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ms-office.chartex+xml" PartName="/xl/charts/chartEx5.xml"/>
  <Override ContentType="application/vnd.ms-office.chartex+xml" PartName="/xl/charts/chartEx1.xml"/>
  <Override ContentType="application/vnd.ms-office.chartex+xml" PartName="/xl/charts/chartEx6.xml"/>
  <Override ContentType="application/vnd.ms-office.chartex+xml" PartName="/xl/charts/chartEx3.xml"/>
  <Override ContentType="application/vnd.ms-office.chartex+xml" PartName="/xl/charts/chartEx4.xml"/>
  <Override ContentType="application/vnd.ms-office.chartex+xml" PartName="/xl/charts/chartEx2.xml"/>
  <Override ContentType="application/vnd.ms-office.chartex+xml" PartName="/xl/charts/chartEx7.xml"/>
  <Override ContentType="application/vnd.ms-office.chartex+xml" PartName="/xl/charts/chartEx8.xml"/>
  <Override ContentType="application/vnd.ms-office.chartex+xml" PartName="/xl/charts/chartEx9.xml"/>
  <Override ContentType="application/vnd.ms-office.chartex+xml" PartName="/xl/charts/chartEx12.xml"/>
  <Override ContentType="application/vnd.ms-office.chartex+xml" PartName="/xl/charts/chartEx10.xml"/>
  <Override ContentType="application/vnd.ms-office.chartex+xml" PartName="/xl/charts/chartEx11.xml"/>
  <Override ContentType="application/vnd.ms-office.chartcolorstyle+xml" PartName="/xl/charts/colors11.xml"/>
  <Override ContentType="application/vnd.ms-office.chartcolorstyle+xml" PartName="/xl/charts/colors3.xml"/>
  <Override ContentType="application/vnd.ms-office.chartcolorstyle+xml" PartName="/xl/charts/colors8.xml"/>
  <Override ContentType="application/vnd.ms-office.chartcolorstyle+xml" PartName="/xl/charts/colors2.xml"/>
  <Override ContentType="application/vnd.ms-office.chartcolorstyle+xml" PartName="/xl/charts/colors9.xml"/>
  <Override ContentType="application/vnd.ms-office.chartcolorstyle+xml" PartName="/xl/charts/colors12.xml"/>
  <Override ContentType="application/vnd.ms-office.chartcolorstyle+xml" PartName="/xl/charts/colors10.xml"/>
  <Override ContentType="application/vnd.ms-office.chartcolorstyle+xml" PartName="/xl/charts/colors1.xml"/>
  <Override ContentType="application/vnd.ms-office.chartcolorstyle+xml" PartName="/xl/charts/colors4.xml"/>
  <Override ContentType="application/vnd.ms-office.chartcolorstyle+xml" PartName="/xl/charts/colors7.xml"/>
  <Override ContentType="application/vnd.ms-office.chartcolorstyle+xml" PartName="/xl/charts/colors5.xml"/>
  <Override ContentType="application/vnd.ms-office.chartcolorstyle+xml" PartName="/xl/charts/colors6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office.chartstyle+xml" PartName="/xl/charts/style7.xml"/>
  <Override ContentType="application/vnd.ms-office.chartstyle+xml" PartName="/xl/charts/style11.xml"/>
  <Override ContentType="application/vnd.ms-office.chartstyle+xml" PartName="/xl/charts/style2.xml"/>
  <Override ContentType="application/vnd.ms-office.chartstyle+xml" PartName="/xl/charts/style12.xml"/>
  <Override ContentType="application/vnd.ms-office.chartstyle+xml" PartName="/xl/charts/style1.xml"/>
  <Override ContentType="application/vnd.ms-office.chartstyle+xml" PartName="/xl/charts/style4.xml"/>
  <Override ContentType="application/vnd.ms-office.chartstyle+xml" PartName="/xl/charts/style9.xml"/>
  <Override ContentType="application/vnd.ms-office.chartstyle+xml" PartName="/xl/charts/style3.xml"/>
  <Override ContentType="application/vnd.ms-office.chartstyle+xml" PartName="/xl/charts/style10.xml"/>
  <Override ContentType="application/vnd.ms-office.chartstyle+xml" PartName="/xl/charts/style8.xml"/>
  <Override ContentType="application/vnd.ms-office.chartstyle+xml" PartName="/xl/charts/style5.xml"/>
  <Override ContentType="application/vnd.ms-office.chartstyle+xml" PartName="/xl/charts/style6.xml"/>
  <Override ContentType="application/vnd.ms-excel.person+xml" PartName="/xl/persons/person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historicos_vendas" sheetId="1" r:id="rId5"/>
    <sheet state="visible" name="Descriptive data analysis" sheetId="2" r:id="rId6"/>
    <sheet state="visible" name="Descriptive Painel " sheetId="3" r:id="rId7"/>
    <sheet state="visible" name="Diagnostic Analysis" sheetId="4" r:id="rId8"/>
    <sheet state="visible" name="Predictive Analysis " sheetId="5" r:id="rId9"/>
    <sheet state="visible" name="Prescriptive analysis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<sst xmlns="http://schemas.openxmlformats.org/spreadsheetml/2006/main" count="47916" uniqueCount="14526">
  <si>
    <t>order_id</t>
  </si>
  <si>
    <t>order_status</t>
  </si>
  <si>
    <t>order_purchase_timestamp</t>
  </si>
  <si>
    <t>order_item_id</t>
  </si>
  <si>
    <t>product_id</t>
  </si>
  <si>
    <t>seller_id</t>
  </si>
  <si>
    <t>customer_id</t>
  </si>
  <si>
    <t>price</t>
  </si>
  <si>
    <t>product_category_name</t>
  </si>
  <si>
    <t>customer_city</t>
  </si>
  <si>
    <t>customer_state</t>
  </si>
  <si>
    <t>seller_city</t>
  </si>
  <si>
    <t>seller_state</t>
  </si>
  <si>
    <t>order_purchase_month</t>
  </si>
  <si>
    <t>order_purchase_year_month</t>
  </si>
  <si>
    <t>order_purchase_year</t>
  </si>
  <si>
    <t>3d177fa8a164dd0cb060f3051dc4ae8f</t>
  </si>
  <si>
    <t>delivered</t>
  </si>
  <si>
    <t>3.0</t>
  </si>
  <si>
    <t>c114238800e5e8d0b33db49075fcd144</t>
  </si>
  <si>
    <t>7c67e1448b00f6e969d365cea6b010ab</t>
  </si>
  <si>
    <t>03a62f764ee7e4701929561d653e4029</t>
  </si>
  <si>
    <t>44.99</t>
  </si>
  <si>
    <t>moveis_decoracao</t>
  </si>
  <si>
    <t>sao paulo</t>
  </si>
  <si>
    <t>SP</t>
  </si>
  <si>
    <t>itaquaquecetuba</t>
  </si>
  <si>
    <t>3076ea1c1a37131c434eb5105c60c55f</t>
  </si>
  <si>
    <t>1.0</t>
  </si>
  <si>
    <t>2a27bdf5d36c733df107a86e44370254</t>
  </si>
  <si>
    <t>382229d1e840115ffe3dbf5ff460e417</t>
  </si>
  <si>
    <t>ee48e6fc86aee66dec7bbda8ae0fc3fc</t>
  </si>
  <si>
    <t>49.9</t>
  </si>
  <si>
    <t>beleza_saude</t>
  </si>
  <si>
    <t>jau</t>
  </si>
  <si>
    <t>rio de janeiro</t>
  </si>
  <si>
    <t>RJ</t>
  </si>
  <si>
    <t>3453b206c6aec2e9dcb09d2cea15e7cb</t>
  </si>
  <si>
    <t>f07dfd51b27ae763526ca43745920b7d</t>
  </si>
  <si>
    <t>3771c85bac139d2344864ede5d9341e3</t>
  </si>
  <si>
    <t>cc12cc40c551d10e0122e34d2f0e1342</t>
  </si>
  <si>
    <t>cama_mesa_banho</t>
  </si>
  <si>
    <t>ribeirao pires</t>
  </si>
  <si>
    <t>sorocaba</t>
  </si>
  <si>
    <t>bb95c9f509ff2da87b6015a0d9046f0f</t>
  </si>
  <si>
    <t>c06d2c20b8ddf6d40c23294a6e361c78</t>
  </si>
  <si>
    <t>a416b6a846a11724393025641d4edd5e</t>
  </si>
  <si>
    <t>8e7952773b680825d0c65e05592440e7</t>
  </si>
  <si>
    <t>144.0</t>
  </si>
  <si>
    <t>ouroeste</t>
  </si>
  <si>
    <t>sao paulo</t>
  </si>
  <si>
    <t>de37b7488e95fba972323b74d3a0f68e</t>
  </si>
  <si>
    <t>16ed6a6e3fce23b741650437fe58d65b</t>
  </si>
  <si>
    <t>e5a38146df062edaf55c38afa99e42dc</t>
  </si>
  <si>
    <t>c898082674193b02c192ec57dcbd5fa9</t>
  </si>
  <si>
    <t>109.18</t>
  </si>
  <si>
    <t>utilidades_domesticas</t>
  </si>
  <si>
    <t>santana de parnaiba</t>
  </si>
  <si>
    <t>9c782cb7854e5dfa91927cfca8949eb8</t>
  </si>
  <si>
    <t>1dceebcc5f23c02ea23e16d5bedca000</t>
  </si>
  <si>
    <t>4e922959ae960d389249c378d1c939f5</t>
  </si>
  <si>
    <t>9cedc9b5217be6c8cb89e73ce5390c1e</t>
  </si>
  <si>
    <t>45.0</t>
  </si>
  <si>
    <t>cds_dvds_musicais</t>
  </si>
  <si>
    <t>jacarei</t>
  </si>
  <si>
    <t>ad46543febeab4e4e1f1aab5a3ae28db</t>
  </si>
  <si>
    <t>7ee6dbf13ecd5dc58d07fd0fc2eaf49a</t>
  </si>
  <si>
    <t>4371b634e0efc0e22b09b52907d9d469</t>
  </si>
  <si>
    <t>7ca7993040083feccb77fabd881ce270</t>
  </si>
  <si>
    <t>32.0</t>
  </si>
  <si>
    <t>718593593597aface80adeaf98433b07</t>
  </si>
  <si>
    <t>2.0</t>
  </si>
  <si>
    <t>dbb67791e405873b259e4656bf971246</t>
  </si>
  <si>
    <t>00fc707aaaad2d31347cf883cd2dfe10</t>
  </si>
  <si>
    <t>b9a2d8954b869df9efe2e97b6ef302a3</t>
  </si>
  <si>
    <t>79.0</t>
  </si>
  <si>
    <t>informatica_acessorios</t>
  </si>
  <si>
    <t>barueri</t>
  </si>
  <si>
    <t>maringa</t>
  </si>
  <si>
    <t>PR</t>
  </si>
  <si>
    <t>7ea643d8802c6875dc51108bd2386c8d</t>
  </si>
  <si>
    <t>17362fcfc13b829500dcd59fc4c02a89</t>
  </si>
  <si>
    <t>8444e55c1f13cd5c179851e5ca5ebd00</t>
  </si>
  <si>
    <t>561d23a482adeb8967352285dbd852a0</t>
  </si>
  <si>
    <t>399.0</t>
  </si>
  <si>
    <t>fashion_bolsas_e_acessorios</t>
  </si>
  <si>
    <t>congonhal</t>
  </si>
  <si>
    <t>MG</t>
  </si>
  <si>
    <t>ef94e1ff9bb30d81e5e8c9bf9527bc16</t>
  </si>
  <si>
    <t>c1617123e66d2491ca93ceadfd36203e</t>
  </si>
  <si>
    <t>b2479f944e1b90cf8a5de1bbfde284d6</t>
  </si>
  <si>
    <t>a4ea03c203b0467d7018e9ac8226245a</t>
  </si>
  <si>
    <t>54.99</t>
  </si>
  <si>
    <t>carapicuiba</t>
  </si>
  <si>
    <t>ibitinga</t>
  </si>
  <si>
    <t>a7cc3c29f697ab59a78584b9b793b686</t>
  </si>
  <si>
    <t>e424f69523d159f82480c01a1ebf9f7e</t>
  </si>
  <si>
    <t>fcb5ace8bcc92f75707dc0f01a27d269</t>
  </si>
  <si>
    <t>22766d08b5c5b8f81c71719f725999d7</t>
  </si>
  <si>
    <t>145.0</t>
  </si>
  <si>
    <t>esporte_lazer</t>
  </si>
  <si>
    <t>belo horizonte</t>
  </si>
  <si>
    <t>guarulhos</t>
  </si>
  <si>
    <t>9e9d4673d9d0f8c0d68a48c13638c606</t>
  </si>
  <si>
    <t>cf6c3dd9d7edc47eb9463ec79f6aaaf4</t>
  </si>
  <si>
    <t>edf96ef93ed595084bbcbd9224bd2894</t>
  </si>
  <si>
    <t>8d36aeb3b2106d94058949c699d9077c</t>
  </si>
  <si>
    <t>76.0</t>
  </si>
  <si>
    <t>eletronicos</t>
  </si>
  <si>
    <t>porto alegre</t>
  </si>
  <si>
    <t>RS</t>
  </si>
  <si>
    <t>9f36a6b11ec95b4f8586000d49dae422</t>
  </si>
  <si>
    <t>bff2390f68a7b76b01ef61b684888261</t>
  </si>
  <si>
    <t>1835b56ce799e6a4dc4eddc053f04066</t>
  </si>
  <si>
    <t>c40329c5ca94144e1c4a130166521b66</t>
  </si>
  <si>
    <t>53.2</t>
  </si>
  <si>
    <t>taboao da serra</t>
  </si>
  <si>
    <t>92fe548282ee3cbd8eb925bdf97cac9a</t>
  </si>
  <si>
    <t>8fd4a0aecf57598dcdc75d1520069acf</t>
  </si>
  <si>
    <t>fe2032dab1a61af8794248c8196565c9</t>
  </si>
  <si>
    <t>d2ee19af0e1f9c75e2a4f19a475980d6</t>
  </si>
  <si>
    <t>179.0</t>
  </si>
  <si>
    <t>perfumaria</t>
  </si>
  <si>
    <t>campinas</t>
  </si>
  <si>
    <t>182fb1824c0cd548ce120c6108630e37</t>
  </si>
  <si>
    <t>7a10781637204d8d10485c71a6108a2e</t>
  </si>
  <si>
    <t>4869f7a5dfa277a7dca6462dcf3b52b2</t>
  </si>
  <si>
    <t>53e36864f1b9213f02300d3ca6c72523</t>
  </si>
  <si>
    <t>209.9</t>
  </si>
  <si>
    <t>relogios_presentes</t>
  </si>
  <si>
    <t>florianopolis</t>
  </si>
  <si>
    <t>SC</t>
  </si>
  <si>
    <t>guariba</t>
  </si>
  <si>
    <t>63f8151f2afc1d5465d47f4c00c029ae</t>
  </si>
  <si>
    <t>e0cf79767c5b016251fe139915c59a26</t>
  </si>
  <si>
    <t>da8622b14eb17ae2831f4ac5b9dab84a</t>
  </si>
  <si>
    <t>fd90594986bcfa3d3d8124459319b449</t>
  </si>
  <si>
    <t>piracicaba</t>
  </si>
  <si>
    <t>35de4050331c6c644cddc86f4f2d0d64</t>
  </si>
  <si>
    <t>created</t>
  </si>
  <si>
    <t>4ee64f4bfc542546f422da0aeb462853</t>
  </si>
  <si>
    <t>sao leopoldo</t>
  </si>
  <si>
    <t>1803c7e9eee1785304c1266d06ee1f8f</t>
  </si>
  <si>
    <t>8b50a72d52d7a91fb19d19fbe069e2f2</t>
  </si>
  <si>
    <t>9f505651f4a6abe901a56cdc21508025</t>
  </si>
  <si>
    <t>b0a2d47eaf9986e2c7fd4bcd994dfe4c</t>
  </si>
  <si>
    <t>curitiba</t>
  </si>
  <si>
    <t>34c441b76d69e67457e0073633aeb4c0</t>
  </si>
  <si>
    <t>bd6e6fce9ada76ea2db0f1912e8e478f</t>
  </si>
  <si>
    <t>0b1c5e7355b25ae7b5ae71fc81d47c1b</t>
  </si>
  <si>
    <t>56.99</t>
  </si>
  <si>
    <t>praia grande</t>
  </si>
  <si>
    <t>1606103139f42c0d1a6ff98702274039</t>
  </si>
  <si>
    <t>53759a2ecddad2bb87a079a1f1519f73</t>
  </si>
  <si>
    <t>1f50f920176fa81dab994f9023523100</t>
  </si>
  <si>
    <t>5e5fcb984e10a84d0ba9f2ee8e4ad94e</t>
  </si>
  <si>
    <t>59.0</t>
  </si>
  <si>
    <t>ferramentas_jardim</t>
  </si>
  <si>
    <t>tremembe</t>
  </si>
  <si>
    <t>sao jose do rio preto</t>
  </si>
  <si>
    <t>1308c44f18e5540085f871ad46fe05e7</t>
  </si>
  <si>
    <t>c166691d2e429a2e3ed641e29aaeb7f1</t>
  </si>
  <si>
    <t>1da3aeb70d7989d1e6d9b0e887f97c23</t>
  </si>
  <si>
    <t>a1f418492efe00099932803ee540374d</t>
  </si>
  <si>
    <t>13.99</t>
  </si>
  <si>
    <t>varzelandia</t>
  </si>
  <si>
    <t>ee0a787b51e8c8d6b512e6b11f0bd926</t>
  </si>
  <si>
    <t>66b5c5aebf9e74e8311c2c1955e04322</t>
  </si>
  <si>
    <t>903037660cf848a717166eb7a06d616e</t>
  </si>
  <si>
    <t>91a019dbc86c0561969f0534338f3f07</t>
  </si>
  <si>
    <t>150.0</t>
  </si>
  <si>
    <t>aracatuba</t>
  </si>
  <si>
    <t>68051b9b65c4b30fc1252a2b69fe1d0b</t>
  </si>
  <si>
    <t>d7b0d640fed3084549c593479d40556f</t>
  </si>
  <si>
    <t>7ad32824caee82087b3e2e5f33b1bf32</t>
  </si>
  <si>
    <t>fd1113e9d9cf81c3b1e1704b6ae6286b</t>
  </si>
  <si>
    <t>99.0</t>
  </si>
  <si>
    <t>tomazina</t>
  </si>
  <si>
    <t>f368c3e5edb7b7db5296654ed37464b2</t>
  </si>
  <si>
    <t>7.0</t>
  </si>
  <si>
    <t>c7fd13b5e515bffdab855d0812842edb</t>
  </si>
  <si>
    <t>1025f0e2d44d7041d6cf58b6550e0bfa</t>
  </si>
  <si>
    <t>f4d64a735d1f90f13a057ca7f7b5ff87</t>
  </si>
  <si>
    <t>78.0</t>
  </si>
  <si>
    <t>franca</t>
  </si>
  <si>
    <t>e74c8d6962373b0c0e984e97fe2fa674</t>
  </si>
  <si>
    <t>1b4dee3e58cb87cb5a0acc54ea53db9d</t>
  </si>
  <si>
    <t>7142540dd4c91e2237acb7e911c4eba2</t>
  </si>
  <si>
    <t>134a1bdf2deb906cf9e47363d42a8ff5</t>
  </si>
  <si>
    <t>99.9</t>
  </si>
  <si>
    <t>fashion_calcados</t>
  </si>
  <si>
    <t>belem</t>
  </si>
  <si>
    <t>PA</t>
  </si>
  <si>
    <t>penapolis</t>
  </si>
  <si>
    <t>44c6a1e50425d53433d3d47e8026f4a6</t>
  </si>
  <si>
    <t>06edb72f1e0c64b14c5b79353f7abea3</t>
  </si>
  <si>
    <t>391fc6631aebcf3004804e51b40bcf1e</t>
  </si>
  <si>
    <t>45bb6f326b5ac217492d09cea88bf4e6</t>
  </si>
  <si>
    <t>39.99</t>
  </si>
  <si>
    <t>ee8bf4127ce5d16fe9b6e5a9a58a17e4</t>
  </si>
  <si>
    <t>e4d325bd1eea550509bdbbc5c3301fc1</t>
  </si>
  <si>
    <t>7178f9f4dd81dcef02f62acdf8151e01</t>
  </si>
  <si>
    <t>073ebb17283da3efb59b430f7efed1a8</t>
  </si>
  <si>
    <t>349.9</t>
  </si>
  <si>
    <t>videira</t>
  </si>
  <si>
    <t>908260019f25b12feacd1911f2f08525</t>
  </si>
  <si>
    <t>138d7037b59dcee052810952c983033b</t>
  </si>
  <si>
    <t>218d46b86c1881d022bce9c68a7d4b15</t>
  </si>
  <si>
    <t>d18e38a7904a961d6441cae1e536cf08</t>
  </si>
  <si>
    <t>148.0</t>
  </si>
  <si>
    <t>ribeirao preto</t>
  </si>
  <si>
    <t>943d83bc0b941f91df93c23dcf916cba</t>
  </si>
  <si>
    <t>2ad3b6ce77f3c97f0350b5752cbe4518</t>
  </si>
  <si>
    <t>f3c38ab652836d21de61fb8314b69182</t>
  </si>
  <si>
    <t>a0dfd4423988ab0c24030a41e58774cd</t>
  </si>
  <si>
    <t>55.0</t>
  </si>
  <si>
    <t>ituiutaba</t>
  </si>
  <si>
    <t>016b451bbcd4f0766dcbeb082cfe89db</t>
  </si>
  <si>
    <t>79c0ace2ccf0da036e787875a49151a4</t>
  </si>
  <si>
    <t>b32be1695eb7ec5f10f72d9610a12527</t>
  </si>
  <si>
    <t>24b3827e65cf09e06d6510524822749c</t>
  </si>
  <si>
    <t>379.0</t>
  </si>
  <si>
    <t>moveis_cozinha_area_de_servico_jantar_e_jardim</t>
  </si>
  <si>
    <t>caxias do sul</t>
  </si>
  <si>
    <t>76600853a200fe87e141adae6b35674c</t>
  </si>
  <si>
    <t>10d43b23591dde746f32fe6a7beb5bfb</t>
  </si>
  <si>
    <t>c70c1b0d8ca86052f45a432a38b73958</t>
  </si>
  <si>
    <t>ef0842e9f5530bf24f7e7f8fb85cf62e</t>
  </si>
  <si>
    <t>95.0</t>
  </si>
  <si>
    <t>peruibe</t>
  </si>
  <si>
    <t>hortolandia</t>
  </si>
  <si>
    <t>5756c4e74ecff88dc1447cb5da9411ec</t>
  </si>
  <si>
    <t>aa280035c50ba62c746480a59045eec4</t>
  </si>
  <si>
    <t>fa40cc5b934574b62717c68f3d678b6d</t>
  </si>
  <si>
    <t>1b971c95893767cdf1cd202fcb892bcd</t>
  </si>
  <si>
    <t>39.9</t>
  </si>
  <si>
    <t>brinquedos</t>
  </si>
  <si>
    <t>c2f195a14dc5e3a2f1f0fef011fa7273</t>
  </si>
  <si>
    <t>6a869de4b940e2bb63a0f869754a9c34</t>
  </si>
  <si>
    <t>e70053bf73d1b5863932e53a9fa47496</t>
  </si>
  <si>
    <t>588a5d3db1fe51651fc39b75934e299b</t>
  </si>
  <si>
    <t>266.0</t>
  </si>
  <si>
    <t>automotivo</t>
  </si>
  <si>
    <t>lages</t>
  </si>
  <si>
    <t>32ac00d8c91b3cc4ba82a3444927032d</t>
  </si>
  <si>
    <t>d5ef840497eb48a751179b06d1efd063</t>
  </si>
  <si>
    <t>f46490624488d3ff7ce78613913a7711</t>
  </si>
  <si>
    <t>4ebfa1271a03eea172f376b3549ea9a6</t>
  </si>
  <si>
    <t>34.99</t>
  </si>
  <si>
    <t>pitangui</t>
  </si>
  <si>
    <t>7cdee3742b0259f2780e96bdd9602f0e</t>
  </si>
  <si>
    <t>c403e106353e1aa40efe783ecb39ed7a</t>
  </si>
  <si>
    <t>d2374cbcbb3ca4ab1086534108cc3ab7</t>
  </si>
  <si>
    <t>475f823c98a1ca65d8fdcbd15167a443</t>
  </si>
  <si>
    <t>38.9</t>
  </si>
  <si>
    <t>coimbra</t>
  </si>
  <si>
    <t>10e080f0e43ef41f43b9ff6da4451835</t>
  </si>
  <si>
    <t>unavailable</t>
  </si>
  <si>
    <t>015b2612205bc9e481b7443591eb08fb</t>
  </si>
  <si>
    <t>ribeirao das neves</t>
  </si>
  <si>
    <t>5f61c5e12b763af10b4535483dde8beb</t>
  </si>
  <si>
    <t>30883824e23864dee3988e68eaeddb21</t>
  </si>
  <si>
    <t>12b9676b00f60f3b700e83af21824c0e</t>
  </si>
  <si>
    <t>4c9fd11c171d7108153b61672219ff98</t>
  </si>
  <si>
    <t>238.0</t>
  </si>
  <si>
    <t>cool_stuff</t>
  </si>
  <si>
    <t>guimarania</t>
  </si>
  <si>
    <t>montenegro</t>
  </si>
  <si>
    <t>00526a9d4ebde463baee25f386963ddc</t>
  </si>
  <si>
    <t>0c4a0f8ab44f9acd2d04e7024f9ba362</t>
  </si>
  <si>
    <t>7210cd29727d674c00741e5e387b3ccd</t>
  </si>
  <si>
    <t>5848ef3f994e18c5121d291e0daedc81</t>
  </si>
  <si>
    <t>33.89</t>
  </si>
  <si>
    <t>alimentos</t>
  </si>
  <si>
    <t>ferraz de vasconcelos</t>
  </si>
  <si>
    <t>cfed781f36b83cd848a78200091e54d1</t>
  </si>
  <si>
    <t>04fa587378a8e74c3b0acc00efecc93e</t>
  </si>
  <si>
    <t>c3251e13f1bbda6c74e37c160f991e19</t>
  </si>
  <si>
    <t>833f560a4b6ee7d4fc17357b04378e59</t>
  </si>
  <si>
    <t>289.9</t>
  </si>
  <si>
    <t>teresina</t>
  </si>
  <si>
    <t>PI</t>
  </si>
  <si>
    <t>porto ferreira</t>
  </si>
  <si>
    <t>d1c90196444f5facb3a682e1a531abd7</t>
  </si>
  <si>
    <t>154e7e31ebfa092203795c972e5804a6</t>
  </si>
  <si>
    <t>cc419e0650a3c5ba77189a1882b7556a</t>
  </si>
  <si>
    <t>299f38e2449cce61d9f3a2530c1d91c8</t>
  </si>
  <si>
    <t>19.99</t>
  </si>
  <si>
    <t>indaiatuba</t>
  </si>
  <si>
    <t>santo andre</t>
  </si>
  <si>
    <t>fbad56f6a1339fecaa323b209c423b1e</t>
  </si>
  <si>
    <t>6c3effec7c8ddba466d4f03f982c7aa3</t>
  </si>
  <si>
    <t>37515688008a7a40ac93e3b2e4ab203f</t>
  </si>
  <si>
    <t>44edb92cf6a04b3286625ca5f94c3872</t>
  </si>
  <si>
    <t>consoles_games</t>
  </si>
  <si>
    <t>dracena</t>
  </si>
  <si>
    <t>b07abc8b9acaf00e79b4657419f469f3</t>
  </si>
  <si>
    <t>15308b044c9608fc82e57f2e5d6878f6</t>
  </si>
  <si>
    <t>4d2e19ae56a1a07f7e506913229d76fa</t>
  </si>
  <si>
    <t>a3aa0dac689c5cca6fa93f0f4b541abd</t>
  </si>
  <si>
    <t>2addf05f476d0637864454e93ba673d5</t>
  </si>
  <si>
    <t>368cde2b50c8d9b3f6eb285f544de77c</t>
  </si>
  <si>
    <t>955.0</t>
  </si>
  <si>
    <t>lauro de freitas</t>
  </si>
  <si>
    <t>BA</t>
  </si>
  <si>
    <t>brasilia</t>
  </si>
  <si>
    <t>DF</t>
  </si>
  <si>
    <t>3a7796fe71a79bf9d4b0f0da69362ce0</t>
  </si>
  <si>
    <t>024063adde9af865418b7da3dd897b98</t>
  </si>
  <si>
    <t>ba0babb4c3c3ae5383fd29f3049d6bec</t>
  </si>
  <si>
    <t>85.0</t>
  </si>
  <si>
    <t>santo estevao</t>
  </si>
  <si>
    <t>09ed65e35d505a8ce95a82e5c0d1dff3</t>
  </si>
  <si>
    <t>a19b6951c75da43aad691622dd2f6abe</t>
  </si>
  <si>
    <t>136650e7d6ed0da6d222b83fb59144ad</t>
  </si>
  <si>
    <t>32.99</t>
  </si>
  <si>
    <t>4903cfa5ec9a1789bed68b8931e6503f</t>
  </si>
  <si>
    <t>8232a265a535c1f886b38335667be2a5</t>
  </si>
  <si>
    <t>f45122a9ab94eb4f3f8953578bc0c560</t>
  </si>
  <si>
    <t>7111d748712133458456ea3b7467b77c</t>
  </si>
  <si>
    <t>59.99</t>
  </si>
  <si>
    <t>bebes</t>
  </si>
  <si>
    <t>7ea90189a26e230e809891078dcb8f45</t>
  </si>
  <si>
    <t>fec3b45dc09b257690a09a742870b149</t>
  </si>
  <si>
    <t>73a63f72308aa20a46f4b1632018f196</t>
  </si>
  <si>
    <t>41072e519474c7839dcbd5fa7cdbbb9b</t>
  </si>
  <si>
    <t>44.95</t>
  </si>
  <si>
    <t>mage</t>
  </si>
  <si>
    <t>00a9536682ecb394a3794c1608200803</t>
  </si>
  <si>
    <t>24a014458ccc6e989b4fcef5fa71da58</t>
  </si>
  <si>
    <t>4a3ca9315b744ce9f8e9374361493884</t>
  </si>
  <si>
    <t>3d64d81cb7d22325994c3ef4ad93d2e0</t>
  </si>
  <si>
    <t>109.9</t>
  </si>
  <si>
    <t>capao bonito</t>
  </si>
  <si>
    <t>cae3cbca63ed88a251ad906468b11da6</t>
  </si>
  <si>
    <t>dfe4fa70e1d98a42ab1342206e7adb8d</t>
  </si>
  <si>
    <t>537eb890efff034a88679788b647c564</t>
  </si>
  <si>
    <t>5ac0a0fa20bc154ac58f78f00cc30c57</t>
  </si>
  <si>
    <t>a044e4274dc3344dd938742300828892</t>
  </si>
  <si>
    <t>c6ea63369936552872ae890c82175b4b</t>
  </si>
  <si>
    <t>37be5a7c751166fbc5f8ccba4119e043</t>
  </si>
  <si>
    <t>e766e052ac68cab8e6250d63c1b47ce1</t>
  </si>
  <si>
    <t>205.0</t>
  </si>
  <si>
    <t>mata de sao joao</t>
  </si>
  <si>
    <t>3e43e4dedffaf5c15e579786d0b5317f</t>
  </si>
  <si>
    <t>970694629024df557d9b71b3088a488d</t>
  </si>
  <si>
    <t>e504a4e2efaa45cbff7e268a2c58c956</t>
  </si>
  <si>
    <t>016b9c55722fc080b0cbf76d663449af</t>
  </si>
  <si>
    <t>sao pedro</t>
  </si>
  <si>
    <t>ccb3dbd615aa85a6ee4e6002b025fd31</t>
  </si>
  <si>
    <t>b586bd078d2983fc172740035eb9cd3b</t>
  </si>
  <si>
    <t>18e694e0e48ed6f7aa3f24aade5fd697</t>
  </si>
  <si>
    <t>319a71d1061c0bff9af2fd98eb3e8e14</t>
  </si>
  <si>
    <t>tambau</t>
  </si>
  <si>
    <t>varzea paulista</t>
  </si>
  <si>
    <t>d4861d672cf3a6d906cb2451d9265211</t>
  </si>
  <si>
    <t>a5e74dc2d01e8b9df1590c7160358273</t>
  </si>
  <si>
    <t>59b22a78efb79a4797979612b885db36</t>
  </si>
  <si>
    <t>976c466e2a94060328caf22c01f3eae4</t>
  </si>
  <si>
    <t>119.0</t>
  </si>
  <si>
    <t>sete lagoas</t>
  </si>
  <si>
    <t>uberlandia</t>
  </si>
  <si>
    <t>01f3ed0a20c6db39216985812a092bea</t>
  </si>
  <si>
    <t>8bd822c04ee6a8292a7b0debc3dbd74a</t>
  </si>
  <si>
    <t>6560211a19b47992c3666cc44a7e94c0</t>
  </si>
  <si>
    <t>88cd4760d06074426489e89bb4116184</t>
  </si>
  <si>
    <t>construcao_ferramentas_seguranca</t>
  </si>
  <si>
    <t>f29281e3ed285c8ebfb33037ccb43fb4</t>
  </si>
  <si>
    <t>c63232ceb5c57348893f48cc65f2f110</t>
  </si>
  <si>
    <t>d5c530f4884a75ae0dba9c148718d278</t>
  </si>
  <si>
    <t>b2f5cec8ca4aeb7366d2865f5befd1d4</t>
  </si>
  <si>
    <t>65.41</t>
  </si>
  <si>
    <t>centro</t>
  </si>
  <si>
    <t>0ceec07de9db57c3d2ba32e4fa1fd8ed</t>
  </si>
  <si>
    <t>03e931f387c2dd5b006aecdb12515b2e</t>
  </si>
  <si>
    <t>1900267e848ceeba8fa32d80c1a5f5a8</t>
  </si>
  <si>
    <t>324af05f4849ced7fa7bd242fd8c4900</t>
  </si>
  <si>
    <t>53.0</t>
  </si>
  <si>
    <t>petropolis</t>
  </si>
  <si>
    <t>4dda84ad43d105c6d3b73004b4f647ba</t>
  </si>
  <si>
    <t>52d7a7207b9646509bdc754fed3a0cef</t>
  </si>
  <si>
    <t>cca3071e3e9bb7d12640c9fbe2301306</t>
  </si>
  <si>
    <t>fdb36c22d41b103254e36859f1ed9b17</t>
  </si>
  <si>
    <t>52.64</t>
  </si>
  <si>
    <t>itaueira</t>
  </si>
  <si>
    <t>a96effa6b0ae730c1b6bbfb81a6164b4</t>
  </si>
  <si>
    <t>e558ed9db130cd52586bb4fcb1090132</t>
  </si>
  <si>
    <t>6cd68b3ed6d59aaa9fece558ad360c0a</t>
  </si>
  <si>
    <t>83941af59521a5289c43d8f604e847d1</t>
  </si>
  <si>
    <t>129.5</t>
  </si>
  <si>
    <t>malas_acessorios</t>
  </si>
  <si>
    <t>ipatinga</t>
  </si>
  <si>
    <t>4b71239d777b69336e70a98790387836</t>
  </si>
  <si>
    <t>165f86fe8b799a708a20ee4ba125c289</t>
  </si>
  <si>
    <t>7ddcbb64b5bc1ef36ca8c151f6ec77df</t>
  </si>
  <si>
    <t>b97c2a086648b68159e6ffb52f7ac452</t>
  </si>
  <si>
    <t>146.99</t>
  </si>
  <si>
    <t>7d876888736c3cede00bba647f00454c</t>
  </si>
  <si>
    <t>3319ec949aa117693a4d6fd941858af9</t>
  </si>
  <si>
    <t>02f5837340d7eb4f653d676c7256523a</t>
  </si>
  <si>
    <t>193649c4be7eb6195c1e365ff77d0eca</t>
  </si>
  <si>
    <t>115.99</t>
  </si>
  <si>
    <t>38fa147f3463d7751cb8a2b2455d628c</t>
  </si>
  <si>
    <t>4.0</t>
  </si>
  <si>
    <t>f908d3bf313a1308bfb2a46ea2685347</t>
  </si>
  <si>
    <t>25e6ffe976bd75618accfe16cefcbd0d</t>
  </si>
  <si>
    <t>3aa07c52ba6832f2d4ba030134320b5d</t>
  </si>
  <si>
    <t>35.0</t>
  </si>
  <si>
    <t>andradina</t>
  </si>
  <si>
    <t>91bd30c2bb59d00a3f3710013e7c4365</t>
  </si>
  <si>
    <t>f0c1c1d5ec61ce4c4846abd4283631df</t>
  </si>
  <si>
    <t>a5a1bfcf728ab0e19182959cf0771ee4</t>
  </si>
  <si>
    <t>e7200954367548f9dcd21e4bed6184d9</t>
  </si>
  <si>
    <t>46.9</t>
  </si>
  <si>
    <t>jales</t>
  </si>
  <si>
    <t>socorro</t>
  </si>
  <si>
    <t>a422151669049433280012413d1a6486</t>
  </si>
  <si>
    <t>59cc9bf51239539d04a9d9f0a526f20d</t>
  </si>
  <si>
    <t>95e03ca3d4146e4011985981aeb959b9</t>
  </si>
  <si>
    <t>69f8e649b3958fb232bf6670bce9ff27</t>
  </si>
  <si>
    <t>38.0</t>
  </si>
  <si>
    <t>itu</t>
  </si>
  <si>
    <t>138ccf0b37b60dfe366b895534e55bca</t>
  </si>
  <si>
    <t>ec7b66dc5dc162790056db61a1d61c99</t>
  </si>
  <si>
    <t>ca3bd7cd9f149df75950150d010fe4a2</t>
  </si>
  <si>
    <t>d813ab20b4b3354cd96acf8f62f7ac9f</t>
  </si>
  <si>
    <t>49.0</t>
  </si>
  <si>
    <t>237ad2054a0b3375cc64b6a7e6e08683</t>
  </si>
  <si>
    <t>fbce4c4cb307679d89a3bf3d3bb353b9</t>
  </si>
  <si>
    <t>c33847515fa6305ce6feb1e818569f13</t>
  </si>
  <si>
    <t>36c6b4c96148d32c037b90aa0673bfcd</t>
  </si>
  <si>
    <t>129.0</t>
  </si>
  <si>
    <t>cotia</t>
  </si>
  <si>
    <t>brusque</t>
  </si>
  <si>
    <t>80000ae9d118d79953522e35cce34f13</t>
  </si>
  <si>
    <t>a95c77f369c8486c3ca5d101c49be836</t>
  </si>
  <si>
    <t>30a2f535bb48308f991d0b9ad4a8c4bb</t>
  </si>
  <si>
    <t>67372e0bce729cebb559886b6c4d9e2e</t>
  </si>
  <si>
    <t>santa barbara d'oeste</t>
  </si>
  <si>
    <t>cc45933a00838616a60b830294189038</t>
  </si>
  <si>
    <t>aadff88486740e0b0ebe2be6c09476ae</t>
  </si>
  <si>
    <t>5f6b2c56906b912108d55593b8b906e7</t>
  </si>
  <si>
    <t>750cb0e4a410a52a77ea1718a489393e</t>
  </si>
  <si>
    <t>e3dd5a5b73bfbb610ada4ed74a6612b6</t>
  </si>
  <si>
    <t>70c27847eca8195c983ed7e798c56743</t>
  </si>
  <si>
    <t>0407c0b9473b07847c99aee965048870</t>
  </si>
  <si>
    <t>69.99</t>
  </si>
  <si>
    <t>pet_shop</t>
  </si>
  <si>
    <t>74b3a38f8170c2d92a0761c89a584a7a</t>
  </si>
  <si>
    <t>beb4ab49ae293cb5491e8b197f1bd1e9</t>
  </si>
  <si>
    <t>23.99</t>
  </si>
  <si>
    <t>f5f29bce586850f2fb4f268aba6ed81d</t>
  </si>
  <si>
    <t>c5b72065154ec27c2d1ed8a654c3348f</t>
  </si>
  <si>
    <t>b33e7c55446eabf8fe1a42d037ac7d6d</t>
  </si>
  <si>
    <t>1c5499ade6e45b15ecab428e2390e38a</t>
  </si>
  <si>
    <t>190.83</t>
  </si>
  <si>
    <t>ipero</t>
  </si>
  <si>
    <t>pradopolis</t>
  </si>
  <si>
    <t>685fba1a5551ac4728f304d9afc1b826</t>
  </si>
  <si>
    <t>6f3b5b605d91b7439c5e3f5a8dffeea7</t>
  </si>
  <si>
    <t>7d13fca15225358621be4086e1eb0964</t>
  </si>
  <si>
    <t>615e08c75d2c15cca541c181358bc5b2</t>
  </si>
  <si>
    <t>160.0</t>
  </si>
  <si>
    <t>araraquara</t>
  </si>
  <si>
    <t>30912e56cd416bbcbd9d3282e643c27e</t>
  </si>
  <si>
    <t>f58749565f856133a556122fbb08784b</t>
  </si>
  <si>
    <t>bf00385a5f7fc1ef39a13c2e9ee50a5f</t>
  </si>
  <si>
    <t>333a913545093913245d9bef9d363d4d</t>
  </si>
  <si>
    <t>15.0</t>
  </si>
  <si>
    <t>telefonia</t>
  </si>
  <si>
    <t>4bd1c66907b2334cfdb5bc612d980f0d</t>
  </si>
  <si>
    <t>28beefcab28e6a3b659bae1bf1cbe453</t>
  </si>
  <si>
    <t>18a349e75d307f4b4cc646a691ed4216</t>
  </si>
  <si>
    <t>02d34c287580a6f46ad7ffc395bbc208</t>
  </si>
  <si>
    <t>25.0</t>
  </si>
  <si>
    <t>39a484e6a644f8edeb11c2c8ed218069</t>
  </si>
  <si>
    <t>9bfc55df037ce3ac01bfd84781adf7e5</t>
  </si>
  <si>
    <t>51727f845a31b568a4a127475d6b5cc3</t>
  </si>
  <si>
    <t>590.0</t>
  </si>
  <si>
    <t>audio</t>
  </si>
  <si>
    <t>7d170449ca92e7f9c69431c2e23e35e3</t>
  </si>
  <si>
    <t>4525ba25c6fe12c6c01f869b3226d8e4</t>
  </si>
  <si>
    <t>87e5dbec1cdacf711716cf07f8b8498b</t>
  </si>
  <si>
    <t>89.9</t>
  </si>
  <si>
    <t>064330ca980cc4023706283a3c4b89a4</t>
  </si>
  <si>
    <t>3eebb0207da828bf5376257ceca70959</t>
  </si>
  <si>
    <t>a0be8bd8b97ca99891f726d57b57bfae</t>
  </si>
  <si>
    <t>58.0</t>
  </si>
  <si>
    <t>itapevi</t>
  </si>
  <si>
    <t>f65681ae52bf95372fcd66c697752f3d</t>
  </si>
  <si>
    <t>41db6d8062fcd38410c699743ccc0265</t>
  </si>
  <si>
    <t>92eb0f42c21942b6552362b9b114707d</t>
  </si>
  <si>
    <t>eb47fece1267f094ec35bc6efb35b9a6</t>
  </si>
  <si>
    <t>12.47</t>
  </si>
  <si>
    <t>168d3552147af1da6282c46975968c45</t>
  </si>
  <si>
    <t>ff95ac47246ef13e48712ea1ff8df0d9</t>
  </si>
  <si>
    <t>53e4c6e0f4312d4d2107a8c9cddf45cd</t>
  </si>
  <si>
    <t>5f009a508f2a4bff928bae59151e9587</t>
  </si>
  <si>
    <t>71.0</t>
  </si>
  <si>
    <t>pedreira</t>
  </si>
  <si>
    <t>9216e5f315f7427f8bc325d861e071ec</t>
  </si>
  <si>
    <t>b5ac08b2bc73bc36eecc6107b78247d3</t>
  </si>
  <si>
    <t>d3674f271c91f824f82d24d92011f669</t>
  </si>
  <si>
    <t>028d9c8cb891f2860106890cbc40834f</t>
  </si>
  <si>
    <t>189.9</t>
  </si>
  <si>
    <t>mogi-guacu</t>
  </si>
  <si>
    <t>0a8c0b59c2efaacc405838782a56c156</t>
  </si>
  <si>
    <t>a8de27e0e3c906eb51872553801962b7</t>
  </si>
  <si>
    <t>3d871de0142ce09b7081e2b9d1733cb1</t>
  </si>
  <si>
    <t>c2c1f9265c1a47f99b792656ae38ea54</t>
  </si>
  <si>
    <t>100.0</t>
  </si>
  <si>
    <t>papelaria</t>
  </si>
  <si>
    <t>campo limpo paulista</t>
  </si>
  <si>
    <t>94f23feb252cda8e4bf2380428a1c42f</t>
  </si>
  <si>
    <t>c93ebba7ff597e5be398633ecd66561f</t>
  </si>
  <si>
    <t>0787c233e9c027ebb134e0339cdc1ef2</t>
  </si>
  <si>
    <t>619d72a5e53d41d7646274a3fa20c2c4</t>
  </si>
  <si>
    <t>3bb548e3cb7f70f28e3f11ee9dce0e59</t>
  </si>
  <si>
    <t>8b25b3dbe3d3054904d587578cb751fa</t>
  </si>
  <si>
    <t>79.9</t>
  </si>
  <si>
    <t>0b83b48cff92afd5eb4360860cad0ff1</t>
  </si>
  <si>
    <t>f109f04ad95889f2f041a91afe3d894e</t>
  </si>
  <si>
    <t>620c87c171fb2a6dd6e8bb4dec959fc6</t>
  </si>
  <si>
    <t>54d964b83ac779bf3ab0fdb1877a51bc</t>
  </si>
  <si>
    <t>69.9</t>
  </si>
  <si>
    <t>aguas belas</t>
  </si>
  <si>
    <t>PE</t>
  </si>
  <si>
    <t>a057ba313e2ecf618126061eafcebc45</t>
  </si>
  <si>
    <t>eed6978726f666f29319519d56058469</t>
  </si>
  <si>
    <t>1d29dfba02015238dfbe2449a5eaa361</t>
  </si>
  <si>
    <t>0c01846ac6320d0699e23a6f593f192c</t>
  </si>
  <si>
    <t>44.9</t>
  </si>
  <si>
    <t>montes claros</t>
  </si>
  <si>
    <t>vicosa</t>
  </si>
  <si>
    <t>8dfbe503a2dbc98c423efbe5a0426358</t>
  </si>
  <si>
    <t>22f799df8d5495f40f6ed3cc8b18b712</t>
  </si>
  <si>
    <t>218f991754f360af9c2daa5e0b8e990c</t>
  </si>
  <si>
    <t>502711613bc8e4f6bdda7a09fb52880e</t>
  </si>
  <si>
    <t>219.9</t>
  </si>
  <si>
    <t>mombaca</t>
  </si>
  <si>
    <t>CE</t>
  </si>
  <si>
    <t>4b2da52cca31e0823f0e16772996137a</t>
  </si>
  <si>
    <t>601a360bd2a916ecef0e88de72a6531a</t>
  </si>
  <si>
    <t>7a67c85e85bb2ce8582c35f2203ad736</t>
  </si>
  <si>
    <t>d0e1847065cf49a4489793193b69158e</t>
  </si>
  <si>
    <t>129.99</t>
  </si>
  <si>
    <t>1ddc3d70dd69c4803ec86c7d987591e1</t>
  </si>
  <si>
    <t>405aac74d987374ee18d472ab9758dae</t>
  </si>
  <si>
    <t>sao lourenco</t>
  </si>
  <si>
    <t>de09b3dcf54cf0c8f1f503336f3110b3</t>
  </si>
  <si>
    <t>5856763b975347ea6ea65dc890897b0a</t>
  </si>
  <si>
    <t>712e6ed8aa4aa1fa65dab41fed5737e4</t>
  </si>
  <si>
    <t>42da83bec6f09f825ff65b49cd4fd618</t>
  </si>
  <si>
    <t>310.0</t>
  </si>
  <si>
    <t>pinheiro machado</t>
  </si>
  <si>
    <t>4d5d37abd78b5223433230deee7d4e29</t>
  </si>
  <si>
    <t>629397d35e30e4a0b7d3da8bf69be7ca</t>
  </si>
  <si>
    <t>955fee9216a65b617aa5c0531780ce60</t>
  </si>
  <si>
    <t>29ec9149639beb93b18e99d05e8744fa</t>
  </si>
  <si>
    <t>220.0</t>
  </si>
  <si>
    <t>935f9339b5dd814b7ff8cfbedf010732</t>
  </si>
  <si>
    <t>acb11dae3b9cd1cb63995716d264271c</t>
  </si>
  <si>
    <t>9d4db00d65d7760644ac0c14edb5fd86</t>
  </si>
  <si>
    <t>6f2da93c70443d0dc6c0a0f7d24b2aa3</t>
  </si>
  <si>
    <t>67.9</t>
  </si>
  <si>
    <t>c143d4b65e016cb4f04c7a723a4f55ec</t>
  </si>
  <si>
    <t>5bde14b0ba42a788655c3ebf4ba54597</t>
  </si>
  <si>
    <t>972d0f9cf61b499a4812cf0bfa3ad3c4</t>
  </si>
  <si>
    <t>2885d1321f7811e7c2e04644eb2e0cdb</t>
  </si>
  <si>
    <t>77.63</t>
  </si>
  <si>
    <t>aeef968fdf13e92d3b80306d114ed681</t>
  </si>
  <si>
    <t>f4057fb491fa03913c1affbf370cf24f</t>
  </si>
  <si>
    <t>juquia</t>
  </si>
  <si>
    <t>304979f072f7041aca154907e01172c4</t>
  </si>
  <si>
    <t>629e019a6f298a83aeecc7877964f935</t>
  </si>
  <si>
    <t>c003204e1ab016dfa150abc119207b24</t>
  </si>
  <si>
    <t>ce0e1633afe65432677c653bac938c20</t>
  </si>
  <si>
    <t>elias fausto</t>
  </si>
  <si>
    <t>cajamar</t>
  </si>
  <si>
    <t>be16722a27c9d9dcf7054c682b72b3f0</t>
  </si>
  <si>
    <t>060890b1af8cc031e9dde49cf544f884</t>
  </si>
  <si>
    <t>8581055ce74af1daba164fdbd55a40de</t>
  </si>
  <si>
    <t>3a5695bdd7131d847aa186d3e219a142</t>
  </si>
  <si>
    <t>94.3</t>
  </si>
  <si>
    <t>palmas</t>
  </si>
  <si>
    <t>a68bc190188549b7f338cbff5d091091</t>
  </si>
  <si>
    <t>b1acb7e8152c90c9619897753a75c973</t>
  </si>
  <si>
    <t>073da58beece042f898c92ff46d41dfb</t>
  </si>
  <si>
    <t>7af55e090c72474dfc02e91b82ed8c25</t>
  </si>
  <si>
    <t>685919d3ededc26c0ec078b32241025a</t>
  </si>
  <si>
    <t>855668e0971d4dfd7bef1b6a4133b41b</t>
  </si>
  <si>
    <t>8f597bdfaf0d7cb30b46b1fe99552774</t>
  </si>
  <si>
    <t>50.0</t>
  </si>
  <si>
    <t>itatiba</t>
  </si>
  <si>
    <t>01a0013ddc7cd129e350e8671b56a263</t>
  </si>
  <si>
    <t>152397b614be35e54106663bd5671f7d</t>
  </si>
  <si>
    <t>a4b6b9b992b46e9ef863637af96e04bc</t>
  </si>
  <si>
    <t>800631fef0a782c3a8efe7d8071df64a</t>
  </si>
  <si>
    <t>579.0</t>
  </si>
  <si>
    <t>pires do rio</t>
  </si>
  <si>
    <t>GO</t>
  </si>
  <si>
    <t>3311bcf8b85d70179b7a3addec72e5cb</t>
  </si>
  <si>
    <t>9614dd0585b52cd086cbdcc2dd5fcda4</t>
  </si>
  <si>
    <t>ee4fb78170d564d965ac4d1cb80f5dd3</t>
  </si>
  <si>
    <t>4e4bb6dacb3e7da91a40dfc6efcf7ccf</t>
  </si>
  <si>
    <t>e9f5285945cb79bc9dd00821fff79138</t>
  </si>
  <si>
    <t>33ac3e28642ab8bda860a2f693000e78</t>
  </si>
  <si>
    <t>1daba7d65f084430a3d8aeaefeae4680</t>
  </si>
  <si>
    <t>104.9</t>
  </si>
  <si>
    <t>83262941cdb645f93d2446a666571eb4</t>
  </si>
  <si>
    <t>15bfe701fea63d0f6384b743e492b3fb</t>
  </si>
  <si>
    <t>d4828feed4cda2cd9d6b37899a95a71e</t>
  </si>
  <si>
    <t>305c72d87ab363c4d33fc055a547702a</t>
  </si>
  <si>
    <t>estancia</t>
  </si>
  <si>
    <t>SE</t>
  </si>
  <si>
    <t>juzeiro do norte</t>
  </si>
  <si>
    <t>4aa4117ef80bbe1e9457269d73a68580</t>
  </si>
  <si>
    <t>a237de12bdf0bfe4fe220bae65a89731</t>
  </si>
  <si>
    <t>6c7d50c24b3ccd2fd83b44d8bb34e073</t>
  </si>
  <si>
    <t>5967f24e6160649ee255a23ae45b7675</t>
  </si>
  <si>
    <t>37.5</t>
  </si>
  <si>
    <t>volta redonda</t>
  </si>
  <si>
    <t>presidente prudente</t>
  </si>
  <si>
    <t>b8d94c2eac635cfb72f45c947793d1e0</t>
  </si>
  <si>
    <t>5c909f03b5baf836858186d3d5867020</t>
  </si>
  <si>
    <t>70125af26c2d6d4ef401a1d02ae7701f</t>
  </si>
  <si>
    <t>2acd2f4e868c1f1c06d7c3b68e687489</t>
  </si>
  <si>
    <t>sao jose dos campos</t>
  </si>
  <si>
    <t>goiania</t>
  </si>
  <si>
    <t>3d218f39d04ff6b133d343aed4364de9</t>
  </si>
  <si>
    <t>a7c87b1bbdd51e0d68b0307cffd03d47</t>
  </si>
  <si>
    <t>7e93a43ef30c4f03f38b393420bc753a</t>
  </si>
  <si>
    <t>859e8d002890e6169d70be9afa8cb71b</t>
  </si>
  <si>
    <t>849.99</t>
  </si>
  <si>
    <t>145c086f0f81f9801a8acbb2c514644c</t>
  </si>
  <si>
    <t>9bb2d066e4b33b624cbdfec7d50b3dcb</t>
  </si>
  <si>
    <t>5cf13accae3222c70a9cac40818ae839</t>
  </si>
  <si>
    <t>5581302de852c09823ec2e0fd3c46d82</t>
  </si>
  <si>
    <t>suzano</t>
  </si>
  <si>
    <t>patos de minas</t>
  </si>
  <si>
    <t>d8480a959e66ee2eb4420d02a097be49</t>
  </si>
  <si>
    <t>5f504b3a1c75b73d6151be81eb05bdc9</t>
  </si>
  <si>
    <t>834f3294fba9f932f56edc879193f925</t>
  </si>
  <si>
    <t>b461a1a4f01c9aabbb19369c96cbd03b</t>
  </si>
  <si>
    <t>610.0</t>
  </si>
  <si>
    <t>nossa senhora do socorro</t>
  </si>
  <si>
    <t>c346218ec3d36d79c60de8073dfcbd8b</t>
  </si>
  <si>
    <t>3d48e45c02063f74b3a9147ce7ab5196</t>
  </si>
  <si>
    <t>f1211d93e1993b500519ecece60e5e6e</t>
  </si>
  <si>
    <t>adb295eaa7acf068902018c99076d0a5</t>
  </si>
  <si>
    <t>943d06ea87dd9b6336a4b846b104acbc</t>
  </si>
  <si>
    <t>bbad7e518d7af88a0897397ffdca1979</t>
  </si>
  <si>
    <t>77df569cbc1440126727ddd242595c2e</t>
  </si>
  <si>
    <t>55.9</t>
  </si>
  <si>
    <t>793600b6f83c44827bd1d480fbde321f</t>
  </si>
  <si>
    <t>bfc0d01be79d9038c7720f983bf954e0</t>
  </si>
  <si>
    <t>634964b17796e64304cadf1ad3050fb7</t>
  </si>
  <si>
    <t>029e575b0cdb8a5696a502ed2f9391e3</t>
  </si>
  <si>
    <t>137.0</t>
  </si>
  <si>
    <t>dc3adcf742779e0c8eb5bd587ed4ec57</t>
  </si>
  <si>
    <t>5.0</t>
  </si>
  <si>
    <t>7a0f37fda63d1cd7dac2451494eb6e69</t>
  </si>
  <si>
    <t>8160255418d5aaa7dbdc9f4c64ebda44</t>
  </si>
  <si>
    <t>a828c4f615a8dd8518659d867b3012bd</t>
  </si>
  <si>
    <t>itajobi</t>
  </si>
  <si>
    <t>3c8d31d8f2771d0a5bc2c936d5a1440b</t>
  </si>
  <si>
    <t>d357444d58bb7efb2756bee0420a0430</t>
  </si>
  <si>
    <t>d566c37fa119d5e66c4e9052e83ee4ea</t>
  </si>
  <si>
    <t>0a221a23ca36b34f1636bfdd15dc97a2</t>
  </si>
  <si>
    <t>83.9</t>
  </si>
  <si>
    <t>pedro leopoldo</t>
  </si>
  <si>
    <t>81ba9566702881081845a0cde9767e2e</t>
  </si>
  <si>
    <t>b0961721fd839e9982420e807758a2a6</t>
  </si>
  <si>
    <t>13b4a30f07976e07d146e1d615f0812d</t>
  </si>
  <si>
    <t>59.9</t>
  </si>
  <si>
    <t>07bca5c8ae457c75c959c5e26fc04e3f</t>
  </si>
  <si>
    <t>a40675a9c6ef2410e3420483a1f8c81f</t>
  </si>
  <si>
    <t>fa1c13f2614d7b5c4749cbc52fecda94</t>
  </si>
  <si>
    <t>161e0409100c9e6de6bfd16b211b33ca</t>
  </si>
  <si>
    <t>119.9</t>
  </si>
  <si>
    <t>cabo frio</t>
  </si>
  <si>
    <t>sumare</t>
  </si>
  <si>
    <t>c2fe713d93a9f489de49d6a79eb7f45c</t>
  </si>
  <si>
    <t>a5bbc554f75cf4afa2cd56791015ec27</t>
  </si>
  <si>
    <t>196052c199e9dd6d68c99780c0a38e77</t>
  </si>
  <si>
    <t>instrumentos_musicais</t>
  </si>
  <si>
    <t>d6b59aff700e82a5581e74b3856fbaab</t>
  </si>
  <si>
    <t>fa335dcd3999105b8bfb1ce9300de4d1</t>
  </si>
  <si>
    <t>85d9eb9ddc5d00ca9336a2219c97bb13</t>
  </si>
  <si>
    <t>72add8d7d9393b84c45f92196ff85f29</t>
  </si>
  <si>
    <t>dd8a350a80cdda9148a3c806549d2720</t>
  </si>
  <si>
    <t>99a4788cb24856965c36a24e339b6058</t>
  </si>
  <si>
    <t>83b375fac933deab3c14457b21418268</t>
  </si>
  <si>
    <t>86.9</t>
  </si>
  <si>
    <t>fortaleza</t>
  </si>
  <si>
    <t>0d25f1b15acb59ceff22667265743132</t>
  </si>
  <si>
    <t>1b3c5b1455f3e42d831fb778055c9e45</t>
  </si>
  <si>
    <t>17e34d8224d27a541263c4c64b11a56b</t>
  </si>
  <si>
    <t>52dee0d644b6d10016569eae238ebc67</t>
  </si>
  <si>
    <t>355.9</t>
  </si>
  <si>
    <t>8f5a539f581d3e8bbd7ceda637dca43e</t>
  </si>
  <si>
    <t>33ba4b29d820b397054cc97e892ab1bc</t>
  </si>
  <si>
    <t>16090f2ca825584b5a147ab24aa30c86</t>
  </si>
  <si>
    <t>ab8722afbdd58083bafd355ba64a4dc4</t>
  </si>
  <si>
    <t>atibaia</t>
  </si>
  <si>
    <t>9c3d7e9c15eacd69760b2e438fd5e3bb</t>
  </si>
  <si>
    <t>e8c6039a25765995ac7c1ec2cbef5765</t>
  </si>
  <si>
    <t>d3f904f26d6037d166bb82b16cf17d99</t>
  </si>
  <si>
    <t>f8b8a77937cd83cba18622b9e1e2681f</t>
  </si>
  <si>
    <t>75d6b6963340c6063f7f4cfcccfe6a30</t>
  </si>
  <si>
    <t>e651d841ae3705fa132b3fbeefcbd0ab</t>
  </si>
  <si>
    <t>f860c7860a105bb2aba6dbdfbc7f17ef</t>
  </si>
  <si>
    <t>6e0b3bc6a8bcfcca9005f9d220fe4af8</t>
  </si>
  <si>
    <t>4a468858eca50f59f59f95ec8faf84c2</t>
  </si>
  <si>
    <t>70.0</t>
  </si>
  <si>
    <t>caratinga</t>
  </si>
  <si>
    <t>03ecec245220b63fd7f68c1737ba99ba</t>
  </si>
  <si>
    <t>059ca09d32720d9adce3ae12e181339d</t>
  </si>
  <si>
    <t>0d34797f478a608695b3635dfaf86733</t>
  </si>
  <si>
    <t>gurupi</t>
  </si>
  <si>
    <t>TO</t>
  </si>
  <si>
    <t>8fec3000dd1edabf27f78ee06f3abebe</t>
  </si>
  <si>
    <t>3e34352aa9c04170d941a9a8c6a895bb</t>
  </si>
  <si>
    <t>3361277dc30b7cccdb0c286b24219756</t>
  </si>
  <si>
    <t>a794aeb8ea48e9889df399b2ed132de4</t>
  </si>
  <si>
    <t>95.72</t>
  </si>
  <si>
    <t>eb3e4a3528dbc170affc24a94e97f638</t>
  </si>
  <si>
    <t>4e1d8ab59a756d83db0a0902c1342e11</t>
  </si>
  <si>
    <t>7c1fea10b5b006671d608b1d7c446ec4</t>
  </si>
  <si>
    <t>ef68683a6c65b91289abbe1a058aa160</t>
  </si>
  <si>
    <t>louveira</t>
  </si>
  <si>
    <t>boituva</t>
  </si>
  <si>
    <t>b6e1fc67adee494c3288b775cbae5227</t>
  </si>
  <si>
    <t>b944aabf1fc45c01599ee96c7f4d533e</t>
  </si>
  <si>
    <t>128639473a139ac0f3e5f5ade55873a5</t>
  </si>
  <si>
    <t>9ce10032cfbf7d2dd3cfe41c48625e59</t>
  </si>
  <si>
    <t>araquari</t>
  </si>
  <si>
    <t>1445ddbb9a2054e295d0ae5b14b1cade</t>
  </si>
  <si>
    <t>36f60d45225e60c7da4558b070ce4b60</t>
  </si>
  <si>
    <t>f457c46070d02cadd8a68551231220dd</t>
  </si>
  <si>
    <t>7bd425c3c361c9e83b81f32dcd2f34eb</t>
  </si>
  <si>
    <t>88.0</t>
  </si>
  <si>
    <t>0f04257628f269da8bcc26b6839d66f5</t>
  </si>
  <si>
    <t>b8eb8663142255eb7ab4526b3ee1c7fd</t>
  </si>
  <si>
    <t>080102cd0a76b09e0dcf55fcacc60e05</t>
  </si>
  <si>
    <t>78e0ffa402b3adede5ccf60d0976f89a</t>
  </si>
  <si>
    <t>139.0</t>
  </si>
  <si>
    <t>jaguaruana</t>
  </si>
  <si>
    <t>b9a7b23fbd0e02128fe7dd7a9dc7b486</t>
  </si>
  <si>
    <t>d96ca12749a77265b27b2cb841f80590</t>
  </si>
  <si>
    <t>698624c6632eeba1774924dbea24c700</t>
  </si>
  <si>
    <t>6be91fa4a22985411cf40a3a7cf45a2b</t>
  </si>
  <si>
    <t>f0c1fadfe3832d32c7a44b37530c9e2c</t>
  </si>
  <si>
    <t>4cbccd77b25ad10677a460380987eaf3</t>
  </si>
  <si>
    <t>17a053fcb14bd219540cbde0df490be0</t>
  </si>
  <si>
    <t>89ac41e89828b6d6a8297c56ac839e05</t>
  </si>
  <si>
    <t>moveis_escritorio</t>
  </si>
  <si>
    <t>mogi guacu</t>
  </si>
  <si>
    <t>742a36775534b588ed2a62ba4c2d9cd7</t>
  </si>
  <si>
    <t>b3137029b6e1d3d2e172a8725c0d3e5b</t>
  </si>
  <si>
    <t>2c7e5cbdab3bc1cc70b61425a7648ff1</t>
  </si>
  <si>
    <t>c6e513054b982283c1cbbb2a45d02d83</t>
  </si>
  <si>
    <t>f8db351d8c4c4c22c6835c19a46f01b0</t>
  </si>
  <si>
    <t>0c97e8cae92b456d9477d51b046cb813</t>
  </si>
  <si>
    <t>31.9</t>
  </si>
  <si>
    <t>pocos de caldas</t>
  </si>
  <si>
    <t>salto</t>
  </si>
  <si>
    <t>bdf7a997a9edbbfbb3b06b5f13f1b23e</t>
  </si>
  <si>
    <t>8060b4a1aeecf25a9ada1fc0f6e142dc</t>
  </si>
  <si>
    <t>b499c00f28f4b7069ff6550af8c1348a</t>
  </si>
  <si>
    <t>6ef2c4c294a75c907f1cb0de3382409a</t>
  </si>
  <si>
    <t>clementina</t>
  </si>
  <si>
    <t>limeira</t>
  </si>
  <si>
    <t>79c4bd6c466a226de3a2b9ee556a0116</t>
  </si>
  <si>
    <t>fa126ff62aae83e37857ad495641c878</t>
  </si>
  <si>
    <t>e9bc59e7b60fc3063eb2290deda4cced</t>
  </si>
  <si>
    <t>05010516b844e532c5dde4da1f0269cc</t>
  </si>
  <si>
    <t>219.5</t>
  </si>
  <si>
    <t>bb6c4377932cd3f89a92ec9b1f1f37f0</t>
  </si>
  <si>
    <t>b08d1b6f80d5093e9879a0348bdc1761</t>
  </si>
  <si>
    <t>52a52b9f656520e99716f5bc40f661c8</t>
  </si>
  <si>
    <t>6285985007f6fe44b21f65e3d0f5ec97</t>
  </si>
  <si>
    <t>125.99</t>
  </si>
  <si>
    <t>niteroi</t>
  </si>
  <si>
    <t>sao carlos</t>
  </si>
  <si>
    <t>d52140bee663636aa4f6057e50bc06a3</t>
  </si>
  <si>
    <t>fe75529a267b76ac6e96f0c322a899a4</t>
  </si>
  <si>
    <t>32fa597a3b06db1949ee96c416335b6b</t>
  </si>
  <si>
    <t>itambe</t>
  </si>
  <si>
    <t>984b006a1482a4e7916421a663b1e800</t>
  </si>
  <si>
    <t>e27c4dd075a521097a085bced0631ce7</t>
  </si>
  <si>
    <t>701938c450705b8ae65fc923b70f35c7</t>
  </si>
  <si>
    <t>02d9a65b86f28f9bb487c30a493ad289</t>
  </si>
  <si>
    <t>103.99</t>
  </si>
  <si>
    <t>moveis_sala</t>
  </si>
  <si>
    <t>s jose do rio preto</t>
  </si>
  <si>
    <t>97a93af6088a39c8691e3aa4f63bcb2b</t>
  </si>
  <si>
    <t>457953cd3ce26e8f7c9037bfb9e19b14</t>
  </si>
  <si>
    <t>863ef3bf1f0e34cf5de7f30f96de4621</t>
  </si>
  <si>
    <t>46.5</t>
  </si>
  <si>
    <t>2f61fac6b8c3e6dc71dc0999144e6ffe</t>
  </si>
  <si>
    <t>8b1c8d92f0eece60d9b05532d2b88184</t>
  </si>
  <si>
    <t>d50d79cb34e38265a8649c383dcffd48</t>
  </si>
  <si>
    <t>987e330d74e0482b2926096aa53470f7</t>
  </si>
  <si>
    <t>327.99</t>
  </si>
  <si>
    <t>6bff2212deea719e5035c70aada2a045</t>
  </si>
  <si>
    <t>768c95fff89078aabae036a2bb314d9a</t>
  </si>
  <si>
    <t>1f1bb1f0859883505541bdd6606193e5</t>
  </si>
  <si>
    <t>f32ec7decf259ca6b5020bbf07f4bc8c</t>
  </si>
  <si>
    <t>79.99</t>
  </si>
  <si>
    <t>ad9c035288b84041ed2c530e8e09db8e</t>
  </si>
  <si>
    <t>b623b7cb05ee3248fbe4a6ecbeed79a4</t>
  </si>
  <si>
    <t>7aa4334be125fcdd2ba64b3180029f14</t>
  </si>
  <si>
    <t>c144ae806d6a6daa786935468826bd0b</t>
  </si>
  <si>
    <t>74.8</t>
  </si>
  <si>
    <t>santo andre</t>
  </si>
  <si>
    <t>laranjal paulista</t>
  </si>
  <si>
    <t>bb98ebf4863602704a934e547ca8fbee</t>
  </si>
  <si>
    <t>05a9dadb8402b6b7ae3dd28f7da187b5</t>
  </si>
  <si>
    <t>522620dcb18a6b31cd7bdf73665113a9</t>
  </si>
  <si>
    <t>a9c3ea5497bff2eea60207db6c513717</t>
  </si>
  <si>
    <t>149.0</t>
  </si>
  <si>
    <t>cascavel</t>
  </si>
  <si>
    <t>eaca2f45fbeb00cc1d069840f0f13990</t>
  </si>
  <si>
    <t>4914f8796af2ecd359fd8f44b9b92339</t>
  </si>
  <si>
    <t>c826c40d7b19f62a09e2d7c5e7295ee2</t>
  </si>
  <si>
    <t>a920cdc19a22af73b009c33354e5f442</t>
  </si>
  <si>
    <t>49.77</t>
  </si>
  <si>
    <t>57b25dbf1f14d444551d5e3c67eb33e1</t>
  </si>
  <si>
    <t>633a2a64a6478966e0b6805ea708de58</t>
  </si>
  <si>
    <t>4830e40640734fc1c52cd21127c341d4</t>
  </si>
  <si>
    <t>342edd62bf443f87606934280617cbc8</t>
  </si>
  <si>
    <t>39.0</t>
  </si>
  <si>
    <t>b313c4c6f6035467d515a2e7e6031950</t>
  </si>
  <si>
    <t>ac9fba4745c7352cc4038631be412f70</t>
  </si>
  <si>
    <t>86ccac0b835037332a596a33b6949ee1</t>
  </si>
  <si>
    <t>9adf38dde72b3e6f74335f97b2680f11</t>
  </si>
  <si>
    <t>52.5</t>
  </si>
  <si>
    <t>blumenau</t>
  </si>
  <si>
    <t>04ffe2f01e4967bb8dd86f8d1db29d89</t>
  </si>
  <si>
    <t>4f47791b7d4e127b53fdfceea592e926</t>
  </si>
  <si>
    <t>b2ba3715d723d245138f291a6fe42594</t>
  </si>
  <si>
    <t>449baad385972ba0072cbf4dbfc18e34</t>
  </si>
  <si>
    <t>749.9</t>
  </si>
  <si>
    <t>aef44b8c84ba0725db5b3c5bd7b29200</t>
  </si>
  <si>
    <t>3dd6c9d499e7c311a29e08afe1fd8fc6</t>
  </si>
  <si>
    <t>0b32a6f8b47212b01768e04e8a3bcbca</t>
  </si>
  <si>
    <t>7c8582fc7ce51a091fe83cb5efa4e84e</t>
  </si>
  <si>
    <t>0736b2e56f06e14d3aa1bef54de26052</t>
  </si>
  <si>
    <t>78b2c378bfab658007bb6c5ae2b09829</t>
  </si>
  <si>
    <t>13.88</t>
  </si>
  <si>
    <t>a29c25c2c9c3100daf48a25880312c23</t>
  </si>
  <si>
    <t>9ac1378f05cd222b3fb34a3cccc626c7</t>
  </si>
  <si>
    <t>00f394e6fc446865ac4097b6db69ef4a</t>
  </si>
  <si>
    <t>mesquita</t>
  </si>
  <si>
    <t>8b141e527f5e1f02caf783718ab2af37</t>
  </si>
  <si>
    <t>44053ed0088d0655ed338810cd2d4d51</t>
  </si>
  <si>
    <t>00ee68308b45bc5e2660cd833c3f81cc</t>
  </si>
  <si>
    <t>f6ef93ec627c040d36e4e4e3b7ea9037</t>
  </si>
  <si>
    <t>138.0</t>
  </si>
  <si>
    <t>ed58aa22f4aad849189015b374336629</t>
  </si>
  <si>
    <t>15cd17d090c2d99322fbbe56d7571fb6</t>
  </si>
  <si>
    <t>066a6914e1ebf3ea95a216c73a986b91</t>
  </si>
  <si>
    <t>7089dec5edd14ca3b741ee5789b6f398</t>
  </si>
  <si>
    <t>89.99</t>
  </si>
  <si>
    <t>rio das ostras</t>
  </si>
  <si>
    <t>foz do iguacu</t>
  </si>
  <si>
    <t>7b13c77c64a9a956500cbf1a9a23798d</t>
  </si>
  <si>
    <t>0d009643171aee696f4733340bc2fdd0</t>
  </si>
  <si>
    <t>45d942b1af5529f8990f27848a40e645</t>
  </si>
  <si>
    <t>275.0</t>
  </si>
  <si>
    <t>312a52a4042d010e3532ebbf98ce183e</t>
  </si>
  <si>
    <t>4cc8bfa581f41841ce5e24aba773a44a</t>
  </si>
  <si>
    <t>58fd94a421b1928202cbdafee6622d7a</t>
  </si>
  <si>
    <t>cangucu</t>
  </si>
  <si>
    <t>3efba7364d1d66dba86a76169ba169bc</t>
  </si>
  <si>
    <t>87cc2aef12eddf0b170234138b0946e0</t>
  </si>
  <si>
    <t>34d1ca11b242c0fee2c834ae8d788566</t>
  </si>
  <si>
    <t>ad999ae2c0841f2ab53e899193d1d752</t>
  </si>
  <si>
    <t>185.81</t>
  </si>
  <si>
    <t>congonhas</t>
  </si>
  <si>
    <t>cfb88f9053ce059b4de5d506ca4a2c5f</t>
  </si>
  <si>
    <t>3cc4b421c1f28dd22e86fc4aaafb600e</t>
  </si>
  <si>
    <t>04acb20e159d994a8fffcea71f751785</t>
  </si>
  <si>
    <t>4b30471e79d2d257fa289b154967b203</t>
  </si>
  <si>
    <t>652683d85a89f3b134e44989a601bc58</t>
  </si>
  <si>
    <t>6e864f5c4669eff3d98140a07cc50202</t>
  </si>
  <si>
    <t>fecd194256ab742769c2e9ab4cf961e7</t>
  </si>
  <si>
    <t>46.55</t>
  </si>
  <si>
    <t>livros_tecnicos</t>
  </si>
  <si>
    <t>salvador</t>
  </si>
  <si>
    <t>ca956d502f34466301d1268a2df5b0a3</t>
  </si>
  <si>
    <t>867dda95bbba37fe56fa288449fa122f</t>
  </si>
  <si>
    <t>be6ad148cd108f6148d20a8ec756fa1c</t>
  </si>
  <si>
    <t>3c1ceafa085d9c28c784b0ad99895a6e</t>
  </si>
  <si>
    <t>7da9810448a8f92f73339d58b1dd73a9</t>
  </si>
  <si>
    <t>2138ccb85b11a4ec1e37afbd1c8eda1f</t>
  </si>
  <si>
    <t>dadfdba2f1a53778ac008daad465d544</t>
  </si>
  <si>
    <t>18.99</t>
  </si>
  <si>
    <t>passagem franca</t>
  </si>
  <si>
    <t>MA</t>
  </si>
  <si>
    <t>7d2c693e639aecc9ee75bd44d2d784a2</t>
  </si>
  <si>
    <t>0e362037e5f02f62c8ce89f49cb9d520</t>
  </si>
  <si>
    <t>ae23994217f5ab1e6bbf62658e8df8f3</t>
  </si>
  <si>
    <t>6a1b1c85cb88090b0bc406c8a6fd8965</t>
  </si>
  <si>
    <t>4b456247c6fd6370f0c01903b0c6d67d</t>
  </si>
  <si>
    <t>87142160b41353c4e5fca2360caf6f92</t>
  </si>
  <si>
    <t>8bd636e3f2f38a8842f3d2cb1f68e5e5</t>
  </si>
  <si>
    <t>139.9</t>
  </si>
  <si>
    <t>santo angelo</t>
  </si>
  <si>
    <t>3096389e5807ca3a952f80c8d2ee788a</t>
  </si>
  <si>
    <t>5e7a86473798e8b4112bac5d369cafba</t>
  </si>
  <si>
    <t>b68c27cf94ce13113c69bd86e640c41f</t>
  </si>
  <si>
    <t>368c6c730842d78016ad823897a372db</t>
  </si>
  <si>
    <t>4fb0754d75e8871c0d64fc12772bf609</t>
  </si>
  <si>
    <t>porto feliz</t>
  </si>
  <si>
    <t>2fe324febf907e3ea3f2aa9650869fa5</t>
  </si>
  <si>
    <t>b75683e29689c1a989ae97883e8cad56</t>
  </si>
  <si>
    <t>df683dfda87bf71ac3fc63063fba369d</t>
  </si>
  <si>
    <t>65b14237885b3972ebec28c0f7dd2220</t>
  </si>
  <si>
    <t>paulinia</t>
  </si>
  <si>
    <t>farroupilha</t>
  </si>
  <si>
    <t>87440e08790d85796f5b8bc9f5ed2707</t>
  </si>
  <si>
    <t>38021cef829efa264df6f9d21c4df6e9</t>
  </si>
  <si>
    <t>ce248b21cb2adc36282ede306b7660e5</t>
  </si>
  <si>
    <t>4b95f958af9c866353ae1108d8ebd023</t>
  </si>
  <si>
    <t>119.87</t>
  </si>
  <si>
    <t>jaragua do sul</t>
  </si>
  <si>
    <t>a39f565fb24832fec6f96a476444b02b</t>
  </si>
  <si>
    <t>6ba4d9e6b21481dcc4646250fa189ac1</t>
  </si>
  <si>
    <t>5c6d4016c2a288f074fa0848a2b653d2</t>
  </si>
  <si>
    <t>afa069d8cd905d0f6e78cacbf13c83a8</t>
  </si>
  <si>
    <t>92.0</t>
  </si>
  <si>
    <t>guaruja</t>
  </si>
  <si>
    <t>ca3625898fbd48669d50701aba51cd5f</t>
  </si>
  <si>
    <t>8.0</t>
  </si>
  <si>
    <t>21b524c4c060169fa75ccf08c7da4627</t>
  </si>
  <si>
    <t>0b35c634521043bf4b47e21547b99ab5</t>
  </si>
  <si>
    <t>0d861a5e4dd6a9079d89e1330848f0ab</t>
  </si>
  <si>
    <t>63.7</t>
  </si>
  <si>
    <t>construcao_ferramentas_construcao</t>
  </si>
  <si>
    <t>ipua</t>
  </si>
  <si>
    <t>teixeira soares</t>
  </si>
  <si>
    <t>e67084522c92fecab73ff064333c4d62</t>
  </si>
  <si>
    <t>d952c09021388fd5b1e5f914f559fb10</t>
  </si>
  <si>
    <t>71c5de0f94eacd6a175c1359ffb7f10c</t>
  </si>
  <si>
    <t>parambu</t>
  </si>
  <si>
    <t>1697ab1c88a58d47fe0154b461397e19</t>
  </si>
  <si>
    <t>7f0362988b16ac7b5f65dc5fd0fbc77f</t>
  </si>
  <si>
    <t>5656537e588803a555b8eb41f07a944b</t>
  </si>
  <si>
    <t>f58300dfb9b940e4fe6950df8188c5bb</t>
  </si>
  <si>
    <t>20.89</t>
  </si>
  <si>
    <t>sao joao da boa vista</t>
  </si>
  <si>
    <t>e7ef15bdfa637f3623e554794aca295b</t>
  </si>
  <si>
    <t>6bd248f93425ceeb625a8a97e2404112</t>
  </si>
  <si>
    <t>dbc22125167c298ef99da25668e1011f</t>
  </si>
  <si>
    <t>e2aef0cde30012ece0c7871c03274490</t>
  </si>
  <si>
    <t>novo sao joaquim</t>
  </si>
  <si>
    <t>MT</t>
  </si>
  <si>
    <t>borda da mata</t>
  </si>
  <si>
    <t>8deb64b979ba1e9e5325ca8427efec4f</t>
  </si>
  <si>
    <t>c3ba4e8d3cb30049213b682e751e9d00</t>
  </si>
  <si>
    <t>d1c3bfe0821606dd96e0af5cf6fb258e</t>
  </si>
  <si>
    <t>b9091887b2df90201bd6ba74c3187934</t>
  </si>
  <si>
    <t>088124974c3274514e06de4c312fcd3d</t>
  </si>
  <si>
    <t>d1c281d3ae149232351cd8c8cc885f0d</t>
  </si>
  <si>
    <t>abbd729eb82f54309a051a9a003bb6a1</t>
  </si>
  <si>
    <t>85.99</t>
  </si>
  <si>
    <t>48d5b6816e1f11f1272000b4af1fd7ed</t>
  </si>
  <si>
    <t>6a56304794f91b7996022b7ce5337371</t>
  </si>
  <si>
    <t>b9ec22de23f18567de0e09d776ca0309</t>
  </si>
  <si>
    <t>6efe6238680c57d7c67367acf30bb2f0</t>
  </si>
  <si>
    <t>141.99</t>
  </si>
  <si>
    <t>9760a853206ee0cabbd18c7449b4edb2</t>
  </si>
  <si>
    <t>4390e4e834a8679a940d6795b52b5e58</t>
  </si>
  <si>
    <t>73f19019441231f1035041265b3a8b0c</t>
  </si>
  <si>
    <t>brumado</t>
  </si>
  <si>
    <t>3227045c7007663566ae3d19aed8cca7</t>
  </si>
  <si>
    <t>211231e0c3e424340de9917591f863b0</t>
  </si>
  <si>
    <t>d91fb3b7d041e83b64a00a3edfb37e4f</t>
  </si>
  <si>
    <t>b9da6623473d64470e9f4bf9f600cd25</t>
  </si>
  <si>
    <t>97.0</t>
  </si>
  <si>
    <t>eletrodomesticos</t>
  </si>
  <si>
    <t>573b067a37070f89ee054b516f889171</t>
  </si>
  <si>
    <t>c20e9c8a7361bfa0d6530ab73075921b</t>
  </si>
  <si>
    <t>2ae5618c6b6cdb298dccef0e69bc7850</t>
  </si>
  <si>
    <t>cachoeira do sul</t>
  </si>
  <si>
    <t>97407e6242ac47d4882d02c8e1e46592</t>
  </si>
  <si>
    <t>processing</t>
  </si>
  <si>
    <t>751a90669988d4888aa82a198870ca47</t>
  </si>
  <si>
    <t>1b8b75e227c9a9c100d0c210fb6176ce</t>
  </si>
  <si>
    <t>321ce37df9d56baeb8074da8de0b593a</t>
  </si>
  <si>
    <t>aa7e9053d6514094d6d72f1ef2c2bbd6</t>
  </si>
  <si>
    <t>7b85e3deef35afd6ebed5461ee8f0641</t>
  </si>
  <si>
    <t>897060da8b9a21f655304d50fd935913</t>
  </si>
  <si>
    <t>20c7acb4293846ac1674cad47f98ca2a</t>
  </si>
  <si>
    <t>30.21</t>
  </si>
  <si>
    <t>capao da canoa</t>
  </si>
  <si>
    <t>37b5f8fa6640877a2177f9958e451479</t>
  </si>
  <si>
    <t>c63ea4621680c1b0fca8864c0564bd78</t>
  </si>
  <si>
    <t>de722cd6dad950a92b7d4f82673f8833</t>
  </si>
  <si>
    <t>eb02a36eb018df6508dd28c2f2a96f7e</t>
  </si>
  <si>
    <t>179.9</t>
  </si>
  <si>
    <t>recife</t>
  </si>
  <si>
    <t>da9f0f35a47f2c08810250876af67d90</t>
  </si>
  <si>
    <t>db6612711588e8be758dc6cb66d031d2</t>
  </si>
  <si>
    <t>70a12e78e608ac31179aea7f8422044b</t>
  </si>
  <si>
    <t>deca74811eafebd0f6bf28394e96b935</t>
  </si>
  <si>
    <t>53d6ff29496a8aec64f36ab9a4691d77</t>
  </si>
  <si>
    <t>8ac83e639035f00faa972f1fb0063b4e</t>
  </si>
  <si>
    <t>ececbfcff9804a2d6b40f589df8eef2b</t>
  </si>
  <si>
    <t>a0f18dd3d5b853e05a329f09ced35fdf</t>
  </si>
  <si>
    <t>59.5</t>
  </si>
  <si>
    <t>marilia</t>
  </si>
  <si>
    <t>1c036a86b23c31b9383c1e6f67a94652</t>
  </si>
  <si>
    <t>4876ed03e78909ab8001cf42557022e7</t>
  </si>
  <si>
    <t>582d4f8675b945722eda7c0cb61ba4c7</t>
  </si>
  <si>
    <t>4f2861247d5aadcb075836a5e43bed28</t>
  </si>
  <si>
    <t>10.0</t>
  </si>
  <si>
    <t>bertioga</t>
  </si>
  <si>
    <t>ba874dd7cf834e16c5bbf9c2c1b4eee7</t>
  </si>
  <si>
    <t>144fc7abb16b6f6d92d2c9f34d3c3452</t>
  </si>
  <si>
    <t>e9d99831abad74458942f21e16f33f92</t>
  </si>
  <si>
    <t>2c68daca346558266eee9bf9539b7f24</t>
  </si>
  <si>
    <t>35.99</t>
  </si>
  <si>
    <t>corumba</t>
  </si>
  <si>
    <t>MS</t>
  </si>
  <si>
    <t>dcb0beba69129b3cb15757a33bc9dce9</t>
  </si>
  <si>
    <t>ea4c8ff9e3eed211078ef05358887149</t>
  </si>
  <si>
    <t>2a7dc43cecabf23403078e2188437d1d</t>
  </si>
  <si>
    <t>813e3fa26f6fe35d81bdc9fa82c0111a</t>
  </si>
  <si>
    <t>64.99</t>
  </si>
  <si>
    <t>sao vicente</t>
  </si>
  <si>
    <t>746f5cee378062b6502e0138b72969a7</t>
  </si>
  <si>
    <t>115e606ac8059e4cfa1c6c3310fb365c</t>
  </si>
  <si>
    <t>1838dd9b8977065acf51d95e0053ea7a</t>
  </si>
  <si>
    <t>ef96e3a1d97c843600855e1d878731e7</t>
  </si>
  <si>
    <t>imperatriz</t>
  </si>
  <si>
    <t>7b08dd2c26ff1dadf52d5124cd43d01e</t>
  </si>
  <si>
    <t>aca2eb7d00ea1a7b8ebd4e68314663af</t>
  </si>
  <si>
    <t>bb63cffe29f15ecaf4a7b292af273557</t>
  </si>
  <si>
    <t>6a5586aef88bff8c258fec8c11a31e07</t>
  </si>
  <si>
    <t>f2399cabe080029634d12cec4f60dbf0</t>
  </si>
  <si>
    <t>b8555308bfdb4ca1ed54325a58da9a97</t>
  </si>
  <si>
    <t>cdfc52019bb0d9ad47cddf2ed52ed2f8</t>
  </si>
  <si>
    <t>94.9</t>
  </si>
  <si>
    <t>ibotirama</t>
  </si>
  <si>
    <t>sao bernardo do campo</t>
  </si>
  <si>
    <t>53be479f3b3486d26abed234b365a359</t>
  </si>
  <si>
    <t>32bcebd1122da0e45ac11739dd7a1cad</t>
  </si>
  <si>
    <t>8ff38bc3969e67c36c48343a07090f66</t>
  </si>
  <si>
    <t>0928c1a893356a97b2191a1e812c9914</t>
  </si>
  <si>
    <t>434.0</t>
  </si>
  <si>
    <t>varzea grande</t>
  </si>
  <si>
    <t>ca6e9fb5f1a78410c6e1a89640efa8f6</t>
  </si>
  <si>
    <t>e4d6002d3e034177ea1f31aa222cc722</t>
  </si>
  <si>
    <t>7681ef142fd2c19048da7430856b5588</t>
  </si>
  <si>
    <t>4d77bdf492f3c64a182a33b91618abae</t>
  </si>
  <si>
    <t>560.0</t>
  </si>
  <si>
    <t>pcs</t>
  </si>
  <si>
    <t>8cf12a7b163c4225da01e9da10cce6fb</t>
  </si>
  <si>
    <t>ccf8c7b526eed63003b48fc7825296fe</t>
  </si>
  <si>
    <t>f8d5c7085db9a4ad2b8c1ffbeb2798c8</t>
  </si>
  <si>
    <t>40bf3102840808fa829fe713524a8a13</t>
  </si>
  <si>
    <t>31.0</t>
  </si>
  <si>
    <t>sao fidelis</t>
  </si>
  <si>
    <t>00fed9e582d5a3e38566872eec164ac6</t>
  </si>
  <si>
    <t>1491a8ff192d4b5c369b0eaa2fe33ee5</t>
  </si>
  <si>
    <t>8eafffbc006c6986450ed2a5e6f519c5</t>
  </si>
  <si>
    <t>179.99</t>
  </si>
  <si>
    <t>santo antonio de padua</t>
  </si>
  <si>
    <t>67e8d0e4cd27d92c4aeb38cecf962b0d</t>
  </si>
  <si>
    <t>9e0e152552a1323f7e5dcf63d50cdae3</t>
  </si>
  <si>
    <t>a5c9cced9df253732cf221be894b76b6</t>
  </si>
  <si>
    <t>barra mansa</t>
  </si>
  <si>
    <t>145e7e121b7c0b2f078a133b98872f25</t>
  </si>
  <si>
    <t>8ef74253fae312e2cd28e867fda5baa9</t>
  </si>
  <si>
    <t>b4ffb71f0cb1b1c3d63fad021ecf93e1</t>
  </si>
  <si>
    <t>7cf46c141daa7d80613fedfacf08183c</t>
  </si>
  <si>
    <t>4a3c3165d36ab4ae894bebc33c199af9</t>
  </si>
  <si>
    <t>d5b703c271f43f9c588a6f512a00f77e</t>
  </si>
  <si>
    <t>bfcaf458a9fbd5fdae2eb2babf3e2f23</t>
  </si>
  <si>
    <t>34.9</t>
  </si>
  <si>
    <t>avare</t>
  </si>
  <si>
    <t>966d900084ff48f38516ba0a9bd50cfe</t>
  </si>
  <si>
    <t>54b755678728b84472c2b654ac4de777</t>
  </si>
  <si>
    <t>a3dd39f583bc80bd8c5901c95878921e</t>
  </si>
  <si>
    <t>42b41007d8b9166d15d2b8898e23e52d</t>
  </si>
  <si>
    <t>alimentos_bebidas</t>
  </si>
  <si>
    <t>7497a05fc173872d55f1e764de3c3a5f</t>
  </si>
  <si>
    <t>d1fbb5683c8e93f314d0f2bf40d07761</t>
  </si>
  <si>
    <t>dc4a0fc896dc34b0d5bfec8438291c80</t>
  </si>
  <si>
    <t>f35ba86362d6c83789c2c3260fa02241</t>
  </si>
  <si>
    <t>95.03</t>
  </si>
  <si>
    <t>cef9742a4d6a0ad30273fa8f19015fe0</t>
  </si>
  <si>
    <t>4e72c18c19fee00460f9504012cb244d</t>
  </si>
  <si>
    <t>3a4e3c57a8f10a2ba77a2e4d551ffe7f</t>
  </si>
  <si>
    <t>59.88</t>
  </si>
  <si>
    <t>sao mateus de minas</t>
  </si>
  <si>
    <t>1161d05f0e6a5950019ca1707ab080bb</t>
  </si>
  <si>
    <t>9749139e09929de55d37e68e64b89706</t>
  </si>
  <si>
    <t>cbd996ad3c1b7dc71fd0e5f5df9087e2</t>
  </si>
  <si>
    <t>fa27b16679149e27c6a790bdfb1e41f0</t>
  </si>
  <si>
    <t>59.7</t>
  </si>
  <si>
    <t>98e54ac24cb241c366307ed88ae84902</t>
  </si>
  <si>
    <t>00d2add85b1f5aba6bb3d5d977314e25</t>
  </si>
  <si>
    <t>37dd29b36c458d82f74a953c40c43645</t>
  </si>
  <si>
    <t>3d2b9ce5685b7810c56c6b8babb0432e</t>
  </si>
  <si>
    <t>355.79</t>
  </si>
  <si>
    <t>casa_construcao</t>
  </si>
  <si>
    <t>caceres</t>
  </si>
  <si>
    <t>548f7e02cb2bf6dd7bbb79cd51084ddd</t>
  </si>
  <si>
    <t>142c74d091a42c178b1c582535dcfabc</t>
  </si>
  <si>
    <t>0ea22c1cfbdc755f86b9b54b39c16043</t>
  </si>
  <si>
    <t>c6f024fa9d453eb30eb701965ac1dac7</t>
  </si>
  <si>
    <t>rio pardo de minas</t>
  </si>
  <si>
    <t>c0ac92509aa6420f0f3d6f78748793e1</t>
  </si>
  <si>
    <t>ecf60cb41ee36163755ee427f85ef680</t>
  </si>
  <si>
    <t>1b8356dabde1d35e17cef975c3f82730</t>
  </si>
  <si>
    <t>dc233f140b9e24d75d5a1eed74e21c2f</t>
  </si>
  <si>
    <t>19f05b5a76e0e3f1df1ebaeef9bd2f8d</t>
  </si>
  <si>
    <t>24daadd871657fb36dacde66b92cf0ff</t>
  </si>
  <si>
    <t>48162d548f5b1b11b9d29d1e01f75a61</t>
  </si>
  <si>
    <t>068830daf2867cadbfc655e6a413388e</t>
  </si>
  <si>
    <t>8bbd7c85404f2985106229d03d281d55</t>
  </si>
  <si>
    <t>ea4f4b5a820fea007c6c8d7ef9a790bc</t>
  </si>
  <si>
    <t>16c12a8915fc025ebdff7b58ac1b4ddb</t>
  </si>
  <si>
    <t>45.73</t>
  </si>
  <si>
    <t>aac103aa82ea3fbc312b34cbc349859f</t>
  </si>
  <si>
    <t>3a7bc7a262077b18cf16fb5333a98b00</t>
  </si>
  <si>
    <t>4c18691b6037662be2df78a765d98ab5</t>
  </si>
  <si>
    <t>930a7d6b31016f869dd9d953667feaad</t>
  </si>
  <si>
    <t>construcao_ferramentas_ferramentas</t>
  </si>
  <si>
    <t>erechim</t>
  </si>
  <si>
    <t>66a5d2a60170025d375d4540efed4e62</t>
  </si>
  <si>
    <t>9ad9c8e392ba2c6930a3dd1db3c09ea9</t>
  </si>
  <si>
    <t>3c03b12bab54d8b37d79d914bfdb1aa0</t>
  </si>
  <si>
    <t>865faa061fe0302e8f2970479d04c3f1</t>
  </si>
  <si>
    <t>84.0</t>
  </si>
  <si>
    <t>sao joao de meriti</t>
  </si>
  <si>
    <t>2f500903a054ee203b97b3df0bb6e4fe</t>
  </si>
  <si>
    <t>086eff5dac22ac2fe1fed28bba4fa646</t>
  </si>
  <si>
    <t>e8b3a3a38279a82f0e5d006d5e5b7d2c</t>
  </si>
  <si>
    <t>f003f5ca3e4902a9d8d5f42792cff857</t>
  </si>
  <si>
    <t>63.9</t>
  </si>
  <si>
    <t>bauru</t>
  </si>
  <si>
    <t>jussara</t>
  </si>
  <si>
    <t>d9a773e7df6786848cdbd6049d1ce793</t>
  </si>
  <si>
    <t>5999995b8f64d769dbc6f592b86d6f8a</t>
  </si>
  <si>
    <t>c013e57c075a06e5b5c48ee03c525719</t>
  </si>
  <si>
    <t>4bdb4fcbc7298ab2366b361cc088d5cf</t>
  </si>
  <si>
    <t>30.99</t>
  </si>
  <si>
    <t>pelotas</t>
  </si>
  <si>
    <t>6ca01767c49571ed5701f01124f6540b</t>
  </si>
  <si>
    <t>c6745a1ce132f8dc5f38829c6fb67eba</t>
  </si>
  <si>
    <t>05ead51567953ea5f7ec061090d0f424</t>
  </si>
  <si>
    <t>bom jesus dos perdoes</t>
  </si>
  <si>
    <t>0ed1ecbc5549385cca91dd012b659584</t>
  </si>
  <si>
    <t>fa9cf28beaafe4f4bec59550f6c76481</t>
  </si>
  <si>
    <t>1554a68530182680ad5c8b042c3ab563</t>
  </si>
  <si>
    <t>28488ed4aa3650130c3a842b8978d423</t>
  </si>
  <si>
    <t>36.99</t>
  </si>
  <si>
    <t>monte siao</t>
  </si>
  <si>
    <t>0d1bbf582326272fa550ed829bd2e1d4</t>
  </si>
  <si>
    <t>a0fe1efb855f3e786f0650268cd77f44</t>
  </si>
  <si>
    <t>ef506c96320abeedfb894c34db06f478</t>
  </si>
  <si>
    <t>0ef9b2f2eb46a3d1193b12676de597a3</t>
  </si>
  <si>
    <t>21.99</t>
  </si>
  <si>
    <t>agro_industria_e_comercio</t>
  </si>
  <si>
    <t>7d39dfbe41d0fcf4a1bf8a09cfd50a31</t>
  </si>
  <si>
    <t>6f33a4a09ae1180a0ee1ff4682b2d21f</t>
  </si>
  <si>
    <t>725c32fa80c2faacc4fc88450d27314e</t>
  </si>
  <si>
    <t>7535ae0b4ff238e6aa4492565c3b5e98</t>
  </si>
  <si>
    <t>139.99</t>
  </si>
  <si>
    <t>a0d3f54307b8ea12232f5036ed0346ce</t>
  </si>
  <si>
    <t>eab1309765ca0c3ba5c2ae2b85b28b00</t>
  </si>
  <si>
    <t>c3cfdc648177fdbbbb35635a37472c53</t>
  </si>
  <si>
    <t>3c61d153a0c28055d1a1b539c70108d0</t>
  </si>
  <si>
    <t>199.9</t>
  </si>
  <si>
    <t>ponta grossa</t>
  </si>
  <si>
    <t>6264cc0ad74f0cd5c2133590679c5284</t>
  </si>
  <si>
    <t>839b343ccad29692924f7db0e7aceca4</t>
  </si>
  <si>
    <t>4ec48bc6b605fe7c8640b47af14fca4a</t>
  </si>
  <si>
    <t>46.8</t>
  </si>
  <si>
    <t>db611886b9ea2c770628eebc6617b498</t>
  </si>
  <si>
    <t>49026f19cf3e18f394328d81cba27708</t>
  </si>
  <si>
    <t>499185655c29ecfdbfe776ef7cf875b5</t>
  </si>
  <si>
    <t>e3036be0afef4dc58d7d95e737ffde01</t>
  </si>
  <si>
    <t>89.0</t>
  </si>
  <si>
    <t>ca67b029ed798e97aaf9397c40fef499</t>
  </si>
  <si>
    <t>ff7fccf8513f360157f0660fe51d1d88</t>
  </si>
  <si>
    <t>440dd6ab244315c632130ecfb63827b1</t>
  </si>
  <si>
    <t>cc0a94119a98f1c84c85dbcfc346a3d9</t>
  </si>
  <si>
    <t>159.9</t>
  </si>
  <si>
    <t>votuporanga</t>
  </si>
  <si>
    <t>ca8e9e412507bda954dc7e3cc20cb2c3</t>
  </si>
  <si>
    <t>a634f634b444139884120ac4915d134d</t>
  </si>
  <si>
    <t>756c49a3aad3dcb06d41238f1038719b</t>
  </si>
  <si>
    <t>299.9</t>
  </si>
  <si>
    <t>b19cbdc71dc9913fc6eda58071709aae</t>
  </si>
  <si>
    <t>edea00c530707ee2088b9f7178629f52</t>
  </si>
  <si>
    <t>ce27a3cc3c8cc1ea79d11e561e9bebb6</t>
  </si>
  <si>
    <t>8f203ddc3edd825c2615de33ff9c11a3</t>
  </si>
  <si>
    <t>20.0</t>
  </si>
  <si>
    <t>6746bff3c11cafd29a7f19f7fecd5107</t>
  </si>
  <si>
    <t>409ef6c18dc35c39c6adb767e35dd7d0</t>
  </si>
  <si>
    <t>f262cbc1c910c83959f849465454ddd3</t>
  </si>
  <si>
    <t>44ae1844515695a6e2c642c586a27e10</t>
  </si>
  <si>
    <t>84c69d27ead593a1dbdd1f6b4590f404</t>
  </si>
  <si>
    <t>616064d1372d7f9f99c4603f0a51956a</t>
  </si>
  <si>
    <t>3b12b05b1ef9fd1f18face4e10c50c2e</t>
  </si>
  <si>
    <t>c7dc39bcc7f9bf8a9b253b8727a0cde5</t>
  </si>
  <si>
    <t>7299e27ed73d2ad986de7f7c77d919fa</t>
  </si>
  <si>
    <t>4d7fc7b184089eadde3dd0133adcda45</t>
  </si>
  <si>
    <t>40.0</t>
  </si>
  <si>
    <t>araguari</t>
  </si>
  <si>
    <t>a894b3482b08ff3282f5a9c4485b7978</t>
  </si>
  <si>
    <t>16fdfb4f828bedbe3ad9a00162bd5339</t>
  </si>
  <si>
    <t>8bcf893cb7d4dc37ff1dbab13b19aaab</t>
  </si>
  <si>
    <t>26.99</t>
  </si>
  <si>
    <t>araxa</t>
  </si>
  <si>
    <t>484e56ded428e884844b504d37d0fbca</t>
  </si>
  <si>
    <t>77ea0ef7f3bcb00b7066ebfe8bca2487</t>
  </si>
  <si>
    <t>b6330ac9f71f6ad8b23e3f1660be06ad</t>
  </si>
  <si>
    <t>5163057a5b13644ad1e4af396cb43df1</t>
  </si>
  <si>
    <t>3a3091df564663f3de7a01b0b200411c</t>
  </si>
  <si>
    <t>84.9</t>
  </si>
  <si>
    <t>carlopolis</t>
  </si>
  <si>
    <t>96b58ad037abdd4b7ca509a3009cbbe7</t>
  </si>
  <si>
    <t>9bb8ca338e5588c361e34eae02e8fad6</t>
  </si>
  <si>
    <t>554948f6a0ae8d35fb121314372077ab</t>
  </si>
  <si>
    <t>21577126c19bf11a0b91592e5844ba78</t>
  </si>
  <si>
    <t>07f01b6fcacc1b187a71e5074199db2d</t>
  </si>
  <si>
    <t>6481e96574816ead57975da2c0f6d80d</t>
  </si>
  <si>
    <t>1eebfdb7083031b40f727fb71f6cd5b2</t>
  </si>
  <si>
    <t>57.0</t>
  </si>
  <si>
    <t>82684397b8f36fa2cb233b1c0bbf2298</t>
  </si>
  <si>
    <t>bee2e070c39f3dd2f6883a17a5f0da45</t>
  </si>
  <si>
    <t>1524370ed333f67a5def7e451aee0a60</t>
  </si>
  <si>
    <t>140.0</t>
  </si>
  <si>
    <t>balneario camboriu</t>
  </si>
  <si>
    <t>26da590d0803bb4a4468b3eec5a6f876</t>
  </si>
  <si>
    <t>2ebe00f53430b4eb4086f08409ec7760</t>
  </si>
  <si>
    <t>d6f16c7fb51cddc895ca6ad365664bee</t>
  </si>
  <si>
    <t>formiga</t>
  </si>
  <si>
    <t>c5976da90bd31c7f760891b7db4e0c9b</t>
  </si>
  <si>
    <t>362b773250263786dd58670d2df42c3b</t>
  </si>
  <si>
    <t>4c2b230173bb36f9b240f2b8ac11786e</t>
  </si>
  <si>
    <t>66a3f3356033193e40383a4f9888934d</t>
  </si>
  <si>
    <t>deef67da55d66c9b90df11047d8b65ea</t>
  </si>
  <si>
    <t>158566f2cfb3fd58a3770bc26f530f41</t>
  </si>
  <si>
    <t>e51f2a8949104c23d15abd26048a0af3</t>
  </si>
  <si>
    <t>91.99</t>
  </si>
  <si>
    <t>rio das pedras</t>
  </si>
  <si>
    <t>a9f03424f2176817b05dc4ee9d048d6d</t>
  </si>
  <si>
    <t>1a26ba82503a95e1e69edd327df9e183</t>
  </si>
  <si>
    <t>5d0363b33554b373851fc1622e4d5f3c</t>
  </si>
  <si>
    <t>c5df5e68beed79bba641bf1e9d4119ce</t>
  </si>
  <si>
    <t>50.9</t>
  </si>
  <si>
    <t>descalvado</t>
  </si>
  <si>
    <t>e1da8361c76cab67aa3588a1fbf1af54</t>
  </si>
  <si>
    <t>e0d64dcfaa3b6db5c54ca298ae101d05</t>
  </si>
  <si>
    <t>dd854e24b40e3bc2b306946dee252015</t>
  </si>
  <si>
    <t>235.99</t>
  </si>
  <si>
    <t>6bde87b60e1daa6e453bcd0bc8e7f1ba</t>
  </si>
  <si>
    <t>3efd399c5d016b9e6a5ad3196eade44f</t>
  </si>
  <si>
    <t>503c1de08ae81a2d86f17951b204db55</t>
  </si>
  <si>
    <t>720c6806b0a93fd14b47306ce08031e1</t>
  </si>
  <si>
    <t>213.0</t>
  </si>
  <si>
    <t>leme</t>
  </si>
  <si>
    <t>5870c61c60ceece3d575eecb68252abe</t>
  </si>
  <si>
    <t>364816efb241b3d0b682e6c2a752c005</t>
  </si>
  <si>
    <t>8f2ce03f928b567e3d56181ae20ae952</t>
  </si>
  <si>
    <t>454586ba91da2327e8b3797673c84707</t>
  </si>
  <si>
    <t>sao joaquim da barra</t>
  </si>
  <si>
    <t>pirituba</t>
  </si>
  <si>
    <t>110d11411569c88d2745d55180027f3e</t>
  </si>
  <si>
    <t>3d3c4219b64b1a968490e7bdfa43bf1f</t>
  </si>
  <si>
    <t>0bae85eb84b9fb3bd773911e89288d54</t>
  </si>
  <si>
    <t>dcdc2e29ce9bfb07a3c6d0d1e0775073</t>
  </si>
  <si>
    <t>itajai</t>
  </si>
  <si>
    <t>80e1ae11ef8bfc49872b25776d1cff47</t>
  </si>
  <si>
    <t>a62e25e09e05e6faf31d90c6ec1aa3d1</t>
  </si>
  <si>
    <t>0cede16ccc38deda442181edce152733</t>
  </si>
  <si>
    <t>105.0</t>
  </si>
  <si>
    <t>guarapari</t>
  </si>
  <si>
    <t>ES</t>
  </si>
  <si>
    <t>6291632d14ae01709d25b7f6cf2f46d7</t>
  </si>
  <si>
    <t>f8d60c5ad1317240cc6138c3d50776b5</t>
  </si>
  <si>
    <t>76c6d181a76f258f93118b3898bafed2</t>
  </si>
  <si>
    <t>799.99</t>
  </si>
  <si>
    <t>f9d2dfcbc89dc4d66e0848019d99bfc9</t>
  </si>
  <si>
    <t>920840f7899b13c467d223950c89e9e9</t>
  </si>
  <si>
    <t>a6578491147295b1ff31962e01ed8a13</t>
  </si>
  <si>
    <t>29.99</t>
  </si>
  <si>
    <t>fb0e638d6e547a08f79bdadcddfb7dc5</t>
  </si>
  <si>
    <t>2829a5eb8a0ac813672891b4c91f7c65</t>
  </si>
  <si>
    <t>e333046ce6517bd8bb510291d44f0130</t>
  </si>
  <si>
    <t>db1b820efe7cdf1e07ed1660703d7ee9</t>
  </si>
  <si>
    <t>64.0</t>
  </si>
  <si>
    <t>sacramento</t>
  </si>
  <si>
    <t>ipaussu</t>
  </si>
  <si>
    <t>f98f3e577848e635602f831c276ba700</t>
  </si>
  <si>
    <t>42faf2e98f0486405f5dfac48e5cba7d</t>
  </si>
  <si>
    <t>1127b7f2594683f2510f1c2c834a486b</t>
  </si>
  <si>
    <t>a5f2fc220807d1b3fe8238b3e9e7d94d</t>
  </si>
  <si>
    <t>14.46</t>
  </si>
  <si>
    <t>vassouras</t>
  </si>
  <si>
    <t>2f5758117287c5c403d6051eca12b99c</t>
  </si>
  <si>
    <t>a929e5cc2191b78c668771531cb7d277</t>
  </si>
  <si>
    <t>aac51c486b672a9850d59f3e84b1cf88</t>
  </si>
  <si>
    <t>caa242c6b4ad24eb7ff0902b0aa1fd44</t>
  </si>
  <si>
    <t>95.52</t>
  </si>
  <si>
    <t>320ecf6854e14e86b022c562c759b713</t>
  </si>
  <si>
    <t>c55fe8cbb36a1353e443dc9e773b80da</t>
  </si>
  <si>
    <t>cfb1a033743668a192316f3c6d1d2671</t>
  </si>
  <si>
    <t>c9ed1372491fe078c373a4d099778146</t>
  </si>
  <si>
    <t>26.0</t>
  </si>
  <si>
    <t>jundiai</t>
  </si>
  <si>
    <t>votorantim</t>
  </si>
  <si>
    <t>e0797286b1f41001e5c1388d4d8144c1</t>
  </si>
  <si>
    <t>f8392feb1839b8ecbe9c9c2553ef2849</t>
  </si>
  <si>
    <t>3770238340791fdcdaa3354fddeff2c7</t>
  </si>
  <si>
    <t>84f456958365164420cfc80fbe4c7fab</t>
  </si>
  <si>
    <t>ffcbcec4480d074ffd50398e66bff27c</t>
  </si>
  <si>
    <t>angulo</t>
  </si>
  <si>
    <t>6958c1e09a9e49c2071dbb679d577422</t>
  </si>
  <si>
    <t>c6336fa91fbd87c359e44f5dca5a90ed</t>
  </si>
  <si>
    <t>68219d24f99a407e2ee5835e9abc8a1d</t>
  </si>
  <si>
    <t>45.9</t>
  </si>
  <si>
    <t>nova iguacu</t>
  </si>
  <si>
    <t>55513026666c6f82c0826942e4e17a76</t>
  </si>
  <si>
    <t>fe7976532777922f0d60261e75f7ad36</t>
  </si>
  <si>
    <t>b76dba6c951ab00dc4edf0a1aa88037e</t>
  </si>
  <si>
    <t>c2cf9273cab08608ee3a10e38663d514</t>
  </si>
  <si>
    <t>9.97</t>
  </si>
  <si>
    <t>9dcf2d215096fef19c7e4a8a7d6fb1c3</t>
  </si>
  <si>
    <t>2a5806f10d0f00e5ad032dd2e3c8806e</t>
  </si>
  <si>
    <t>47c6be885d341b573908326d75ef5907</t>
  </si>
  <si>
    <t>176.99</t>
  </si>
  <si>
    <t>angra dos reis</t>
  </si>
  <si>
    <t>a50f9f0c6dc14bdf95d5621a5bd6b80b</t>
  </si>
  <si>
    <t>shipped</t>
  </si>
  <si>
    <t>5a790acce109b9b76e3446f96430a1d0</t>
  </si>
  <si>
    <t>2c9e548be18521d1c43cde1c582c6de8</t>
  </si>
  <si>
    <t>a50a163029fb5f7935f311cfd2f5c6f2</t>
  </si>
  <si>
    <t>12.99</t>
  </si>
  <si>
    <t>mogi das cruzes</t>
  </si>
  <si>
    <t>b8b632a58abdbcc69a744281a630ecd8</t>
  </si>
  <si>
    <t>6ac3978babf6ca76087369391bb6ce5a</t>
  </si>
  <si>
    <t>87109c0a75a724d931893a7a0ec90d06</t>
  </si>
  <si>
    <t>72.95</t>
  </si>
  <si>
    <t>itaporanga</t>
  </si>
  <si>
    <t>a85429530fd3281381e34d128b357d91</t>
  </si>
  <si>
    <t>a87972100f1fa4091a86d6801620656d</t>
  </si>
  <si>
    <t>71e5bce2e825f8bc773f6c355b6ef33a</t>
  </si>
  <si>
    <t>manaus</t>
  </si>
  <si>
    <t>AM</t>
  </si>
  <si>
    <t>8b5780447e4ee0bfdd231f03e725a3aa</t>
  </si>
  <si>
    <t>08a58dc963320d6073623382b9ceb920</t>
  </si>
  <si>
    <t>8e8a7ce9f2f970dc00e2acf6f6e199f6</t>
  </si>
  <si>
    <t>0e84f0cc6f9ed4c6ee157f62318c0742</t>
  </si>
  <si>
    <t>jeriquara</t>
  </si>
  <si>
    <t>sao goncalo</t>
  </si>
  <si>
    <t>3fe4dbcdb046a475dbf25463c1ca78bd</t>
  </si>
  <si>
    <t>8ad5422c2f13436a172cbdd5f2faa00e</t>
  </si>
  <si>
    <t>e17387227a12c3cac59fc44523d162e5</t>
  </si>
  <si>
    <t>35.9</t>
  </si>
  <si>
    <t>ampere</t>
  </si>
  <si>
    <t>7b3eaa9c1b740e4f097d60f54aa44ede</t>
  </si>
  <si>
    <t>42ec84ace63b58b8c5a7ba7be01d5fb8</t>
  </si>
  <si>
    <t>2a84855fd20af891be03bc5924d2b453</t>
  </si>
  <si>
    <t>2a995d6bd83027feb24706ba10ce63a6</t>
  </si>
  <si>
    <t>birigui</t>
  </si>
  <si>
    <t>d0100a52880e5602a06176b78dcf5f1b</t>
  </si>
  <si>
    <t>ee0324bc19887939d7d0fcfca68ee955</t>
  </si>
  <si>
    <t>0241d4d5d36f10f80c644447315af0bd</t>
  </si>
  <si>
    <t>20942b63de1fcbbd69ec927c5fca6569</t>
  </si>
  <si>
    <t>santa maria</t>
  </si>
  <si>
    <t>e249cff481eb91f18da21f1884e86324</t>
  </si>
  <si>
    <t>af9e48cebe89ff658db6f0daee3d8057</t>
  </si>
  <si>
    <t>7d76b645482be4a332374e8223836592</t>
  </si>
  <si>
    <t>9e75a8ef6dc30d23dd4dd2b3b13a931d</t>
  </si>
  <si>
    <t>18493260806e807d314bd6fcfc32e2b8</t>
  </si>
  <si>
    <t>e0f33a3329af6716a0bb47fd7a664439</t>
  </si>
  <si>
    <t>7e26c750b4cb9f6766f58265ff9ebe95</t>
  </si>
  <si>
    <t>dae8f32249205215d02242936ef74341</t>
  </si>
  <si>
    <t>49.8</t>
  </si>
  <si>
    <t>2d444d5acef311b6209ba38a423d4761</t>
  </si>
  <si>
    <t>bb42f37fc3d9130e4a4339d24a47dd7c</t>
  </si>
  <si>
    <t>b25246d63db3c169e8d3de60ae2fb30b</t>
  </si>
  <si>
    <t>maravilha</t>
  </si>
  <si>
    <t>7bc45317580df2c811c370ec4b6196da</t>
  </si>
  <si>
    <t>2367943ffa6af39caabaf4f8f90e0d3a</t>
  </si>
  <si>
    <t>77530e9772f57a62c906e1c21538ab82</t>
  </si>
  <si>
    <t>95228884d0d122f9a8ebc5750a97040f</t>
  </si>
  <si>
    <t>39f428ffba2a9207ffb6406237ffe25a</t>
  </si>
  <si>
    <t>6f93544fde1ccc299aa371217cb2afa4</t>
  </si>
  <si>
    <t>a6fe7de3d16f6149ffe280349a8535a0</t>
  </si>
  <si>
    <t>9cc2c82001025f49191bc032306d1582</t>
  </si>
  <si>
    <t>fashion_underwear_e_moda_praia</t>
  </si>
  <si>
    <t>2eb8e1144ea3959de1aaa9201b3b4518</t>
  </si>
  <si>
    <t>e8d6e49fb0a39cfd4ebcdb977ebb82c4</t>
  </si>
  <si>
    <t>b2a6d334e2833acea353624840e25a0e</t>
  </si>
  <si>
    <t>d296357a8e81113de40c03daf5e95e7b</t>
  </si>
  <si>
    <t>joao monlevade</t>
  </si>
  <si>
    <t>231c5fbb9dd6166904af9bad6728b5aa</t>
  </si>
  <si>
    <t>cfd6c873a8d86ecd3a2cc3b96fc63729</t>
  </si>
  <si>
    <t>e8b4225284fbb02d16f200513f1f395d</t>
  </si>
  <si>
    <t>d5e402ca01e47b8e4834992e6548515c</t>
  </si>
  <si>
    <t>219.89</t>
  </si>
  <si>
    <t>novo horizonte</t>
  </si>
  <si>
    <t>0de4d39666b134214c03a51f7d1eba45</t>
  </si>
  <si>
    <t>55a1e3d39ace9c0b217f6c30b04d43c0</t>
  </si>
  <si>
    <t>0be8ff43f22e456b4e0371b2245e4d01</t>
  </si>
  <si>
    <t>bf7ad117f78331b6bba8bec4aa1ad3c2</t>
  </si>
  <si>
    <t>e6c0c1754a4772066631827775c805d6</t>
  </si>
  <si>
    <t>52c80cedd4e90108bf4fa6a206ef6b03</t>
  </si>
  <si>
    <t>a1043bafd471dff536d0c462352beb48</t>
  </si>
  <si>
    <t>2082b281d48ea041b7a582aa8145a8a2</t>
  </si>
  <si>
    <t>199.99</t>
  </si>
  <si>
    <t>ilicinea</t>
  </si>
  <si>
    <t>8057404f0b48f9bc5a2e1c8deab5a8d4</t>
  </si>
  <si>
    <t>c777b9591e90c49e0745efb1051789ca</t>
  </si>
  <si>
    <t>4d6d651bd7684af3fffabd5f08d12e5a</t>
  </si>
  <si>
    <t>cdc1ba89d0d408195ecd707031d452c3</t>
  </si>
  <si>
    <t>sao sebastiao</t>
  </si>
  <si>
    <t>e21e08b6eee6cda8f5cc69981707fa71</t>
  </si>
  <si>
    <t>884186aaa2ba70b64827a86966f583bd</t>
  </si>
  <si>
    <t>23d7c96d4a1160db1c726b248601b25a</t>
  </si>
  <si>
    <t>308d20f143f513753219bce6d5493022</t>
  </si>
  <si>
    <t>macuco</t>
  </si>
  <si>
    <t>capivari</t>
  </si>
  <si>
    <t>8a5df58ab18abdaa52f8f595c1af1197</t>
  </si>
  <si>
    <t>02ee0862685e90b57cc241b7c9885f95</t>
  </si>
  <si>
    <t>0ac0031856fb81fc012fbd6abc872085</t>
  </si>
  <si>
    <t>229.0</t>
  </si>
  <si>
    <t>d9a7926047f158ca6ab53261baaef77b</t>
  </si>
  <si>
    <t>c80c377f9c43421aa6ed91b1259c0bf3</t>
  </si>
  <si>
    <t>1ace86e495109913f0b2700bd7247b61</t>
  </si>
  <si>
    <t>511c9c59155679bf85e46829de6bf067</t>
  </si>
  <si>
    <t>32ab984210a9cc604931ba8408ec6994</t>
  </si>
  <si>
    <t>7a2d2949aea47fab95fd98d6c9f618b1</t>
  </si>
  <si>
    <t>8ad4ecbaa69e3b0119cadae300bd88f9</t>
  </si>
  <si>
    <t>242.0</t>
  </si>
  <si>
    <t>d56e764f8fe72cb1656efbbc36d504d1</t>
  </si>
  <si>
    <t>e7f539de944d2d7d5c206cd730f606a4</t>
  </si>
  <si>
    <t>8ca1551acf9832a4cf467bbbac15851f</t>
  </si>
  <si>
    <t>ec33d3fc0f4da0b41f352f62cbaed8dd</t>
  </si>
  <si>
    <t>99.5</t>
  </si>
  <si>
    <t>campo grande</t>
  </si>
  <si>
    <t>campo largo</t>
  </si>
  <si>
    <t>4cd88e929bc2c3be1b5e48b3a4c1e287</t>
  </si>
  <si>
    <t>1c751473f73f132c769bdc74c4e90523</t>
  </si>
  <si>
    <t>4e17c65a516f69d023a2ae78b84f28d6</t>
  </si>
  <si>
    <t>085adf5a46465947d3adf0c5f4505a46</t>
  </si>
  <si>
    <t>abd294844f541f770f1dba28105e2057</t>
  </si>
  <si>
    <t>efd7af8312533d58ccb5ac26304dd3d5</t>
  </si>
  <si>
    <t>ea8482cd71df3c1969d7b9473ff13abc</t>
  </si>
  <si>
    <t>27b358511e5649e3ca16dbbd9e82660b</t>
  </si>
  <si>
    <t>19.69</t>
  </si>
  <si>
    <t>804f733828d8587c734a1d8fc5634e06</t>
  </si>
  <si>
    <t>34b2f2ad489d0598df09cab99e17c928</t>
  </si>
  <si>
    <t>8c3b533c63cca56240f94f1e3a6b18ef</t>
  </si>
  <si>
    <t>4270f23425b159140e10ed2fd1827a8b</t>
  </si>
  <si>
    <t>721f02a8125f571ecbe34cb7073ff732</t>
  </si>
  <si>
    <t>3aa3fb2fdb16c7383879e48a574fc8ab</t>
  </si>
  <si>
    <t>31344c16881c08a8a72c6d2eb29918c1</t>
  </si>
  <si>
    <t>9cf1b362b8ee73821c5cf441d1fc577c</t>
  </si>
  <si>
    <t>uba</t>
  </si>
  <si>
    <t>17e604bb550e265b46ebefe61430751b</t>
  </si>
  <si>
    <t>e9aa3fd3f316b44c85f671552a04fa4a</t>
  </si>
  <si>
    <t>30e8a49cee668a4435b2f91cc77c9d15</t>
  </si>
  <si>
    <t>14.96</t>
  </si>
  <si>
    <t>salto de pirapora</t>
  </si>
  <si>
    <t>f53340ca014b3ee6d71eaca8c0262828</t>
  </si>
  <si>
    <t>ff29d8cb1cd0cd5ea37b80dac9939e1c</t>
  </si>
  <si>
    <t>8b321bb669392f5163d04c59e235e066</t>
  </si>
  <si>
    <t>b7050d0df94080891fcc78ce49294a1e</t>
  </si>
  <si>
    <t>39d83b95ee59584c2232febd3336f1e5</t>
  </si>
  <si>
    <t>9e4a852f41aff52bafff133d9deb5eee</t>
  </si>
  <si>
    <t>24562eac37931aaefdc9e16c0bb0a988</t>
  </si>
  <si>
    <t>viamao</t>
  </si>
  <si>
    <t>f62c75a1e0b4e381aab33418a63670a4</t>
  </si>
  <si>
    <t>d06466afa11453b6450b70992c90ece7</t>
  </si>
  <si>
    <t>db2956745b3a8e9f3785c99f34b5d25e</t>
  </si>
  <si>
    <t>320442d075116d982d8912a76fb9ade6</t>
  </si>
  <si>
    <t>208.0</t>
  </si>
  <si>
    <t>ed65a83531a2a39519f7fd6fbb0fe12c</t>
  </si>
  <si>
    <t>fb55982be901439613a95940feefd9ee</t>
  </si>
  <si>
    <t>a30245e6236757c2e9958195138fff85</t>
  </si>
  <si>
    <t>707029282a0541fda1572e968b5d35b2</t>
  </si>
  <si>
    <t>30f008a4231a62a5e3dd80b718b3498b</t>
  </si>
  <si>
    <t>3078096983cf766a32a06257648502d1</t>
  </si>
  <si>
    <t>1c646053cf63b0b74b593b545d4d87c8</t>
  </si>
  <si>
    <t>scao jose do rio pardo</t>
  </si>
  <si>
    <t>1067b1fed93022ff928077f4db144386</t>
  </si>
  <si>
    <t>40e8b425d1a26e2d9cb77363523e05ce</t>
  </si>
  <si>
    <t>d93919c944be9cff128f6c9cb899eacb</t>
  </si>
  <si>
    <t>0b3d0bf8648bf98fecf9551f0ac712ef</t>
  </si>
  <si>
    <t>artigos_de_natal</t>
  </si>
  <si>
    <t>mombuca</t>
  </si>
  <si>
    <t>e2899c01b0665046758356f4e338aca0</t>
  </si>
  <si>
    <t>cf71bfa06fb0f932bc3775020acde164</t>
  </si>
  <si>
    <t>c3867b4666c7d76867627c2f7fb22e21</t>
  </si>
  <si>
    <t>e10ddf68b7d7d3d3afb54497e28ad620</t>
  </si>
  <si>
    <t>alto parnaiba</t>
  </si>
  <si>
    <t>guara</t>
  </si>
  <si>
    <t>b8474aa90eb678e72fac6742e04efc6c</t>
  </si>
  <si>
    <t>e44f675b60b3a3a2453ec36421e06f0f</t>
  </si>
  <si>
    <t>27b2c3a477570ceb2653cc72c79c94cf</t>
  </si>
  <si>
    <t>107.0</t>
  </si>
  <si>
    <t>637617b3ffe9e2f7a2411243829226d0</t>
  </si>
  <si>
    <t>b6ada73818651fe7e64be10653062ea2</t>
  </si>
  <si>
    <t>daf15f1b940cc6a72ba558f093dc00dd</t>
  </si>
  <si>
    <t>celso ramos</t>
  </si>
  <si>
    <t>610e831f41e8e6fe3214b767f41a17d5</t>
  </si>
  <si>
    <t>4f3ebc5a8926a6b87d0dec6a564225f9</t>
  </si>
  <si>
    <t>ac99cdad0c5aed26a2c8caade867fe81</t>
  </si>
  <si>
    <t>37.99</t>
  </si>
  <si>
    <t>437f9569f80867dcf497500e087d8851</t>
  </si>
  <si>
    <t>8b51c6ccc9c0548c951214e1cd1547ff</t>
  </si>
  <si>
    <t>609e1a9a6c2539919b8205cf7c4e6ff0</t>
  </si>
  <si>
    <t>1a8e3bea3bf138835edea5f557354df3</t>
  </si>
  <si>
    <t>garopaba</t>
  </si>
  <si>
    <t>5fbf0b33d959fccab26b945f15707bd3</t>
  </si>
  <si>
    <t>f282b8032570cf3ce692b8ea7e1b6c53</t>
  </si>
  <si>
    <t>488e01ff31939ba46b4c8b1781c342a4</t>
  </si>
  <si>
    <t>149.9</t>
  </si>
  <si>
    <t>240ead1a7284667e0ec71d01f80e4d5e</t>
  </si>
  <si>
    <t>32e18e89237933ebdaaebd78a27e7fa1</t>
  </si>
  <si>
    <t>fcdd7556401aaa1c980f8b67a69f95dc</t>
  </si>
  <si>
    <t>26.18</t>
  </si>
  <si>
    <t>d5af7f6e2db2c527fe19decfc2d37a83</t>
  </si>
  <si>
    <t>389d119b48cf3043d311335e499d9c6b</t>
  </si>
  <si>
    <t>bf59771b1ab3559105d03691c8c99794</t>
  </si>
  <si>
    <t>62f6e27aa9ff86022436c5bdfabc33e6</t>
  </si>
  <si>
    <t>cec09725da5ed01471d9a505e7389d37</t>
  </si>
  <si>
    <t>208a7903419114bd010ef2f516d19b4d</t>
  </si>
  <si>
    <t>157ccf4a35b012e8c7cc4ff3c8edb6a8</t>
  </si>
  <si>
    <t>0a74b9407eaec9d6c760a1e92c10d96c</t>
  </si>
  <si>
    <t>f41ce2e25237f9092cd8e6e7516c7a2f</t>
  </si>
  <si>
    <t>3024a5c8a1db9ca1e3ba8ec9cf1fbe08</t>
  </si>
  <si>
    <t>88.9</t>
  </si>
  <si>
    <t>5939f36dbe12649adeba478ae3c7e636</t>
  </si>
  <si>
    <t>446e83f3f31931e9eda31363bde07293</t>
  </si>
  <si>
    <t>5058e8c1e82653974541e83690655b4a</t>
  </si>
  <si>
    <t>02228cce72fcd2eb6622b074bc27fe94</t>
  </si>
  <si>
    <t>88bba3891566a6e0b16cee8135792e1b</t>
  </si>
  <si>
    <t>25f86162fee18735fffdb762dcb10d7c</t>
  </si>
  <si>
    <t>1a3df491d1c4f1589fc2b934ada68bf2</t>
  </si>
  <si>
    <t>41822338d50653aa6e9dea52ce5b947e</t>
  </si>
  <si>
    <t>169.9</t>
  </si>
  <si>
    <t>joinville</t>
  </si>
  <si>
    <t>b025c63f2b137f993c1978609f2590b9</t>
  </si>
  <si>
    <t>bb50f2e236e5eea0100680137654686c</t>
  </si>
  <si>
    <t>f7ba60f8c3f99e7ee4042fdef03b70c4</t>
  </si>
  <si>
    <t>9772c01d2cb00abaca4ab9cd7df9a095</t>
  </si>
  <si>
    <t>330.0</t>
  </si>
  <si>
    <t>6cbb7541cec244760660574cd04791c8</t>
  </si>
  <si>
    <t>652698dafbccac29d78c7ba70dceef10</t>
  </si>
  <si>
    <t>44073f8b7e41514de3b7815dd0237f4f</t>
  </si>
  <si>
    <t>74e5dd0462887a0d6b683b422c6b1b3c</t>
  </si>
  <si>
    <t>37660ed0022803717d2eb7bac4300621</t>
  </si>
  <si>
    <t>75b433ca888fe027b18dfac89a284667</t>
  </si>
  <si>
    <t>5cd812c5b28b235cfb60b9e5a194bd7c</t>
  </si>
  <si>
    <t>osasco</t>
  </si>
  <si>
    <t>e677ab34eb52c66dd39e65b9aa84fe4c</t>
  </si>
  <si>
    <t>dc9471db933efad7bf0ce685380578bd</t>
  </si>
  <si>
    <t>25c5c91f63607446a97b143d2d535d31</t>
  </si>
  <si>
    <t>34c1f8fa2e7d48d5f334b5f56702cde4</t>
  </si>
  <si>
    <t>277.0</t>
  </si>
  <si>
    <t>itauna</t>
  </si>
  <si>
    <t>b8e9df924b8a1dca22c4920e9d6b33bc</t>
  </si>
  <si>
    <t>1486ffdf6241755c77f5345b01232361</t>
  </si>
  <si>
    <t>3b15288545f8928d3e65a8f949a28291</t>
  </si>
  <si>
    <t>7cf8db542b84bb0d46c06c5679b50e02</t>
  </si>
  <si>
    <t>ffc0249fed109d5d056d7c79b7fa7dd9</t>
  </si>
  <si>
    <t>a05ed2eb565616b13f6d58a44cf7097a</t>
  </si>
  <si>
    <t>7ff588a03c2aeae4fbd23f9ae64b760d</t>
  </si>
  <si>
    <t>fe259b2c6d1b0081cf8d8c83e83437c8</t>
  </si>
  <si>
    <t>24.99</t>
  </si>
  <si>
    <t>31757b95c65bd61af1af6d30103b64cf</t>
  </si>
  <si>
    <t>7fb04722aba7a2b632bac8f9819796f3</t>
  </si>
  <si>
    <t>f3b80352b986ab4d1057a4b724be19d0</t>
  </si>
  <si>
    <t>b27076fa2b6253d80d3e3cfc6b4427ca</t>
  </si>
  <si>
    <t>90.0</t>
  </si>
  <si>
    <t>04a2b4ee7fcf9fa8bf25b8d5bc770152</t>
  </si>
  <si>
    <t>d1c11e104455ab36d3e5b7458a9189d2</t>
  </si>
  <si>
    <t>2c4c47cb51acd5ea5db5e0ae0e26542a</t>
  </si>
  <si>
    <t>e09bddc2b1cb1ef0e2e4829e02303212</t>
  </si>
  <si>
    <t>mirandopolis</t>
  </si>
  <si>
    <t>buritama</t>
  </si>
  <si>
    <t>d9d6038fc6b49e88d43af0a6d43f0846</t>
  </si>
  <si>
    <t>417e213344336988e562ccc3975987f4</t>
  </si>
  <si>
    <t>40d54b51e962dbe09cabbcfd33298dee</t>
  </si>
  <si>
    <t>fb474032f828dfeaf99d1dc9c67abfa0</t>
  </si>
  <si>
    <t>262.39</t>
  </si>
  <si>
    <t>dca4a82d39755569d7c236f6182575af</t>
  </si>
  <si>
    <t>b8d157185e5abaabd9244275aca22a7f</t>
  </si>
  <si>
    <t>0ebd97a106433a45a4aebe57c1799778</t>
  </si>
  <si>
    <t>57abe2e14a657e862011387e500abe57</t>
  </si>
  <si>
    <t>contagem</t>
  </si>
  <si>
    <t>e985c1050ad17116e8f5187e8ff1bf0b</t>
  </si>
  <si>
    <t>20ce586ed16cb9fb534673dfd97c2bd3</t>
  </si>
  <si>
    <t>d1ef48b38baca7e831711c4a0aeb398f</t>
  </si>
  <si>
    <t>0f84d5f0456b9811e93d7d8bde42b8ab</t>
  </si>
  <si>
    <t>eletroportateis</t>
  </si>
  <si>
    <t>londrina</t>
  </si>
  <si>
    <t>apucarana</t>
  </si>
  <si>
    <t>748cd327f8dd41d29e7f94c334beb869</t>
  </si>
  <si>
    <t>94e25ee525bdcdce608d423d902a0372</t>
  </si>
  <si>
    <t>282f23a9769b2690c5dda22e316f9941</t>
  </si>
  <si>
    <t>cd9df5080a35c3fd18365602a80f3044</t>
  </si>
  <si>
    <t>137.2</t>
  </si>
  <si>
    <t>c9229f668c1028a77a433afa8b93f122</t>
  </si>
  <si>
    <t>a5ae8400fc9fcacd4af585a57bbf264a</t>
  </si>
  <si>
    <t>66922902710d126a0e7d26b0e3805106</t>
  </si>
  <si>
    <t>e6373b38f5b4317a6754f63bcb8c6509</t>
  </si>
  <si>
    <t>120.0</t>
  </si>
  <si>
    <t>f9b79ac2c05f12bab607bfe35b4a2ad2</t>
  </si>
  <si>
    <t>35e30f098f0bdf1af247ff22a9b14fd8</t>
  </si>
  <si>
    <t>99002261c568a84cce14d43fcffb43ea</t>
  </si>
  <si>
    <t>3c932993d41c2ba7c0d1027658a2fc6b</t>
  </si>
  <si>
    <t>fortaleza dos valos</t>
  </si>
  <si>
    <t>cuiaba</t>
  </si>
  <si>
    <t>9ab17910110e2869d3b5644d2002eb40</t>
  </si>
  <si>
    <t>c8894c0b162237058026ee80fe6a6f56</t>
  </si>
  <si>
    <t>c0fa7f3347b157aa5d82b3c2f55ef164</t>
  </si>
  <si>
    <t>80d25aa9f66c2d419bc422687bb41b85</t>
  </si>
  <si>
    <t>7d603b9650fad957621945c193cc2df3</t>
  </si>
  <si>
    <t>dee656f0f566ed1aa85bd137c943f08f</t>
  </si>
  <si>
    <t>4452508ccdd430778d3d2acdc930313e</t>
  </si>
  <si>
    <t>69.5</t>
  </si>
  <si>
    <t>cruzeiro</t>
  </si>
  <si>
    <t>7a541b113a2aad3f0854eed998dc7ee8</t>
  </si>
  <si>
    <t>cd82271424be9568801391194697361c</t>
  </si>
  <si>
    <t>062ce95fa2ad4dfaedfc79260130565f</t>
  </si>
  <si>
    <t>99e9bd1f018cead3871691bdc5a3f465</t>
  </si>
  <si>
    <t>41.9</t>
  </si>
  <si>
    <t>jarinu</t>
  </si>
  <si>
    <t>lajeado</t>
  </si>
  <si>
    <t>843b7dada8b84daa895c7978c62f9e43</t>
  </si>
  <si>
    <t>ee6c49af1a2de55aa0e076257ab4ab99</t>
  </si>
  <si>
    <t>18d6990fbf6c021149466d3a3a5413d7</t>
  </si>
  <si>
    <t>125.0</t>
  </si>
  <si>
    <t>d7afb34a55fee792585830fc0509d1fe</t>
  </si>
  <si>
    <t>cdbbae093813d93184f3192263cb9bfc</t>
  </si>
  <si>
    <t>81336a0f57a33776419727a300249e90</t>
  </si>
  <si>
    <t>90b3e7b0332dcac106c936fbc1ae83ec</t>
  </si>
  <si>
    <t>12.0</t>
  </si>
  <si>
    <t>27cf3bc7a008cb9eb712e4db141d25a2</t>
  </si>
  <si>
    <t>1a0ef485e35802dd1d23ab5446cac458</t>
  </si>
  <si>
    <t>01fb8712cdee539fb967502da4217019</t>
  </si>
  <si>
    <t>cine_foto</t>
  </si>
  <si>
    <t>04f352fa3f3b02bb7c523906d577c4b8</t>
  </si>
  <si>
    <t>b8c89bc5fa5dc01a5d0e9d7ff0c6ecdb</t>
  </si>
  <si>
    <t>6fd52c528dcb38be2eea044946b811f8</t>
  </si>
  <si>
    <t>7d330f9363872d46a4d38361586876a9</t>
  </si>
  <si>
    <t>105.6</t>
  </si>
  <si>
    <t>vitoria</t>
  </si>
  <si>
    <t>8fdcdb0ae93912af54bc9e0ae5e1545d</t>
  </si>
  <si>
    <t>4803f125e17a7b5fc363202349fbf14f</t>
  </si>
  <si>
    <t>530ec6109d11eaaf87999465c6afee01</t>
  </si>
  <si>
    <t>ab33b6ca98749b0af2da65865772ffce</t>
  </si>
  <si>
    <t>f8fe883e2728cda6bce4c9552d521f71</t>
  </si>
  <si>
    <t>3120b244fb6ccbf5e91a53148ea1bd88</t>
  </si>
  <si>
    <t>a36b125ac6d5fdbc7f50de85c9157bdc</t>
  </si>
  <si>
    <t>8531319b5937edd1b7518b1a5727361b</t>
  </si>
  <si>
    <t>49.99</t>
  </si>
  <si>
    <t>ubatuba</t>
  </si>
  <si>
    <t>dacc7a1d6edca844b4f0f6cf124b4f24</t>
  </si>
  <si>
    <t>b532349fe46b38fbc7bb3914c1bdae07</t>
  </si>
  <si>
    <t>3b8faa7c46f66ef0ffb635716139e4bf</t>
  </si>
  <si>
    <t>campos novos</t>
  </si>
  <si>
    <t>a04b6ad9c324577c000835fca4587931</t>
  </si>
  <si>
    <t>84da725dbe39aa4d9c3005e868b26b0c</t>
  </si>
  <si>
    <t>276.89</t>
  </si>
  <si>
    <t>c7e358703b2248a4ee0adf815936c2d3</t>
  </si>
  <si>
    <t>8c4254fc0b9043ade973297a789b042d</t>
  </si>
  <si>
    <t>e1b12447a7563944843191754aeb5562</t>
  </si>
  <si>
    <t>365fade8f6d6113cafba55e06ab251ab</t>
  </si>
  <si>
    <t>28.99</t>
  </si>
  <si>
    <t>sinalizacao_e_seguranca</t>
  </si>
  <si>
    <t>juazeiro</t>
  </si>
  <si>
    <t>4574345c7d99730212061b6152f81928</t>
  </si>
  <si>
    <t>568c923625669145cc9a644856fccd14</t>
  </si>
  <si>
    <t>3c487ae8f8d7542beff5788e2e0aea83</t>
  </si>
  <si>
    <t>e1f76c1aaa186dae7a044dcbc8a14e7a</t>
  </si>
  <si>
    <t>229.9</t>
  </si>
  <si>
    <t>americana</t>
  </si>
  <si>
    <t>gama</t>
  </si>
  <si>
    <t>d15a203ea25983a3a17ec382a8a9122e</t>
  </si>
  <si>
    <t>canceled</t>
  </si>
  <si>
    <t>20eec5e935bad5e35e6fd4a6af9b1a63</t>
  </si>
  <si>
    <t>1fddcb7b326905d3ad5efe82187db347</t>
  </si>
  <si>
    <t>fe0697e0aefd1e73bef77dd71948100d</t>
  </si>
  <si>
    <t>e84fc9bd9b30107feb50736a4763e483</t>
  </si>
  <si>
    <t>70120d2f9b9193aa0030342072d8adec</t>
  </si>
  <si>
    <t>5c1cfd3396dc73c155cbff6e8958c617</t>
  </si>
  <si>
    <t>39.97</t>
  </si>
  <si>
    <t>2942de5b4c34fa90c38954a9e86f7fcd</t>
  </si>
  <si>
    <t>7e0be6f31e2e49712e01d3ce5a29385c</t>
  </si>
  <si>
    <t>4ec6e451a636b410f15897c0a67582b1</t>
  </si>
  <si>
    <t>42bf9ee410b1247f0223626107834b87</t>
  </si>
  <si>
    <t>751bdc4d83a466c7206cd42e8f426b03</t>
  </si>
  <si>
    <t>91f1ab8bf361598b065535ed7c694086</t>
  </si>
  <si>
    <t>169.99</t>
  </si>
  <si>
    <t>alfredo chaves</t>
  </si>
  <si>
    <t>ec7fe8ab2dc8752a229cd9a28a91bc57</t>
  </si>
  <si>
    <t>131701f2c91073ddf0ca954ced4f55ea</t>
  </si>
  <si>
    <t>3df3fcf0aee44c306ffc6e98b8643e3f</t>
  </si>
  <si>
    <t>181f3a2409fbfd9640a4e017c3b9971f</t>
  </si>
  <si>
    <t>3360da0bdc5e96e78beaade20beeefa4</t>
  </si>
  <si>
    <t>ea00f977a203ff88adf7057cb7806998</t>
  </si>
  <si>
    <t>15af4083ea818f480d16176ff0d903b2</t>
  </si>
  <si>
    <t>santos</t>
  </si>
  <si>
    <t>c47daad9ca0c3eb7d59ae53bef0e9741</t>
  </si>
  <si>
    <t>32a70faec5a4c206b582ada5f1e840dc</t>
  </si>
  <si>
    <t>a791cb1fd082904ada37a7199b04cbf1</t>
  </si>
  <si>
    <t>d9f134a34fb4b3cfd95550b4785e8d05</t>
  </si>
  <si>
    <t>6e7b435ac3c84fc5348dba974e184322</t>
  </si>
  <si>
    <t>d1627fd392eb9366792d5e988253b095</t>
  </si>
  <si>
    <t>cachoeiro de itapemirim</t>
  </si>
  <si>
    <t>2b0e07b3ff6d3a2db9405022edc865c2</t>
  </si>
  <si>
    <t>e5eadf9be70a4a9fa514019542fc330a</t>
  </si>
  <si>
    <t>4559697a8f7e637227c2eeaed843baff</t>
  </si>
  <si>
    <t>a43a79dd4f99afae882ef0a2e89bc14e</t>
  </si>
  <si>
    <t>e7b57c0060c5ebff9747044e5bde97a3</t>
  </si>
  <si>
    <t>a92930c327948861c015c919a0bcb4a8</t>
  </si>
  <si>
    <t>2776f550a963e61e066dd72affabfaa7</t>
  </si>
  <si>
    <t>a1c70b0fa5138bdf9bea3d78cabdf659</t>
  </si>
  <si>
    <t>09f62215f404dbd29cb4378c9952e1b9</t>
  </si>
  <si>
    <t>827f8f69dfa529c561901c4f2e0f332f</t>
  </si>
  <si>
    <t>3638a3325d0a96fa162961de63103f7b</t>
  </si>
  <si>
    <t>sao joao nepomuceno</t>
  </si>
  <si>
    <t>d2927bf34d3adc3b878e226b7af91519</t>
  </si>
  <si>
    <t>60a8d8f0434c4531bf310eebf9f19cfe</t>
  </si>
  <si>
    <t>8ab42aa58097fd4668d60cc648225d5f</t>
  </si>
  <si>
    <t>d690d2607d75af662854e115e5aaca9c</t>
  </si>
  <si>
    <t>21.0</t>
  </si>
  <si>
    <t>276566d4177aa73785edbf9d6364925e</t>
  </si>
  <si>
    <t>bc5c23727d81fee31942495ddecec14d</t>
  </si>
  <si>
    <t>642171b7f50a33019b19065d892a9d9c</t>
  </si>
  <si>
    <t>fa32eab071be815c7f0717838c7d8e98</t>
  </si>
  <si>
    <t>f744cf55db041840c8985524c2986ba4</t>
  </si>
  <si>
    <t>49.41</t>
  </si>
  <si>
    <t>da486904a2675b4a8878493429ead8d0</t>
  </si>
  <si>
    <t>4e911c5f3035b48107c98b60f7b7c849</t>
  </si>
  <si>
    <t>sao luis</t>
  </si>
  <si>
    <t>81378cf8e638ced3a370966f23a32ca4</t>
  </si>
  <si>
    <t>5c7236967f55c233f51e36e5126eaf7c</t>
  </si>
  <si>
    <t>28fb0829fd777877cdc350d25cb5bd5b</t>
  </si>
  <si>
    <t>0351668263fb4722095bb1db517004f0</t>
  </si>
  <si>
    <t>sao jose do rio pret</t>
  </si>
  <si>
    <t>e8ea9d1180aed78c71b3a9361bcdb9cb</t>
  </si>
  <si>
    <t>30ac6df06dc59ad72cf2f158fc2d904c</t>
  </si>
  <si>
    <t>0dd184061fb0eaa7ca37932c68ab91c5</t>
  </si>
  <si>
    <t>add72ef6c37408eddeec3a287b2eba21</t>
  </si>
  <si>
    <t>porto velho</t>
  </si>
  <si>
    <t>RO</t>
  </si>
  <si>
    <t>452045e853d5fa6f87a6ebed979b3134</t>
  </si>
  <si>
    <t>422879e10f46682990de24d770e7f83d</t>
  </si>
  <si>
    <t>37ffb68c39bd78aec200de254446972f</t>
  </si>
  <si>
    <t>laranjeiras do sul</t>
  </si>
  <si>
    <t>6b6691a02fbc1d93db80af20e602b8e9</t>
  </si>
  <si>
    <t>5d983d66e379e5200d979878175c7af4</t>
  </si>
  <si>
    <t>d4dd945fa58de986fe8b0fb39cc5f5fb</t>
  </si>
  <si>
    <t>1e990969647161e2907245c2f1460b42</t>
  </si>
  <si>
    <t>1612209b0b37fbe80e1e8e1b7d19ca1d</t>
  </si>
  <si>
    <t>b4d86b43e329b3b6208ad60b28f37789</t>
  </si>
  <si>
    <t>56b3437c01d796a7b06aa2b4fefa1008</t>
  </si>
  <si>
    <t>63d6e7ab30f482382c9dfbbccae7da54</t>
  </si>
  <si>
    <t>6733534023e802dfc498a9978c65f359</t>
  </si>
  <si>
    <t>68.7</t>
  </si>
  <si>
    <t>aracaju</t>
  </si>
  <si>
    <t>5b5474feb28b0c13b0da3b019883a9c2</t>
  </si>
  <si>
    <t>3ff3656bf4f81c36e63687fefe2ecca7</t>
  </si>
  <si>
    <t>157c3e4b42f81ac4a44e8b1ca2fe9876</t>
  </si>
  <si>
    <t>b66df3d8c09687e66b43c966f7d6e718</t>
  </si>
  <si>
    <t>67.5</t>
  </si>
  <si>
    <t>6e8c8d566d0f92d9ac1a6e72bba1a34d</t>
  </si>
  <si>
    <t>50e1b118f266b655f613f753914c42db</t>
  </si>
  <si>
    <t>43fbcd5a0e91b9f51bcce526d5ddebcb</t>
  </si>
  <si>
    <t>resende</t>
  </si>
  <si>
    <t>85eb2a6b95fb63038d835a7b235b47d0</t>
  </si>
  <si>
    <t>efa490145b5cc82438b6a6de691535fa</t>
  </si>
  <si>
    <t>8d956fec2e4337affcb520f56fd8cbfd</t>
  </si>
  <si>
    <t>f3c417aa727ef55b2a9eb68bda276dd9</t>
  </si>
  <si>
    <t>46.99</t>
  </si>
  <si>
    <t>988117e4f714ed70371d15b7063e0add</t>
  </si>
  <si>
    <t>8b27cbcf8e5472830ab6ec2bd7a6b867</t>
  </si>
  <si>
    <t>33a17d60c64393351ebf1ef860f4e0f2</t>
  </si>
  <si>
    <t>b7c298836e032af92023696084c6350c</t>
  </si>
  <si>
    <t>169.0</t>
  </si>
  <si>
    <t>7737b48ac906ed0be3c192bb1fc4c4ef</t>
  </si>
  <si>
    <t>invoiced</t>
  </si>
  <si>
    <t>e7cc48a9daff5436f63d3aad9426f28b</t>
  </si>
  <si>
    <t>53243585a1d6dc2643021fd1853d8905</t>
  </si>
  <si>
    <t>710f79302fb4b836681bfd921167167b</t>
  </si>
  <si>
    <t>170.0</t>
  </si>
  <si>
    <t>c8aae809e0a82502cf4254f5b9fd463e</t>
  </si>
  <si>
    <t>9760ac8ee2522566f6779aae29e417f3</t>
  </si>
  <si>
    <t>0747d5bb69f0586cc869d8af4c50f93e</t>
  </si>
  <si>
    <t>4f6f0eca50e39790e9e7be70902d233f</t>
  </si>
  <si>
    <t>saquarema</t>
  </si>
  <si>
    <t>59b7819f031f8bb56e21aa5659649954</t>
  </si>
  <si>
    <t>0ddd4e372a303683e410887a30e45d0b</t>
  </si>
  <si>
    <t>108.0</t>
  </si>
  <si>
    <t>777bf4670edce6de8fa9aa0b68b57b28</t>
  </si>
  <si>
    <t>179527fe0673815dff87ca83539b0c58</t>
  </si>
  <si>
    <t>e5e33c0d8e7e002f398f5dc4cbbb338f</t>
  </si>
  <si>
    <t>b9b977b5750b820d527dd864ed74c4c1</t>
  </si>
  <si>
    <t>259.0</t>
  </si>
  <si>
    <t>maripa</t>
  </si>
  <si>
    <t>02d8088eb13e63f678999f21c72b0047</t>
  </si>
  <si>
    <t>c19965667589410161de452ee07d33af</t>
  </si>
  <si>
    <t>d23019c84ffae2d5ef2270367b8605fc</t>
  </si>
  <si>
    <t>c0c57d5e694be4512af66525fad54068</t>
  </si>
  <si>
    <t>3510e9faecde23ba10f1b649d329b22e</t>
  </si>
  <si>
    <t>42130cd7a981706499a4d337f2f7f621</t>
  </si>
  <si>
    <t>ac428239d66ecbb6daff6de83569f7bb</t>
  </si>
  <si>
    <t>rio claro</t>
  </si>
  <si>
    <t>d80f699fe4f9cb9ee6be99a1ff5c3944</t>
  </si>
  <si>
    <t>2dcbb450bd8303344a342b60610f3d22</t>
  </si>
  <si>
    <t>1dc2de47ee26a0a5b12dc14fd6dc0dea</t>
  </si>
  <si>
    <t>9be5bed664fb43b1a191abd9c5b026b0</t>
  </si>
  <si>
    <t>arapoema</t>
  </si>
  <si>
    <t>1f559479dd8bfb2e398b0372cad1c2a2</t>
  </si>
  <si>
    <t>06435c7fcaee30b55bdd89feb2ec9be7</t>
  </si>
  <si>
    <t>d20b021d3efdf267a402c402a48ea64b</t>
  </si>
  <si>
    <t>feaef48e150d4f22138e748bb313698c</t>
  </si>
  <si>
    <t>vacaria</t>
  </si>
  <si>
    <t>f6f6df74cf34d7d0fc516e28dc2573c7</t>
  </si>
  <si>
    <t>c44fd47f82e429f739693c82c73a43b4</t>
  </si>
  <si>
    <t>7040e82f899a04d1b434b795a43b4617</t>
  </si>
  <si>
    <t>d2cbea7421afe6f57a279a300714603e</t>
  </si>
  <si>
    <t>118.9</t>
  </si>
  <si>
    <t>e82c65a674b5f012420311da34ece20c</t>
  </si>
  <si>
    <t>f6ce2f79a280fa3c1ddc114d34ab273d</t>
  </si>
  <si>
    <t>4e7c18b98d84e05cbae3ff0ff03846c2</t>
  </si>
  <si>
    <t>2354f1f312d5a346962f9fe4aaad3a51</t>
  </si>
  <si>
    <t>68.0</t>
  </si>
  <si>
    <t>sideropolis</t>
  </si>
  <si>
    <t>jaboticabal</t>
  </si>
  <si>
    <t>a3bebc15aac7ca437c445ca941e5d152</t>
  </si>
  <si>
    <t>011caa1d64812e93260454d6e311f330</t>
  </si>
  <si>
    <t>94e804cbf3da3ae66126b5d81e1f72fc</t>
  </si>
  <si>
    <t>52690beab08122aee391378fbf246a58</t>
  </si>
  <si>
    <t>cd68562d3f44870c08922d380acae552</t>
  </si>
  <si>
    <t>64e1c7bcb9dc43fff8d80a10ef119e0f</t>
  </si>
  <si>
    <t>495.0</t>
  </si>
  <si>
    <t>mongagua</t>
  </si>
  <si>
    <t>20f124e5fc78bf859173b67e02ae2671</t>
  </si>
  <si>
    <t>7e6c4a0bf900e259f50ba63331fd2785</t>
  </si>
  <si>
    <t>fb50abded81d6b84b281463eb0cfc7f3</t>
  </si>
  <si>
    <t>65.0</t>
  </si>
  <si>
    <t>c314dee9e9d49560087a6ccb64ea5850</t>
  </si>
  <si>
    <t>5adc6c464f33f8560dd3c984291d4ba1</t>
  </si>
  <si>
    <t>4441b0bbfe2bd5aa5683e3857f90ed09</t>
  </si>
  <si>
    <t>101.0</t>
  </si>
  <si>
    <t>c5548bf423e21fbc422e07fd67df2e08</t>
  </si>
  <si>
    <t>538948f39142c635d3132846c820e211</t>
  </si>
  <si>
    <t>908defaacb69b56b991c77972490d6ae</t>
  </si>
  <si>
    <t>37.0</t>
  </si>
  <si>
    <t>artes</t>
  </si>
  <si>
    <t>juiz de fora</t>
  </si>
  <si>
    <t>8d2277f13f62b13b16b95ad41120decc</t>
  </si>
  <si>
    <t>7166b2d3c09b93e04279029b28c498e4</t>
  </si>
  <si>
    <t>9216338e390b878babc5ff9b0ebb10de</t>
  </si>
  <si>
    <t>0534ef1065535a4a5fd90098c1ad462b</t>
  </si>
  <si>
    <t>a239d49293b522b341e4d9105a308e5c</t>
  </si>
  <si>
    <t>b4eb7d78fa672b58a0e9883f29cb3cdb</t>
  </si>
  <si>
    <t>c8c4cee82cc04a8966a13f97e9366b82</t>
  </si>
  <si>
    <t>dfb97c88e066dc22165f31648efe1312</t>
  </si>
  <si>
    <t>a19b79f26e1ff801d669b33c167dc427</t>
  </si>
  <si>
    <t>sao joao da barra</t>
  </si>
  <si>
    <t>1e9ea7d5f669d780b187f487a03c3f7b</t>
  </si>
  <si>
    <t>88dd63919fc9ab693803578a04a20209</t>
  </si>
  <si>
    <t>f7b0cc4e42b4ccf20819cbba292745be</t>
  </si>
  <si>
    <t>68eb0f50dff9280862d4363208528f7e</t>
  </si>
  <si>
    <t>68d7949e35f82cd3f46fbd04414777f9</t>
  </si>
  <si>
    <t>a17f621c590ea0fab3d5d883e1630ec6</t>
  </si>
  <si>
    <t>e36b0ffc6738bb2d03e599cedee65adb</t>
  </si>
  <si>
    <t>19.33</t>
  </si>
  <si>
    <t>dc303df898b2e4f80f8596f6f77c2373</t>
  </si>
  <si>
    <t>430f4c8e02bd4e1fe6330c38689b54f3</t>
  </si>
  <si>
    <t>22eb58040e81aadaab163fe50e1231b1</t>
  </si>
  <si>
    <t>dcdf7dd18209c50593d1b6cdf2392e18</t>
  </si>
  <si>
    <t>7c1e2b3fa0233e46fb3bcdcb9919a72f</t>
  </si>
  <si>
    <t>788e857f317e53de488d393e65a80f45</t>
  </si>
  <si>
    <t>fd72e5a673c5b0cb41b16a6415e622ce</t>
  </si>
  <si>
    <t>110.0</t>
  </si>
  <si>
    <t>d0c925dd85481e3b99bbc725dc56e1a9</t>
  </si>
  <si>
    <t>ee2a647f1a4639468bc1f9fa3de2263e</t>
  </si>
  <si>
    <t>fba700a28090dd4cef5433076c454f4e</t>
  </si>
  <si>
    <t>75.0</t>
  </si>
  <si>
    <t>coronel fabriciano</t>
  </si>
  <si>
    <t>efeaeef213e3c173e91d9ffe670ba677</t>
  </si>
  <si>
    <t>e4ca5b20cfe1a020e15e36fe14e880ee</t>
  </si>
  <si>
    <t>d0128f8d239e6045e358579e174accc8</t>
  </si>
  <si>
    <t>guapimirim</t>
  </si>
  <si>
    <t>add9b8e58a85333ecd17897517ceda1b</t>
  </si>
  <si>
    <t>73bcea88583002fe12b7399af4ae60da</t>
  </si>
  <si>
    <t>592da19fd99a3565762a49b2103cbd26</t>
  </si>
  <si>
    <t>cf753c9874f18f99ba2ae6ae04632905</t>
  </si>
  <si>
    <t>a67862541af347668d69290d8951beeb</t>
  </si>
  <si>
    <t>7dc8c42cc750eeafea6c85712ffee9bf</t>
  </si>
  <si>
    <t>a9b0200cc7ddf5f4d78a31ad5b0ddfc7</t>
  </si>
  <si>
    <t>35ebecec251e4613f0b189b05e05b9a8</t>
  </si>
  <si>
    <t>7324c4b82393a004e3e38a7632d1bba2</t>
  </si>
  <si>
    <t>d4ffeb15b67e81ff9af2b4252d99fb7e</t>
  </si>
  <si>
    <t>4e9f5e6a684de0e52a322243f0a00b51</t>
  </si>
  <si>
    <t>115.9</t>
  </si>
  <si>
    <t>tupa</t>
  </si>
  <si>
    <t>ac8c9e8feb6a2a05ba155bc1e346843b</t>
  </si>
  <si>
    <t>d77a8e6d209905ea7a93e4f38a0b8a18</t>
  </si>
  <si>
    <t>575df70bde3f9f2b30bf8d2e9910d725</t>
  </si>
  <si>
    <t>e1e93afb20eba9f6e5a8aad973d0e457</t>
  </si>
  <si>
    <t>599.0</t>
  </si>
  <si>
    <t>paudalho</t>
  </si>
  <si>
    <t>7f5dfed48e701a5377de885c64a99aff</t>
  </si>
  <si>
    <t>222efa72a47277d611b8b38d71149afd</t>
  </si>
  <si>
    <t>cd06602b43d8800bd0afad514919d35c</t>
  </si>
  <si>
    <t>14eba40b8ec6185b47c93ddfecc1faac</t>
  </si>
  <si>
    <t>6.0</t>
  </si>
  <si>
    <t>valenca</t>
  </si>
  <si>
    <t>c7c6a739a8443d84f8be2528afc84d43</t>
  </si>
  <si>
    <t>ac17046d8fec49dfeaa896fc00e5e848</t>
  </si>
  <si>
    <t>924e99fff64f1dea1d8be282018ec8a9</t>
  </si>
  <si>
    <t>329.0</t>
  </si>
  <si>
    <t>695f957c5e1c06e6e1669586890867f6</t>
  </si>
  <si>
    <t>ad938d3b79856582ace5b311ab864826</t>
  </si>
  <si>
    <t>8edc0c4d54043b99b14b4888e3dc2d93</t>
  </si>
  <si>
    <t>75.9</t>
  </si>
  <si>
    <t>0ad3fdda3076a1be91b13c89f2049266</t>
  </si>
  <si>
    <t>d950ce1f38b6772552be4523baf94c7a</t>
  </si>
  <si>
    <t>ebd2d60905fb58271facef5596b620d3</t>
  </si>
  <si>
    <t>8475bc1245abac7e49488d01f3b8f98e</t>
  </si>
  <si>
    <t>74.9</t>
  </si>
  <si>
    <t>lencois paulista</t>
  </si>
  <si>
    <t>7e3819fed570609ef642c2e18f198d10</t>
  </si>
  <si>
    <t>ffe013e1b4603e3b0b02fbb159d5b400</t>
  </si>
  <si>
    <t>ba6ce6de456f6c11d08c17701ba5c26f</t>
  </si>
  <si>
    <t>81982ee862da4aba30be66bf27406df2</t>
  </si>
  <si>
    <t>maua</t>
  </si>
  <si>
    <t>a8f67659d37c5f30f8481103b652975f</t>
  </si>
  <si>
    <t>66cde8f3b9280f5afd94cadfa029ea8f</t>
  </si>
  <si>
    <t>e5475dcab1e07b63d7f6e902d8f5eda8</t>
  </si>
  <si>
    <t>067f4b11580519064d68007ffc9e080a</t>
  </si>
  <si>
    <t>995.0</t>
  </si>
  <si>
    <t>diadema</t>
  </si>
  <si>
    <t xml:space="preserve"> customer_id</t>
  </si>
  <si>
    <t>0509b3b20635c8d54544dc048d95318b</t>
  </si>
  <si>
    <t xml:space="preserve"> product_id</t>
  </si>
  <si>
    <t xml:space="preserve"> product_category_name</t>
  </si>
  <si>
    <t>a2da86fa759178e9e58e54aa1a144e59</t>
  </si>
  <si>
    <t>60d8ab975103138567fe656cf30575f4</t>
  </si>
  <si>
    <t xml:space="preserve"> AVERAGE price</t>
  </si>
  <si>
    <t>rank pedidos</t>
  </si>
  <si>
    <t>rank clientes</t>
  </si>
  <si>
    <t>2b57b14ff0ef2e1af9f426e11610babc</t>
  </si>
  <si>
    <t xml:space="preserve">rank vendedor </t>
  </si>
  <si>
    <t xml:space="preserve">rank produto </t>
  </si>
  <si>
    <t>1c9b5793de6c3d9117b6218552c87a8f</t>
  </si>
  <si>
    <t>3c7c4a49ec3c6550809089c6a2ca9370</t>
  </si>
  <si>
    <t>d884c81ceade1c9e5a676e754256697a</t>
  </si>
  <si>
    <t>rank categoria</t>
  </si>
  <si>
    <t>rank preço</t>
  </si>
  <si>
    <t>94fca82966c05ba707f4e7dc0c50aa3c</t>
  </si>
  <si>
    <t>0cf5798cf0a69ca39b286d63dd5a9501</t>
  </si>
  <si>
    <t>5d9dc90a686a8fddacffab6bab5653a3</t>
  </si>
  <si>
    <t>803cd9b04f9cd252c6a83a2ecdbc22c3</t>
  </si>
  <si>
    <t>3099.0</t>
  </si>
  <si>
    <t>edcf1e1eeb52381be9388c90152be52d</t>
  </si>
  <si>
    <t>6bb18295cc019bf3b6dc7c773411d530</t>
  </si>
  <si>
    <t>04ee0ec01589969663ba5967c0e0bdc0</t>
  </si>
  <si>
    <t>ce2172509c4149d65212484eb761bc37</t>
  </si>
  <si>
    <t>289.49</t>
  </si>
  <si>
    <t>artes_e_artesanato</t>
  </si>
  <si>
    <t>a3f9696801e0ce6882756720d7580e17</t>
  </si>
  <si>
    <t>34514da5b2b0b97f385623f08b4e630f</t>
  </si>
  <si>
    <t>52c1e413793f215faaa01a161adfbab9</t>
  </si>
  <si>
    <t>41.99</t>
  </si>
  <si>
    <t>serra</t>
  </si>
  <si>
    <t>2db6682455f3a6b47b5202e00c855789</t>
  </si>
  <si>
    <t>928e52a9ad53a294fdcc91bcf59d1751</t>
  </si>
  <si>
    <t>4dc417fbc348bf334bb2d066ab22efa1</t>
  </si>
  <si>
    <t>130.0</t>
  </si>
  <si>
    <t>cf2159bbc127ae7a92a057266d687260</t>
  </si>
  <si>
    <t>ceb43e52119b25c8f2b6049a5534c339</t>
  </si>
  <si>
    <t>6b243f80ed07b10f0e8aa0f21a205f3c</t>
  </si>
  <si>
    <t>79986e17c3a038cb24355365fc78a0e9</t>
  </si>
  <si>
    <t>64.9</t>
  </si>
  <si>
    <t>c8c7ec8563c295ba0c3ea5faff0a1b0c</t>
  </si>
  <si>
    <t>26facbccf840188b92bcc8cb89fe1f64</t>
  </si>
  <si>
    <t>03346340b055f4770567d2a28ca52d4e</t>
  </si>
  <si>
    <t>69.0</t>
  </si>
  <si>
    <t>491d8dc8c735f10c304ddaff40e1b3dd</t>
  </si>
  <si>
    <t>2e735404817b030c247617f5716feadd</t>
  </si>
  <si>
    <t>90b57083da5d803237da74daec6dcb2b</t>
  </si>
  <si>
    <t>3aeff83006c8dff024a283840bbafbaf</t>
  </si>
  <si>
    <t>189.0</t>
  </si>
  <si>
    <t>22deced3dedb44ec0bb55c504cc4f062</t>
  </si>
  <si>
    <t>6b0894fbd8143c541f3c40622d8a9603</t>
  </si>
  <si>
    <t>9df5750209b83567ec144eb299d7d634</t>
  </si>
  <si>
    <t>7c17b9b121e044da69d1d40e004c3d23</t>
  </si>
  <si>
    <t>980.0</t>
  </si>
  <si>
    <t>nova serrana</t>
  </si>
  <si>
    <t>Mapa de Pedido por Estado do Cliente</t>
  </si>
  <si>
    <t>b028c30dc8af213ae4c26a64446211db</t>
  </si>
  <si>
    <t>55521b1f0b80672b3c61939a06211691</t>
  </si>
  <si>
    <t xml:space="preserve">Mapa de Pedido por Estado do Vendedor </t>
  </si>
  <si>
    <t>253de8d00f833d7d4d6d002025a8d5fa</t>
  </si>
  <si>
    <t>349ce46a0e2e20054aa9d80c48af8816</t>
  </si>
  <si>
    <t>d6b1ce66b035a475f00c017792ff9769</t>
  </si>
  <si>
    <t>52d8b6135686c07f3eb37641f6c8d4c8</t>
  </si>
  <si>
    <t>construcao_ferramentas_iluminacao</t>
  </si>
  <si>
    <t>sabara</t>
  </si>
  <si>
    <t>c8cd8e0f700ac1654cd0b3fe26ff99e9</t>
  </si>
  <si>
    <t>01bd9be7c04525d23a4a901b4abbf56c</t>
  </si>
  <si>
    <t>380c29d5c7bc93676a017b1edbf4ea20</t>
  </si>
  <si>
    <t>bezerros</t>
  </si>
  <si>
    <t>e9f573bc6f9490a5bbdcc3855de7d47a</t>
  </si>
  <si>
    <t>c8e98656b0bfc1efbadc25aa3fb9640e</t>
  </si>
  <si>
    <t>918717417d88a9f9ae9735567e6c7682</t>
  </si>
  <si>
    <t>94f83cf85d6980bf1b09c706498a57e8</t>
  </si>
  <si>
    <t>107.9</t>
  </si>
  <si>
    <t>9bb54391d0f998f18309470a84b2252f</t>
  </si>
  <si>
    <t>5605209fafe11a02a00c5744147e0c92</t>
  </si>
  <si>
    <t>acce39e832338debb07b02385cde5967</t>
  </si>
  <si>
    <t>c264c56f6d9b10e20a7ea7244b213640</t>
  </si>
  <si>
    <t>0533573d16b0c12cc9a3f9f97f67111b</t>
  </si>
  <si>
    <t>1b28df0b54809d40f2bd2f2218c601a2</t>
  </si>
  <si>
    <t>e9779976487b77c6d4ac45f75ec7afe9</t>
  </si>
  <si>
    <t>f9173fb8dc039cb6acfcc3a7a2fc49eb</t>
  </si>
  <si>
    <t>60.0</t>
  </si>
  <si>
    <t>1527028c6f0d2ca7a42e5337dc2762e5</t>
  </si>
  <si>
    <t>672a21bf17c63f71edbe01ecb9b14814</t>
  </si>
  <si>
    <t>dd7ddc04e1b6c2c614352b383efe2d36</t>
  </si>
  <si>
    <t>da40474632f5b5c599e949b0800e7d64</t>
  </si>
  <si>
    <t>da6286f6b9d805439991572bf84782e8</t>
  </si>
  <si>
    <t>ad15c48c30f7a531fd004f736a6bc01d</t>
  </si>
  <si>
    <t>querencia</t>
  </si>
  <si>
    <t>645d89884725deda9a632a1cd0658149</t>
  </si>
  <si>
    <t>726e355b119d1f8186283de59fc5b702</t>
  </si>
  <si>
    <t>3ae18fc6a0dc28c2f6d1529288fed153</t>
  </si>
  <si>
    <t>80.9</t>
  </si>
  <si>
    <t>d9ff0185a300435402f043124f530274</t>
  </si>
  <si>
    <t>082175ee534338e4fd967076a6f848e5</t>
  </si>
  <si>
    <t>54ef4ab32481f5109378c975bbe5faa9</t>
  </si>
  <si>
    <t>52.0</t>
  </si>
  <si>
    <t>cachoeiras de macacu</t>
  </si>
  <si>
    <t>d9c97ab2098fe0b71eb51aa660f74fe2</t>
  </si>
  <si>
    <t>45a918e53c2777929c7e00a148e6f4ab</t>
  </si>
  <si>
    <t>fc68d45fcd6b69813ab9159228c0b81f</t>
  </si>
  <si>
    <t>7f40e8df98cfbfbee8f953bb798fbc6b</t>
  </si>
  <si>
    <t>82915940532c766c49e832b009f9cccd</t>
  </si>
  <si>
    <t>93b5be70ab423cbcff4ce9e100a8b595</t>
  </si>
  <si>
    <t>17878434ca0082537806de545c2f0351</t>
  </si>
  <si>
    <t>0b90b6df587eb83608a64ea8b390cf07</t>
  </si>
  <si>
    <t>22132aacc53ce55d47071188569d0c1b</t>
  </si>
  <si>
    <t>140.9</t>
  </si>
  <si>
    <t>a3fffd40f08c6e4ea8a775049b285222</t>
  </si>
  <si>
    <t>9d8a0e115e802d845b4ce1eb794d1260</t>
  </si>
  <si>
    <t>d05ae8f7a5bd1d2a690a44cd079e4e27</t>
  </si>
  <si>
    <t>56fecd308580382b61bd71468880a9f1</t>
  </si>
  <si>
    <t>949fc9318254747642271556f50339d0</t>
  </si>
  <si>
    <t>566a4f2c4385f36d15c00dfcaae132d1</t>
  </si>
  <si>
    <t>a459383f702f0417d0d65fff9945aac1</t>
  </si>
  <si>
    <t>09143df8420b4ae4770ea14dc443b487</t>
  </si>
  <si>
    <t>f42229541a6335f3ed5268439ea9f414</t>
  </si>
  <si>
    <t>4562268df1a2d2ac226562d1af92ed2d</t>
  </si>
  <si>
    <t>industria_comercio_e_negocios</t>
  </si>
  <si>
    <t>aba40f06818d2d5bd3590b335352fd3f</t>
  </si>
  <si>
    <t>8e5f38754987574b781aebd5a7d4d33e</t>
  </si>
  <si>
    <t>45260e1821fb0007e1fda24a96e0bc02</t>
  </si>
  <si>
    <t>5601fa41e5818b9941a6bdd21978b6ac</t>
  </si>
  <si>
    <t>4275f85d0173354d8ca336b70a87aa6a</t>
  </si>
  <si>
    <t>977f9f63dd360c2a32ece2f93ad6d306</t>
  </si>
  <si>
    <t>f52d6c5cdf9a2638cf24e11bd300c158</t>
  </si>
  <si>
    <t>89.06</t>
  </si>
  <si>
    <t>tabatinga</t>
  </si>
  <si>
    <t>133a123493a55f389917093bd41fb184</t>
  </si>
  <si>
    <t>947f602dbb2ac7b6795cc5b1f0508a52</t>
  </si>
  <si>
    <t>42b729f859728f5079499127a9c2ef37</t>
  </si>
  <si>
    <t>d35a891df4b2a8cca3a334a3435ecaa5</t>
  </si>
  <si>
    <t>28.39</t>
  </si>
  <si>
    <t>71690141b0ebadd9464cd3adb5c6b881</t>
  </si>
  <si>
    <t>41e69d7f18786d26805f7067f605e675</t>
  </si>
  <si>
    <t>ea67327e24487bdfac5fbfa37ea124df</t>
  </si>
  <si>
    <t>cde26ce8314756f40137e12ff2476bb4</t>
  </si>
  <si>
    <t>embu-guacu</t>
  </si>
  <si>
    <t>fbd9cc8e07efb7ce22997fa2d2623551</t>
  </si>
  <si>
    <t>31a89a7044c5b133cf646404a4e86022</t>
  </si>
  <si>
    <t>e60f612c9536bbecceaad69c53388f2d</t>
  </si>
  <si>
    <t>54aa8637ed83c419df8db2d38d7f550e</t>
  </si>
  <si>
    <t>af2d506fb01b724e03591349ad36b67e</t>
  </si>
  <si>
    <t>4b9750c8ad28220fe6702d4ecb7c898f</t>
  </si>
  <si>
    <t>0ef77f1625c5abf07fa4724b8b61c12a</t>
  </si>
  <si>
    <t>48.9</t>
  </si>
  <si>
    <t>aracruz</t>
  </si>
  <si>
    <t>86dc88ddd65ce09259b6fa9817363312</t>
  </si>
  <si>
    <t>5440e1ed49a1153d573b1543dd10d95e</t>
  </si>
  <si>
    <t>04756e2ee87fafa85f80184649453aaf</t>
  </si>
  <si>
    <t>178.5</t>
  </si>
  <si>
    <t>a4e4558822ee82b83d241adadffa42db</t>
  </si>
  <si>
    <t>53b36df67ebb7c41585e8d54d6772e08</t>
  </si>
  <si>
    <t>b52b19c1578a99fe32770796105f0ab7</t>
  </si>
  <si>
    <t>df413c16994c6a7c1b17e28a775b3eb4</t>
  </si>
  <si>
    <t>fbe581b34ee461c334f769e1422eb1de</t>
  </si>
  <si>
    <t>c0349359dea547c1ba76e703f8b3db6d</t>
  </si>
  <si>
    <t>199.0</t>
  </si>
  <si>
    <t>santa rita do araguaia</t>
  </si>
  <si>
    <t>33299417d8206e70805c48ec081eeaf1</t>
  </si>
  <si>
    <t>9847d08b81ab75c5bdaf6823c7fe00b2</t>
  </si>
  <si>
    <t>0c8380b62e38e8a1e6adbeba7eb9688c</t>
  </si>
  <si>
    <t>f765fb38b62aeb0ef8f74a083eeb017a</t>
  </si>
  <si>
    <t>44.5</t>
  </si>
  <si>
    <t>tres coracoes</t>
  </si>
  <si>
    <t>1b147191d6c1f8ce8f2cf5d52f3e9c49</t>
  </si>
  <si>
    <t>84f4d00f0e0abcb7c517b950857b4728</t>
  </si>
  <si>
    <t>572.0</t>
  </si>
  <si>
    <t>sao joao d'alianca</t>
  </si>
  <si>
    <t>e13d1b8079da63aa71fa8ad68b3c3586</t>
  </si>
  <si>
    <t>a4d44eb9f68b301db3a15c9a346f395c</t>
  </si>
  <si>
    <t>bfd27a966d91cfaafdb25d076585f0da</t>
  </si>
  <si>
    <t>5ee4cc1b4dedc9348f723426dc534c3f</t>
  </si>
  <si>
    <t>serra negra</t>
  </si>
  <si>
    <t>cb9f1593718b376b364bf688ce11d3b6</t>
  </si>
  <si>
    <t>d7e446a8f36339b1a9d059d1237159c1</t>
  </si>
  <si>
    <t>f76a3b1349b6df1ee875d1f3fa4340f0</t>
  </si>
  <si>
    <t>a0786c581c57c96420d8dffd0cc5f4c6</t>
  </si>
  <si>
    <t>186.0</t>
  </si>
  <si>
    <t>duque de caxias</t>
  </si>
  <si>
    <t>9f6bea24fd370c2775d47a3525a4c534</t>
  </si>
  <si>
    <t>b343cce43d6f08fe602d2892b106ad59</t>
  </si>
  <si>
    <t>d88f168f45b0a2c1acf6f1bb3bc37e0c</t>
  </si>
  <si>
    <t>119.99</t>
  </si>
  <si>
    <t>eldorado</t>
  </si>
  <si>
    <t>a800ac0385a83264291f978ab075dd68</t>
  </si>
  <si>
    <t>a5cb33fabba1f8cdcd6fdcace71ed02e</t>
  </si>
  <si>
    <t>b4a476fbd28de64b1e347abf9089366a</t>
  </si>
  <si>
    <t>929cb7b1618f0d99c7814d79b0c5b7cc</t>
  </si>
  <si>
    <t>rio branco</t>
  </si>
  <si>
    <t>AC</t>
  </si>
  <si>
    <t>6a5c530eab233c31e30ba74a78ac72cf</t>
  </si>
  <si>
    <t>231b36f9858956ff85f4e71640188ca1</t>
  </si>
  <si>
    <t>53f611fe710a6fc204d4c0e74b893fa9</t>
  </si>
  <si>
    <t>b6424e8ce7a66029b94b1221473c995c</t>
  </si>
  <si>
    <t>aded994da51233ec2f2b7eaa78ef6c92</t>
  </si>
  <si>
    <t>715bbd5ba4e6b74cb0d2f29eb45058b0</t>
  </si>
  <si>
    <t>17cc2e171c850fc31881782241caa4e4</t>
  </si>
  <si>
    <t>fdfc39ba2a42ef960515eb82d4dd84e2</t>
  </si>
  <si>
    <t>2b4609f8948be18874494203496bc318</t>
  </si>
  <si>
    <t>order/CMA</t>
  </si>
  <si>
    <t>c4f3201c8753984f3b3b52ef4c6325a2</t>
  </si>
  <si>
    <t>orders/S</t>
  </si>
  <si>
    <t>ibirite</t>
  </si>
  <si>
    <t>S*T</t>
  </si>
  <si>
    <t>t</t>
  </si>
  <si>
    <t>9ef657cb5874904c5d3a1a46faeefd7d</t>
  </si>
  <si>
    <t>b1851a67aab3aafb8c62f81b64d31278</t>
  </si>
  <si>
    <t>bf4f419c2751b868c3d52a4d4bba20a7</t>
  </si>
  <si>
    <t>369.0</t>
  </si>
  <si>
    <t>43f6604e77ce6433e7d68dd86db73b45</t>
  </si>
  <si>
    <t>5e5d267a41f3d8bb608c2f0bd4b4972f</t>
  </si>
  <si>
    <t>ff1201e402a4b1a1bfae1d0abf857014</t>
  </si>
  <si>
    <t>223.0</t>
  </si>
  <si>
    <t>20a1b5b821806e87157587550af9d52e</t>
  </si>
  <si>
    <t>3933e8a85308e9e9e9bc428355ba203e</t>
  </si>
  <si>
    <t>187503420a9d76ea39fa37e2429c167d</t>
  </si>
  <si>
    <t>90.1</t>
  </si>
  <si>
    <t>nova petropolis</t>
  </si>
  <si>
    <t>f9427374480e37251d5c279ebc41a3ab</t>
  </si>
  <si>
    <t>913580fde3e72c3b3e4ce0b79963bee6</t>
  </si>
  <si>
    <t>24d27d857775354d2ef3c83e95be2935</t>
  </si>
  <si>
    <t>10.99</t>
  </si>
  <si>
    <t>telefonia_fixa</t>
  </si>
  <si>
    <t>6252e5cc8f9d63d77992527306dc895f</t>
  </si>
  <si>
    <t>6cdd53843498f92890544667809f1595</t>
  </si>
  <si>
    <t>ccc4bbb5f32a6ab2b7066a4130f114e3</t>
  </si>
  <si>
    <t>2856e82490b25fc99efa97f9a3c0a1b6</t>
  </si>
  <si>
    <t>dourados</t>
  </si>
  <si>
    <t>dec95374a1bf2366249bf770e0568a85</t>
  </si>
  <si>
    <t>f7c758899e1679f82c7e9f006866674d</t>
  </si>
  <si>
    <t>378d61367c6ec285314c674bb3398b4c</t>
  </si>
  <si>
    <t>65.63</t>
  </si>
  <si>
    <t>ribeirao preto</t>
  </si>
  <si>
    <t>79c25882bf9157a3e38e7edb7c3a7286</t>
  </si>
  <si>
    <t>61a7263fdb4809852aef0552a2c38342</t>
  </si>
  <si>
    <t>d624126b9206f595fb3fbb6ba03b28a8</t>
  </si>
  <si>
    <t>28ec421c2e511974913b1f90aa0d1c22</t>
  </si>
  <si>
    <t>319.0</t>
  </si>
  <si>
    <t>618b0e262ba7b2c46a5b349fadbd4996</t>
  </si>
  <si>
    <t>e988092a8afe5d9393a5c3a7ca17691c</t>
  </si>
  <si>
    <t>da7039f29f90ce5b4846ffc0fcc93beb</t>
  </si>
  <si>
    <t>38278865371cd2796600255e9d1bb872</t>
  </si>
  <si>
    <t>26ed76d9ca565506c2d4c50fd5fc323b</t>
  </si>
  <si>
    <t>2155593e689475e40e4c8b93143c0287</t>
  </si>
  <si>
    <t>daeb5653dd96c1b11860f72209795012</t>
  </si>
  <si>
    <t>27914729140e0b9e30458f92c83baa05</t>
  </si>
  <si>
    <t>8003335035c9770dd19bb3906577ae60</t>
  </si>
  <si>
    <t>a8ee22949b59be9f25403ffd286d30bb</t>
  </si>
  <si>
    <t>6e41c1b023ea08cb4744bbe97eedb35c</t>
  </si>
  <si>
    <t>bfdf2b8f64e8464211813710134b205a</t>
  </si>
  <si>
    <t>b494891378bd8f4560abe576c52deacd</t>
  </si>
  <si>
    <t>27a88f58c6d8d6be880c80c424c16202</t>
  </si>
  <si>
    <t>124.9</t>
  </si>
  <si>
    <t>bom despacho</t>
  </si>
  <si>
    <t>5200457b47c6543e5756c85ab87b4f2f</t>
  </si>
  <si>
    <t>2414abf17e03ee28b8c062a03ddedab5</t>
  </si>
  <si>
    <t>4ce8b55b4bfa4659184e7becc1fba3f2</t>
  </si>
  <si>
    <t>bd79d02f82a67aa2b7ae5f0cecf756c7</t>
  </si>
  <si>
    <t>fazenda rio grande</t>
  </si>
  <si>
    <t>16b6123f7077419424bf89af74e2d054</t>
  </si>
  <si>
    <t>6d0a373c460a041c86167a92a5d3383e</t>
  </si>
  <si>
    <t>e3702794d8a26f52191ff4badd7f40c4</t>
  </si>
  <si>
    <t>299.0</t>
  </si>
  <si>
    <t>8bd56cbba10cec53a49503a4377ce707</t>
  </si>
  <si>
    <t>334995514673fb6bae67885458b52984</t>
  </si>
  <si>
    <t>bc2799ce7d11d287ada62e695e3203fc</t>
  </si>
  <si>
    <t>cd8658f10db66a4b712a7a0dce0d1bb5</t>
  </si>
  <si>
    <t>f8cdee3eb5ab9b7c357469dedbe2b6c8</t>
  </si>
  <si>
    <t>41b39e28db005d9731d9d485a83b4c38</t>
  </si>
  <si>
    <t>c3ad6ed760937161a511dce97b58feb6</t>
  </si>
  <si>
    <t>8e3d8001d12c91d581b256dbb2762702</t>
  </si>
  <si>
    <t>7f4e034245e45549110139d1de248f83</t>
  </si>
  <si>
    <t>3188d71dec4455295a32959cb74363b0</t>
  </si>
  <si>
    <t>indiapora</t>
  </si>
  <si>
    <t>3b73b197eb4c6d3e501a291eb024fa1c</t>
  </si>
  <si>
    <t>22594ba8fd9a72ad95d352929c821560</t>
  </si>
  <si>
    <t>f38d2e23b648a4851a2ce9364a96d3ce</t>
  </si>
  <si>
    <t>112.99</t>
  </si>
  <si>
    <t>e4474c18ee6216f7deac308805b4ef1e</t>
  </si>
  <si>
    <t>54d2c5fad57672a4137d94c034827a13</t>
  </si>
  <si>
    <t>c6381d2d013342748761e906d45aff76</t>
  </si>
  <si>
    <t>00331de1659c7f4fb660c8810e6de3f5</t>
  </si>
  <si>
    <t>sapiranga</t>
  </si>
  <si>
    <t>portao</t>
  </si>
  <si>
    <t>873950bfe2dcc227baea5f82f8f2a438</t>
  </si>
  <si>
    <t>b17c7301c206c221fb2ee6552862dd32</t>
  </si>
  <si>
    <t>e61f21c687d3607657f3799b5e182916</t>
  </si>
  <si>
    <t>f046f5847e49bd22fcb24ecc59572165</t>
  </si>
  <si>
    <t>f5b44895715ddfe3087dc414f30268f3</t>
  </si>
  <si>
    <t>66fe81ca7152f1820aa2514b3baff3bf</t>
  </si>
  <si>
    <t>19.0</t>
  </si>
  <si>
    <t>tangua</t>
  </si>
  <si>
    <t>8358045db0b940a1fcaa47dadb2b79c9</t>
  </si>
  <si>
    <t>83ed3cc53055fe51099569075b77ceca</t>
  </si>
  <si>
    <t>dbd66278cbfe1aa1000f90a217ca4695</t>
  </si>
  <si>
    <t>RELATION ORDER X CLIENTS</t>
  </si>
  <si>
    <t>7ac9e0604c9ae3f476588f5f0fee10bc</t>
  </si>
  <si>
    <t>d1f23373fcc8819b0168ed403939600f</t>
  </si>
  <si>
    <t>6173741c2ed0c265a1b002af9e7ecf08</t>
  </si>
  <si>
    <t>e96b0fbad01c75bac4692b344f98d0b8</t>
  </si>
  <si>
    <t>Month</t>
  </si>
  <si>
    <t>Orders</t>
  </si>
  <si>
    <t>99ecc26c0bd07bc0cbf2bc4fd1c6e3bc</t>
  </si>
  <si>
    <t>Clients</t>
  </si>
  <si>
    <t>48e82f62f499350869ac7529efd9fcbd</t>
  </si>
  <si>
    <t>GW% Oders</t>
  </si>
  <si>
    <t>6c52d1aaad35c3878fb89380edbaa95f</t>
  </si>
  <si>
    <t>GW % Clients</t>
  </si>
  <si>
    <t>57.65</t>
  </si>
  <si>
    <t>Ranking Orders</t>
  </si>
  <si>
    <t>ponte nova</t>
  </si>
  <si>
    <t>Ranking Clients</t>
  </si>
  <si>
    <t>733e030acd7fb0584a2e64f9a981e9fc</t>
  </si>
  <si>
    <t>55782cb82e0efe052da0a3da237da3b2</t>
  </si>
  <si>
    <t>c07f2bf6906f534e25308dd71d4bb97c</t>
  </si>
  <si>
    <t>166.9</t>
  </si>
  <si>
    <t>inimutaba</t>
  </si>
  <si>
    <t>40542f414acd736bdacaeb85dc7df95a</t>
  </si>
  <si>
    <t>fdd84aefb08c8f8225e0b8c97429d53b</t>
  </si>
  <si>
    <t>94144541854e298c2d976cb893b81343</t>
  </si>
  <si>
    <t>4c617161230211252e057caafba04bbb</t>
  </si>
  <si>
    <t>51.9</t>
  </si>
  <si>
    <t>2a16183656d9858dd244568f629e8c13</t>
  </si>
  <si>
    <t>c6bf8cc852eee5c4ab264e792a9c23a1</t>
  </si>
  <si>
    <t>5dceca129747e92ff8ef7a997dc4f8ca</t>
  </si>
  <si>
    <t>4bcdfec47d428bc21fba087afa21d416</t>
  </si>
  <si>
    <t>14.0</t>
  </si>
  <si>
    <t>casa_conforto</t>
  </si>
  <si>
    <t>santa barbara d´oeste</t>
  </si>
  <si>
    <t>871bea8f483dd0a0884a96d0e8dc1ace</t>
  </si>
  <si>
    <t>a291cc846d74d97f01611894f983073b</t>
  </si>
  <si>
    <t>c88682581bbfafae566db5aa6acfa803</t>
  </si>
  <si>
    <t>09245c021d29cc570d8d5ca0aefd0f22</t>
  </si>
  <si>
    <t>c25174e1e4fd7fe5c3420869d61fe2a6</t>
  </si>
  <si>
    <t>979c7ddcdcad9c14ec457b91c223d5b5</t>
  </si>
  <si>
    <t>54.9</t>
  </si>
  <si>
    <t>0b9585496a9549d76a405252c9a5a027</t>
  </si>
  <si>
    <t>5dbf50af9485478b933f1028e108640d</t>
  </si>
  <si>
    <t>033f6866f9435a8fe0bca6b54666f543</t>
  </si>
  <si>
    <t>5.99</t>
  </si>
  <si>
    <t>006e05e81c068ddc38e48ebe189b922e</t>
  </si>
  <si>
    <t>02475368dfb38934fe55f574024fe1d7</t>
  </si>
  <si>
    <t>ebcf50ec311622a9b17a720a655a489b</t>
  </si>
  <si>
    <t>29.0</t>
  </si>
  <si>
    <t>santa luzia</t>
  </si>
  <si>
    <t>7ec86dae6dc7ee75dd06ce14839f34da</t>
  </si>
  <si>
    <t>f999580a69ce2d199677c5b6a5472aee</t>
  </si>
  <si>
    <t>154b90cfe3310a622775d66e469fb1f2</t>
  </si>
  <si>
    <t>759fc8b3cef1012f6d8c6fc9db642fbe</t>
  </si>
  <si>
    <t>d23c9b76b96f629b8756a657176a87d8</t>
  </si>
  <si>
    <t>2a786d13278ec66a602d028cbccde4b6</t>
  </si>
  <si>
    <t>ilheus</t>
  </si>
  <si>
    <t>b5b143bb15757cfbb8c5f447e4586940</t>
  </si>
  <si>
    <t>5ae29cafe81cdcf89058a7a6fa842b34</t>
  </si>
  <si>
    <t>3ca12a51d893d20d10c81d3ed566c391</t>
  </si>
  <si>
    <t>1b99f13e8fda59c0a43efdbe69e16c8c</t>
  </si>
  <si>
    <t>4c1e109ecdf58453de365d217cefa64c</t>
  </si>
  <si>
    <t>05860a17b17441a53e85b2c0e2daf737</t>
  </si>
  <si>
    <t>paco do lumiar</t>
  </si>
  <si>
    <t>42e548c44f26b8bd3f4d885fcb0d88a4</t>
  </si>
  <si>
    <t>54f882decb40c19510992ac57e00287b</t>
  </si>
  <si>
    <t>a767f123fcb9ebe4eea953349dfd5a81</t>
  </si>
  <si>
    <t>729a75e5cb63f785e67ebd8c44a5c0ee</t>
  </si>
  <si>
    <t>93dc87703c046b603023e75222018b45</t>
  </si>
  <si>
    <t>e8945aceed698580f92f6d9e4ecaf34e</t>
  </si>
  <si>
    <t>61bed2065e5b6ac35f5c04d33bf9d320</t>
  </si>
  <si>
    <t>008cff0e5792219fae03e570f980b330</t>
  </si>
  <si>
    <t>5e287e9ddb7ce29f9977a136ec8f4060</t>
  </si>
  <si>
    <t>134.99</t>
  </si>
  <si>
    <t>68517b95130ed0ea1dbcc575b88d6a9c</t>
  </si>
  <si>
    <t>37eb540beaaf7aebd7d20b2f384af63d</t>
  </si>
  <si>
    <t>f09f554198d748578c957bcc58291e08</t>
  </si>
  <si>
    <t>bd926618e549292e1aedabc96e833117</t>
  </si>
  <si>
    <t>4510e3aefcc54f455571f665f6d0034e</t>
  </si>
  <si>
    <t>a94ac257ec55877ef187acca90a312d5</t>
  </si>
  <si>
    <t>c72b807dcfa40a24d64f7adf35bfc205</t>
  </si>
  <si>
    <t>d4b49904ad9b69fcdff1dd8dff926eed</t>
  </si>
  <si>
    <t>66.5</t>
  </si>
  <si>
    <t>e138f0eeabd6890e100c82b9f2925272</t>
  </si>
  <si>
    <t>cba32576375902a87170bedaed045b71</t>
  </si>
  <si>
    <t>a0fbe83fc1a635675b2b6691f6d8e366</t>
  </si>
  <si>
    <t>887.0</t>
  </si>
  <si>
    <t>campinas do sul</t>
  </si>
  <si>
    <t>4825259a3bd87ab7c288fc72ef4d3067</t>
  </si>
  <si>
    <t>c69dd9ac363d46d6e2ce4b11a0ee164b</t>
  </si>
  <si>
    <t>b3a8edbe3d4e629117a5a9458aa6cfc5</t>
  </si>
  <si>
    <t>c79b866af7c3d1b58adb819559fc2887</t>
  </si>
  <si>
    <t>e53e557d5a159f5aa2c5e995dfdf244b</t>
  </si>
  <si>
    <t>96d08143f5ca32f2205302e4820dd450</t>
  </si>
  <si>
    <t>87.0</t>
  </si>
  <si>
    <t>bc8e669b7c085a9d09f9c2b94c7693ab</t>
  </si>
  <si>
    <t>bfbb69c5813c20a95466cc03a1274efd</t>
  </si>
  <si>
    <t>0f0f0c6250a06ed825b57b8233a2bb3d</t>
  </si>
  <si>
    <t>144.9</t>
  </si>
  <si>
    <t>guaratingueta</t>
  </si>
  <si>
    <t>b537ca3494311804a1191ad6a0dddf05</t>
  </si>
  <si>
    <t>d88cd106d68ac93feccee719004d247d</t>
  </si>
  <si>
    <t>0a69b1982841326bf633a5073f8f4c00</t>
  </si>
  <si>
    <t>taubate</t>
  </si>
  <si>
    <t>0bcaf262925111aa4be36f35bcb92fdd</t>
  </si>
  <si>
    <t>2de2a40099e05d5f0e47d69623a3c178</t>
  </si>
  <si>
    <t>ba90964cff9b9e0e6f32b23b82465f7b</t>
  </si>
  <si>
    <t>b28cfa829bf591383854c3fe2bc809da</t>
  </si>
  <si>
    <t>138.9</t>
  </si>
  <si>
    <t>a2d61fcc6a85b2662e5ba230a206dd72</t>
  </si>
  <si>
    <t>09d0b4ab2eaebcde59d4dd8bea2c6be6</t>
  </si>
  <si>
    <t>f3da5b2ff499efb8d4a6d371d175d7dd</t>
  </si>
  <si>
    <t>fc8bd7a118ce62013dc46aecf4bd3be3</t>
  </si>
  <si>
    <t>81.2</t>
  </si>
  <si>
    <t>931c2c48280fd5fdd6efb2ab446f4a89</t>
  </si>
  <si>
    <t>5113c9a5037013b0a750444df6dec60f</t>
  </si>
  <si>
    <t>54a1852d1b8f10312c55e906355666ee</t>
  </si>
  <si>
    <t>9a088786e619fa69c5d54223a0903d49</t>
  </si>
  <si>
    <t>marataizes</t>
  </si>
  <si>
    <t>8469b1387861c507e8e01dcb28b0dfa4</t>
  </si>
  <si>
    <t>54d9ac713e253fa1fae9c8003b011c2a</t>
  </si>
  <si>
    <t>27990dc9002081bca25007bdbab2a998</t>
  </si>
  <si>
    <t>c4abf2eb2ea936ee6fc6e630b152fb77</t>
  </si>
  <si>
    <t>386486367c1f9d4f587a8864ccb6902b</t>
  </si>
  <si>
    <t>d7314e9d240737da330e0f83ac4bd257</t>
  </si>
  <si>
    <t>2e947480a69010d3f969b8a9be70d399</t>
  </si>
  <si>
    <t>e63c6b323e4b6afb6a6d9b219853ce5a</t>
  </si>
  <si>
    <t>159.0</t>
  </si>
  <si>
    <t>GW% Orders</t>
  </si>
  <si>
    <t>55ab3650a53071b34253bdcada9e584b</t>
  </si>
  <si>
    <t>d4652fae7ca028fda70d9b7b75432e04</t>
  </si>
  <si>
    <t>4c498c7345e89aebad651544829beca0</t>
  </si>
  <si>
    <t>deb534c4ce5c2d8ef23f386321389079</t>
  </si>
  <si>
    <t>26be48cb41c2beb9e712f1563fefac0a</t>
  </si>
  <si>
    <t>086351823300e0339f6955b27998c186</t>
  </si>
  <si>
    <t>1e8b33f18b4f7598d87f5cbee2282cc2</t>
  </si>
  <si>
    <t>b85b78bc546abddd2832979f1c2efbd2</t>
  </si>
  <si>
    <t>108.99</t>
  </si>
  <si>
    <t>f993d127ffb4f4a6ad0cd89f48dc0b4f</t>
  </si>
  <si>
    <t>827abcada2c9f7862ef735fd765b87b1</t>
  </si>
  <si>
    <t>14a1c38058eabe88912d5566de499c6f</t>
  </si>
  <si>
    <t>abelardo luz</t>
  </si>
  <si>
    <t>cb1f3a44e8b8527e16913306a4d3de2f</t>
  </si>
  <si>
    <t>dbe9495069f4ddb6875dfc83462d616f</t>
  </si>
  <si>
    <t>eac8032acefa88ddda1fa3dffba07365</t>
  </si>
  <si>
    <t>fb1c85ab4adb8f0fd63d3e2156e51f4b</t>
  </si>
  <si>
    <t>3fd1e727ba94cfe122d165e176ce7967</t>
  </si>
  <si>
    <t>7b9b63711b487f3208a31fdbc16c8019</t>
  </si>
  <si>
    <t>venancio aires</t>
  </si>
  <si>
    <t>3f5a1c29c5881cc9902ed702efbdde45</t>
  </si>
  <si>
    <t>05b4647d7e40f280dc06e3d69deaba21</t>
  </si>
  <si>
    <t>272f092de69afedd4d2969440b37f18f</t>
  </si>
  <si>
    <t>61260c512475ab1d7519b332199e8c1d</t>
  </si>
  <si>
    <t>483e06611c77dee5a2e4b91b489eb95e</t>
  </si>
  <si>
    <t>c21afe62d4629a660593fd9b5e6223bb</t>
  </si>
  <si>
    <t>0dc954c9c93860a5d29fee62c27add39</t>
  </si>
  <si>
    <t>d9a03aaa586760cdcfb4aaddbcfd0767</t>
  </si>
  <si>
    <t>73ae8d8ca7df19a982c92fc1265d9e46</t>
  </si>
  <si>
    <t>6c25309593351b489bdf6acb8e186375</t>
  </si>
  <si>
    <t>11778e1b85f6b679bcaf60a9d114a005</t>
  </si>
  <si>
    <t>bef6177f54efb9a6218e124b629fc152</t>
  </si>
  <si>
    <t>65b081a070633e057c462abdd6fb9dd8</t>
  </si>
  <si>
    <t>f75c03a969e3b33da25ec3b89a4b057e</t>
  </si>
  <si>
    <t>399.99</t>
  </si>
  <si>
    <t>fernandopolis</t>
  </si>
  <si>
    <t>morrinhos</t>
  </si>
  <si>
    <t>dadc329b35c6c0dcbe7c3ddb1923f51a</t>
  </si>
  <si>
    <t>cf78006a2a6b0429b9663edd99bb38f9</t>
  </si>
  <si>
    <t>710e3548e02bc1d2831dfc4f1b5b14d4</t>
  </si>
  <si>
    <t>6fb98dfbb5b667b36d0f0c1e84d544d3</t>
  </si>
  <si>
    <t>299.99</t>
  </si>
  <si>
    <t>rio grande</t>
  </si>
  <si>
    <t>rolandia</t>
  </si>
  <si>
    <t>a72a09d3c6862bd7535300edd0e6a932</t>
  </si>
  <si>
    <t>30001d6521e7d5826eb1881050cea7e7</t>
  </si>
  <si>
    <t>14f9483490b8850a399998a0d4bbcff9</t>
  </si>
  <si>
    <t>fdd678635b39274d95c2c554ab99c6f3</t>
  </si>
  <si>
    <t>1eb6183ae88d681a0c359e65e06b73d8</t>
  </si>
  <si>
    <t>4c1c077d67d0bdf88d4523a14781be05</t>
  </si>
  <si>
    <t>eef45f8941e908eed712af490be3ac7a</t>
  </si>
  <si>
    <t>guarara</t>
  </si>
  <si>
    <t>87a3056e3a34f6089763de4cbe685aca</t>
  </si>
  <si>
    <t>bd1fc5db666613cbd3cba3ef38d3c0f2</t>
  </si>
  <si>
    <t>7249aeebb90123d9d960c6ae79bbd9cf</t>
  </si>
  <si>
    <t>350.0</t>
  </si>
  <si>
    <t>d62c659d70b5d48e0533f60fc47d6791</t>
  </si>
  <si>
    <t>4cd531c7f4447ebff6dd6bd12993fab8</t>
  </si>
  <si>
    <t>1a932caad4f9d804097d7f8e615baed1</t>
  </si>
  <si>
    <t>e7556bb00ab4ae30b6cab3df2f2172b6</t>
  </si>
  <si>
    <t>500.0</t>
  </si>
  <si>
    <t>56966791d3e19333e9cdf99782963127</t>
  </si>
  <si>
    <t>fe7ad3e3828f32193dfbe6359f733a8f</t>
  </si>
  <si>
    <t>46dc3b2cc0980fb8ec44634e21d2718e</t>
  </si>
  <si>
    <t>470690b6e34c7158fbc2127a87406e8e</t>
  </si>
  <si>
    <t>159.99</t>
  </si>
  <si>
    <t>b68bbbd5dda76726e19662d1f1bc969b</t>
  </si>
  <si>
    <t>07b11fd090e8a63b2dcbb19a21d11323</t>
  </si>
  <si>
    <t>fdd65f620a38aca89f8806d05b42c9e6</t>
  </si>
  <si>
    <t>27.84</t>
  </si>
  <si>
    <t>itapecerica da serra</t>
  </si>
  <si>
    <t>154ff64668cf2822704c69bd957a8c6e</t>
  </si>
  <si>
    <t>d5fc781810a027b383ef15f761be0959</t>
  </si>
  <si>
    <t>249ff875b152ea3c750e1d42cfee893a</t>
  </si>
  <si>
    <t>80a08e4dfa5115b34f674eca035a01dd</t>
  </si>
  <si>
    <t>tabela correlação</t>
  </si>
  <si>
    <t>14f32f9bf07908e6cfaac30c14928156</t>
  </si>
  <si>
    <t>74.99</t>
  </si>
  <si>
    <t>40bf40ed29a5bbdb73aaeb5eb134168f</t>
  </si>
  <si>
    <t>64b4f32393cbf55be791078e7a2adca0</t>
  </si>
  <si>
    <t>612170e34b97004b3ba37eae81836b4c</t>
  </si>
  <si>
    <t>2cb7447e1f39e0226cb412707cf38a09</t>
  </si>
  <si>
    <t>orders</t>
  </si>
  <si>
    <t>novo hamburgo</t>
  </si>
  <si>
    <t>Clientes</t>
  </si>
  <si>
    <t>cb4d16011feadfd13bac457789eedc21</t>
  </si>
  <si>
    <t>827f677ed9cd1e18a5f4e8ecd4eb7489</t>
  </si>
  <si>
    <t>1041aaa2d42eff78cb4b0fba4ba40d66</t>
  </si>
  <si>
    <t>santo cristo</t>
  </si>
  <si>
    <t>ca65e3c6e57d9268c00fd2a65cbd14d0</t>
  </si>
  <si>
    <t>d97f2d7642b06661e99578b3455f5d58</t>
  </si>
  <si>
    <t>3ba2431d39a1755e6f02841aec4c098f</t>
  </si>
  <si>
    <t>braganca paulista</t>
  </si>
  <si>
    <t>3536c2b6622912ea000e2358a139ddcb</t>
  </si>
  <si>
    <t>4c2394abfbac7ff59ec7a420918562fa</t>
  </si>
  <si>
    <t>855a5be4b3b7ba38a048ba086647be0b</t>
  </si>
  <si>
    <t>84.99</t>
  </si>
  <si>
    <t>parobe</t>
  </si>
  <si>
    <t>90a2585a7f96989dbc875ae664f8a983</t>
  </si>
  <si>
    <t>Vendedores</t>
  </si>
  <si>
    <t>57a1b8771e227c7730164db309106c98</t>
  </si>
  <si>
    <t>e62b2d6ac10570a035a30bafcf01d263</t>
  </si>
  <si>
    <t>1aa6c46fb9459ec74668eee530e59939</t>
  </si>
  <si>
    <t>267.5</t>
  </si>
  <si>
    <t>2942d87f97c462f2c402070d7e2c1882</t>
  </si>
  <si>
    <t>35afc973633aaeb6b877ff57b2793310</t>
  </si>
  <si>
    <t>1a6ae0c3bbfa4819e6d83bb7e1f95c58</t>
  </si>
  <si>
    <t>0c53c83ddb6fc0f6d915cda471c0aee5</t>
  </si>
  <si>
    <t>aba0932cedf32b2a7b6b832f11769613</t>
  </si>
  <si>
    <t>bde4e157ee06c28735a5ed052ba76769</t>
  </si>
  <si>
    <t>315.0</t>
  </si>
  <si>
    <t>Produtos únicos</t>
  </si>
  <si>
    <t>fd4c1cc6d742f00dee7633f6a72cbe60</t>
  </si>
  <si>
    <t>6c134d5cb3a3dd71dd85c1b5cb4fc7b0</t>
  </si>
  <si>
    <t>abcd2cb37d46c2c8fb1bf071c859fc5b</t>
  </si>
  <si>
    <t>bb5815831c084a7c145611052d8063b5</t>
  </si>
  <si>
    <t>102.9</t>
  </si>
  <si>
    <t>pardinho</t>
  </si>
  <si>
    <t>55c2859a526d3cbf1df65ee601139c3a</t>
  </si>
  <si>
    <t>f9377612042bc929a4aae64a8dbc58da</t>
  </si>
  <si>
    <t>0381ec58ea2fa26fb596e5d1af0e270d</t>
  </si>
  <si>
    <t>d3e774a185c0b1b2286ffd6c70abe2e6</t>
  </si>
  <si>
    <t>b42c05a477c94b52587fa47d777928df</t>
  </si>
  <si>
    <t>54845a8b81a2d3e5b77fa702300da942</t>
  </si>
  <si>
    <t>94.5</t>
  </si>
  <si>
    <t>preço médio</t>
  </si>
  <si>
    <t>1c64f41d5e7033dc330721ce0b229d78</t>
  </si>
  <si>
    <t>ac0ac7fa83bfae616a1a9e049c2d5a2a</t>
  </si>
  <si>
    <t>8f119a0aee85c0c8fc534629734e94fd</t>
  </si>
  <si>
    <t>4831ecadbc63dc9e41cf292cc7a7314e</t>
  </si>
  <si>
    <t>d5feaf42ebb0105f527be0c6dd622b80</t>
  </si>
  <si>
    <t>4399b75e654e8e2bf9f92967caa66c5f</t>
  </si>
  <si>
    <t>7202e2ba20579a9bd1acb29e61fe71f6</t>
  </si>
  <si>
    <t>d399cd64e15fc776a47839d972c5bb2c</t>
  </si>
  <si>
    <t>114.9</t>
  </si>
  <si>
    <t xml:space="preserve">categoria </t>
  </si>
  <si>
    <t>3e7a5341d84707eefa28c4d2273e60ae</t>
  </si>
  <si>
    <t>f0bbc1bdaf90ddcab4aa862660dfc6d3</t>
  </si>
  <si>
    <t>823f621f5037d971a15b0cb861f8c554</t>
  </si>
  <si>
    <t>7fd5ce5b7835d787b3a39742ca00d5dc</t>
  </si>
  <si>
    <t>b72dc9d458ca694e434d1436566693cf</t>
  </si>
  <si>
    <t>db4350fd57ae30082dec7acbaacc17f9</t>
  </si>
  <si>
    <t>279dc3eb0a90399aa36df00d9915f30b</t>
  </si>
  <si>
    <t>cerquilho</t>
  </si>
  <si>
    <t>5b8ee358a856b984447f8fab66c798cc</t>
  </si>
  <si>
    <t>418d480693f2f01e9cf4568db0346d28</t>
  </si>
  <si>
    <t>573b52edbe089b1124b9ab66535e07d6</t>
  </si>
  <si>
    <t>alto garcas</t>
  </si>
  <si>
    <t>8eddde296db4009f424c7a91011b7be0</t>
  </si>
  <si>
    <t>Segundo a análise gráfica e as correlações, podemos observar que a queda do número de pedidos em 2018 e o aumento do preço médio, teve fortes influência da diminuição do número de compradores.</t>
  </si>
  <si>
    <t>f08c59bc335a381d2b015c4efdc6dae3</t>
  </si>
  <si>
    <t>76ffdd319555663e8a28ed983516ca28</t>
  </si>
  <si>
    <t>Além a queda do número de vendedores e a estabilização do número total de categorias, mostra uma estagnação da adição de novos vendedores e de lançamento de novos produtos</t>
  </si>
  <si>
    <t>ariquemes</t>
  </si>
  <si>
    <t>cc9bbac0ab49464c551e527df59db18c</t>
  </si>
  <si>
    <t>c92a761aaccfb831d4220d44648f260a</t>
  </si>
  <si>
    <t>235653dc9683328943db2e5c10db3d12</t>
  </si>
  <si>
    <t>Pedidos</t>
  </si>
  <si>
    <t>6c92e2d397693207d989d46464700492</t>
  </si>
  <si>
    <t>Pedido</t>
  </si>
  <si>
    <t>36a9cdf8fb5ea34c5d74cbe8578c119c</t>
  </si>
  <si>
    <t>d5105465636298d11defc066483d9cf3</t>
  </si>
  <si>
    <t>COUNTA de order_id</t>
  </si>
  <si>
    <t>1c78eaf9ec409703e3146cd034d187ef</t>
  </si>
  <si>
    <t>abaefce0c17047c6829ff4078f2005d0</t>
  </si>
  <si>
    <t>669ae81880e08f269a64487cfb287169</t>
  </si>
  <si>
    <t>a93eac6d356ee6a02cce6b74a9e9582e</t>
  </si>
  <si>
    <t>rio grande da serra</t>
  </si>
  <si>
    <t>rio do sul</t>
  </si>
  <si>
    <t>e3d00d0b8da3f7cb186267acb4b75eb7</t>
  </si>
  <si>
    <t>108e21a48f54c559e2186db8a4bec9f9</t>
  </si>
  <si>
    <t>bbbc3d5bb59190293cae4efbc5b66eb1</t>
  </si>
  <si>
    <t>115.0</t>
  </si>
  <si>
    <t>3b9671a31679fa4544b9b7a1e55ffe4f</t>
  </si>
  <si>
    <t>0320a1be5c5224f64bfbffa583cf03d6</t>
  </si>
  <si>
    <t>75cf16e96df2157673bf319ebcf83b59</t>
  </si>
  <si>
    <t>77.0</t>
  </si>
  <si>
    <t>ae1f2d3db5462b71c16cb90ff969f099</t>
  </si>
  <si>
    <t>b8a0d73b2a06e7910d9864dccdb0cda2</t>
  </si>
  <si>
    <t>2103322e0d6cf88a07afaddfd8578608</t>
  </si>
  <si>
    <t>5d79b555805a2c67a647b4f2ed28891c</t>
  </si>
  <si>
    <t>4aca38e787c979a6106440c7a63036b4</t>
  </si>
  <si>
    <t>5f2684dab12e59f83bef73ae57724e45</t>
  </si>
  <si>
    <t>d9e37b93fff8ef5386bfbb36695cc072</t>
  </si>
  <si>
    <t>4bad08b56f16face64a87351f339d728</t>
  </si>
  <si>
    <t>c260eea96b32c0e9ff49f68a721e0ceb</t>
  </si>
  <si>
    <t>abe42c5d03695b4257b5c6cbf4e6784e</t>
  </si>
  <si>
    <t>da7ffad22e58bcd1a5116f8fb1b661ef</t>
  </si>
  <si>
    <t>year-month</t>
  </si>
  <si>
    <t>2b091bda8d69a64119fa4ec34147f946</t>
  </si>
  <si>
    <t>cycle</t>
  </si>
  <si>
    <t>CMA(L=3)</t>
  </si>
  <si>
    <t>9097e442e65d053fa4a3540c362a8cc9</t>
  </si>
  <si>
    <t>S, E</t>
  </si>
  <si>
    <t>Seasonality</t>
  </si>
  <si>
    <t>deseasonality</t>
  </si>
  <si>
    <t>Tendencie</t>
  </si>
  <si>
    <t>Prediction</t>
  </si>
  <si>
    <t>sasonality</t>
  </si>
  <si>
    <t>531a74ff9a6617b0cae88c4b67646988</t>
  </si>
  <si>
    <t>c075b8e131353552218860f1c421e4ef</t>
  </si>
  <si>
    <t>f80edd2c5aaa505cc4b0a3b219abf4b8</t>
  </si>
  <si>
    <t>177a576c3346d73fa4b179ee92d61dbd</t>
  </si>
  <si>
    <t>6f4016e726a9987c48a94f9c2e26898a</t>
  </si>
  <si>
    <t>3b60d513e90300a4e9833e5cda1f1d61</t>
  </si>
  <si>
    <t>2b829a337fad82db503dba0855ddb3ef</t>
  </si>
  <si>
    <t>159.77</t>
  </si>
  <si>
    <t>c0980db7048da7ab8724b3d733cdc449</t>
  </si>
  <si>
    <t>76ec315dcc55a9e20ce3c0cd6124a9b3</t>
  </si>
  <si>
    <t>376a891762bbdecbc02b4b6adec3fdda</t>
  </si>
  <si>
    <t>142d1f89c2905c77a85df38fb3a0ae7a</t>
  </si>
  <si>
    <t>138.55</t>
  </si>
  <si>
    <t>5a43a71d1ddc76ba951f292c1b4c66c2</t>
  </si>
  <si>
    <t>ed9905aa9b57c2aa73612f73bafc9588</t>
  </si>
  <si>
    <t>1f32e76e92fc0ebf756639dad26ebaa9</t>
  </si>
  <si>
    <t>952670bc019a73f0933157ec82ff6e4f</t>
  </si>
  <si>
    <t>f4dd96cb420c457ddfe5059609035b9f</t>
  </si>
  <si>
    <t>RELATION ORDER X SELLERS</t>
  </si>
  <si>
    <t>ec39cdf678b1f2c763a1027c55241ce9</t>
  </si>
  <si>
    <t>c4baedd846ed09b85f78a781b522f126</t>
  </si>
  <si>
    <t>cbc74b0ca7084cbe01cf1dbcf885078c</t>
  </si>
  <si>
    <t>Sellers</t>
  </si>
  <si>
    <t>f407f10544f08b5406732fd467aa4bac</t>
  </si>
  <si>
    <t>Total geral</t>
  </si>
  <si>
    <t>51d646c5c93e0f1de543528d0e24eadc</t>
  </si>
  <si>
    <t>c35672b10ad50968f567ea3f4b91e877</t>
  </si>
  <si>
    <t>fb8c48b32cd7b39004cb4e90ee8e900a</t>
  </si>
  <si>
    <t>GW % Sellers</t>
  </si>
  <si>
    <t>rank orders</t>
  </si>
  <si>
    <t xml:space="preserve">rank sellers </t>
  </si>
  <si>
    <t>b830151a31b4a50240340fa048e7ff31</t>
  </si>
  <si>
    <t>363218ba55c610b750224f90bdd34be1</t>
  </si>
  <si>
    <t>a31ca5db9ef5f148f11d4e36253aebf2</t>
  </si>
  <si>
    <t>ea6ff0ed3f74b7699b032447def50d75</t>
  </si>
  <si>
    <t>25973de04071238b61686344de9ca9de</t>
  </si>
  <si>
    <t>4f2ed03887c7e9a4c420d897e077c172</t>
  </si>
  <si>
    <t>c6a8643df741a03acc58318e481abf0f</t>
  </si>
  <si>
    <t>bd9b13d0a856a39769bce6c6530e9188</t>
  </si>
  <si>
    <t>santiago</t>
  </si>
  <si>
    <t>70635d01f32a4247c5afa2052215d892</t>
  </si>
  <si>
    <t>6164a01ab8ccd7fd2c68f5316aa8bec6</t>
  </si>
  <si>
    <t>9596c870880d900012f2e8e6e30d06d7</t>
  </si>
  <si>
    <t>5fa09f396373904956de2a879ecb7e2c</t>
  </si>
  <si>
    <t>94.45</t>
  </si>
  <si>
    <t>rafard</t>
  </si>
  <si>
    <t>varginha</t>
  </si>
  <si>
    <t>5dba08d21f1386085c1bdd47548f34a4</t>
  </si>
  <si>
    <t>7c1ac37ea884ec9c46ebf155ffc53d50</t>
  </si>
  <si>
    <t>8c5e007d7bd5693fa1386ffefbc99f6c</t>
  </si>
  <si>
    <t>82cc4a44845768c5fe11c6580f2b48b3</t>
  </si>
  <si>
    <t>40.16</t>
  </si>
  <si>
    <t>3322f81bd149a446356f03c9803665cf</t>
  </si>
  <si>
    <t>54a5d5e71d79aff47beae9f4402c12ed</t>
  </si>
  <si>
    <t>30c7f28fd3a5897b2c82d152bb760c17</t>
  </si>
  <si>
    <t>7c4c009dd4c62ab693a565454eb92df4</t>
  </si>
  <si>
    <t>99.89</t>
  </si>
  <si>
    <t>eletrodomesticos_2</t>
  </si>
  <si>
    <t>219053fd0b52b800d2c901487d11ee93</t>
  </si>
  <si>
    <t>d189fbf8b5d79a670cebcaaad68d77b2</t>
  </si>
  <si>
    <t>0d85bbda9889ce1f7e63778d24f346eb</t>
  </si>
  <si>
    <t>71515ae407f2e4dd8ed76ceaa7cb6590</t>
  </si>
  <si>
    <t>b803962943a08a081c52d087e852358c</t>
  </si>
  <si>
    <t>6a041eb6fc1af9d2634e039453f67598</t>
  </si>
  <si>
    <t>9d1ad1c80967c646f17783f8741c75e8</t>
  </si>
  <si>
    <t>277.72</t>
  </si>
  <si>
    <t>3fd2bc52f78d2ba4e12276c4ad7578b9</t>
  </si>
  <si>
    <t>8097e6d8de77768d9f72295263e440fa</t>
  </si>
  <si>
    <t>01bcc9d254a0143f0ce9791b960b2a47</t>
  </si>
  <si>
    <t>38efc316910029abb94b32e27de7bd11</t>
  </si>
  <si>
    <t>117.79</t>
  </si>
  <si>
    <t>sao jose do vale do rio preto</t>
  </si>
  <si>
    <t>uruacu</t>
  </si>
  <si>
    <t>50229fec371aedaedb230fa801638cfc</t>
  </si>
  <si>
    <t>a0cb23ea9b98f51407ac7bd1fcd29c2e</t>
  </si>
  <si>
    <t>2866e688a5dc459c904ea765cae01f75</t>
  </si>
  <si>
    <t>ce234859d0a65f93cc464a9c1424b5d7</t>
  </si>
  <si>
    <t>41c24b8ce92d1a2cac62db5edfd088b2</t>
  </si>
  <si>
    <t>c370c6989e3b1b80251e5ac83ca3cb58</t>
  </si>
  <si>
    <t>033ccfbdfc4d29677b7e1e6df3a82820</t>
  </si>
  <si>
    <t>8c5876b1c7768217964f353bc7e64393</t>
  </si>
  <si>
    <t>0db783cfcd3b73998abc6e10e59a102f</t>
  </si>
  <si>
    <t>718f5495b3bce9a9f415631186f52956</t>
  </si>
  <si>
    <t>541d399cde50e380f01d8646e4851d1b</t>
  </si>
  <si>
    <t>c9c6fde711572c1ad99ca12728c6af00</t>
  </si>
  <si>
    <t>562fc2f2c2863ab7e79a9e4388a58a14</t>
  </si>
  <si>
    <t>5fed823f3e24ed74ff3a9db3ff4f869d</t>
  </si>
  <si>
    <t>cacador</t>
  </si>
  <si>
    <t>2cb099a54d7344bfd05b445214be4e7f</t>
  </si>
  <si>
    <t>2e274768896aa2c7635b9689423a5d34</t>
  </si>
  <si>
    <t>6d803cb79cc31c41c4c789a75933b3c7</t>
  </si>
  <si>
    <t>075ab615207ab1a9425b22157f9a0941</t>
  </si>
  <si>
    <t>af3327b567206d03f49d5cc63c712a22</t>
  </si>
  <si>
    <t>a3cdb889819a08cb9f6a68de568329e5</t>
  </si>
  <si>
    <t>e4a45d4886a96c9ed50b463886c31c26</t>
  </si>
  <si>
    <t>c5fd1f4a2b25ac86cd7e1312875ff12a</t>
  </si>
  <si>
    <t>5b5f98e66538647d1a5ca7826d8cb1c9</t>
  </si>
  <si>
    <t>e09b9e96eeb0f9e3351ee58b00dabfd5</t>
  </si>
  <si>
    <t>d15768e35ed029db22ccd67cb15ec8eb</t>
  </si>
  <si>
    <t>a56e351445e5863fc8960640ba9190c7</t>
  </si>
  <si>
    <t>7ce9891b75e0689350d20da70cd08eb7</t>
  </si>
  <si>
    <t>178.9</t>
  </si>
  <si>
    <t>dc8a9d1dc88367aef471e8e810c16ec9</t>
  </si>
  <si>
    <t>c35498fbb4358837ae16850f50c3fd22</t>
  </si>
  <si>
    <t>229a82acdfc80e86ad990006c332e0d5</t>
  </si>
  <si>
    <t>a985d695ba083a66246dd48086ad4cab</t>
  </si>
  <si>
    <t>eda67c42c2e05d1ba88119d626ec921f</t>
  </si>
  <si>
    <t>7354220fb240bde543b3c40c060d41e7</t>
  </si>
  <si>
    <t>db9fca3fe54ebcbdb9ccf151ab539a1c</t>
  </si>
  <si>
    <t>56a180bcb89d62e8620d006de4c4bc4d</t>
  </si>
  <si>
    <t>453acab2b65f43296665547b822b9b79</t>
  </si>
  <si>
    <t>2882e815bbb59314e58194adf2fe61e3</t>
  </si>
  <si>
    <t>0cf573090c66bb30ac5e53c82bdb0403</t>
  </si>
  <si>
    <t>1cc48f15ae29278a2ae5fd4ace4c97fd</t>
  </si>
  <si>
    <t>260b8c09973c3e4067907121aac17c14</t>
  </si>
  <si>
    <t>07c055536ebf10dfbb6c6db6dbfc36e5</t>
  </si>
  <si>
    <t>239f5de311e5a80828f27f9f579b85f1</t>
  </si>
  <si>
    <t>5668f469a5a3e3d85c62791fddbb701f</t>
  </si>
  <si>
    <t>e070a61270050c4b1b704300f331cca6</t>
  </si>
  <si>
    <t>29ec702fbfd66ef08607980f48a51da7</t>
  </si>
  <si>
    <t>56.0</t>
  </si>
  <si>
    <t>a7833628c3a6c045fc5795989947707a</t>
  </si>
  <si>
    <t>b192be433004cc1f10b467c0e9ea309b</t>
  </si>
  <si>
    <t>cd970e72a666ac583850eb53ebf620b8</t>
  </si>
  <si>
    <t>197.5</t>
  </si>
  <si>
    <t>jaboatao dos guararapes</t>
  </si>
  <si>
    <t>55a1a4bc56ccf7a49bc62bcd975d3162</t>
  </si>
  <si>
    <t>89005f5c60b53829a9a617fe5e292221</t>
  </si>
  <si>
    <t>08978618a618a56c5458f2ac593be2e3</t>
  </si>
  <si>
    <t>43.0</t>
  </si>
  <si>
    <t>400ff75c92d93b68cbbb88a17d97b447</t>
  </si>
  <si>
    <t>7736ea239e147291f6adb766c992beb1</t>
  </si>
  <si>
    <t>4469ee2fbe0d696dee57c67bcf5fa544</t>
  </si>
  <si>
    <t>f4f6d2dc1682493a4359683682ab4a33</t>
  </si>
  <si>
    <t>cadb69af336c16aba5c5223599821245</t>
  </si>
  <si>
    <t>4f5d067ca62e65629e3b1187fd5544c5</t>
  </si>
  <si>
    <t>13.65</t>
  </si>
  <si>
    <t xml:space="preserve">rank orders </t>
  </si>
  <si>
    <t>894f6e0db677f7c543348befc4ecc7da</t>
  </si>
  <si>
    <t>fb8c11da2e1b1634e879d1c3c6762dc2</t>
  </si>
  <si>
    <t>9b1d5f24edbeae5ce310d1fe6a15fd8d</t>
  </si>
  <si>
    <t>850.0</t>
  </si>
  <si>
    <t>santo amaro</t>
  </si>
  <si>
    <t>4cdbc55a42adf395b1997dae797c948e</t>
  </si>
  <si>
    <t>efdd9c83779dc22fdcbfdce64ffef671</t>
  </si>
  <si>
    <t>9d5a9018aee56acb367ba9c3f05d1d6a</t>
  </si>
  <si>
    <t>16908dccb5eaea1e14486410fc65227a</t>
  </si>
  <si>
    <t>58.99</t>
  </si>
  <si>
    <t>oliveira</t>
  </si>
  <si>
    <t>aparecida de goiania</t>
  </si>
  <si>
    <t>44eebc94f0d68e1da78cc8e088db945a</t>
  </si>
  <si>
    <t>36ecf4d5a749ed21354fabce2886b933</t>
  </si>
  <si>
    <t>monte carmelo</t>
  </si>
  <si>
    <t>5f0d18fd02d895b6b8d05a96e97d74e7</t>
  </si>
  <si>
    <t>42a2c92a0979a949ca4ea89ec5c7b934</t>
  </si>
  <si>
    <t>813348c996469b40f2e028d5429d3495</t>
  </si>
  <si>
    <t>4057f6e033d6192837a0a1201e59d3ff</t>
  </si>
  <si>
    <t>ea0ba7257a557e66332f0a5e25d98f39</t>
  </si>
  <si>
    <t>SUMMARY OUTPUT</t>
  </si>
  <si>
    <t>5c96b436c3812334679b74dc5da4cb6f</t>
  </si>
  <si>
    <t>ce86714de00d981276c6823ae9503d78</t>
  </si>
  <si>
    <t>87.85</t>
  </si>
  <si>
    <t>Regression Statistics</t>
  </si>
  <si>
    <t>9baa1fea77be1dc7d5ef2ad847110a14</t>
  </si>
  <si>
    <t>ade405a562b15f95950b65eaccb3f0bb</t>
  </si>
  <si>
    <t>cb32fe2aeb8e53ae62644d5afc5b2bc9</t>
  </si>
  <si>
    <t>259.98</t>
  </si>
  <si>
    <t>Multiple R</t>
  </si>
  <si>
    <t>ananindeua</t>
  </si>
  <si>
    <t>R Square</t>
  </si>
  <si>
    <t>15006f85b1559aaab8fc9798055d0e94</t>
  </si>
  <si>
    <t>Adjusted R Square</t>
  </si>
  <si>
    <t>Standard Error</t>
  </si>
  <si>
    <t>082166790414f3c9f62969e47ad91b96</t>
  </si>
  <si>
    <t>Observations</t>
  </si>
  <si>
    <t>008cfe221ab054c89bc31720098cca51</t>
  </si>
  <si>
    <t>ANOVA</t>
  </si>
  <si>
    <t>77fdeb8d4f7502f75b6779205f30a875</t>
  </si>
  <si>
    <t>df</t>
  </si>
  <si>
    <t>3b872fd4747f01cc56206f2934198618</t>
  </si>
  <si>
    <t>SS</t>
  </si>
  <si>
    <t>9890d391eac598a0bba5c6b6be617388</t>
  </si>
  <si>
    <t>109.99</t>
  </si>
  <si>
    <t>F</t>
  </si>
  <si>
    <t>Significance F</t>
  </si>
  <si>
    <t>Regression</t>
  </si>
  <si>
    <t>3ff16951afc463cf89f6a5baa0de8ca5</t>
  </si>
  <si>
    <t>Residual</t>
  </si>
  <si>
    <t>02044dc95cf33aaf55e03bde1b042539</t>
  </si>
  <si>
    <t>bd0389da23d89b726abf911cccc54596</t>
  </si>
  <si>
    <t>Total</t>
  </si>
  <si>
    <t>3fac5eda65c02a62e0fa2cffe70f5eb2</t>
  </si>
  <si>
    <t>45.99</t>
  </si>
  <si>
    <t>joao pessoa</t>
  </si>
  <si>
    <t>PB</t>
  </si>
  <si>
    <t>Coefficients</t>
  </si>
  <si>
    <t>t Stat</t>
  </si>
  <si>
    <t>a7737f6d9208dd56ea498a322ed3c37f</t>
  </si>
  <si>
    <t>P-value</t>
  </si>
  <si>
    <t>Lower 95%</t>
  </si>
  <si>
    <t>Upper 95%</t>
  </si>
  <si>
    <t>9cb42a0117f7a4098d69936a6e772481</t>
  </si>
  <si>
    <t>Intercept</t>
  </si>
  <si>
    <t>3c18db09bbaf1ef66e568bc610fc3e9f</t>
  </si>
  <si>
    <t>goianesia</t>
  </si>
  <si>
    <t>X Variable 1</t>
  </si>
  <si>
    <t>4303e19c21cd7274481e8e5bdba9bda0</t>
  </si>
  <si>
    <t>6acf371d62b424190897033ef93947bb</t>
  </si>
  <si>
    <t>3a734b715d333a2588a3d54a0c9b8746</t>
  </si>
  <si>
    <t>ab26301138a5d2a1bf9dda0c0e1f3f20</t>
  </si>
  <si>
    <t>e08878ad70acad81d0e90f59e56ce9a6</t>
  </si>
  <si>
    <t>98d893a81a1845b6f278f33eee0a4f36</t>
  </si>
  <si>
    <t>1bb2bdb95f4841f1bba2c0d2cd83d3c9</t>
  </si>
  <si>
    <t>a42c2f542fb5838777737cc684c5b4d4</t>
  </si>
  <si>
    <t>livros_importados</t>
  </si>
  <si>
    <t>2306aeccf5b70ab26762993fdf2f37b9</t>
  </si>
  <si>
    <t>9348fe8a0886b99d1c5d33c28fb0aa48</t>
  </si>
  <si>
    <t>33cdf7dd400e36954b11995afd7f0aa7</t>
  </si>
  <si>
    <t>49.2</t>
  </si>
  <si>
    <t>aiuruoca</t>
  </si>
  <si>
    <t>650db225e0b89075a07e6ca5e4c2d941</t>
  </si>
  <si>
    <t>80c2ccc80085da41e8c055401fef8e3d</t>
  </si>
  <si>
    <t>feb7f40c64907e499efe3f92867ca5b1</t>
  </si>
  <si>
    <t>575.99</t>
  </si>
  <si>
    <t>80c6eb0edf125c6838e04663a8241699</t>
  </si>
  <si>
    <t>591f4f7c62c8baf1117e1cedbbe77f0e</t>
  </si>
  <si>
    <t>6860153b69cc696d5dcfe1cdaaafcf62</t>
  </si>
  <si>
    <t>0f0a3ac189b1fb3e434b25d812909652</t>
  </si>
  <si>
    <t>RELATION ORDER X  UNIQUE PRODUCTS</t>
  </si>
  <si>
    <t>Product</t>
  </si>
  <si>
    <t>GW % Product</t>
  </si>
  <si>
    <t>ranking orders</t>
  </si>
  <si>
    <t>43d728eec3870f49879d83353cf245d8</t>
  </si>
  <si>
    <t>ranking products</t>
  </si>
  <si>
    <t>e8c392c20c1239beefee7e67fa598f44</t>
  </si>
  <si>
    <t>sao caetano do sul</t>
  </si>
  <si>
    <t>669efc1e4d498a04728b578a35f6e92e</t>
  </si>
  <si>
    <t>bb4dc25bd765b4b6beb85469e9b4bc55</t>
  </si>
  <si>
    <t>b56906f7fd1696e043f1bcce164c487b</t>
  </si>
  <si>
    <t>f69b83b4326708e8cf591dd24c1e104e</t>
  </si>
  <si>
    <t>65.5</t>
  </si>
  <si>
    <t>echapora</t>
  </si>
  <si>
    <t>96dc07932f59d56e4ad322bd10a226c9</t>
  </si>
  <si>
    <t>b2fd74298e16eef2568d2f9dff6042c8</t>
  </si>
  <si>
    <t>dca14e4b75e3577d07c234a18b657cde</t>
  </si>
  <si>
    <t>83.0</t>
  </si>
  <si>
    <t>6c6e0980a0b7646b5ccc523ced08876b</t>
  </si>
  <si>
    <t>7899001d8d8933d11d0f18ec5943f79e</t>
  </si>
  <si>
    <t>c26ba52cf8d2f34915f2f6b7ffa0a3f3</t>
  </si>
  <si>
    <t>b385fe265ac9a21b28a89debacc0b4de</t>
  </si>
  <si>
    <t>44.49</t>
  </si>
  <si>
    <t>6be4d7e8b8ba138c6ebae6bba4d14fc5</t>
  </si>
  <si>
    <t>246d85d18978e56d249ebaf657bb44bc</t>
  </si>
  <si>
    <t>9b3a1839ff915bd1c62f01725598acca</t>
  </si>
  <si>
    <t>macae</t>
  </si>
  <si>
    <t>ee5eb378ff9c7070eec20d9ac9a06688</t>
  </si>
  <si>
    <t>4a6bed9678fe2fa40d7a84063fde6f89</t>
  </si>
  <si>
    <t>32d8612ba54469b3b09b5c9c37accaf4</t>
  </si>
  <si>
    <t>c4a4340f8f35d5289ea5eb4dd44815f4</t>
  </si>
  <si>
    <t>de916cab431520b8d1980c24bf4dd473</t>
  </si>
  <si>
    <t>23525e42bf556c4b729e86f16f5a011e</t>
  </si>
  <si>
    <t>valinhos</t>
  </si>
  <si>
    <t>a0dddffb69e48d83c22789bd03521a53</t>
  </si>
  <si>
    <t>0e474dd27ee6b8386b49a18097d937ae</t>
  </si>
  <si>
    <t>a633882e100f00c541853de8e44c29dc</t>
  </si>
  <si>
    <t>b4617485242633fa27f00e4f1a051e0a</t>
  </si>
  <si>
    <t>f7e5d0186f539b61586d7ddd247d2996</t>
  </si>
  <si>
    <t>8a32e327fe2c1b3511609d81aaf9f042</t>
  </si>
  <si>
    <t>7135726787ec7c5289c24668a8ac75d7</t>
  </si>
  <si>
    <t>d6b18764545dfde7b5ee30af60e6fc0c</t>
  </si>
  <si>
    <t>d328fcf582df161878940a0edb77761a</t>
  </si>
  <si>
    <t>784ba75dd9d20200c4caed3d7a77141a</t>
  </si>
  <si>
    <t>9a3f59cfc1631867943d54d285ab56a3</t>
  </si>
  <si>
    <t>52.99</t>
  </si>
  <si>
    <t>campo maior</t>
  </si>
  <si>
    <t>d2b465d6828555de4d5226daea422618</t>
  </si>
  <si>
    <t>30e6ca43e35febc39b93e1445a98670d</t>
  </si>
  <si>
    <t>3dfc6e89a7989cc23be6f2db44ca2471</t>
  </si>
  <si>
    <t>104b40dd524ac48e7b814ed5eeebcea6</t>
  </si>
  <si>
    <t>ec2d43cc59763ec91694573b31f1c29a</t>
  </si>
  <si>
    <t>1c129092bf23f28a5930387c980c0dfc</t>
  </si>
  <si>
    <t>11adb7c0c8b66a834986cd267cefe35d</t>
  </si>
  <si>
    <t>521a470b601d24e156ef0afeefdb7f92</t>
  </si>
  <si>
    <t>209fa5709fd95c3fac1edddca1d6c505</t>
  </si>
  <si>
    <t>004c9cd9d87a3c30c522c48c4fc07416</t>
  </si>
  <si>
    <t>2cb0f505eac7c62a0ae0f0b7506296eb</t>
  </si>
  <si>
    <t>d05cf40cb923ba228822414cc52067c3</t>
  </si>
  <si>
    <t>ffa4027b0effa4df0d5f5a9ce2788b6d</t>
  </si>
  <si>
    <t>bacb1f0ed56ad24198f5810d2b3fe9a5</t>
  </si>
  <si>
    <t>2f8d1f27dbf2a944f1b5bda2de277ccf</t>
  </si>
  <si>
    <t>210.99</t>
  </si>
  <si>
    <t>f4fdb235ce7c1f7d3eb1b2fdd3a4f610</t>
  </si>
  <si>
    <t>158102fe543dbaeb84d87811bfe06d0d</t>
  </si>
  <si>
    <t>002100f778ceb8431b7a1020ff7ab48f</t>
  </si>
  <si>
    <t>841583c9439180dd784a95ad9498e34a</t>
  </si>
  <si>
    <t>1cc43aa15f7ef36eb56f30048f967574</t>
  </si>
  <si>
    <t>ccc4bd1600ccbb62e417409efc8301c2</t>
  </si>
  <si>
    <t>850f4f8af5ea87287ac68de36e29107f</t>
  </si>
  <si>
    <t>9f19be636564daf8c3fcc8f447490731</t>
  </si>
  <si>
    <t>99.99</t>
  </si>
  <si>
    <t>f64b1037e9e9b824414ca423e452b1d0</t>
  </si>
  <si>
    <t>bd588795ddfe953f64d59d514ba0527a</t>
  </si>
  <si>
    <t>fff3a5c6d542d52b05f7e4518adf996e</t>
  </si>
  <si>
    <t>anhandui</t>
  </si>
  <si>
    <t>828999d80d891785ff88623835515884</t>
  </si>
  <si>
    <t>a9a7d44cbdf7c47c958a585d66a0c3e1</t>
  </si>
  <si>
    <t>67883baaae6134ee81b271a542613728</t>
  </si>
  <si>
    <t>b1dec2ea6859708786a1c916fd69bb51</t>
  </si>
  <si>
    <t>5a395f4b4dcbc42442cc6c5945c6ee0a</t>
  </si>
  <si>
    <t>84f5c4f480ad6c9998d6a6860f1a2e41</t>
  </si>
  <si>
    <t>54924015f5ff876bf1506ed02be2288e</t>
  </si>
  <si>
    <t>44.06</t>
  </si>
  <si>
    <t>4934371ce23a4e29360d9a4284078a47</t>
  </si>
  <si>
    <t>da52d7f564d770bd7d3e123431815b33</t>
  </si>
  <si>
    <t>53.9</t>
  </si>
  <si>
    <t xml:space="preserve">rank products </t>
  </si>
  <si>
    <t>37e0f821c1cec37404754d4aef37091c</t>
  </si>
  <si>
    <t>55b71bf300a2765a382eaec566df531f</t>
  </si>
  <si>
    <t>6c5c37885633777105f72c3478b08f27</t>
  </si>
  <si>
    <t>bf95f59b6a122e97a05c7dcacb98d71f</t>
  </si>
  <si>
    <t>630c84b1ce83ae0e9ddc05a1410391e9</t>
  </si>
  <si>
    <t>d4c85a033e496942839f448797611939</t>
  </si>
  <si>
    <t>6413bab2628f99100c492390a5a54231</t>
  </si>
  <si>
    <t>28b6a58f9e82d9982327e7776bff2e47</t>
  </si>
  <si>
    <t>58e7140d9d368a70076dc999a7a7bf85</t>
  </si>
  <si>
    <t>4e127b9ccb6eb1d65aee38a24803b2ab</t>
  </si>
  <si>
    <t>c8b3445d737de6befde0c88ede534a5e</t>
  </si>
  <si>
    <t>1a109d4469445a83961ebca889bc418c</t>
  </si>
  <si>
    <t>501021e1ee6bd154570dd9c1efb46d38</t>
  </si>
  <si>
    <t>a0b706aace06abff783f614e8b01b760</t>
  </si>
  <si>
    <t>8016136b9050c223bd33c840c0bdb2af</t>
  </si>
  <si>
    <t>vila velha</t>
  </si>
  <si>
    <t>1b50601ff6fbdeff70999a4a988c1eca</t>
  </si>
  <si>
    <t>13db47eae724e2848e12b71a617a3a41</t>
  </si>
  <si>
    <t>9837d06922d62b0361bcd2773ad8dd62</t>
  </si>
  <si>
    <t>487.9</t>
  </si>
  <si>
    <t>campinorte</t>
  </si>
  <si>
    <t>418f645ce19284efcb0faacc40f563b2</t>
  </si>
  <si>
    <t>67ee002d7de2ab248bef398033830866</t>
  </si>
  <si>
    <t>c3bd08b9de353291de99167ad7a3b7b7</t>
  </si>
  <si>
    <t>eb5775c404ef8a8dd4526d6c75db4142</t>
  </si>
  <si>
    <t>d8de812ed5d981fc6a3984f4caa2aa05</t>
  </si>
  <si>
    <t>e402dc9d0ec5a3fd574ee8cc618d265e</t>
  </si>
  <si>
    <t>f422805096570eb55302abeb0c77137d</t>
  </si>
  <si>
    <t>e3425df9bd51be69917273c9dd92ed5e</t>
  </si>
  <si>
    <t>6c1328442e757a6422a29dd991f6e73a</t>
  </si>
  <si>
    <t>e8fba6b3bd2fa3e2e1d4b101fbd93b17</t>
  </si>
  <si>
    <t>5f842e406a187dc2716fd04798f0aba8</t>
  </si>
  <si>
    <t>esteio</t>
  </si>
  <si>
    <t>b3bb86c886cad8c17163d21b74ae93e6</t>
  </si>
  <si>
    <t>44a34214a57dc373dcd80f54c919d006</t>
  </si>
  <si>
    <t>7008613ea464bad5cb9b83456e1e6a8f</t>
  </si>
  <si>
    <t>708ea8d0d3527b8581c3a4b0a8fbefb7</t>
  </si>
  <si>
    <t>canoinhas</t>
  </si>
  <si>
    <t>1ce796ffd3b96e287899e429b44c0e3a</t>
  </si>
  <si>
    <t>cdd251ceab48c424c2050a90555182ce</t>
  </si>
  <si>
    <t>bbf5ed9b1422ec62f85bb583115b56a1</t>
  </si>
  <si>
    <t>c0603988d17e4588dfce0f7f01978557</t>
  </si>
  <si>
    <t>17ca9b9e9b9ef8fdb529001b49ebb50f</t>
  </si>
  <si>
    <t>c2a2fca81f9fa31bede9b92c5606bc7b</t>
  </si>
  <si>
    <t>35.97</t>
  </si>
  <si>
    <t>betim</t>
  </si>
  <si>
    <t>863a4a0cdd7648886a2e6a5c69df2c64</t>
  </si>
  <si>
    <t>65266b2da20d04dbe00c5c2d3bb7859e</t>
  </si>
  <si>
    <t>e4f89f57953265051032e08c8ac9395d</t>
  </si>
  <si>
    <t>946a2b3561cd706b8a7eb04fb08830c4</t>
  </si>
  <si>
    <t>RELATION ORDER X  AVERAGE PRICE</t>
  </si>
  <si>
    <t>f102842fbe436027eeeb7fc76d3063aa</t>
  </si>
  <si>
    <t>b1bb300c2e82114180b4e6293152b352</t>
  </si>
  <si>
    <t>miracema</t>
  </si>
  <si>
    <t>Price</t>
  </si>
  <si>
    <t>GW % Price</t>
  </si>
  <si>
    <t>9209e9a4ad05cf804c49922051fc44d9</t>
  </si>
  <si>
    <t>rank order</t>
  </si>
  <si>
    <t>rank price</t>
  </si>
  <si>
    <t>25a1c5b2e0ccbf703cb7b69ffebfaf38</t>
  </si>
  <si>
    <t>56642bcb79900e777d68e91915cb4267</t>
  </si>
  <si>
    <t>e29582b5eb3bee86cc7d5b4f43b63a6a</t>
  </si>
  <si>
    <t>48.0</t>
  </si>
  <si>
    <t>jacobina</t>
  </si>
  <si>
    <t>4b9cf74b2132266bf6d3342a77342433</t>
  </si>
  <si>
    <t>0c7ec2b24166d57ac38a9db523711782</t>
  </si>
  <si>
    <t>bd4889b5e9133b35b66e42a8665cea5c</t>
  </si>
  <si>
    <t>ff49e6d9cca102ee3a979a7712ca7859</t>
  </si>
  <si>
    <t>61.2</t>
  </si>
  <si>
    <t>9ce8edfd64ca03e850463ed0b3d73de0</t>
  </si>
  <si>
    <t>2e0522d6646a3ec13a5507f212ecb614</t>
  </si>
  <si>
    <t>291db4200871af918813cb0a7667a505</t>
  </si>
  <si>
    <t>1b4afae734d5015ce83f76cef15842a8</t>
  </si>
  <si>
    <t>6e6bc9eb53618579e6184f84ae04dba9</t>
  </si>
  <si>
    <t>fed1995ba59ffb4d7ba82c1cdb39eb31</t>
  </si>
  <si>
    <t>110.32</t>
  </si>
  <si>
    <t>fe35e99a6a5d4d036bf8167d364e0792</t>
  </si>
  <si>
    <t>87689c3ea34514e449355126a5fc299e</t>
  </si>
  <si>
    <t>6e1862e15f33d9994bc25922a85e1efc</t>
  </si>
  <si>
    <t>a5bd160705f76c0aded4f96d0723b720</t>
  </si>
  <si>
    <t>b87fe5d7b7ff3d5f135a9b883610606a</t>
  </si>
  <si>
    <t>8ea6ac3e8afa3363c9f89a5d86508168</t>
  </si>
  <si>
    <t>4da0e408c99d2fdc2126dc9fce518060</t>
  </si>
  <si>
    <t>a906b65e68b837bc446e58a40c482fe7</t>
  </si>
  <si>
    <t>tres lagoas</t>
  </si>
  <si>
    <t>cornelio procopio</t>
  </si>
  <si>
    <t>0c0aeabd6ae9d7a303af615334a220d0</t>
  </si>
  <si>
    <t>87590844d536e6b92ecf707a50b1c2c5</t>
  </si>
  <si>
    <t>c679fb69a36e1d8349e8c50a217b4d58</t>
  </si>
  <si>
    <t>9a31f5e48f4274cd08d49d5b6681be28</t>
  </si>
  <si>
    <t>74.98</t>
  </si>
  <si>
    <t>73ee5d9bf5f571053d72b662d6011341</t>
  </si>
  <si>
    <t>a5eb994011cc41631b483ed58190bc61</t>
  </si>
  <si>
    <t>1dcfa3835714681d4ba4a93bc1e0fd41</t>
  </si>
  <si>
    <t>d16f0af73b9e96b00e80f098f42d8fb9</t>
  </si>
  <si>
    <t>ubirajara</t>
  </si>
  <si>
    <t>494df7e03a951e947ea15c177503ef84</t>
  </si>
  <si>
    <t>f71973c922ccaab05514a36a8bc741b8</t>
  </si>
  <si>
    <t>0bceac9cc152b61d82f0956d301a63d1</t>
  </si>
  <si>
    <t>jaguariuna</t>
  </si>
  <si>
    <t>63f33355005859ddb3eee5b1a2c48747</t>
  </si>
  <si>
    <t>598e424c16110469fe1ca7e9269125a6</t>
  </si>
  <si>
    <t>0a2de98201596f294c0d11b01a0100a7</t>
  </si>
  <si>
    <t>7dcc6211778e584131cd6067555e8a5c</t>
  </si>
  <si>
    <t>8ae520247981aa06bc94abddf5f46d34</t>
  </si>
  <si>
    <t>d66257ac03cd3b43b15b41b8bc1db3b5</t>
  </si>
  <si>
    <t>padronization</t>
  </si>
  <si>
    <t>navegantes</t>
  </si>
  <si>
    <t>68581be5a169aa794008314a3f641b71</t>
  </si>
  <si>
    <t>year month</t>
  </si>
  <si>
    <t>4298b7e67dc399c200662b569563a2b2</t>
  </si>
  <si>
    <t>clients</t>
  </si>
  <si>
    <t>sellers</t>
  </si>
  <si>
    <t>0f062dba700b575a63e42ca8229259b6</t>
  </si>
  <si>
    <t xml:space="preserve"> product</t>
  </si>
  <si>
    <t>124.88</t>
  </si>
  <si>
    <t xml:space="preserve"> categories</t>
  </si>
  <si>
    <t xml:space="preserve"> avg price</t>
  </si>
  <si>
    <t>99511d2c38a3868964fa72b10e4bdb90</t>
  </si>
  <si>
    <t>10d2b7a176cd8a35bcae7c15e0e7626e</t>
  </si>
  <si>
    <t>f176d7b5c0753ecc71a6493ac9ad4bd2</t>
  </si>
  <si>
    <t>68.99</t>
  </si>
  <si>
    <t>334ed4f858d2361daeaf939cd365c42b</t>
  </si>
  <si>
    <t>d61a25bb79ab12320b1c6a873f3eb1ad</t>
  </si>
  <si>
    <t>5fc583076cef84351509b68ddf84d932</t>
  </si>
  <si>
    <t>723ab68453652dae58066eda82a8547e</t>
  </si>
  <si>
    <t>7e85ee464cf792bd464179209a13b849</t>
  </si>
  <si>
    <t>serrinha</t>
  </si>
  <si>
    <t>27bc27fbc876aa11a925efac34583f63</t>
  </si>
  <si>
    <t>1ce47626d790bdfe279ad4cedc159009</t>
  </si>
  <si>
    <t>4ebdc7e6cd6102a022dadc49156d4ea8</t>
  </si>
  <si>
    <t>3939af43f9b4a4f2342dee7dadf4c1a6</t>
  </si>
  <si>
    <t>d07c50c53231a42008862d777b261ff2</t>
  </si>
  <si>
    <t>1d6494a42302dba967b0c3a9c655d1a5</t>
  </si>
  <si>
    <t>22d1ef39066f0ba1bace4f31e209d5e7</t>
  </si>
  <si>
    <t>72.0</t>
  </si>
  <si>
    <t>07220c39eb26068368e675009154d635</t>
  </si>
  <si>
    <t>cfb2e04130d80dc8944679f3db75df76</t>
  </si>
  <si>
    <t>2379bdc3888025689a9deb7b141507d5</t>
  </si>
  <si>
    <t>2cea17a5c06d7322a3f8ccef29eb9e3e</t>
  </si>
  <si>
    <t>136.0</t>
  </si>
  <si>
    <t>mogi mirim</t>
  </si>
  <si>
    <t>9bdc00acb04f677adc8329b932122fd6</t>
  </si>
  <si>
    <t>7a679d5d672af90243ba392f23eaec66</t>
  </si>
  <si>
    <t>49.91</t>
  </si>
  <si>
    <t>44fe2f7e994f6df61f74b01b2f440169</t>
  </si>
  <si>
    <t>a0544c3d3aafc14f88c638fb74f72833</t>
  </si>
  <si>
    <t>92e61800a81b3ae33fae913c58410074</t>
  </si>
  <si>
    <t>1f89989c5a2afd61cf38495462b55b16</t>
  </si>
  <si>
    <t>d1133fab4bf2da55f3ebdd4de51d8587</t>
  </si>
  <si>
    <t>a21b05fbdea952c180d45e5f725856d7</t>
  </si>
  <si>
    <t>58.9</t>
  </si>
  <si>
    <t>237be87efc86c6329fe3faad9a8c2592</t>
  </si>
  <si>
    <t>b2f041d29dd572b298f0f74de6297b6d</t>
  </si>
  <si>
    <t>cbf01abca3c8356551f3588db955256e</t>
  </si>
  <si>
    <t>913bdd24d2b82e7c7448df845b0cc62d</t>
  </si>
  <si>
    <t>8279835c2d06da356052cc7aff30adb3</t>
  </si>
  <si>
    <t>gravatai</t>
  </si>
  <si>
    <t>cfe4b206b7a8acf6ca84fb710d61f968</t>
  </si>
  <si>
    <t>cc90501463fbb7bfd6a2e2687fefeb6a</t>
  </si>
  <si>
    <t>185.9</t>
  </si>
  <si>
    <t>itabira</t>
  </si>
  <si>
    <t>6ae4ad0a162ebfca9800f1c1d490810e</t>
  </si>
  <si>
    <t>a9d70f6d031016d058af905f309260b0</t>
  </si>
  <si>
    <t>6b89abe95848c850399130d149a39b63</t>
  </si>
  <si>
    <t>833a808d63f0b42a67cb1bcd0e052c5a</t>
  </si>
  <si>
    <t>129.9</t>
  </si>
  <si>
    <t>piracanjuba</t>
  </si>
  <si>
    <t>3e969ee3b96e0dfbc5541bb80591597b</t>
  </si>
  <si>
    <t>bec00ee6877f9d594709ce242ee4d0ec</t>
  </si>
  <si>
    <t>9bc484c87d79cd4874e05ca182658045</t>
  </si>
  <si>
    <t>371e1236f73c27c52e1d25928463c0c2</t>
  </si>
  <si>
    <t>7556c85b16f3a5e87b5f96a42778b7a5</t>
  </si>
  <si>
    <t>0d85c435fd60b277ffb9e9b0f88f927a</t>
  </si>
  <si>
    <t>99c5debffbfedd7eff8c6a6999291633</t>
  </si>
  <si>
    <t>68.9</t>
  </si>
  <si>
    <t>5fbe0933118a1dec4ac5424ef0ed0686</t>
  </si>
  <si>
    <t>562cdf9387a027681e0a59b4202e9a40</t>
  </si>
  <si>
    <t>8f69a86b6f73cb1bf07174b4b8a72aa9</t>
  </si>
  <si>
    <t>bca16cf360ca8795f24ca0beaf2658be</t>
  </si>
  <si>
    <t>55979acc6e2155188d3a43d8afb0c7aa</t>
  </si>
  <si>
    <t>c17c9bfe8ffb37c939ae0d2941c9dec6</t>
  </si>
  <si>
    <t>66.38</t>
  </si>
  <si>
    <t>capela</t>
  </si>
  <si>
    <t>0f0786fde25cb2b2b4cfc59128ef8f83</t>
  </si>
  <si>
    <t>d8a5ae7ff5b505f9d400d1c5b73cf2d8</t>
  </si>
  <si>
    <t>5d9fde36e9b14f9c646577bb073b1486</t>
  </si>
  <si>
    <t>437c05a395e9e47f9762e677a7068ce7</t>
  </si>
  <si>
    <t>bf84056e679dbe9c69929847a40e338f</t>
  </si>
  <si>
    <t>ffed5d4f6245fe13cd57054621eec36a</t>
  </si>
  <si>
    <t>46.33</t>
  </si>
  <si>
    <t>b84fe8a21d1d5e8f5dad9065cd163305</t>
  </si>
  <si>
    <t>8814548104f71bb92ca911ffbe3fcfca</t>
  </si>
  <si>
    <t>45213867cefbf2cd4c6177e10216a951</t>
  </si>
  <si>
    <t>49567b7e8653a181f6470b6ade8d2a9b</t>
  </si>
  <si>
    <t>210.82</t>
  </si>
  <si>
    <t>araras</t>
  </si>
  <si>
    <t>e713f65c5d4bdb8c51c935cd205c3b22</t>
  </si>
  <si>
    <t>d30a43ef4613415982f5d40a4d0e47bf</t>
  </si>
  <si>
    <t>0f14db1abb2772e95d78a72c30d69678</t>
  </si>
  <si>
    <t>812f428f6757ab16c46cffc68f2e90c5</t>
  </si>
  <si>
    <t>eed78ac17f7f795a19a709745f00cd4e</t>
  </si>
  <si>
    <t>3563b65918969aa4770325856ec0c256</t>
  </si>
  <si>
    <t>59.8</t>
  </si>
  <si>
    <t>botucatu</t>
  </si>
  <si>
    <t>b7293e3014a7261f0d26d28a1e927864</t>
  </si>
  <si>
    <t>681d59c14b2515dcc09149055ba5b0c8</t>
  </si>
  <si>
    <t>ebf0beef17d922d66a45709d225a57dc</t>
  </si>
  <si>
    <t>1cf9fb7308beb8ef95005967f336cefb</t>
  </si>
  <si>
    <t>21fb5057dd6a737df6851a7ab7a130da</t>
  </si>
  <si>
    <t>b14db04aa7881970e83ffa9426897925</t>
  </si>
  <si>
    <t>2135d8c6474fbeba5b218bb1178dfc2c</t>
  </si>
  <si>
    <t>eafa8d4e308b96e9574b09d9441d4898</t>
  </si>
  <si>
    <t>d4fc5ba3bc5d9e1a43cff83f4c454184</t>
  </si>
  <si>
    <t>bc34df797b45ed606616fc478530bfe9</t>
  </si>
  <si>
    <t>72bd20539e6d9960af5e49e9c7d70896</t>
  </si>
  <si>
    <t>15b1f9b06d0e709552d7d8638387e09b</t>
  </si>
  <si>
    <t>ab3e0c171fe84a7ba7de130f19cfb485</t>
  </si>
  <si>
    <t>2c9796f749bbe5a66e0b9039e83ce6b3</t>
  </si>
  <si>
    <t>colorado</t>
  </si>
  <si>
    <t>989349701595e3faf7560eed7aabc830</t>
  </si>
  <si>
    <t>4f3192a28c9da057319996e1502dc216</t>
  </si>
  <si>
    <t>8092c7b207c7dada91fc057f59fadeed</t>
  </si>
  <si>
    <t>499.9</t>
  </si>
  <si>
    <t>aafc22fae6cdfbcaba01670f0e4cb3d6</t>
  </si>
  <si>
    <t>5d66715cc928aadd0074f61332698593</t>
  </si>
  <si>
    <t>351240651e01921b3ee7b4ec30dc2f77</t>
  </si>
  <si>
    <t>diamante do norte</t>
  </si>
  <si>
    <t>3e5a5f26a57dc7918c951081887b0e88</t>
  </si>
  <si>
    <t>18b0e642cbae7251e60a64aa07dd9eb9</t>
  </si>
  <si>
    <t>f427fb5c3dde65b7d92a9bf57c2d9dd1</t>
  </si>
  <si>
    <t>22.32</t>
  </si>
  <si>
    <t>77c34615b2963e4bf4b48d59da0eb5e1</t>
  </si>
  <si>
    <t>a50acd33ba7a8da8e9db65094fa990a4</t>
  </si>
  <si>
    <t>06b74967617d6e12688e779fdc1a580c</t>
  </si>
  <si>
    <t>117.3</t>
  </si>
  <si>
    <t>cocal do sul</t>
  </si>
  <si>
    <t>80a516f4d571d5fce4d688cc931b106f</t>
  </si>
  <si>
    <t>be1c4cf8a2d2aade623eb7a646d2a0bc</t>
  </si>
  <si>
    <t>48ddea2904873f05d8f627b165dc8a77</t>
  </si>
  <si>
    <t>RELATION ORDER X  CATEGORY</t>
  </si>
  <si>
    <t>7fb9a8071a075a78c82420971e66dd77</t>
  </si>
  <si>
    <t>5fb0955cb683eb6f65a1f613e502eef5</t>
  </si>
  <si>
    <t>6bd69102ab48df500790a8cecfc285c2</t>
  </si>
  <si>
    <t>7c551622beecf95bfb83f5dfb921191f</t>
  </si>
  <si>
    <t>1330.0</t>
  </si>
  <si>
    <t>57d86c396c1d48482e96e9e4a0e14ffb</t>
  </si>
  <si>
    <t>72172e982e8b92155069e4201c92c0bb</t>
  </si>
  <si>
    <t>9b013e03b2ab786505a1d3b5c0756754</t>
  </si>
  <si>
    <t>f90a7fee0ba9a9b8c9ccefa13c5abe4f</t>
  </si>
  <si>
    <t>35.49</t>
  </si>
  <si>
    <t>vicente de carvalho</t>
  </si>
  <si>
    <t>Category</t>
  </si>
  <si>
    <t>c0e0337ea8446b1f9e9eee331b2617c3</t>
  </si>
  <si>
    <t>GW % Category</t>
  </si>
  <si>
    <t>aba86c093ccdbac75b09111d57e50004</t>
  </si>
  <si>
    <t>08ea30a42b328e0de15bb45949baa109</t>
  </si>
  <si>
    <t>119.6</t>
  </si>
  <si>
    <t>rank category</t>
  </si>
  <si>
    <t>6be6d87095d612a3a5176d6aff456c62</t>
  </si>
  <si>
    <t>8ea6651a5fee129653198012abdd4185</t>
  </si>
  <si>
    <t>19d189579778a415f48e0ce76f07109b</t>
  </si>
  <si>
    <t>141.12</t>
  </si>
  <si>
    <t>4568bd0a9ecf831c2b27743ccf0f2015</t>
  </si>
  <si>
    <t>404c6e8590cbb06f8c5e911d8a90b1e5</t>
  </si>
  <si>
    <t>6aef8b4eabee28b90344d0d4611df15d</t>
  </si>
  <si>
    <t>0cc61cbbb97b708ac85f95f24e7e4439</t>
  </si>
  <si>
    <t>643a4049ae3e6df63858575f28cd7b21</t>
  </si>
  <si>
    <t>4ca7133216f9b31f80221af0636877b3</t>
  </si>
  <si>
    <t>91.55</t>
  </si>
  <si>
    <t>livros_interesse_geral</t>
  </si>
  <si>
    <t>dd43808dd9194cb01cc2f50bef6092a4</t>
  </si>
  <si>
    <t>9ba8f142d5750b47282d95c0dad1ef57</t>
  </si>
  <si>
    <t>7a0512170b6b35f50a4a604cba1f5ed0</t>
  </si>
  <si>
    <t>climatizacao</t>
  </si>
  <si>
    <t>c942c43e79ea8433aaa067e3c8f0fb75</t>
  </si>
  <si>
    <t>b4b817e5f2c4efc8253b4b679c653847</t>
  </si>
  <si>
    <t>3f3c653d87141f50a30e6818c98baf67</t>
  </si>
  <si>
    <t>91.2</t>
  </si>
  <si>
    <t>cristiano otoni</t>
  </si>
  <si>
    <t>9e0584f7d8ecc18347e6ce7eb7922628</t>
  </si>
  <si>
    <t>f07c770a1f1628deda545e01082a0d6d</t>
  </si>
  <si>
    <t>ca4b77513ac2040591b0d8fae6958380</t>
  </si>
  <si>
    <t>819de07331adbd18c444712e08d51dc3</t>
  </si>
  <si>
    <t>142.9</t>
  </si>
  <si>
    <t>35ae6fcf66dba4f6760a20b921867b2b</t>
  </si>
  <si>
    <t>887c03038c774a15272a3e75ca7b4fa7</t>
  </si>
  <si>
    <t>de9727ca376d1be6ec121b110aa7954c</t>
  </si>
  <si>
    <t>21c15e55f2358a82a62bab48ff52c772</t>
  </si>
  <si>
    <t>sarandi</t>
  </si>
  <si>
    <t>5e9b8f318db11da788bebae8b16069f0</t>
  </si>
  <si>
    <t>a9028257171c93a8d948ff95a0082b0d</t>
  </si>
  <si>
    <t>aac29b1b99776be73c3049939652091d</t>
  </si>
  <si>
    <t>e7082e0b1945d3cc085fe1b57f7e389a</t>
  </si>
  <si>
    <t>1330176f6500125ff6e8e10922fb714c</t>
  </si>
  <si>
    <t>ec19f9bc37a920964abe324dfb169c68</t>
  </si>
  <si>
    <t>89479f50ebac0687b3d8d0ac9f1193b1</t>
  </si>
  <si>
    <t>434cecee7d1a65fc65358a632b6f725f</t>
  </si>
  <si>
    <t>f7a17d2c51d9df89a4f1711c4ac17f33</t>
  </si>
  <si>
    <t>922a46283625e9c096bfd998913c470c</t>
  </si>
  <si>
    <t>22b29d286c0de8b013b0db61ddcb3754</t>
  </si>
  <si>
    <t>ede8227cb317f0794d3df6d6407c5d28</t>
  </si>
  <si>
    <t>fa7c7045419850f12653d3ab75810322</t>
  </si>
  <si>
    <t>market_place</t>
  </si>
  <si>
    <t>741cb303c18254a4018cf12426c63e57</t>
  </si>
  <si>
    <t>73f4e07e698c5c4442249571348109f1</t>
  </si>
  <si>
    <t>72f3781e31206029b40584266bb01799</t>
  </si>
  <si>
    <t>7394541e49547050228b90feca2207d2</t>
  </si>
  <si>
    <t>extrema</t>
  </si>
  <si>
    <t>30a18df212b45e1322b6d81521786ec4</t>
  </si>
  <si>
    <t>0ce1adfdded63914231951b7b34624fe</t>
  </si>
  <si>
    <t>1ff8095d765fc507ef43fc869e18e07b</t>
  </si>
  <si>
    <t>158.0</t>
  </si>
  <si>
    <t>guaira</t>
  </si>
  <si>
    <t>d92658650a56cb92f81df5c404505eb5</t>
  </si>
  <si>
    <t>6ac9af102b44f348819e072be3bb57c2</t>
  </si>
  <si>
    <t>200d118d9392a4687572a02f0a1cc6c8</t>
  </si>
  <si>
    <t>construcao_ferramentas_jardim</t>
  </si>
  <si>
    <t>da0361ddfa13e2463678f03b44cd7c7c</t>
  </si>
  <si>
    <t>d63c1011f49d98b976c352955b1c4bea</t>
  </si>
  <si>
    <t>03c2071df0b83e7d7281d0ae9871d4e5</t>
  </si>
  <si>
    <t>bebidas</t>
  </si>
  <si>
    <t>afcee0adfa39a03591a13aff66b87cb7</t>
  </si>
  <si>
    <t>e20fcfa5bcdc5c4341d6680cca2bae68</t>
  </si>
  <si>
    <t>fdf346d1caadaed88333734da63d3357</t>
  </si>
  <si>
    <t>tablets_impressao_imagem</t>
  </si>
  <si>
    <t>d209d8b7e741f8ce447b0173e579e3a4</t>
  </si>
  <si>
    <t>d3ab15f0bd2c58865d566ab645572cd5</t>
  </si>
  <si>
    <t>moveis_quarto</t>
  </si>
  <si>
    <t>bb66054173f41d6e29497808a82a614a</t>
  </si>
  <si>
    <t>fashion_roupa_masculina</t>
  </si>
  <si>
    <t>466d263ce8b7bd275003ee2104428127</t>
  </si>
  <si>
    <t>1930ebf86fd1bdd9ee6f1dcc6b81773a</t>
  </si>
  <si>
    <t>25.99</t>
  </si>
  <si>
    <t>72b9d86fe4e984d9879013b9ecbb25db</t>
  </si>
  <si>
    <t>8b122c119e36ca9dd381d2bfc02112ea</t>
  </si>
  <si>
    <t>rolim de moura</t>
  </si>
  <si>
    <t>676997dac4c289c241276214efc7839e</t>
  </si>
  <si>
    <t>portateis_casa_forno_e_cafe</t>
  </si>
  <si>
    <t>30469bb5ea377eae7121981e2f0778e4</t>
  </si>
  <si>
    <t>80e6699fe29150b372a0c8a1ebf7dcc8</t>
  </si>
  <si>
    <t>25b649c6c09ea11139ef9c010e95082b</t>
  </si>
  <si>
    <t>sao jose</t>
  </si>
  <si>
    <t>pc_gamer</t>
  </si>
  <si>
    <t>pinhais</t>
  </si>
  <si>
    <t>03ad48120321b06697272dfa53deff2b</t>
  </si>
  <si>
    <t>a7216be504e1ff211b67479ab193a552</t>
  </si>
  <si>
    <t>moveis_colchao_e_estofado</t>
  </si>
  <si>
    <t>a2e874074c877c5a05abae80ad6e488f</t>
  </si>
  <si>
    <t>81434b9d10a7796f96c83d3b6695016a</t>
  </si>
  <si>
    <t>fraldas_higiene</t>
  </si>
  <si>
    <t>3712bf9e4525972f61949a33072fcca1</t>
  </si>
  <si>
    <t>dd768d259ee6054e0dadd66c8e2be0b6</t>
  </si>
  <si>
    <t>e3a4128a53cbd4ff83c47fdfcad702f6</t>
  </si>
  <si>
    <t>041082480b107a1303236e0c21b8bcd5</t>
  </si>
  <si>
    <t>musica</t>
  </si>
  <si>
    <t>de533fe5b9448ea9792195806938dbf5</t>
  </si>
  <si>
    <t>23706c2bdb0f3c73d411a126e1cb9a7a</t>
  </si>
  <si>
    <t>196.8</t>
  </si>
  <si>
    <t>lagoa da prata</t>
  </si>
  <si>
    <t>d3dda8df7e8aa849ce52346514bdb885</t>
  </si>
  <si>
    <t>la_cuisine</t>
  </si>
  <si>
    <t>34a989f546130d326970d7f3f160e9ea</t>
  </si>
  <si>
    <t>fashion_esporte</t>
  </si>
  <si>
    <t>b2021666ceaca22d815303aa71138966</t>
  </si>
  <si>
    <t>5e2ba75ad255ff60b1c76c5bf526ae9b</t>
  </si>
  <si>
    <t>dvds_blu_ray</t>
  </si>
  <si>
    <t>f84a00e60c73a49e7e851c9bdca3a5bb</t>
  </si>
  <si>
    <t>50625571ef87a454e6251ecbf795ca93</t>
  </si>
  <si>
    <t>valparaiso de goias</t>
  </si>
  <si>
    <t>casa_conforto_2</t>
  </si>
  <si>
    <t>42e9b8d9802096afe88a27ff32fb838a</t>
  </si>
  <si>
    <t>ac0878b52e5945bdee454c4115c40f41</t>
  </si>
  <si>
    <t>0885aaf116795758dfeb5f1032487bcd</t>
  </si>
  <si>
    <t>271141b9ce12ac7e646925b1e1bfd4c8</t>
  </si>
  <si>
    <t>134.9</t>
  </si>
  <si>
    <t>artigos_de_festas</t>
  </si>
  <si>
    <t>d412e855fc7d9c1019d9fcec73c0f7c6</t>
  </si>
  <si>
    <t>9d99a79d596f4a054c7ace6068b446a7</t>
  </si>
  <si>
    <t>4917cee8d902e13428c3ec4b1ca6f315</t>
  </si>
  <si>
    <t>203204fa07c4ebfad4d5c75079f32453</t>
  </si>
  <si>
    <t>154.0</t>
  </si>
  <si>
    <t>554edf0d1c973fcec00cf16c0b6ed896</t>
  </si>
  <si>
    <t>ebf994c2e4f532cfcdd500a64af8b69a</t>
  </si>
  <si>
    <t>b6d44737c043328708f6749c2dbe50bd</t>
  </si>
  <si>
    <t>35cde6d465303cfec038ae1ee3974089</t>
  </si>
  <si>
    <t>068254dc0ecdb91d62f52c658b4dd09a</t>
  </si>
  <si>
    <t>ba131cee7989ef04b93a79030969c92f</t>
  </si>
  <si>
    <t>9f0398b6761fbae87a157c3956230a1f</t>
  </si>
  <si>
    <t>imbe</t>
  </si>
  <si>
    <t>5930304c1503cbf5928b7e38bc52e248</t>
  </si>
  <si>
    <t>acf64dbad65e99f5bb490d85c59b2636</t>
  </si>
  <si>
    <t>338389b4ce5ff565c680373d416b9a5e</t>
  </si>
  <si>
    <t>dadbb2544ed83c09ede8683c93c5f080</t>
  </si>
  <si>
    <t>ef4ed7b0ea758f6fb2866ce40f7ac1c7</t>
  </si>
  <si>
    <t>44e85a306786ad90e32ab7468e25a9b4</t>
  </si>
  <si>
    <t>899.99</t>
  </si>
  <si>
    <t>7781f29a6de6cb94622ec8cb927dded0</t>
  </si>
  <si>
    <t>226b714574d308927d79827c0c7f9972</t>
  </si>
  <si>
    <t>1c40343cc5d18c2d8248ac2f3366de34</t>
  </si>
  <si>
    <t>1869a07fb80a8eb124cc0619f6e503a5</t>
  </si>
  <si>
    <t>7c3fe5194219d774a7d238f80d4c9919</t>
  </si>
  <si>
    <t>4c692d2f14f767ecfe67b427fe305e3d</t>
  </si>
  <si>
    <t>e067ad2c1c0b48758eb1b5228bcf7a68</t>
  </si>
  <si>
    <t>c5ca55921eadae393812fad0ecb14c50</t>
  </si>
  <si>
    <t>20400ea65a0eadb957f1fe55f3e1756a</t>
  </si>
  <si>
    <t>32e202f81d83d895e4c8847003bfa07e</t>
  </si>
  <si>
    <t>b64d51f0435e884e8de603b1655155ae</t>
  </si>
  <si>
    <t>45e75c3c2302fabe0bd490f7f350bb57</t>
  </si>
  <si>
    <t>garulhos</t>
  </si>
  <si>
    <t>2930e165d2d299f01940b519c86c7ee5</t>
  </si>
  <si>
    <t>a35a9f46dcee0a67c8c7ad8493eb4135</t>
  </si>
  <si>
    <t>2f6dfea8a3388d1f025e78ec17369d09</t>
  </si>
  <si>
    <t>barra do garcas</t>
  </si>
  <si>
    <t>9ddf2a1cb3163c05aa196a8e43336bfd</t>
  </si>
  <si>
    <t>eb2e510c7e0f62651d0156e769928970</t>
  </si>
  <si>
    <t>1d4587203296c8f4ad134dc286fa6db0</t>
  </si>
  <si>
    <t>54fa4a1d6e9462d0c5b747c02794d734</t>
  </si>
  <si>
    <t>6912d1d57c7485dabdb724880c18671e</t>
  </si>
  <si>
    <t>71c9eb6d4ab7aa0f41ddc13c81ca0b02</t>
  </si>
  <si>
    <t>325.0</t>
  </si>
  <si>
    <t>353c2d85938ff4228ec749b7b461561b</t>
  </si>
  <si>
    <t>17e7128a33dae59e32be411b7b4921b5</t>
  </si>
  <si>
    <t>e7f3bf1ecd8526eb7f3b18059e6716e5</t>
  </si>
  <si>
    <t>af28aa3ed992ad99e29d4793b41a8e66</t>
  </si>
  <si>
    <t>32.7</t>
  </si>
  <si>
    <t>fcc1d095fad4806c94b96c7bbe51188d</t>
  </si>
  <si>
    <t>3362ea39c2b9a88dc82f2cd6f6838bcc</t>
  </si>
  <si>
    <t>dfa0c4c6229ab200a4a1336b4d7128ff</t>
  </si>
  <si>
    <t>2a745e8af300fef33809279a23cc912b</t>
  </si>
  <si>
    <t>d3a20ccc02c906dea8bd172dbfa1d31d</t>
  </si>
  <si>
    <t>9ebb48bdfe9f9c51c6c9f8a32a18d67f</t>
  </si>
  <si>
    <t>e34a5355496d9ca53ae03df061e2583c</t>
  </si>
  <si>
    <t>2c52a5a630ca9e849ec5fad8932bab44</t>
  </si>
  <si>
    <t>7703b8cb5b77fbb36518ea91e2ca734f</t>
  </si>
  <si>
    <t>6aba59b1c67fe19d82c9e2c568ad4872</t>
  </si>
  <si>
    <t>37872280df31defa5a1f4ff1f120fd8e</t>
  </si>
  <si>
    <t>3d36ef6c6d553500f4240920658689e3</t>
  </si>
  <si>
    <t>f615fe7efbef0f4f08fd3086bc7a3e60</t>
  </si>
  <si>
    <t>ce2fd81481eeda40090e0a1e373d8e36</t>
  </si>
  <si>
    <t>249.9</t>
  </si>
  <si>
    <t>e22da8f5aa7c1414020c647664a8483b</t>
  </si>
  <si>
    <t>77d3c6966d712652953a0ddc6e6f24ea</t>
  </si>
  <si>
    <t>060d1aa4818f0382d6a4cd5549e63dc4</t>
  </si>
  <si>
    <t>1d14bb358f43b14725c70bdc035ce24e</t>
  </si>
  <si>
    <t>c59f580bd1844c1f634ce410bda0a6ea</t>
  </si>
  <si>
    <t>79ebd9a61bac3eaf882805ed4ecfa12a</t>
  </si>
  <si>
    <t>178910ef515adef6afbf89b143d5e25d</t>
  </si>
  <si>
    <t>86bc68d61da741ce223415cef6a13799</t>
  </si>
  <si>
    <t>40cb7bb3d30559b9b6c4fb62bc837962</t>
  </si>
  <si>
    <t>f9941bc637d95827dfe89343c28f1275</t>
  </si>
  <si>
    <t>55.27</t>
  </si>
  <si>
    <t>711e7d3df4f235b658144c3723903c6a</t>
  </si>
  <si>
    <t>3fa16862566852fd5dcdb4c0e24c9db6</t>
  </si>
  <si>
    <t>95c4015e1361fee6cf2367266ae409cb</t>
  </si>
  <si>
    <t>250.0</t>
  </si>
  <si>
    <t xml:space="preserve">orders = </t>
  </si>
  <si>
    <t>1.02*clients</t>
  </si>
  <si>
    <t>2f781724d497e0d63c12e8ece70977e1</t>
  </si>
  <si>
    <t>0.02*sellers</t>
  </si>
  <si>
    <t>-0.3*product</t>
  </si>
  <si>
    <t>-0.01*categories</t>
  </si>
  <si>
    <t>0.001*avg price</t>
  </si>
  <si>
    <t>47fc0b3e8d22c830d7c4f425fa819eb2</t>
  </si>
  <si>
    <t>4a98152d0c65138f9f701c576b24b7b7</t>
  </si>
  <si>
    <t>4073784877d08fbd075c0dd3e1bff5de</t>
  </si>
  <si>
    <t>79754884aaf13f155f4f64fc180b96a7</t>
  </si>
  <si>
    <t>54467f436875fa3701511ca9b24213bf</t>
  </si>
  <si>
    <t>58dd922cad1a0d8aa9e2eb27ebfbf1d9</t>
  </si>
  <si>
    <t>286131272a9af4b27a80c43b7c0ff1db</t>
  </si>
  <si>
    <t>168.98</t>
  </si>
  <si>
    <t>731adfc56466bffeb31938efd036b0c6</t>
  </si>
  <si>
    <t>a0c39dee6817bb443090f9248eeafa4c</t>
  </si>
  <si>
    <t>e621a673a410de599ca8ee99a6910973</t>
  </si>
  <si>
    <t>189.99</t>
  </si>
  <si>
    <t>5cba8bf344b3cd25e28cc401cd3a89e7</t>
  </si>
  <si>
    <t>d5991653e037ccb7af6ed7d94246b249</t>
  </si>
  <si>
    <t>e4071d8169a4556bd975b0e54771fe4c</t>
  </si>
  <si>
    <t>149.87</t>
  </si>
  <si>
    <t>itajuba</t>
  </si>
  <si>
    <t>36e4ebedf866c08c5948ae0f46dfd134</t>
  </si>
  <si>
    <t>289dfe89bc0d1eb6bea5a0a3bde85552</t>
  </si>
  <si>
    <t>259f7b5e6e482c230e5bfaa670b6bb8f</t>
  </si>
  <si>
    <t>ad4c0cd75c9984308deeb3ecfe6377cc</t>
  </si>
  <si>
    <t>poa</t>
  </si>
  <si>
    <t>be19acb358fd31051b54dc45f59bb7b9</t>
  </si>
  <si>
    <t>0e40b1ed4cfd3da1962ec91913e54ba8</t>
  </si>
  <si>
    <t>bff24d17e2e986ac557553cda753f31d</t>
  </si>
  <si>
    <t>5820261a4aacfd67c653d120a4acdc46</t>
  </si>
  <si>
    <t>0d90fced28b749fa0468818d98cb8212</t>
  </si>
  <si>
    <t>ea9088633ce0a6828760d9a1d0de3e14</t>
  </si>
  <si>
    <t>nova friburgo</t>
  </si>
  <si>
    <t>7a6351ddca16a16c5ec71c79dfef9374</t>
  </si>
  <si>
    <t>cec91dd67b9dcd548f311238e3c1c76c</t>
  </si>
  <si>
    <t>70.97</t>
  </si>
  <si>
    <t>biguacu</t>
  </si>
  <si>
    <t>b526245df7becef98d5b08c6350cc53e</t>
  </si>
  <si>
    <t>485977d79fe47209050d22d220aaab7f</t>
  </si>
  <si>
    <t>0176f73cc1195f367f7b32db1e5b3aa8</t>
  </si>
  <si>
    <t>c2928a50aecf1bc4776082b13225e4da</t>
  </si>
  <si>
    <t>cosmopolis</t>
  </si>
  <si>
    <t>vendedores</t>
  </si>
  <si>
    <t>b1a88554eb1f7f68627549e26257b583</t>
  </si>
  <si>
    <t>364e789259da982f5b7e43aaea7be615</t>
  </si>
  <si>
    <t>5cf799d0ac88e1d328434a595c015efa</t>
  </si>
  <si>
    <t xml:space="preserve">produtos </t>
  </si>
  <si>
    <t>pouso alegre</t>
  </si>
  <si>
    <t>95502da30f1b1b49b7e29e09c961f77a</t>
  </si>
  <si>
    <t>categorias</t>
  </si>
  <si>
    <t>9e3c248cecf45df8908d2eba7f718498</t>
  </si>
  <si>
    <t>32.97</t>
  </si>
  <si>
    <t>212c15b59573b9d8f5237f680f1f4719</t>
  </si>
  <si>
    <t>70c7b93c42de2f3b28534c09b69a9537</t>
  </si>
  <si>
    <t>1596ba8ece28220881f4ac1e07014b39</t>
  </si>
  <si>
    <t>5cfc24193d53d6dc86c639606c31b5f6</t>
  </si>
  <si>
    <t>0c4389123cecc4ff240dbae7f15ce7e2</t>
  </si>
  <si>
    <t>cb2c6606e660a6aca65c6a004f851270</t>
  </si>
  <si>
    <t>piedade de caratinga</t>
  </si>
  <si>
    <t>374d4811c6f3657ec62ffec582801ccd</t>
  </si>
  <si>
    <t>3a4113a7009a9fda9cc0021c98b74332</t>
  </si>
  <si>
    <t>89de2d6f23e9746ff309705b23581faa</t>
  </si>
  <si>
    <t>3e9aca248d1d381339c86c8682cd7647</t>
  </si>
  <si>
    <t>santana do livramento</t>
  </si>
  <si>
    <t>422c7b02842de5256c6ae63a6898a64f</t>
  </si>
  <si>
    <t>431d674f9a4fbd0957ecf6ba3fcb6899</t>
  </si>
  <si>
    <t>91bfd6acaab7d4ee573d273bcdf0e21c</t>
  </si>
  <si>
    <t>0bcc7fc2fefd4ebca3cdcf34288f9026</t>
  </si>
  <si>
    <t>484970ea2647dc058e9c81ca31e65ce9</t>
  </si>
  <si>
    <t>da2782c804606d2a5d8e1760dbb3e7ec</t>
  </si>
  <si>
    <t>8923186c52dddf7148df8811d43c0fed</t>
  </si>
  <si>
    <t>b1321fb5bfd83cdb2ee746991c919284</t>
  </si>
  <si>
    <t>134a6fc4a713a799266ebd6a4f4008d4</t>
  </si>
  <si>
    <t>e2cae284d5ec8553a7c4448791bc12c0</t>
  </si>
  <si>
    <t>bb0d948ef00e3ece9ae9b9e80264efe9</t>
  </si>
  <si>
    <t>4025ee582ef6b8c478af3b44cf89054b</t>
  </si>
  <si>
    <t>8b7edbb7af0a9b47aa2b2eb95bde94ad</t>
  </si>
  <si>
    <t>b130c592bed51534facb262c697f7ccd</t>
  </si>
  <si>
    <t>cfe6e9c01d0bbb5df9a75f0e3286baa9</t>
  </si>
  <si>
    <t>1d8dbc4f32378d715c717c1c1fc57bae</t>
  </si>
  <si>
    <t>ef2050fb05feec229142f1250ece437e</t>
  </si>
  <si>
    <t>arapongas</t>
  </si>
  <si>
    <t>05d4aa8f649013fe68b769fa43ba7646</t>
  </si>
  <si>
    <t>4dddd45aa241530edb5412e8846361fa</t>
  </si>
  <si>
    <t>093805f8f2aeb63881444571e1f48f30</t>
  </si>
  <si>
    <t>aea3aff1832af58932ad32617b3333fa</t>
  </si>
  <si>
    <t>d51d47c376acc042f6cd2811a08b5c62</t>
  </si>
  <si>
    <t>cbc1321327e4846330530a9abcc13841</t>
  </si>
  <si>
    <t>ba5c8647970adfafb5ff9b6ca922bdc1</t>
  </si>
  <si>
    <t>d0dbda050bd2eab75385fd7d22fc3a80</t>
  </si>
  <si>
    <t>3a5a1d3cc48339dcf5da97cb1e09a031</t>
  </si>
  <si>
    <t>tupaciguara</t>
  </si>
  <si>
    <t>5e34ad6a26152d8d8743a70e214b1a98</t>
  </si>
  <si>
    <t>a04087ab6a96ffa041f8a2701a72b616</t>
  </si>
  <si>
    <t>a0e9c9c5a19366c5eec698ac38498a1e</t>
  </si>
  <si>
    <t>camacari</t>
  </si>
  <si>
    <t>0e053aa097eda67e25b3934ef3eca8a8</t>
  </si>
  <si>
    <t>34194988e78bc60417003c8a235b8083</t>
  </si>
  <si>
    <t>dc64d75cc406bb0697be983831430e60</t>
  </si>
  <si>
    <t>fe531acf72493b23de85684db23e8b31</t>
  </si>
  <si>
    <t>195.0</t>
  </si>
  <si>
    <t>chapeco</t>
  </si>
  <si>
    <t>59afba5b7b763745429be3e96dbda975</t>
  </si>
  <si>
    <t>c9c455f9fd8ca66d3ff7f90a249753b4</t>
  </si>
  <si>
    <t>96804ea39d96eb908e7c3afdb671bb9e</t>
  </si>
  <si>
    <t>ab610365471b25b2b6d3f055bb3d69ba</t>
  </si>
  <si>
    <t>109.95</t>
  </si>
  <si>
    <t>ibia</t>
  </si>
  <si>
    <t>bf593abe2928b23b60cee1ff3471a4dd</t>
  </si>
  <si>
    <t>6e40985ec667ded54668d2b70a7aa0a2</t>
  </si>
  <si>
    <t>9deff18f168c804c9ef00f47ccb2f6c4</t>
  </si>
  <si>
    <t>d86e65a13d3e7a90d876cb6b9064f1ac</t>
  </si>
  <si>
    <t>45dcebc4f3d844e116f01e3f191711dc</t>
  </si>
  <si>
    <t>f7496d659ca9fdaf323c0aae84176632</t>
  </si>
  <si>
    <t>2f68abf93405bd413b5007660467e113</t>
  </si>
  <si>
    <t>e80da12103a938ccc9958f2c1ea95f92</t>
  </si>
  <si>
    <t>63085bb4366ded27bcb63cbb59b4103a</t>
  </si>
  <si>
    <t>adbb6cf458f5e432340801c4bb8c16ff</t>
  </si>
  <si>
    <t>388.0</t>
  </si>
  <si>
    <t>ef053dcc610734a709e3003f9f8c0b3b</t>
  </si>
  <si>
    <t>1a69b9ec6d25d7656d024ad51f55c0ec</t>
  </si>
  <si>
    <t>9e6229250fedbe05838fef417b74e7fb</t>
  </si>
  <si>
    <t>b2879c8c135a510dbdcaf2e2cb9518c5</t>
  </si>
  <si>
    <t>e9e0b6e4707812a18fce7da5edd5cb41</t>
  </si>
  <si>
    <t>e5bd4928528bfa0551202a5e1dfbd3d3</t>
  </si>
  <si>
    <t>fdfbcfe8a1292a3eda3a38d8859cfdbd</t>
  </si>
  <si>
    <t>pilao arcado</t>
  </si>
  <si>
    <t>3d7bbb0855485cbe41eca68eb774caeb</t>
  </si>
  <si>
    <t>b616783675f9399f98376a7a1cf2d0bf</t>
  </si>
  <si>
    <t>98dac6635aee4995d501a3972e047414</t>
  </si>
  <si>
    <t>4232d226aaa704e6fbeba6ab06ca578e</t>
  </si>
  <si>
    <t>a27f40f8d2b565f2d8d430fc05cde4c9</t>
  </si>
  <si>
    <t>8cbc8c6a8696b2ff8e6999b709b3d068</t>
  </si>
  <si>
    <t>a420f60ff1aa9acc80d0e42959f2b313</t>
  </si>
  <si>
    <t>c2a0417ba5a44c1b83e9c761e3550a2c</t>
  </si>
  <si>
    <t>28.0</t>
  </si>
  <si>
    <t>19f0b0e6659d4be20f4325ad739ffac6</t>
  </si>
  <si>
    <t>29df8bf0a6118b7b764e7b31987d4db7</t>
  </si>
  <si>
    <t>df91910b6a03bb2e3358fa6a35e32f6f</t>
  </si>
  <si>
    <t>b580a709dda9827ce092d89b3f8c01b6</t>
  </si>
  <si>
    <t>264.9</t>
  </si>
  <si>
    <t>0c80c82bdef7f227e7483cdd3c94f697</t>
  </si>
  <si>
    <t>32fc01a89995915738a923b16bb5a2a1</t>
  </si>
  <si>
    <t>ffdd9f82b9a447f6f8d4b91554cc7dd3</t>
  </si>
  <si>
    <t>19f9e4a8e8924688daf67bf32662c671</t>
  </si>
  <si>
    <t>39.6</t>
  </si>
  <si>
    <t>3847dc5f7c8545297f35e196a49ff399</t>
  </si>
  <si>
    <t>c1cf8f51eac90b1ff478250b3d35c37b</t>
  </si>
  <si>
    <t>bc47d5d1490df2b36add65d733eafaba</t>
  </si>
  <si>
    <t>ce6ba65fd4448b24ff255c33cd734843</t>
  </si>
  <si>
    <t>27.0</t>
  </si>
  <si>
    <t>bdcdfb7b6f9c4287ac7b5d25f874047e</t>
  </si>
  <si>
    <t>8f61d7acafd5ccaa235c4a6135c0180a</t>
  </si>
  <si>
    <t>594ad966cb8b56ec21f4b3c9b7048505</t>
  </si>
  <si>
    <t>8c215a516a5d40f140276e5ae77e02ff</t>
  </si>
  <si>
    <t>pedro de toledo</t>
  </si>
  <si>
    <t>b6480a468bd89b1732a3e73ba16a270c</t>
  </si>
  <si>
    <t>3dd2a17168ec895c781a9191c1e95ad7</t>
  </si>
  <si>
    <t>111997ec0859f110522368071ef7c63b</t>
  </si>
  <si>
    <t>8e037d22abe0755825b4a5bd17135b23</t>
  </si>
  <si>
    <t>121f7f44c9e25be4873ca9296542ebd3</t>
  </si>
  <si>
    <t>6b90f847357d8981edd79a1eb1bf0acb</t>
  </si>
  <si>
    <t>29bafca28f3133a6055dd58892615b55</t>
  </si>
  <si>
    <t>789ef8e547844763c96f5e815b5478e3</t>
  </si>
  <si>
    <t>3f1a72ca5261f897ba5ec6370f37151b</t>
  </si>
  <si>
    <t>8a71eb0a0092b48c6cf685f059bf0940</t>
  </si>
  <si>
    <t>1534.9</t>
  </si>
  <si>
    <t>e0e83bdc2be394626d0f9177dcde0889</t>
  </si>
  <si>
    <t>38fbdbd0a9be4733e29cd1afe360e23b</t>
  </si>
  <si>
    <t>167fd940acebc789debd6eb418c46e38</t>
  </si>
  <si>
    <t>45e6b3e3126887fc3767adefb71c97d3</t>
  </si>
  <si>
    <t>efcd8852328a37fca811747c09c6fb69</t>
  </si>
  <si>
    <t>cf8c83ef74f69705d1bec196473b1b45</t>
  </si>
  <si>
    <t>520b493b57809f446cb0a233bb3e25c7</t>
  </si>
  <si>
    <t>1471498aaeb8618816b95071d851da29</t>
  </si>
  <si>
    <t>3260c5040c13241b3f5f7bb7ed852c89</t>
  </si>
  <si>
    <t>4520766ec412348b8d4caa5e8a18c464</t>
  </si>
  <si>
    <t>7483110df32ada21179477a69cb7b83d</t>
  </si>
  <si>
    <t>328992b5e36f5977542f8aa16b0ed161</t>
  </si>
  <si>
    <t>04ddfb2cdbf048af94dc37e1bb0d3b04</t>
  </si>
  <si>
    <t>688756f717c462a206ad854c5027a64a</t>
  </si>
  <si>
    <t>40d7aa838f40cb4af3266f21abd232b0</t>
  </si>
  <si>
    <t>riacho das almas</t>
  </si>
  <si>
    <t>03c1fddd11851ddf712a2c28bd3df54a</t>
  </si>
  <si>
    <t>ebfe079ca7dc32461b16c74985ea8e52</t>
  </si>
  <si>
    <t>0e19122f9fa8f2ac31d7ee9742b7d98b</t>
  </si>
  <si>
    <t>7f601afbca26d221fc2d957b6e211e72</t>
  </si>
  <si>
    <t>fd312b6bf05efac6c3772d5b52205d8a</t>
  </si>
  <si>
    <t>193422684d7e12df2ca405f88df5d891</t>
  </si>
  <si>
    <t>c94afbac001c0b424f8ae04023a476b9</t>
  </si>
  <si>
    <t>23ed7a10a36c6f88a757a9c83df9ea20</t>
  </si>
  <si>
    <t>a888faf2d1baececa6baf9c3d603ee1f</t>
  </si>
  <si>
    <t>0be04a8ef16bc25b5dc43d6077d9f87d</t>
  </si>
  <si>
    <t>459.9</t>
  </si>
  <si>
    <t>umuarama</t>
  </si>
  <si>
    <t>d9971834a50b8fc323aa7f527978169d</t>
  </si>
  <si>
    <t>72d3bf1d3a790f8874096fcf860e3eff</t>
  </si>
  <si>
    <t>4899884819536b44b5b533849b3683ce</t>
  </si>
  <si>
    <t>38.25</t>
  </si>
  <si>
    <t>potirendaba</t>
  </si>
  <si>
    <t>30eee244a7d32cac1de9617e4b9ae312</t>
  </si>
  <si>
    <t>8983a3b149303c013fceabef902e835a</t>
  </si>
  <si>
    <t>0e87f7e6262f9b3ad93cb19a32bd4a1f</t>
  </si>
  <si>
    <t>macapa</t>
  </si>
  <si>
    <t>AP</t>
  </si>
  <si>
    <t>ac6a6a3e424f679d5069f2cac25e1022</t>
  </si>
  <si>
    <t>0891f8ac9e3d7252ec5c162da0b0b86c</t>
  </si>
  <si>
    <t>994f04b3718c2bab35c2adfa8afecd2a</t>
  </si>
  <si>
    <t>93e03cca3b7ba4bd4672f52bab2983c9</t>
  </si>
  <si>
    <t>695b3b57992d9247ea1b44bc6ec32978</t>
  </si>
  <si>
    <t>81b454070eecf89b21503cd5d313aa57</t>
  </si>
  <si>
    <t>eb4df17aed01d918c65f0f8d650900c0</t>
  </si>
  <si>
    <t>8ba9765659c98e69e8345a1d6661fb93</t>
  </si>
  <si>
    <t>318.98</t>
  </si>
  <si>
    <t>82b5afc1133f4b14abbcb31fd3a3fa5d</t>
  </si>
  <si>
    <t>179363fe9f0eee05ad34df83c160dbcf</t>
  </si>
  <si>
    <t>527801b552d0077ffd170872eb49683b</t>
  </si>
  <si>
    <t>e81df1fafbb287bfafbc2a4c9fae8c19</t>
  </si>
  <si>
    <t>garca</t>
  </si>
  <si>
    <t>b55e03266fc482bd2d25a8116a8be42d</t>
  </si>
  <si>
    <t>d678178aa4291cd25a755a90188375c8</t>
  </si>
  <si>
    <t>2cbf5763626df1af3fbe147aa470f2a6</t>
  </si>
  <si>
    <t>38.4</t>
  </si>
  <si>
    <t>503b1d55537c749ca776d67d0d765cf9</t>
  </si>
  <si>
    <t>d0c07be82fd929e1f01e1cac905e437d</t>
  </si>
  <si>
    <t>f8433ba8190dc8137e3409d466cf90ef</t>
  </si>
  <si>
    <t>f3d7339839e02f580fe8fca5755e0e25</t>
  </si>
  <si>
    <t>d673a59aac7a70d8b01e6902bf090a11</t>
  </si>
  <si>
    <t>e25c5deefe6b7e4740265442544e59f5</t>
  </si>
  <si>
    <t>36.75</t>
  </si>
  <si>
    <t>f5a01b62a6a5be0468cc0c195192927e</t>
  </si>
  <si>
    <t>c62dee961914cc2e49239963b04258ec</t>
  </si>
  <si>
    <t>38874e327ce94d11390b96eb42d61928</t>
  </si>
  <si>
    <t>342dc8988d373818c60d8a3ca1c5c730</t>
  </si>
  <si>
    <t>699.99</t>
  </si>
  <si>
    <t>sao joao del rei</t>
  </si>
  <si>
    <t>bfaf52f28000e56f19ad821354fa9cab</t>
  </si>
  <si>
    <t>5496efb86aea6e3862b6cb394dc020f8</t>
  </si>
  <si>
    <t>9c0e69c7bf2619675bbadf47b43f655a</t>
  </si>
  <si>
    <t>a1340b701298787cb1692c4890945dc9</t>
  </si>
  <si>
    <t>238.81</t>
  </si>
  <si>
    <t>d228a9c137a2d23357ac9c661da7285e</t>
  </si>
  <si>
    <t>a564f50791e1677ddf2801fe1e8365c8</t>
  </si>
  <si>
    <t>5f119e53bce30c05dd6aa7e0365ed656</t>
  </si>
  <si>
    <t>f930f5aa8c609a7550c8f7bf84548dad</t>
  </si>
  <si>
    <t>555dec7f4c47f1d985310349938fc0ad</t>
  </si>
  <si>
    <t>d15cf31ebd90f57bef9ef62efd50ba15</t>
  </si>
  <si>
    <t>183.75</t>
  </si>
  <si>
    <t>itamaraju</t>
  </si>
  <si>
    <t>a006e96e455871265c8ca46cf83bf54c</t>
  </si>
  <si>
    <t>6109d0cae3bcb57d579bc0fab6e61814</t>
  </si>
  <si>
    <t>fcce126f6d5805434739fe769241e00c</t>
  </si>
  <si>
    <t>2c6df2cdea838bd21bc2dc78dac3029b</t>
  </si>
  <si>
    <t>50d77758742285ff49f340ebdf0df5a7</t>
  </si>
  <si>
    <t>1ac82e990f54a692a5bf3b92aa32311c</t>
  </si>
  <si>
    <t>41cd08c1c7208915ee863f39716f63aa</t>
  </si>
  <si>
    <t>230383f11d18c87d4fe706850bfbd3ab</t>
  </si>
  <si>
    <t>dec1e10eaf73737ecbfa17a08db8b1d7</t>
  </si>
  <si>
    <t>3e92e84e557bec2d9fa0d853b3e855e1</t>
  </si>
  <si>
    <t>b35e00b01694e1efa3577d14965f2205</t>
  </si>
  <si>
    <t>b01a34434d0cf0d75005e5162a3b9798</t>
  </si>
  <si>
    <t>campo belo</t>
  </si>
  <si>
    <t>c3a8c3c9ace4452ea16d331ba3c44c50</t>
  </si>
  <si>
    <t>b2083bcfc8768380dd0e31d612e96d08</t>
  </si>
  <si>
    <t>bfaa59943933939eb6bfb564519e794e</t>
  </si>
  <si>
    <t>65.99</t>
  </si>
  <si>
    <t>531adaed1a1981c1cf381bbf3a4a3895</t>
  </si>
  <si>
    <t>2a2d22ae30e026f1893083c8405ca522</t>
  </si>
  <si>
    <t>732bfc93800b812e36e9df56ba1c376c</t>
  </si>
  <si>
    <t>46194c8e92b01770503efdd7aeb49c1a</t>
  </si>
  <si>
    <t>3e4176d545618ed02f382a3057de32b4</t>
  </si>
  <si>
    <t>a0369b6ba3e37ee49c6850753858fa08</t>
  </si>
  <si>
    <t>193f92153e2d2dc57d0052176ef585c0</t>
  </si>
  <si>
    <t>8a19afec74d4f1f9cb69fe402d98c3b6</t>
  </si>
  <si>
    <t>679444cad1d40f241461739afef6add9</t>
  </si>
  <si>
    <t>a294436012a512193adfae667b8465f8</t>
  </si>
  <si>
    <t>de23c3b98a88888289c6f5cc1209054a</t>
  </si>
  <si>
    <t>268b639e32e5d28e8cfe379fc1fdd3f1</t>
  </si>
  <si>
    <t>ebd7301e0367440d3ea0fbe1ff784639</t>
  </si>
  <si>
    <t>283f243bb09e48e8f324d175182d5cfa</t>
  </si>
  <si>
    <t>c40005c07b1bdf1c39193476fa330f32</t>
  </si>
  <si>
    <t>brauna</t>
  </si>
  <si>
    <t>97b8321bc75e9fb96dbea17675d11ee1</t>
  </si>
  <si>
    <t>d79c1b22417ddb8b9c157685628fe411</t>
  </si>
  <si>
    <t>3bdff180c7e1f6551a643b99c265a120</t>
  </si>
  <si>
    <t>4904f6af7f30637825bb794439fc1198</t>
  </si>
  <si>
    <t>8bc3152ee315178b8a67ad565033f9c4</t>
  </si>
  <si>
    <t>3d4784f9a07ca5de370c86800589c860</t>
  </si>
  <si>
    <t>930bad6ba843cfae6c6f9ec4d673f276</t>
  </si>
  <si>
    <t>97.77</t>
  </si>
  <si>
    <t>272d4db8440d24b59b2d409f64c5b161</t>
  </si>
  <si>
    <t>d35825dd1741eee134506022d73f4e71</t>
  </si>
  <si>
    <t>aa0bfec3e445f3bfe3fef812354123c1</t>
  </si>
  <si>
    <t>12f2f3174deba94de2aa43ad4adf6d3e</t>
  </si>
  <si>
    <t>a5215a7a9f46c4185b12f38e9ddf2abc</t>
  </si>
  <si>
    <t>cc4fef4299b231a913af5205feed5e36</t>
  </si>
  <si>
    <t>1340.0</t>
  </si>
  <si>
    <t>pirpirituba</t>
  </si>
  <si>
    <t>96ed1598c0605903e3a112a907f54700</t>
  </si>
  <si>
    <t>f6c8384f424cad1a22fd89bbc62ff7ae</t>
  </si>
  <si>
    <t>f789d2c4f2c2eb38fc4373e7a4b35264</t>
  </si>
  <si>
    <t>25a3a47970e525f12550605082758b98</t>
  </si>
  <si>
    <t>1a3fba90ea359c9da001520adf13fa7e</t>
  </si>
  <si>
    <t>e3f7b3cbb0ccf1f1e361e6974b22e346</t>
  </si>
  <si>
    <t>a06cecaf0e4ef892030e9938afddebbf</t>
  </si>
  <si>
    <t>41.0</t>
  </si>
  <si>
    <t>juquitiba</t>
  </si>
  <si>
    <t>700a3f10e64cfd0df7f2aea217cca5fb</t>
  </si>
  <si>
    <t>f449d5919390268a18a8c424e3a62dea</t>
  </si>
  <si>
    <t>541d3a3036f302ab95436fd3d7947b08</t>
  </si>
  <si>
    <t>133.0</t>
  </si>
  <si>
    <t>a011e51d26a0679675e2a26be4ffc46a</t>
  </si>
  <si>
    <t>7c1bd920dbdf22470b68bde975dd3ccf</t>
  </si>
  <si>
    <t>1ed3094516be211b127c0475d98a9075</t>
  </si>
  <si>
    <t>seropedica</t>
  </si>
  <si>
    <t>5b305608c98ca66ced71cde019aba8e9</t>
  </si>
  <si>
    <t>bf4362fc31d8f9821d9e8f3f9adca705</t>
  </si>
  <si>
    <t>5bc24d989e71e93c33e50a7782431b0e</t>
  </si>
  <si>
    <t>0a80cb0961116e638ec1e053d8107557</t>
  </si>
  <si>
    <t>campo do meio</t>
  </si>
  <si>
    <t>a00f125175c8ff66e63dbacefe493aaf</t>
  </si>
  <si>
    <t>435fc681f12d221baf2257621262018b</t>
  </si>
  <si>
    <t>c147154e561f7cfa09d46a9a09951b16</t>
  </si>
  <si>
    <t>c2fc568bac1a8c9f99c41a918cfbc6b0</t>
  </si>
  <si>
    <t>81d879a43537a2803762ce12282ccbc9</t>
  </si>
  <si>
    <t>9674754b5a0cb32b638cec001178f799</t>
  </si>
  <si>
    <t>6c83be548d91172d26144f4b00363c47</t>
  </si>
  <si>
    <t>57.39</t>
  </si>
  <si>
    <t>dfda82f701815b8d9306b1343ca3e2bd</t>
  </si>
  <si>
    <t>89b121bee266dcd25688a1ba72eefb61</t>
  </si>
  <si>
    <t>2eb70248d66e0e3ef83659f71b244378</t>
  </si>
  <si>
    <t>eb48ab464500f361c68e031087e573cd</t>
  </si>
  <si>
    <t>colatina</t>
  </si>
  <si>
    <t>8e99a2cfed539d7ef02eabb5551d98d2</t>
  </si>
  <si>
    <t>5fcdc30ee64ffa6bcecc39887915109f</t>
  </si>
  <si>
    <t>5c243662ce92d84573bfaff24c3e3700</t>
  </si>
  <si>
    <t>744f333d22ebaf5a201e17ec6a799309</t>
  </si>
  <si>
    <t>106.9</t>
  </si>
  <si>
    <t>396a9a6beb6d2d923c6310968d7da64d</t>
  </si>
  <si>
    <t>43423cdffde7fda63d0414ed38c11a73</t>
  </si>
  <si>
    <t>b1fc4f64df5a0e8b6913ab38803c57a9</t>
  </si>
  <si>
    <t>3bb7d1a8212bdb15b96d73f1e91a7ca4</t>
  </si>
  <si>
    <t>teofilo otoni</t>
  </si>
  <si>
    <t>dc170ecd2fefc21a44d0040b830dfa60</t>
  </si>
  <si>
    <t>c64343b6e8d5be28f6564c6959cdfa7c</t>
  </si>
  <si>
    <t>9b15d596cd0c8a3a5fb3b9584d8504ed</t>
  </si>
  <si>
    <t>194.9</t>
  </si>
  <si>
    <t>a9fb450008d4a94311a7288937b880e6</t>
  </si>
  <si>
    <t>70906e04da1eebf3d1b8791bd09ffe85</t>
  </si>
  <si>
    <t>8e6d7754bc7e0f22c96d255ebda59eba</t>
  </si>
  <si>
    <t>19d04e5c06403cf04a62edc4f1ded818</t>
  </si>
  <si>
    <t>cachoeirinha</t>
  </si>
  <si>
    <t>528bf8e17d835da2b2716f8884040e75</t>
  </si>
  <si>
    <t>2fea0f2cec6b6324a277d4a61c2ed2c6</t>
  </si>
  <si>
    <t>beadbee30901a7f61d031b6b686095ad</t>
  </si>
  <si>
    <t>e2d9a04b85d3305106f1572f2b0cad37</t>
  </si>
  <si>
    <t>primavera do leste</t>
  </si>
  <si>
    <t>51cb8de840f89dc3988470b2ee262f1f</t>
  </si>
  <si>
    <t>c8db658e8d844bb647932fa9f1d4dcdc</t>
  </si>
  <si>
    <t>1028ff13ccfac9ceef23604d7974a6d2</t>
  </si>
  <si>
    <t>377d7f9df8722eb28e148a6014eb40ae</t>
  </si>
  <si>
    <t>1e21edc6c6810b5779fa6685c82a6a89</t>
  </si>
  <si>
    <t>ed8ba7857b8c1dd66da5bf95ecd166a4</t>
  </si>
  <si>
    <t>74d3b928afa7a5a2898679551b835833</t>
  </si>
  <si>
    <t>vila valerio</t>
  </si>
  <si>
    <t>d83268beec893067aeef7a062622d721</t>
  </si>
  <si>
    <t>a455490139153fd29e94b52dd5eb1fce</t>
  </si>
  <si>
    <t>efcb1e3ac5e7826d0395156ddcce513d</t>
  </si>
  <si>
    <t>846145e9b8d412bd1c9bb478a52ab4a0</t>
  </si>
  <si>
    <t>432c37c9dfba871172ec162e20118b8c</t>
  </si>
  <si>
    <t>0218cebf93e71536419e31f4938f1774</t>
  </si>
  <si>
    <t>rio do pires</t>
  </si>
  <si>
    <t>29eb489b23b22ac3a867b2408dac5575</t>
  </si>
  <si>
    <t>53f2297d5ee760eb3894415f07057fbf</t>
  </si>
  <si>
    <t>45ffb70b5ab194d69842178149ef0c70</t>
  </si>
  <si>
    <t>88ca370ef97df0526aeaea6932a38bdd</t>
  </si>
  <si>
    <t>a5da0afe481e088a06631defb8f9a037</t>
  </si>
  <si>
    <t>0380d4bc2621c9c80b674b729d4c6c02</t>
  </si>
  <si>
    <t>4c4a28727e951ccf6f37590a7028e182</t>
  </si>
  <si>
    <t>bba3293d6f5d5af2f415e004e8b93ae3</t>
  </si>
  <si>
    <t>ce66a27f4a8c469e2f21230797f9e90a</t>
  </si>
  <si>
    <t>aruja</t>
  </si>
  <si>
    <t>98da8355e186d682f0013046d8ad6db7</t>
  </si>
  <si>
    <t>b596e2d70dd2f5fb5ff9ee2a1c803e5b</t>
  </si>
  <si>
    <t>c3c290b32c2b985a74214ea1e7e11323</t>
  </si>
  <si>
    <t>249.99</t>
  </si>
  <si>
    <t>6ad3104da988fe60a015a15536c72e08</t>
  </si>
  <si>
    <t>b73091f98b819cf7a339f74ece86aa4b</t>
  </si>
  <si>
    <t>67e8b3a661aabd3a6994920633e1d7c5</t>
  </si>
  <si>
    <t>lorena</t>
  </si>
  <si>
    <t>fd607d0a02cb276bc764a15f80f0423f</t>
  </si>
  <si>
    <t>02ad78835ec3f72e750d1dfa6a7e11b3</t>
  </si>
  <si>
    <t>2a73cba571d90c694b7caca072ccf6ce</t>
  </si>
  <si>
    <t>fef79774a4f4ef014078bcb0b42d0cc5</t>
  </si>
  <si>
    <t>171.39</t>
  </si>
  <si>
    <t>bc2231bb0e615e5a4ebf963c448e127f</t>
  </si>
  <si>
    <t>addc5c8bbd255c685d87235db4c4579d</t>
  </si>
  <si>
    <t>8648b1e89e9b349e32d3741b30ec737e</t>
  </si>
  <si>
    <t>313480f1bd1a0f065a2f5772713b6091</t>
  </si>
  <si>
    <t>498.0</t>
  </si>
  <si>
    <t>ijui</t>
  </si>
  <si>
    <t>68a049ac76db01ce0790c5dc64351140</t>
  </si>
  <si>
    <t>6c8b2975a4a05d1f36948b20753b29ca</t>
  </si>
  <si>
    <t>2ed6de13efab725e91e77e8a955362d9</t>
  </si>
  <si>
    <t>assis</t>
  </si>
  <si>
    <t>a8f2de0bd364d148696276ada61777f7</t>
  </si>
  <si>
    <t>ebe9b72c17b25034d971a1609ef8024d</t>
  </si>
  <si>
    <t>5f7a57e2b8a60c5504cf3d41c267b0f1</t>
  </si>
  <si>
    <t>e37feadc571ee63dee76cb4421db723b</t>
  </si>
  <si>
    <t>861857117917aaa99611defcc0d514cd</t>
  </si>
  <si>
    <t>254f8b79f6adba215152f0b3c57fecd5</t>
  </si>
  <si>
    <t>162.0</t>
  </si>
  <si>
    <t>ab2dca30f9aa2566e582854315d22d95</t>
  </si>
  <si>
    <t>fadced14c797b6382fe83c56c85f7eb0</t>
  </si>
  <si>
    <t>207b2bd9ffdda81bdc8af0c03f5e3807</t>
  </si>
  <si>
    <t>uberaba</t>
  </si>
  <si>
    <t>6026ab778a91a44d6099fd3734dfb44a</t>
  </si>
  <si>
    <t>9c48f48fd32ee1915d62d3670e2d1ba9</t>
  </si>
  <si>
    <t>419416765315af7eec3cc52b6590c2cf</t>
  </si>
  <si>
    <t>3180df618dceb8b0fc74ea13612333fe</t>
  </si>
  <si>
    <t>e71ce72b19b83080d97cf4f06c90d096</t>
  </si>
  <si>
    <t>376bba723b8b3baca4874090510a051d</t>
  </si>
  <si>
    <t>6c2332524797ccf47797e85207250b4a</t>
  </si>
  <si>
    <t>4cb6e86e1328e77e20b5f90771683cbe</t>
  </si>
  <si>
    <t>f6d7beb5565be70662041ee72f57d9f9</t>
  </si>
  <si>
    <t>104.0</t>
  </si>
  <si>
    <t>59e4b15bc4ba90075398df42e550a289</t>
  </si>
  <si>
    <t>40167efd3222760691f4342a061d9bb1</t>
  </si>
  <si>
    <t>34fad2c694d4b57ef78b164a097cf817</t>
  </si>
  <si>
    <t>04df667e73ca2fab4b9a97c86466b699</t>
  </si>
  <si>
    <t>df151768000c436bd5dbef2f753606a5</t>
  </si>
  <si>
    <t>213014b043512462e21606eccb1a4aae</t>
  </si>
  <si>
    <t>aa49abfbe4f971849628bdae6a7e5efb</t>
  </si>
  <si>
    <t>1430239a858e7682bbc43b20758af153</t>
  </si>
  <si>
    <t>e5db9d4fb808c1d1a656dec250ca61ac</t>
  </si>
  <si>
    <t>e39bbac2f576136835e2f21b52aeb8eb</t>
  </si>
  <si>
    <t>43981e5a9d93f53478bc206f92df4b71</t>
  </si>
  <si>
    <t>17635bd7488306e5da70e0c945e5fe83</t>
  </si>
  <si>
    <t>2fdcc8d5431fe439ecf804319253377f</t>
  </si>
  <si>
    <t>6683aa4f73f7869ec65ebeeef53f700b</t>
  </si>
  <si>
    <t>c3a52053718435a35e070b991ff546ec</t>
  </si>
  <si>
    <t>4e8dacf3d38f281ae26c3e0321d92d88</t>
  </si>
  <si>
    <t>44d53248bdd39a477bcf6278e73a2844</t>
  </si>
  <si>
    <t>22d494f5aa645ca9c597962040fc930f</t>
  </si>
  <si>
    <t>880be32f4db1d9f6e2bec38fb6ac23ab</t>
  </si>
  <si>
    <t>b5e017d6f4a1ba8e796b33cce51d4229</t>
  </si>
  <si>
    <t>42.99</t>
  </si>
  <si>
    <t>maceio</t>
  </si>
  <si>
    <t>AL</t>
  </si>
  <si>
    <t>485a9b5ac4906bb7eaac99931164c87b</t>
  </si>
  <si>
    <t>0f67b4ef3dcb82c257f9f14b6f694ccd</t>
  </si>
  <si>
    <t>3a3eaa27404d482a1a4f0fc8897d03d8</t>
  </si>
  <si>
    <t>248.25</t>
  </si>
  <si>
    <t>63033c7afa7443f6f4d862d70fcf413f</t>
  </si>
  <si>
    <t>c2a1ff8408a1c857c8730e4d12da714e</t>
  </si>
  <si>
    <t>bcc9229d8548d1605666e8e943417113</t>
  </si>
  <si>
    <t>nova odessa</t>
  </si>
  <si>
    <t>166029aa4dc1bed21f0d50ebdb4ef286</t>
  </si>
  <si>
    <t>a9516a079e37a9c9c36b9b78b10169e8</t>
  </si>
  <si>
    <t>d1ec48f722227f712bd7c376e194dcc2</t>
  </si>
  <si>
    <t>116.99</t>
  </si>
  <si>
    <t>mandaguari</t>
  </si>
  <si>
    <t>a3fb3b6bb8e09643668fa1ed2591b149</t>
  </si>
  <si>
    <t>2d0090282bd77e1ae0f6336ba500facf</t>
  </si>
  <si>
    <t>1f0297c67e5e3106b058c933b37053dd</t>
  </si>
  <si>
    <t>30.0</t>
  </si>
  <si>
    <t>cb7adcbe8f1cc9dfa83f5bd41d81ec8c</t>
  </si>
  <si>
    <t>34765ff1d45ff574aba9091a0c4ed223</t>
  </si>
  <si>
    <t>santa rita do sapucai</t>
  </si>
  <si>
    <t>a6338c083da70631fcd9cdb8a9ccac29</t>
  </si>
  <si>
    <t>93c480c7d11c68ba0a71e850da61b674</t>
  </si>
  <si>
    <t>d2e6487cfc92b4e2342d92853c158e27</t>
  </si>
  <si>
    <t>ae2756437d2b0a5f0c9702d7ea130e41</t>
  </si>
  <si>
    <t>9f3a6a3bc8190b848832ad6916ccedf1</t>
  </si>
  <si>
    <t>78ed8bc9a17147a0c51493edd0d1cf70</t>
  </si>
  <si>
    <t>b2775a101dfacb48184ed1c1cb4a278b</t>
  </si>
  <si>
    <t>aced59e9b31ef866a94f9e7f29d8d418</t>
  </si>
  <si>
    <t>0a884d4b833450da796608869e509d8b</t>
  </si>
  <si>
    <t>390.0</t>
  </si>
  <si>
    <t>4fc320374afd63a53d0b5607ef49113c</t>
  </si>
  <si>
    <t>1d297ac3d18250759eb36e8b6c18fb5b</t>
  </si>
  <si>
    <t>e8ae3b3d200846af695118ba15688352</t>
  </si>
  <si>
    <t>minacu</t>
  </si>
  <si>
    <t>b9a8d194c52bcb022997d990bd402f7e</t>
  </si>
  <si>
    <t>5bde57569eb8318a2306865d06de2bfb</t>
  </si>
  <si>
    <t>e11092e9722d1b6f8c18cd8947a1daff</t>
  </si>
  <si>
    <t>798ad597febc1c2ece313c04fc33d6de</t>
  </si>
  <si>
    <t>b45755e01d70d935e074cdde682bed74</t>
  </si>
  <si>
    <t>5f6106098e8a7d8d4f33deb3fcd97ff8</t>
  </si>
  <si>
    <t>9c6fa2375d04ebce9627208eff6aa01b</t>
  </si>
  <si>
    <t>7ac5f520abfc0589418bc7c76cea7a7c</t>
  </si>
  <si>
    <t>b6c2a592baed4e617db2e58189eeb671</t>
  </si>
  <si>
    <t>122.9</t>
  </si>
  <si>
    <t>d85c21edbd2d9fc056908945b37bb577</t>
  </si>
  <si>
    <t>12485f9cdebb6ca179826ede539554ad</t>
  </si>
  <si>
    <t>7901646fdd36a55f564ffaf2dbccaaf7</t>
  </si>
  <si>
    <t>0176ec1982f9f3aa628de3a506191769</t>
  </si>
  <si>
    <t>719.99</t>
  </si>
  <si>
    <t>f52a5a508f96400a02ab7d6dd3d73146</t>
  </si>
  <si>
    <t>c43b672f48eaccbecc94cdf6b4f53485</t>
  </si>
  <si>
    <t>edb1ef5e36e0c8cd84eb3c9b003e486d</t>
  </si>
  <si>
    <t>9050371aaf6e57515b2583acd99c9bb6</t>
  </si>
  <si>
    <t>97.65</t>
  </si>
  <si>
    <t>jaboticatubas</t>
  </si>
  <si>
    <t>teresopolis</t>
  </si>
  <si>
    <t>0eb943e25686a73425894fcc95e842e3</t>
  </si>
  <si>
    <t>57f2bc497c1a3ebe41ba7a06d78ed159</t>
  </si>
  <si>
    <t>b403064ab79055c7c332d922feff2bb6</t>
  </si>
  <si>
    <t>1f8c89e0b4033cf3a956761da1a72f5c</t>
  </si>
  <si>
    <t>6358f5d1f8bea46b44615a9eaad26f81</t>
  </si>
  <si>
    <t>080b3abcb4fd60a7ebbafaa21eba5b3e</t>
  </si>
  <si>
    <t>sao sebastiao do cai</t>
  </si>
  <si>
    <t>db0cb41e34ca5f61481ed9127f70379c</t>
  </si>
  <si>
    <t>28a0482239353fd069dcf3e6d625ed5b</t>
  </si>
  <si>
    <t>0bc54a02fdbcb70408167af288be3dc3</t>
  </si>
  <si>
    <t>ce19416583ee035a7a8097db2c53f98c</t>
  </si>
  <si>
    <t>2de4aa76a72feaca51fc8f83ae037c7e</t>
  </si>
  <si>
    <t>1312052710d8669c61d9d6d07f5664c3</t>
  </si>
  <si>
    <t>42.9</t>
  </si>
  <si>
    <t>127e151835ed0bf4ea8e262040fa1c3d</t>
  </si>
  <si>
    <t>a04a2402a7774ba53d10ed2ce29715e3</t>
  </si>
  <si>
    <t>770d6e5d00352cbaef765742ab1ca211</t>
  </si>
  <si>
    <t>99.97</t>
  </si>
  <si>
    <t>6c188fc65509444271c3c57cb038bc06</t>
  </si>
  <si>
    <t>f4f67ccaece962d013a4e1d7dc3a61f7</t>
  </si>
  <si>
    <t>7e4f31a4c2b7af85e49da1aea4c3db90</t>
  </si>
  <si>
    <t>229.04</t>
  </si>
  <si>
    <t>ibira</t>
  </si>
  <si>
    <t>99ed5bfea4c7e7191a2412698fc7abbb</t>
  </si>
  <si>
    <t>7ca5f56188492e30c50ba64de188aae7</t>
  </si>
  <si>
    <t>f8ead8fa77e496442ea34c58340a7f5a</t>
  </si>
  <si>
    <t>fc2fce216ba47a84e54367275351c67a</t>
  </si>
  <si>
    <t>4aa6014eceb682077f9dc4bffebc05b0</t>
  </si>
  <si>
    <t>b8bc237ba3788b23da09c0f1f3a3288c</t>
  </si>
  <si>
    <t>152e0f1f108e8820600a9572e1cc8107</t>
  </si>
  <si>
    <t>289.0</t>
  </si>
  <si>
    <t>dbf5aec766985e6f34f73cc4560a5123</t>
  </si>
  <si>
    <t>6f2af80a4dddb41170c1afe551f88765</t>
  </si>
  <si>
    <t>404e1ba01358af4cd63f679b2c4d1fa1</t>
  </si>
  <si>
    <t>b4c985152cb9f2646a7f671a52c2ac09</t>
  </si>
  <si>
    <t>e30e1b2d38289d666f614ee04f5951ba</t>
  </si>
  <si>
    <t>94298cbe7a6c41305c767c411762afd5</t>
  </si>
  <si>
    <t>82f73104c80fa2798cb0886231932bb7</t>
  </si>
  <si>
    <t>74e48c5377480b7d048d7b294abc569b</t>
  </si>
  <si>
    <t>3ea00e1dea2b0659dbaf654735929220</t>
  </si>
  <si>
    <t>01cca8f48e415e8612b70b1c5ee759af</t>
  </si>
  <si>
    <t>af4a3b84719be0c3055f092f687f7142</t>
  </si>
  <si>
    <t>ce11f5eb434bd8e7c26fdfaf25a0b167</t>
  </si>
  <si>
    <t>75fbb52eda0cbc24f479d3b2fbfa8d3e</t>
  </si>
  <si>
    <t>1d695b142ccd56d1a1f0b057238109f3</t>
  </si>
  <si>
    <t>a70ff61f0d853a260f33d7a6cda42e8e</t>
  </si>
  <si>
    <t>8019fbe8d40bc84f08ced347ed6908d4</t>
  </si>
  <si>
    <t>d93844a9c55ba7ce353388bcf849ea56</t>
  </si>
  <si>
    <t>98ef3111c052c31ff3ae78c26c0cf04b</t>
  </si>
  <si>
    <t>conceicao do araguaia</t>
  </si>
  <si>
    <t>c8b69047cbbe06592f979f7a1ca08df2</t>
  </si>
  <si>
    <t>e9def91e99c8ecb7c5cef5e31506a056</t>
  </si>
  <si>
    <t>af1a7e2229bed1f32991107366db591a</t>
  </si>
  <si>
    <t>0e7ce95d19235a4bed2b0bfd4e9111db</t>
  </si>
  <si>
    <t>2948658cb6abc82847412be7201bfc4c</t>
  </si>
  <si>
    <t>5147543c7fba3cd0cdade7d54a1101bf</t>
  </si>
  <si>
    <t>d66cdd2dee90bc354ba79f909e9dfda4</t>
  </si>
  <si>
    <t>c57bafab28dd10e1d95c06ec176e7441</t>
  </si>
  <si>
    <t>7b8e8ec35bad4b0ef7e3963650b0a87b</t>
  </si>
  <si>
    <t>249ead6a60c68710994208dc93955831</t>
  </si>
  <si>
    <t>tubarao</t>
  </si>
  <si>
    <t>f28d2797b047549663f2e82b4afbdc1e</t>
  </si>
  <si>
    <t>ca26080d8f0fa848c329fe732f5e34e8</t>
  </si>
  <si>
    <t>3faf68a3b0af94b10bac70d86077be49</t>
  </si>
  <si>
    <t>fa60dc846cc1ab755dd1768fc500b400</t>
  </si>
  <si>
    <t>188.99</t>
  </si>
  <si>
    <t>holambra</t>
  </si>
  <si>
    <t>9b17125defce8ecb669a929fce9bb7c8</t>
  </si>
  <si>
    <t>33fac76e7f17367dedaef7954bbb33b4</t>
  </si>
  <si>
    <t>076feaeadbaf45d1aed50960f6241e76</t>
  </si>
  <si>
    <t>5943f6d5dc8ba01f970b8ef4d18678cb</t>
  </si>
  <si>
    <t>d7db906531fe298de06721345a86828e</t>
  </si>
  <si>
    <t>f2c52534beb7f3e34299986eb4950d92</t>
  </si>
  <si>
    <t>bf8335c7f470714a6a72b83d1fd1796c</t>
  </si>
  <si>
    <t>0c8b6b6e4f9ee5fe2c48d6cee4c69bc8</t>
  </si>
  <si>
    <t>55d3daac7c404d59e51c2aa2f4dc5a23</t>
  </si>
  <si>
    <t>cc7f125c5af9a10f69d05186b36fdf3b</t>
  </si>
  <si>
    <t>118.0</t>
  </si>
  <si>
    <t>997972977f4f622407b3d9125eeffd46</t>
  </si>
  <si>
    <t>425db55cb3b0f5b18a2d9964da31c3c0</t>
  </si>
  <si>
    <t>f05b67246802fdc9420af92d504f8f08</t>
  </si>
  <si>
    <t>efe279abeb0fb2d03273c495d19b9f29</t>
  </si>
  <si>
    <t>1e1a186a03f0d98268516827690d4fd2</t>
  </si>
  <si>
    <t>a0973c8c7e186a3e7425bb1ae01b0c9c</t>
  </si>
  <si>
    <t>62.0</t>
  </si>
  <si>
    <t>itabuna</t>
  </si>
  <si>
    <t>5265e13b1b649ee26bbaa159d56167aa</t>
  </si>
  <si>
    <t>5599be6fe59cd2257edfdec9d45442e0</t>
  </si>
  <si>
    <t>116ccb1a1604bc88e4d234a8c23f33de</t>
  </si>
  <si>
    <t>442fd67617440e5d001f5e5206f9d40a</t>
  </si>
  <si>
    <t>148a2bcb04ca38f2580d863dfd36b05f</t>
  </si>
  <si>
    <t>b3698dc271a3175f13d5c4616e2dc0df</t>
  </si>
  <si>
    <t>389ae1c2f97501a310919a2234e0ce74</t>
  </si>
  <si>
    <t>3099fd60323d4c647f2515690394bfb2</t>
  </si>
  <si>
    <t>729b2d09b2a0bdab221076327f13d050</t>
  </si>
  <si>
    <t>c2c88a6115ea7dc0c0593ce74e909056</t>
  </si>
  <si>
    <t>mineiros do tiete</t>
  </si>
  <si>
    <t>d108fd23680159d7981c0da9a46fba79</t>
  </si>
  <si>
    <t>b2572a992f6ea1d1a7eb518d54e64620</t>
  </si>
  <si>
    <t>6edacfd9f9074789dad6d62ba7950b9c</t>
  </si>
  <si>
    <t>d4ff16ef57595838d5ee159d01d38c7b</t>
  </si>
  <si>
    <t>113.9</t>
  </si>
  <si>
    <t>1f210038c217da04d2d88a6a59614f6a</t>
  </si>
  <si>
    <t>634256dbcd184b3757ffd7632c9fe52a</t>
  </si>
  <si>
    <t>4648c0c1d328c3666d3bda3d6ea08e93</t>
  </si>
  <si>
    <t>d15db33a2ad3b0ec963a89d2809156ed</t>
  </si>
  <si>
    <t>d886830f276eaa72305b18639bc4cfce</t>
  </si>
  <si>
    <t>d3fda06d45564b2a30b99c8a476a3921</t>
  </si>
  <si>
    <t>sao sebastiao do paraiso</t>
  </si>
  <si>
    <t>920b7ed9f8f073005d0fcea7fe293bd7</t>
  </si>
  <si>
    <t>069e2c889baa038cfaa80e585474c3e4</t>
  </si>
  <si>
    <t>maragogi</t>
  </si>
  <si>
    <t>e466da8b1fce311e8469cb62530c18a9</t>
  </si>
  <si>
    <t>f54cd09fa7e3c0f502187f200eb84084</t>
  </si>
  <si>
    <t>68d8144a07678ddc6c45bf0af744e865</t>
  </si>
  <si>
    <t>139.34</t>
  </si>
  <si>
    <t>a1fa8465f15178a62e2429d53c230d99</t>
  </si>
  <si>
    <t>43bce2c11df17f5e6e50fbb914fd13ea</t>
  </si>
  <si>
    <t>4fe13d656b536982335931449b3fe43d</t>
  </si>
  <si>
    <t>119.39</t>
  </si>
  <si>
    <t>338d51c0465ed6b6de1c296960745fd9</t>
  </si>
  <si>
    <t>0a4093a4af429dc0a9334300e5c13ae5</t>
  </si>
  <si>
    <t>8c6a7b82afcd5b6d193721e01b18f5c1</t>
  </si>
  <si>
    <t>2b8f925d21cb444a3118d0640bb09cc1</t>
  </si>
  <si>
    <t>71a7800a633691de8ecdd17463335e2e</t>
  </si>
  <si>
    <t>d2b164048dcefa2c5e24bb33173ca75b</t>
  </si>
  <si>
    <t>77.9</t>
  </si>
  <si>
    <t>7806db2eb65970f1f79cf179a640a2ee</t>
  </si>
  <si>
    <t>282689e1e4c5d32efe135668c32b6722</t>
  </si>
  <si>
    <t>2d2c62bef4c8ba0dd74e0e228e808539</t>
  </si>
  <si>
    <t>2fbb7d2abee363394a20bd29fe5d520d</t>
  </si>
  <si>
    <t>2df952b27ecdf708ef92658a4adf881b</t>
  </si>
  <si>
    <t>73326828aa5efe1ba096223de496f596</t>
  </si>
  <si>
    <t>d13e50eaa47b4cbe9eb81465865d8cfc</t>
  </si>
  <si>
    <t>deffd3aca3c7bd8f03f3777d0239f903</t>
  </si>
  <si>
    <t>81.0</t>
  </si>
  <si>
    <t>499e36ddc9a7c36dd44e2dcd43a76620</t>
  </si>
  <si>
    <t>1164c17af70425821f88bfbdc9e907a3</t>
  </si>
  <si>
    <t>2d50d6282f8aa2257819a77bfaa0efe0</t>
  </si>
  <si>
    <t>449661f48027faecbed83ae63b438743</t>
  </si>
  <si>
    <t>9006464e8413a8fed96d20843c6c5ea2</t>
  </si>
  <si>
    <t>5ccd6416950084e5a8653a4a0e5eaaa8</t>
  </si>
  <si>
    <t>39d54ff918774174706fb065d7f9dc07</t>
  </si>
  <si>
    <t>fd168731e205785ef438595d70a43618</t>
  </si>
  <si>
    <t>689624d719c9fffa2c4ff8f71da712e4</t>
  </si>
  <si>
    <t>f9a508234fed38c95437c5a16b847774</t>
  </si>
  <si>
    <t>62bb7754e891d448d845fec3cfaf1483</t>
  </si>
  <si>
    <t>aimores</t>
  </si>
  <si>
    <t>94eb877f9f8fc251fafee5cd18ccbfa2</t>
  </si>
  <si>
    <t>2635c3e7db0ac6cb3e733cac61ce0ba5</t>
  </si>
  <si>
    <t>149ebf64a793b360ae72c444f70f09a2</t>
  </si>
  <si>
    <t>1f45a28586a90ea15a58abe89e405d46</t>
  </si>
  <si>
    <t>90147b75b794b38e8a6e69b3657430fd</t>
  </si>
  <si>
    <t>a673821011d0cec28146ea42f5ab767f</t>
  </si>
  <si>
    <t>56b9be0a087336ee3ac2a4b75d588b5c</t>
  </si>
  <si>
    <t>124.99</t>
  </si>
  <si>
    <t>7ca1ad2143cdd9d02d4d9c1fe9656f4c</t>
  </si>
  <si>
    <t>da41ea3fb1d8000bd031fef2656713b4</t>
  </si>
  <si>
    <t>8f78f0903005064036736c7173a5c2ed</t>
  </si>
  <si>
    <t>6262b34bbcd894a177d5c890e84c30ab</t>
  </si>
  <si>
    <t>canoas</t>
  </si>
  <si>
    <t>tiradentes</t>
  </si>
  <si>
    <t>64cf90af2972e752091fa4a0344c47b7</t>
  </si>
  <si>
    <t>a41d9e51c365f6e2f5eb1f98fa4097eb</t>
  </si>
  <si>
    <t>0ac4201fda2c68ebc0e47cb9423cf3c9</t>
  </si>
  <si>
    <t>db29b94a7ae343b96e89071646b56bb8</t>
  </si>
  <si>
    <t>goioere</t>
  </si>
  <si>
    <t>c53650d065ed0639a5181397ce08c423</t>
  </si>
  <si>
    <t>1f13ebbc80d3713a1abdd12696605956</t>
  </si>
  <si>
    <t>b9fa68d5a325ea422f38f683138653a2</t>
  </si>
  <si>
    <t>85.95</t>
  </si>
  <si>
    <t>vitoria do jari</t>
  </si>
  <si>
    <t>1dfc0df462a5535aa569317a1cf19a17</t>
  </si>
  <si>
    <t>378bb659f41bd501c7e1db351315aa48</t>
  </si>
  <si>
    <t>itabaianinha</t>
  </si>
  <si>
    <t>053245dc8f6f668c40923c3aedcd384e</t>
  </si>
  <si>
    <t>a8f6fefd2f6ad22952337438aa1bfce5</t>
  </si>
  <si>
    <t>adcf50477d6a1f5d91bb9d54c4903cb5</t>
  </si>
  <si>
    <t>3e7ff5820808a8d4664e1e2514ce32c0</t>
  </si>
  <si>
    <t>5.85</t>
  </si>
  <si>
    <t>claudio</t>
  </si>
  <si>
    <t>3f5dec4a044b171bbe8c2313102c045b</t>
  </si>
  <si>
    <t>f35aff4ab7e91c2c5b2ae732007777fe</t>
  </si>
  <si>
    <t>f3468d6a2c7586711e9952242898aad4</t>
  </si>
  <si>
    <t>4a16dfed3e9e577413c82835fe057767</t>
  </si>
  <si>
    <t>candido godoi</t>
  </si>
  <si>
    <t>eff815e07af90858dc1de0952b153b9d</t>
  </si>
  <si>
    <t>833d58e31839b5a0787025d59a21b79b</t>
  </si>
  <si>
    <t>1336efc61c316ddf92c899eb817f7cae</t>
  </si>
  <si>
    <t>b03183c784f431b0b4d56e94d9461427</t>
  </si>
  <si>
    <t>9b54bdfadbd9f2645d10e93bc14dede9</t>
  </si>
  <si>
    <t>5b5ad6ceb42c743bd3bf42efaf927b09</t>
  </si>
  <si>
    <t>orlandia</t>
  </si>
  <si>
    <t>ba8d9391d92251ce54160a4480e95236</t>
  </si>
  <si>
    <t>c3d5a66bdd6bd3a9c7b3b53a46adc4d7</t>
  </si>
  <si>
    <t>5f4eb019454dc6328afd8f20593c3037</t>
  </si>
  <si>
    <t>timon</t>
  </si>
  <si>
    <t>9e04fc75cebeb85d63c311105977d2fb</t>
  </si>
  <si>
    <t>f9be8e0e5acd947d8f49dbc390b9ab20</t>
  </si>
  <si>
    <t>970e923dfba9a92316788f875593b923</t>
  </si>
  <si>
    <t>153.0</t>
  </si>
  <si>
    <t>4bea1a1e7a264f908a38f818073ee923</t>
  </si>
  <si>
    <t>d9cb2ed0c6d5ccdd1da7ae9e8cad120c</t>
  </si>
  <si>
    <t>2ea694334078726c7229c21f0a7cc021</t>
  </si>
  <si>
    <t>8272b63d03f5f79c56e9e4120aec44ef</t>
  </si>
  <si>
    <t>270516a3f41dc035aa87d220228f844c</t>
  </si>
  <si>
    <t>2709af9587499e95e803a6498a5a56e9</t>
  </si>
  <si>
    <t>fc3d1daec319d62d49bfb5e1f83123e9</t>
  </si>
  <si>
    <t>61e3bd0de079bba22ce8062d0ef4d393</t>
  </si>
  <si>
    <t>3f14d740544f37ece8a9e7bc8349797e</t>
  </si>
  <si>
    <t>7d8a2f9b1625dad7429434e7e9faccd7</t>
  </si>
  <si>
    <t>c6f3dad60242a9cb7ce0486b495862bd</t>
  </si>
  <si>
    <t>a3daee3915d4fb98376e039ede6bdea6</t>
  </si>
  <si>
    <t>2a261b5b644fa05f4f2700eb93544f2c</t>
  </si>
  <si>
    <t>22b2e89dd3f0b85480859b6a4d908229</t>
  </si>
  <si>
    <t>d8e44f5b26cd539b50d9be42ecbe5d92</t>
  </si>
  <si>
    <t>d77688ff55bbbc28706814a06538c8bc</t>
  </si>
  <si>
    <t>dd2bdf855a9172734fbc3744021ae9b9</t>
  </si>
  <si>
    <t>6e58debec4d82dd7dbdc9efdaa2bc43a</t>
  </si>
  <si>
    <t>cbea65029850e25bb7ce971f2982f471</t>
  </si>
  <si>
    <t>5d90b82ad1fdff812987fa28158b7984</t>
  </si>
  <si>
    <t>1b6d7a41bf2e82add06b7f16bd8e4b04</t>
  </si>
  <si>
    <t>e024c4b9445d223aaf705871900bf5e1</t>
  </si>
  <si>
    <t>8814a3da37fb9673a5ac06f82a2a00a9</t>
  </si>
  <si>
    <t>213e3a3c9ce30d4d0d2965e45b656e5a</t>
  </si>
  <si>
    <t>59.65</t>
  </si>
  <si>
    <t>223a155e5dad113ba43fff75ecbb3d06</t>
  </si>
  <si>
    <t>d86b3fd8a411243077abf47be7622496</t>
  </si>
  <si>
    <t>itapetinga</t>
  </si>
  <si>
    <t>6f160d3d9d471193fdc5aa47198ce815</t>
  </si>
  <si>
    <t>31b8e7c2a22f3dba5183cc110bdd72f7</t>
  </si>
  <si>
    <t>d090551135154e438034db7cf080bb13</t>
  </si>
  <si>
    <t>185.0</t>
  </si>
  <si>
    <t>b540d328af5b078f6c8aebac46ae606b</t>
  </si>
  <si>
    <t>6ebb5635bf6deefd63f997cd3e898766</t>
  </si>
  <si>
    <t>de76e6d1ae61d169d594df213610559a</t>
  </si>
  <si>
    <t>ca593d45479b927a7cd4d0a39d73e545</t>
  </si>
  <si>
    <t>0043c62d00db47eff6a6bc4cf6bfaeda</t>
  </si>
  <si>
    <t>39fd4cc03757a754e9b64b20a8aef217</t>
  </si>
  <si>
    <t>527.99</t>
  </si>
  <si>
    <t>7ef2e75823b06b05aec1e71f3b2b22fa</t>
  </si>
  <si>
    <t>914c9e9af640dd56f48764a225b00f89</t>
  </si>
  <si>
    <t>2232236611f1458f825a31b9cfbd0997</t>
  </si>
  <si>
    <t>89.98</t>
  </si>
  <si>
    <t>c030404e3a79412c88d5c331fc95ba20</t>
  </si>
  <si>
    <t>d3c044bd42d84a79e3b0c42662806a48</t>
  </si>
  <si>
    <t>83a7d95a92656e2033852b2a8bb37e70</t>
  </si>
  <si>
    <t>fbdefc6748a086900f96b1713c6bb1ea</t>
  </si>
  <si>
    <t>2332f34b4b3eb82c326126ed5eef6478</t>
  </si>
  <si>
    <t>2e1a7d075abe038c1b2743005fe42ff1</t>
  </si>
  <si>
    <t>a1ffabd3082ab532a3ae5ce001cd5139</t>
  </si>
  <si>
    <t>arneiroz</t>
  </si>
  <si>
    <t>3a812c83660a31b9ff0abc06416a678e</t>
  </si>
  <si>
    <t>12f54c9922a614df9d112a6d7537bb9d</t>
  </si>
  <si>
    <t>4d3d0e1f823dd1af8add9be0057115e7</t>
  </si>
  <si>
    <t>amapa do maranhao</t>
  </si>
  <si>
    <t>7b95d76914bb5cec919366223c2f3190</t>
  </si>
  <si>
    <t>e43da23e8c063291ca4e887e6ee98107</t>
  </si>
  <si>
    <t>2528513dd95219a6013d4d05176e391a</t>
  </si>
  <si>
    <t>6d00cd7a9751462820dddbed135e3375</t>
  </si>
  <si>
    <t>269.0</t>
  </si>
  <si>
    <t>cff1603c17c75c9240279e01bdff4b05</t>
  </si>
  <si>
    <t>a5232c53beb2e7fbf6c5641525f0694f</t>
  </si>
  <si>
    <t>3ec588a9ef40bcc380a1f2401409b13b</t>
  </si>
  <si>
    <t>844c6d466a0b3ae37536094e43dc4522</t>
  </si>
  <si>
    <t>59f4dbb9f66a941a534980a5311ce9b3</t>
  </si>
  <si>
    <t>6493662503709d0182824311f551c45a</t>
  </si>
  <si>
    <t>2a2a2cecd84ffb9cde3499f39a21d647</t>
  </si>
  <si>
    <t>aripuana</t>
  </si>
  <si>
    <t>32cf1aa0aa0ea3a91c9779d558515782</t>
  </si>
  <si>
    <t>32f186a3f6239888c37adf90db857098</t>
  </si>
  <si>
    <t>90b36c5aeb728d5504a39f435bef0c5f</t>
  </si>
  <si>
    <t>a365ff91be1ba9a1e7c3251c24848f74</t>
  </si>
  <si>
    <t>conchal</t>
  </si>
  <si>
    <t>b1b6c6679301e883c54342f1610a5360</t>
  </si>
  <si>
    <t>16b44956cca18a175a2cab5956fea5d5</t>
  </si>
  <si>
    <t>1f87ac3f856bae9e742538bc551bdf5b</t>
  </si>
  <si>
    <t>6dde44b4172999f35f08654d06bad633</t>
  </si>
  <si>
    <t>2c32dba7a49f14ff6c477b91e8a7fb06</t>
  </si>
  <si>
    <t>194.99</t>
  </si>
  <si>
    <t>8719765a2c69491f63bc8b06f379488f</t>
  </si>
  <si>
    <t>3552627a68384dc559f0fd4cce173269</t>
  </si>
  <si>
    <t>5b97cf3a33ee85a30c7dc07f080b52e0</t>
  </si>
  <si>
    <t>cfe5649887c20d8a27d7a9a2302a9d9b</t>
  </si>
  <si>
    <t>b5e13c9a353102f79c6206ff5cb61a50</t>
  </si>
  <si>
    <t>a49928bcdf77c55c6d6e05e09a9b4ca5</t>
  </si>
  <si>
    <t>7c9e2de99b4d853ad2849bf211810bcf</t>
  </si>
  <si>
    <t>paulista</t>
  </si>
  <si>
    <t>f6062f2fd7a79226266b4cdaded643ec</t>
  </si>
  <si>
    <t>ffc9caf33e2d1e9f44e3e06da19085f7</t>
  </si>
  <si>
    <t>b18dc380845b24038cfc48006478f099</t>
  </si>
  <si>
    <t>220d30b547b088ca7b34fef7d7a54523</t>
  </si>
  <si>
    <t>199.89</t>
  </si>
  <si>
    <t>28249398ab902fae0b07378e03da3729</t>
  </si>
  <si>
    <t>e6cacbdfa154a7af5a5fa3363ca2209a</t>
  </si>
  <si>
    <t>guapore</t>
  </si>
  <si>
    <t>61fcbde43b57103de5c19b26489b46f6</t>
  </si>
  <si>
    <t>1e2e095149b3e9ca487d9c2d8c20378b</t>
  </si>
  <si>
    <t>3bbe55ec205026d44f2a0ce1059f6e5a</t>
  </si>
  <si>
    <t>510.0</t>
  </si>
  <si>
    <t>e87c331d21a3fb3085079a9b32f4a56c</t>
  </si>
  <si>
    <t>e53023ab8367557ec53afdc82e03121b</t>
  </si>
  <si>
    <t>d921b68bf747894be13a97ae52b0f386</t>
  </si>
  <si>
    <t>4bf97f85728e222d60123b493dec288b</t>
  </si>
  <si>
    <t>correntes</t>
  </si>
  <si>
    <t>570610b25d5f59c9e9d3dccb2cea3614</t>
  </si>
  <si>
    <t>3ada827a3b82590816ffa9741fa4bd03</t>
  </si>
  <si>
    <t>f5fea3ffed6c2e889bab72705557c63a</t>
  </si>
  <si>
    <t>dd252d7402382484a7d6147557b4e3df</t>
  </si>
  <si>
    <t>399.9</t>
  </si>
  <si>
    <t>82bce245b1c9148f8d19a55b9ff70644</t>
  </si>
  <si>
    <t>a5a0e71a81ae65aa335e71c06261e260</t>
  </si>
  <si>
    <t>c8417879a15366a17c30af34c798c332</t>
  </si>
  <si>
    <t>388025bec8128ff20ec1a316ed4dcf02</t>
  </si>
  <si>
    <t>d7eb562631f3f08adc0a2428d057fc5e</t>
  </si>
  <si>
    <t>b4fc7e84dcaf2fcf3edb234e30362929</t>
  </si>
  <si>
    <t>7bf5c12ace6b84623dfbf869d1eb0bc9</t>
  </si>
  <si>
    <t>235d0ef0d8ee3f66ac576093363be5d0</t>
  </si>
  <si>
    <t>6f0169f259bb0ff432bfff7d829b9946</t>
  </si>
  <si>
    <t>213b25e6f54661939f11710a6fddb871</t>
  </si>
  <si>
    <t>fa4bc3961854152812659aae81d1cd95</t>
  </si>
  <si>
    <t>119.85</t>
  </si>
  <si>
    <t>a596dd0667e64089cd1c927aca8a3bf7</t>
  </si>
  <si>
    <t>d285360f29ac7fd97640bf0baef03de0</t>
  </si>
  <si>
    <t>04324b8c52e5b8d8f6f4d6d344597ca7</t>
  </si>
  <si>
    <t>348.8</t>
  </si>
  <si>
    <t>394959298025bc7fba4b9a6818907cfc</t>
  </si>
  <si>
    <t>db5efde3ad0cc579b130d71c4b2db522</t>
  </si>
  <si>
    <t>240735c9db4f3159b6bc634e19d32dba</t>
  </si>
  <si>
    <t>191bf2b9fb050515f22b85c7011efe08</t>
  </si>
  <si>
    <t>e5d51a994a31fdaf8d7ec087d31a9576</t>
  </si>
  <si>
    <t>5f1dc28029d2c244352a68107ec2b542</t>
  </si>
  <si>
    <t>417bf0d71345160d22bb8209548ae9ab</t>
  </si>
  <si>
    <t>80bef000a2d88b3b23fab45c546c67ff</t>
  </si>
  <si>
    <t>bed8edcc8479914748b6e6173513b3eb</t>
  </si>
  <si>
    <t>9761a94d5172ffc843e5fff9838d5a89</t>
  </si>
  <si>
    <t>529c56bdb881d790cc51c6eea4f7b004</t>
  </si>
  <si>
    <t>d4f91ac96799dc3d9221293e29892e30</t>
  </si>
  <si>
    <t>afa6714acee029b2dfdf357e5579cc03</t>
  </si>
  <si>
    <t>9c964fe94972e8d6ee8498dd08d47b09</t>
  </si>
  <si>
    <t>d2072cac5fc7e1aee9ba54336621c1a8</t>
  </si>
  <si>
    <t>c59e4be236b11e5763f64785de026039</t>
  </si>
  <si>
    <t>29b11e2758e1817d432172e1ee399267</t>
  </si>
  <si>
    <t>353d55a2666dcbdf3f003513deacf875</t>
  </si>
  <si>
    <t>b74d57e3377dd78aace6d070fc48cc88</t>
  </si>
  <si>
    <t>1c8e05297f77e1986a2ed0fe0899bc91</t>
  </si>
  <si>
    <t>65.9</t>
  </si>
  <si>
    <t>d6e3732aea036f7d71b44db75163e2f4</t>
  </si>
  <si>
    <t>5418df20cd587e12212d54c1d5d990fb</t>
  </si>
  <si>
    <t>45ba18c210d42734ec52c0c1c574e9ee</t>
  </si>
  <si>
    <t>0e030dda2e8d63beb191f52346ac0fbe</t>
  </si>
  <si>
    <t>169.89</t>
  </si>
  <si>
    <t>sao roque</t>
  </si>
  <si>
    <t>933cae52f81a96867c679e5251c0a7c5</t>
  </si>
  <si>
    <t>9400a388ad4fbe5e9d381a9762fc99c2</t>
  </si>
  <si>
    <t>7139dc5186aa238b006e066d8fbab2e4</t>
  </si>
  <si>
    <t>49d707c4f8c279f291fa063f2d5cba89</t>
  </si>
  <si>
    <t>amparo</t>
  </si>
  <si>
    <t>c9677a4babf96837ee697317b7963a92</t>
  </si>
  <si>
    <t>cc2232dbef2c9fca23f4c7f6a19a42e3</t>
  </si>
  <si>
    <t>198c7ea11960a9844b544d9bcdca860c</t>
  </si>
  <si>
    <t>eb4322f80db384bab3386bbcb619ecc1</t>
  </si>
  <si>
    <t>14.99</t>
  </si>
  <si>
    <t>quilombo</t>
  </si>
  <si>
    <t>jacutinga</t>
  </si>
  <si>
    <t>3cb96327ba59861fedc040463ffb2a4d</t>
  </si>
  <si>
    <t>a506d2120380ab9f2125636cadcbd7b3</t>
  </si>
  <si>
    <t>3bc7bafe08bb58c43522debcebcad17d</t>
  </si>
  <si>
    <t>7174ad809f497cf0fa40b32ff467b503</t>
  </si>
  <si>
    <t>bcb1929cde2d1d71a630266c12337ae5</t>
  </si>
  <si>
    <t>75d29df6618d4aed0c7860c0be80ebe5</t>
  </si>
  <si>
    <t>0c7281e55bdba7b1cd1fa2b1cc88101f</t>
  </si>
  <si>
    <t>fe3ed37f8447cf637b8433c92451513a</t>
  </si>
  <si>
    <t>69455f41626a745aea9ee9164cb9eafd</t>
  </si>
  <si>
    <t>f6c59ee84a5d75eb10e75d2df12d67f0</t>
  </si>
  <si>
    <t>58faef88b9fbcce2db4d1b68bdb0c2a3</t>
  </si>
  <si>
    <t>547b95702aec86f05ac37e61d164891c</t>
  </si>
  <si>
    <t>001cca7ae9ae17fb1caed9dfb1094831</t>
  </si>
  <si>
    <t>4062747ee07fe2bcd812937bbfc4304f</t>
  </si>
  <si>
    <t>paraguacu</t>
  </si>
  <si>
    <t>cariacica</t>
  </si>
  <si>
    <t>990ef3539979cd76d0cc98835b2ad2f7</t>
  </si>
  <si>
    <t>a3dd25a2b8cc57fffa17f57e7ad82f00</t>
  </si>
  <si>
    <t>d17168fed59b987a3b0f2b7d2be18ca4</t>
  </si>
  <si>
    <t>6818237fc018fd5890c9095624a12182</t>
  </si>
  <si>
    <t>bb5bd94c8f59cc050072d2930c869cac</t>
  </si>
  <si>
    <t>4d1f20af0db6b237f80717b8008fdac3</t>
  </si>
  <si>
    <t>233e61a3a3fbc1ea5c7349fa68eab1bb</t>
  </si>
  <si>
    <t>33d26f298db59a201858e0248d9cee6c</t>
  </si>
  <si>
    <t>1a2568d169d3dc81cebfcebbbb7cd9a0</t>
  </si>
  <si>
    <t>149.99</t>
  </si>
  <si>
    <t>7497d2863817fe3cacbf2190af7accf6</t>
  </si>
  <si>
    <t>c9fa6a0dbc5b979d8c99f38c3c9c912f</t>
  </si>
  <si>
    <t>16d344034d088c4ea420da408ef77129</t>
  </si>
  <si>
    <t>17.99</t>
  </si>
  <si>
    <t>760e70b6d3136376633a2c6369da1c69</t>
  </si>
  <si>
    <t>d1c427060a0f73f6b889a5c7c61f2ac4</t>
  </si>
  <si>
    <t>468fff96eab377a97c5bcf8f998bf2c2</t>
  </si>
  <si>
    <t>divinopolis</t>
  </si>
  <si>
    <t>a1b9ae5b3934e2757434214f3acba4a4</t>
  </si>
  <si>
    <t>7564c1759c04fc0a38f2aa84f7a370ee</t>
  </si>
  <si>
    <t>bd033af61f41af8f776a036fc7ad1a1a</t>
  </si>
  <si>
    <t>45.97</t>
  </si>
  <si>
    <t>6023c91a14d68c5adb556a5dbd2e0f84</t>
  </si>
  <si>
    <t>e59aa08eee1bd7faa765a89aab2095cb</t>
  </si>
  <si>
    <t>7f1fd0d4e16c56fa7dd4adf4a0c03684</t>
  </si>
  <si>
    <t>b9b426ab253dc328825da35f1bad83f9</t>
  </si>
  <si>
    <t>327018136fd4a966408df8243383a233</t>
  </si>
  <si>
    <t>a47eef7a7043f321d272a603771704a2</t>
  </si>
  <si>
    <t>5334444552f36867a1bf5cc0f4d3051e</t>
  </si>
  <si>
    <t>87bd1cd9f8c9d38c5a2428d5d2c5aecd</t>
  </si>
  <si>
    <t>aaed1309374718fdd995ee4c58c9dfcd</t>
  </si>
  <si>
    <t>e40ad01668971984265d1af8e48e8620</t>
  </si>
  <si>
    <t>32.9</t>
  </si>
  <si>
    <t>alem paraiba</t>
  </si>
  <si>
    <t>timbo</t>
  </si>
  <si>
    <t>6adf9dc8f61973b774685e0a029ea267</t>
  </si>
  <si>
    <t>65e1b99d6a0daa104350e07aa3693ef1</t>
  </si>
  <si>
    <t>a05aa53174f5a1acddbbe75a8bd52779</t>
  </si>
  <si>
    <t>32.1</t>
  </si>
  <si>
    <t>fa4e67c2fc9315f348f252ab6490b03c</t>
  </si>
  <si>
    <t>cea3e34396621bb2677f5969c11316bc</t>
  </si>
  <si>
    <t>21c62b998a043ebe31161d38f84929fc</t>
  </si>
  <si>
    <t>e822df92236671cd7ee6fc19384d21ee</t>
  </si>
  <si>
    <t>152.49</t>
  </si>
  <si>
    <t>2509129288c3aab692ab6651a58c7bda</t>
  </si>
  <si>
    <t>cd6f5e7edabe54d6d5841a8d003b410b</t>
  </si>
  <si>
    <t>f435898e493ba0356019a0b1cb8b55b1</t>
  </si>
  <si>
    <t>fe35a0177887ee0a5edc2e4945099139</t>
  </si>
  <si>
    <t>b7baf4f0b6c65476ea5e4bf388710a09</t>
  </si>
  <si>
    <t>ccdf954ce1d166f00d312d6b461c046f</t>
  </si>
  <si>
    <t>ff69aa92bb6b1bf9b8b7a51c2ed9cf8b</t>
  </si>
  <si>
    <t>3efd90addf25f86498def3d8aed02174</t>
  </si>
  <si>
    <t>774.9</t>
  </si>
  <si>
    <t>de1288b53d00f641d4de97992ba09703</t>
  </si>
  <si>
    <t>e5cac955339b48ea3b9773f034623e29</t>
  </si>
  <si>
    <t>d2f71573dd23cd9672d89d9c562cfd14</t>
  </si>
  <si>
    <t>a84e4f8aa24db2de90fd2e145f96003c</t>
  </si>
  <si>
    <t>610e045d4ebcfde8d0c8991e8b1f39bb</t>
  </si>
  <si>
    <t>1aef425f81d7df80fbd462da5aef53f4</t>
  </si>
  <si>
    <t>83.8</t>
  </si>
  <si>
    <t>190e8611451cfad038f032f548f44c12</t>
  </si>
  <si>
    <t>d8722b339cfc97d60ea267aaab121c39</t>
  </si>
  <si>
    <t>c66b54f9bc3001f6550cec597c77f8fe</t>
  </si>
  <si>
    <t>d2142399ae9975a18c099e642c5e48f9</t>
  </si>
  <si>
    <t>9fc063fd34fed29ccc57b7f8e8d03388</t>
  </si>
  <si>
    <t>c09557607b4707656905142f3e80c1be</t>
  </si>
  <si>
    <t>370.0</t>
  </si>
  <si>
    <t>8403fda2f0b14fb120f1bd362fe4331b</t>
  </si>
  <si>
    <t>6a23ae3187f1dac41b7210a8c7739d6b</t>
  </si>
  <si>
    <t>219b783acacc9b54bf6360dae4f1559b</t>
  </si>
  <si>
    <t>a2a25b6cdda4df1153122e0300995334</t>
  </si>
  <si>
    <t>58b365b0859f884f4d07490d902af193</t>
  </si>
  <si>
    <t>0b8235b65e5edc54a726c674bf16661f</t>
  </si>
  <si>
    <t>158a05ea7d6a7268559ca2f97476ee0a</t>
  </si>
  <si>
    <t>34dabb8af33b3756cf72df05fb327011</t>
  </si>
  <si>
    <t>50132e9321ecf2c2c284e87fdedf1f72</t>
  </si>
  <si>
    <t>8f72b04d200c6c098df28f20abe1d4ce</t>
  </si>
  <si>
    <t>86b8032cbb666ec9ca1f2aa4d4cace06</t>
  </si>
  <si>
    <t>fbbdec535f37e396e4495ff3b139ad3e</t>
  </si>
  <si>
    <t>5ddb878dd68b3eac6d0445eeba64d145</t>
  </si>
  <si>
    <t>fb32a0ce23fd67b9db45a4fbd9dde211</t>
  </si>
  <si>
    <t>c4fca350aff240a61c0be1ec1d867d04</t>
  </si>
  <si>
    <t>57.5</t>
  </si>
  <si>
    <t>d1b3c3d319347abd31b56c3d894b2b2d</t>
  </si>
  <si>
    <t>4231002e80d2a25aed31d65b4b91f479</t>
  </si>
  <si>
    <t>9193319e644f22f5306aac9f1100f6a9</t>
  </si>
  <si>
    <t>f582b7a7e9046f8c9b886bf10820fba4</t>
  </si>
  <si>
    <t>e9a69340883a438c3f91739d14d3a56d</t>
  </si>
  <si>
    <t>1b4c3a6f53068f0b6944d2d005c9fc89</t>
  </si>
  <si>
    <t>3a798c1f103b0128f41d4d665b460135</t>
  </si>
  <si>
    <t>159.49</t>
  </si>
  <si>
    <t>sao ludgero</t>
  </si>
  <si>
    <t>1b5339b3d49c30108e0aa8c2c2cbbbd8</t>
  </si>
  <si>
    <t>6f1b3488c5314b527201978357a8d85f</t>
  </si>
  <si>
    <t>240b9776d844d37535668549a396af32</t>
  </si>
  <si>
    <t>cfd6d1ea06bb9b3e9f72117deea349c7</t>
  </si>
  <si>
    <t>259.99</t>
  </si>
  <si>
    <t>trabiju</t>
  </si>
  <si>
    <t>6990a3eca014dfc85d026ccb49b4a9da</t>
  </si>
  <si>
    <t>2e7c89106453cfffae2446ab3f7c31a5</t>
  </si>
  <si>
    <t>77966b1f338d75236f8405b71cacfa36</t>
  </si>
  <si>
    <t>camboriu</t>
  </si>
  <si>
    <t>dbb4cfffcb19a1a2b48be73c1b1fe978</t>
  </si>
  <si>
    <t>2bc88b31190908684ebece09e5358592</t>
  </si>
  <si>
    <t>86133f83f0ff5943ee3c2d307fbb61d7</t>
  </si>
  <si>
    <t>22123477211e85bfeb19060481d02135</t>
  </si>
  <si>
    <t>af4e303574dc703e52b2731419bd563c</t>
  </si>
  <si>
    <t>5a425cc503b39b262a847fd6212bf53b</t>
  </si>
  <si>
    <t>c924a61b4c49f29bdf7336649d89240f</t>
  </si>
  <si>
    <t>096375c5433ecff9fd971ca2bdd40f1b</t>
  </si>
  <si>
    <t>abc3432ff825d8e524db1d4eac6d2099</t>
  </si>
  <si>
    <t>0639f89df53967e960faa234c3235d1f</t>
  </si>
  <si>
    <t>38.95</t>
  </si>
  <si>
    <t>a4d541965fdf41f59fcbdd53630627b9</t>
  </si>
  <si>
    <t>41587317a0dfddc726a29e86b9527f48</t>
  </si>
  <si>
    <t>3e4cc55b37b733a77f767349b2d350db</t>
  </si>
  <si>
    <t>candido mota</t>
  </si>
  <si>
    <t>4c1fd23882ba19dd4163989a484ad75c</t>
  </si>
  <si>
    <t>5b17fc881ead1246f09b897c7027ae83</t>
  </si>
  <si>
    <t>6a8b085f816a1f75f92dbac6eb545f8f</t>
  </si>
  <si>
    <t>6c50c2547ade7275ef04878bcfec6058</t>
  </si>
  <si>
    <t>bebedouro</t>
  </si>
  <si>
    <t>724c961debc8da1bfd7c243def4d63c5</t>
  </si>
  <si>
    <t>ead3077a141a9c800d6a4bb9d0d415b6</t>
  </si>
  <si>
    <t>aa1e76b30cd8d6ebba19900d1352c462</t>
  </si>
  <si>
    <t>a45ffe76ca47f57a1cdaf4d39b84c37d</t>
  </si>
  <si>
    <t>e13f46cf68d356e0ac0f32058af20911</t>
  </si>
  <si>
    <t>9a24b20452f8c59ab2dcdc32cf9e458b</t>
  </si>
  <si>
    <t>luziania</t>
  </si>
  <si>
    <t>3e8a5d7a9c694f157149b42fcba7a059</t>
  </si>
  <si>
    <t>f97b8c47571a82c23473ff139b8a58e5</t>
  </si>
  <si>
    <t>f1fd5ab1181f827ffad998c1a5de7d74</t>
  </si>
  <si>
    <t>fd7a35830279a45d98f45d653a932f31</t>
  </si>
  <si>
    <t>799.0</t>
  </si>
  <si>
    <t>052514b6411113b9d1d289f49bf414e5</t>
  </si>
  <si>
    <t>407e01944d78001dbd21da4c2059b8dc</t>
  </si>
  <si>
    <t>e8f6dc8e6a1dcde89d20e3995c8d90b3</t>
  </si>
  <si>
    <t>7a399cda317ad8719018d06ee6d2cbb1</t>
  </si>
  <si>
    <t>80f124338f01e6f18cf0bd64261e0db5</t>
  </si>
  <si>
    <t>0e089f539eaa543b2d6e4b4b4e128a3b</t>
  </si>
  <si>
    <t>bd23da7354813347129d751591d1a6e2</t>
  </si>
  <si>
    <t>d06974cc9b629b0bb77a7c8a43b6e7a4</t>
  </si>
  <si>
    <t>00c62d05602c1ca8164b98746d127fa8</t>
  </si>
  <si>
    <t>8e7a3ee016b12c87b5e3e7e717620758</t>
  </si>
  <si>
    <t>2c64fc3c9f0672a9f2481654a7bf109b</t>
  </si>
  <si>
    <t>3fc22e5676244cf405146dd191909147</t>
  </si>
  <si>
    <t>6973a06f484aacf400ece213dbf3d946</t>
  </si>
  <si>
    <t>b4486bd4f78522e7a25d6e7b57f2800c</t>
  </si>
  <si>
    <t>84.89</t>
  </si>
  <si>
    <t>70c3ef96b8128e86a710aea11adf6e63</t>
  </si>
  <si>
    <t>352710ec4fab1854c11d4044880afff3</t>
  </si>
  <si>
    <t>33b34046e628d2c93d9ca4d7385b79d3</t>
  </si>
  <si>
    <t>c8a0e08123c9e8c38daf82bc0e696b1b</t>
  </si>
  <si>
    <t>c50ca07e9e4db9ea5011f06802c0aea0</t>
  </si>
  <si>
    <t>27f30fbacb7c9678aac1a25491cbdd20</t>
  </si>
  <si>
    <t>18.49</t>
  </si>
  <si>
    <t>51c064ec2d79d398b30db3f8e1de8ec8</t>
  </si>
  <si>
    <t>b6d96e7683a87fc151ea589ce97a330d</t>
  </si>
  <si>
    <t>91da5278c565f5d5d22b3724ec4839fd</t>
  </si>
  <si>
    <t>c3228fb3eec33bd6bdb6259cda52759d</t>
  </si>
  <si>
    <t>591c08a1d9290193bd96d8c9e6e607ac</t>
  </si>
  <si>
    <t>b398477a817451216f8913ce45a1a2a7</t>
  </si>
  <si>
    <t>5460b7ae3e4318981a10de9300d62d93</t>
  </si>
  <si>
    <t>f020db7bfbac6214f8dc51b753800c5e</t>
  </si>
  <si>
    <t>fc095ce51fc3399dfb454aee9e562273</t>
  </si>
  <si>
    <t>c01eede39735860e68ef74a1d9ddf5cb</t>
  </si>
  <si>
    <t>5a848e4ab52fd5445cdc07aab1c40e48</t>
  </si>
  <si>
    <t>2010323a22f8ea51174a746875bd36c9</t>
  </si>
  <si>
    <t>122.99</t>
  </si>
  <si>
    <t>4ffc1b827a6dd12870115ee85e68945c</t>
  </si>
  <si>
    <t>94fb18015068e3550e6a8f0729558904</t>
  </si>
  <si>
    <t>d4e12e7884759a14fa0f5f896c791cae</t>
  </si>
  <si>
    <t>2a879e93dbeca9d0ed0c16c960f3cdd8</t>
  </si>
  <si>
    <t>43.8</t>
  </si>
  <si>
    <t>42325f18762da22d5f98e4db3cbc464c</t>
  </si>
  <si>
    <t>13f66294a7b84c6c450e7b0b38d2ef6f</t>
  </si>
  <si>
    <t>1daecbe2a13ab0881c418e978f1e08c1</t>
  </si>
  <si>
    <t>dea564fb3ed59db512cb4df9c491c1ef</t>
  </si>
  <si>
    <t>20d83f3ef0e6925fd74bfd59170babf7</t>
  </si>
  <si>
    <t>b751fcae2274aac027b38ae2b7e8b009</t>
  </si>
  <si>
    <t>e028addc83a9ed4498311c3e203e53ff</t>
  </si>
  <si>
    <t>a87f544d243a198e2fa8adbb9a33141c</t>
  </si>
  <si>
    <t>f52c2422904463fdd7741f99045fecb6</t>
  </si>
  <si>
    <t>7721950fa290fa8e274ed6ed728c6979</t>
  </si>
  <si>
    <t>6b4063646aa51aca70fd0c745ded2155</t>
  </si>
  <si>
    <t>8347d3b517ab185dea43991aebb46737</t>
  </si>
  <si>
    <t>f010f1ad40cdde76194f3c124c532db2</t>
  </si>
  <si>
    <t>d0a945f85ba1074b60aac97ade7e240e</t>
  </si>
  <si>
    <t>6e2a68aa94eb2a3b5b3499bf2314d544</t>
  </si>
  <si>
    <t>610f72e407cdd7caaa2f8167b0163fd8</t>
  </si>
  <si>
    <t>4a44c8f258b8780e1da133c1f1c39854</t>
  </si>
  <si>
    <t>251.92</t>
  </si>
  <si>
    <t>162b56a349cbc23e6ff66357119607d1</t>
  </si>
  <si>
    <t>66b5f91356d928ae807ab4ee547f5e3e</t>
  </si>
  <si>
    <t>f24cfdb0cd7dad2f826e856d9c64751c</t>
  </si>
  <si>
    <t>nova prata</t>
  </si>
  <si>
    <t>70540cb2de8cdf8a399817159fc108e0</t>
  </si>
  <si>
    <t>eb6c2ecde53034fc9ec47741b3232c9d</t>
  </si>
  <si>
    <t>ae1e1f0cec5df61e31eaa2c12d094fe5</t>
  </si>
  <si>
    <t>716ae039823c5b809fbf98d24626922a</t>
  </si>
  <si>
    <t xml:space="preserve">Name of Category </t>
  </si>
  <si>
    <t>f422d0d9f8b5f7c27289382b14b61248</t>
  </si>
  <si>
    <t>bc781ab7ea64681deb7a011ec776bb0e</t>
  </si>
  <si>
    <t>66.99</t>
  </si>
  <si>
    <t>Qtd. of Orders</t>
  </si>
  <si>
    <t xml:space="preserve">Acumulated of orders </t>
  </si>
  <si>
    <t>% Acumulated</t>
  </si>
  <si>
    <t>2dd1110225406663fec91a10b3c47c4a</t>
  </si>
  <si>
    <t>c784a651cf319526cc7cf854f83cb941</t>
  </si>
  <si>
    <t>240ab70435d02cd9730a051774515854</t>
  </si>
  <si>
    <t>milha</t>
  </si>
  <si>
    <t>85f76b65f934f5fb1d96eba0d53f6639</t>
  </si>
  <si>
    <t>699852381e9f8e1fb5b5ae72e8aabda1</t>
  </si>
  <si>
    <t>f4b402f41d84476637560a1408843094</t>
  </si>
  <si>
    <t>3133d254cf85a65d8e94f39e38ded239</t>
  </si>
  <si>
    <t>dcfcb361d3bb5ad1f5819299c57832fa</t>
  </si>
  <si>
    <t>1be551169c2eb8275a521eafcff31546</t>
  </si>
  <si>
    <t>82183967d9fde935fc0b0189bb68ccec</t>
  </si>
  <si>
    <t>64883dcf4b2d70d149b791d919c55ffc</t>
  </si>
  <si>
    <t>89ad3e3edbff23042463f6b6adc8eead</t>
  </si>
  <si>
    <t>1be380bc1811ed4d29daba3508f6f6fa</t>
  </si>
  <si>
    <t>afd69f75ba9d687b7fdea79ab3ccbbb5</t>
  </si>
  <si>
    <t>52f89521400b32703e434cd646403475</t>
  </si>
  <si>
    <t>34d6306314a47fe15c1efdbc23302020</t>
  </si>
  <si>
    <t>229c3efbfb0ea2058de4ccdfbc3d784a</t>
  </si>
  <si>
    <t>028c802f8a68efdad4e27931e37e859b</t>
  </si>
  <si>
    <t>5036504a490faa98bb9506a134df8a6a</t>
  </si>
  <si>
    <t>9ef3514cbcbf73d8b7d294036f99737f</t>
  </si>
  <si>
    <t>b33aaadd1a8891d2dfef0c4c3bdf0371</t>
  </si>
  <si>
    <t>d3a20925d2f0bd1999fae024f4527db7</t>
  </si>
  <si>
    <t>5f40a2492ceef8196dae8b163a97530e</t>
  </si>
  <si>
    <t>382db2ed3015c04d4b844d2a0712494c</t>
  </si>
  <si>
    <t>d74802c9d51f1b7325b03f595ebe85e6</t>
  </si>
  <si>
    <t>b6a87380ebe0e02e7ed12272492b3ca0</t>
  </si>
  <si>
    <t>0110986ff84d644fee920efb18577292</t>
  </si>
  <si>
    <t>5c1d6f2b9a790917140df3013643b6c4</t>
  </si>
  <si>
    <t>9cf6e3606af3b114428d4fed81663328</t>
  </si>
  <si>
    <t>7340a3839a1de1e99d149b8cf052a2ec</t>
  </si>
  <si>
    <t>78f0a23ab766cbadc53402d12b7ae0a5</t>
  </si>
  <si>
    <t>f8fb768a4889846eaf601b29827b596a</t>
  </si>
  <si>
    <t>13f58613ded23f25a9eec9136316253b</t>
  </si>
  <si>
    <t>6ddc28b61be28373b4503a1f61cf98a9</t>
  </si>
  <si>
    <t>95a614f4e894a20b406e2e5f866b8347</t>
  </si>
  <si>
    <t>98.9</t>
  </si>
  <si>
    <t>c41ae768eca38cee8484b87c1d36825d</t>
  </si>
  <si>
    <t>fbe13bf8fcd0adc756bfec5e66a492f5</t>
  </si>
  <si>
    <t>e481ee461ff8fe2c3bd50f798e13b2f8</t>
  </si>
  <si>
    <t>71a5f1c2a5fd9889ef26b5ac22aec9c6</t>
  </si>
  <si>
    <t>1b45f60d696cad69dd5ef9ee6d3d0e80</t>
  </si>
  <si>
    <t>0782e07a7692b86e29c3fcec805b3bfc</t>
  </si>
  <si>
    <t>e5c50ee10712a01bfed9854a00502f8e</t>
  </si>
  <si>
    <t>ceaec5548eefc6e23e6607c5435102e7</t>
  </si>
  <si>
    <t>b941917841af028a5d97758e40ac21ac</t>
  </si>
  <si>
    <t>595.0</t>
  </si>
  <si>
    <t>1fed6df7b405432dd6dc44693a35b86c</t>
  </si>
  <si>
    <t>0c42229f9ebb31ce346a983185d7743a</t>
  </si>
  <si>
    <t>180.0</t>
  </si>
  <si>
    <t>a23d78879cb7bb079e10a2ffe1b43c66</t>
  </si>
  <si>
    <t>86077345114daef70e5009a273c9d8c9</t>
  </si>
  <si>
    <t>9028c9884410afc6037fa0ade14eb571</t>
  </si>
  <si>
    <t>f40db27e4f52937182f6294988231376</t>
  </si>
  <si>
    <t>9148047235881ee8a23cb023174942d0</t>
  </si>
  <si>
    <t>189.72</t>
  </si>
  <si>
    <t>229612638439ed12c6b5dcb6c3ac658d</t>
  </si>
  <si>
    <t>1aaf6070d787633a51243dcd6efa127b</t>
  </si>
  <si>
    <t>058cb5aeb36d7c0fcae20fc85d5e0a59</t>
  </si>
  <si>
    <t>6b86bf7b0271bb85a4c6ce7f1d0370b1</t>
  </si>
  <si>
    <t>84d54e2fe6fc76e34d897b32c59dd75d</t>
  </si>
  <si>
    <t>1716ea399ed8ee62ba811e6f55180f45</t>
  </si>
  <si>
    <t>6338ea67c41078a46ad99cc009654956</t>
  </si>
  <si>
    <t>40ada5e3dc4b3c488f9367c4ba39727a</t>
  </si>
  <si>
    <t>3.49</t>
  </si>
  <si>
    <t>2934b40bb9305d3b5d74747be3181435</t>
  </si>
  <si>
    <t>189c49b159a847050e52afe5ec8d42c5</t>
  </si>
  <si>
    <t>fdb9095204a334cd8872252ffec6f2db</t>
  </si>
  <si>
    <t>9a6f678fd57a40dc5010a7651ef0b916</t>
  </si>
  <si>
    <t>182.0</t>
  </si>
  <si>
    <t>e3c131bbe953a1cdb1dbaf261715c368</t>
  </si>
  <si>
    <t>207bb2d8180c2c7654872f6fab96e40e</t>
  </si>
  <si>
    <t>38d1cd89306128348ffdf4cc23f3a50a</t>
  </si>
  <si>
    <t>97b4cc9d2433a4b4f42fe54621738b78</t>
  </si>
  <si>
    <t>5bec1db1c3f053e422f33b7d8f23adfe</t>
  </si>
  <si>
    <t>ea566164622c6b439516ab18062c42cd</t>
  </si>
  <si>
    <t>322cde09fe689509868ff2f526e50054</t>
  </si>
  <si>
    <t>309.0</t>
  </si>
  <si>
    <t>38171cba31c7211ce21559574998ffdd</t>
  </si>
  <si>
    <t>55af6f61ee17f7290ce7bb14b6e38a60</t>
  </si>
  <si>
    <t>3b0f5b493b8a54c1298ae4edaa002fb0</t>
  </si>
  <si>
    <t>ffad90ea25b9d744b18f8079de0b988d</t>
  </si>
  <si>
    <t>cab49aa7c76189e7e6d55ad8c7f9eb91</t>
  </si>
  <si>
    <t>486ac5f6c418c91aeb7abdc247dab3f7</t>
  </si>
  <si>
    <t>82.99</t>
  </si>
  <si>
    <t>999634d5935f33d0547e877223e04a63</t>
  </si>
  <si>
    <t>48fcadc21e52503298f6f6519475c3e1</t>
  </si>
  <si>
    <t>76f19d6a7d77ce535fa4160a0a94358d</t>
  </si>
  <si>
    <t>94.95</t>
  </si>
  <si>
    <t>feliz</t>
  </si>
  <si>
    <t>6f756900677a981dd764c34ad85c4b4c</t>
  </si>
  <si>
    <t>a55b9bc476c34d53d8f3f27c922f6374</t>
  </si>
  <si>
    <t>7499160b672798870b8d4469ec2e78a4</t>
  </si>
  <si>
    <t>ec0a8fddc4bad60fdede680f197bfc8a</t>
  </si>
  <si>
    <t>9a3717c81dc5d2a688e780b5d8909e37</t>
  </si>
  <si>
    <t>193.0</t>
  </si>
  <si>
    <t>b55e920797f2e64157c2e9cc453e9407</t>
  </si>
  <si>
    <t>d4b65aedaa1a847abd993dced5ed2e30</t>
  </si>
  <si>
    <t>5a93f3ab0ef4c84ed5e1b5dbf23978bc</t>
  </si>
  <si>
    <t>e87d9abfaba293b9459639b62bfcbf02</t>
  </si>
  <si>
    <t>38.97</t>
  </si>
  <si>
    <t>monteiro lobato</t>
  </si>
  <si>
    <t>238316b0b618fa83761d76afebbf6e46</t>
  </si>
  <si>
    <t>3c883b9d3fd2d0ce448d4136349dc0a4</t>
  </si>
  <si>
    <t>b39d7fe263ef469605dbb32608aee0af</t>
  </si>
  <si>
    <t>10aab4c4b2ab24797517dde37deae450</t>
  </si>
  <si>
    <t>4a81bd2160d16f8b9323ad482891284d</t>
  </si>
  <si>
    <t>33202a8e7a645388c41ed714203d7131</t>
  </si>
  <si>
    <t>8d79c8a04e42d722a75097ce5cbcf2ef</t>
  </si>
  <si>
    <t>7031299b4e554c4c88cf92dea380afb3</t>
  </si>
  <si>
    <t>caucaia</t>
  </si>
  <si>
    <t>7b598857cddf46a156640f69f70a6e6d</t>
  </si>
  <si>
    <t>1c27515baa5bece76d41e2353efcdd8e</t>
  </si>
  <si>
    <t>a215ee5514ab937a137a58f476f4ec71</t>
  </si>
  <si>
    <t>94779a352003cbec1931fe5d7b041f7e</t>
  </si>
  <si>
    <t>cb81df0e3ccece253557f2a07df4727e</t>
  </si>
  <si>
    <t>8388b9f092f21ae7a771509fade39ba5</t>
  </si>
  <si>
    <t>9ff8d80b8ab2c8a80a16ba4ed7fee203</t>
  </si>
  <si>
    <t>5f42d57952b7815098979a5c4fa6f82a</t>
  </si>
  <si>
    <t>33c7ab37ec1d522359e98d00e420a5b9</t>
  </si>
  <si>
    <t>b011c9864ef5dc3b3fb587152d29798d</t>
  </si>
  <si>
    <t>2239cf6b4421c4bd57f8a87127800929</t>
  </si>
  <si>
    <t>76659eff52f4f1424e5d1585baa70c85</t>
  </si>
  <si>
    <t>136.99</t>
  </si>
  <si>
    <t>e7591928e884f24aa164ee55fd05d56d</t>
  </si>
  <si>
    <t>88460e8ebdecbfecb5f9601833981930</t>
  </si>
  <si>
    <t>fec1fc12bd2473836d0a3f18a622e20f</t>
  </si>
  <si>
    <t>2061d416cce74e744423747a2b87f330</t>
  </si>
  <si>
    <t>3354a4e684f5e7199f9407db70ccd92b</t>
  </si>
  <si>
    <t>cb8ca0a09824115249e1a28fd6028751</t>
  </si>
  <si>
    <t>b64ac23ab101c7a751f630414df68790</t>
  </si>
  <si>
    <t>4e5e41fb7d296a6f776c63fee5cb9fac</t>
  </si>
  <si>
    <t>4d600e08ecbe08258c79e536c5a42fee</t>
  </si>
  <si>
    <t>0e842b1aae47b4579c8495a93fe0aae6</t>
  </si>
  <si>
    <t>649.17</t>
  </si>
  <si>
    <t>entre rios do oeste</t>
  </si>
  <si>
    <t>a6bb9d1aab3f3b84ce39c8164836fc87</t>
  </si>
  <si>
    <t>febca700fa4661a712a437ba656dffb5</t>
  </si>
  <si>
    <t>2a3251c95a3d5c57ed230021faa588a0</t>
  </si>
  <si>
    <t>56c221c4c1a4a98293895c4563cdc6bf</t>
  </si>
  <si>
    <t>d71d863e5ef30d94e440c11be17dcd8f</t>
  </si>
  <si>
    <t>d59025c30cdd8d747f2acfa5fdc2925a</t>
  </si>
  <si>
    <t>d0d17a407c7f31de95587389db1cad3d</t>
  </si>
  <si>
    <t>9226251eb510cad129afb79ef23e4ca0</t>
  </si>
  <si>
    <t>sao roque do canaa</t>
  </si>
  <si>
    <t>6cd6ee8cba5c8dbddb25d90578edba0a</t>
  </si>
  <si>
    <t>b20e4519d195d80c6d81bf3963a43d5a</t>
  </si>
  <si>
    <t>6570c3201dbf324786cba23cfe64fe2d</t>
  </si>
  <si>
    <t>a364e56d89333e08e04192bec1549d8c</t>
  </si>
  <si>
    <t>ea44caac707f7f1325182a538007f838</t>
  </si>
  <si>
    <t>d65542dc714aba9e160f49af1f888a50</t>
  </si>
  <si>
    <t>igrejinha</t>
  </si>
  <si>
    <t>36c2be04c43db09655628dc1658e5c97</t>
  </si>
  <si>
    <t>8c86456e3bab61544682dfc5ba35d3b1</t>
  </si>
  <si>
    <t>jandira</t>
  </si>
  <si>
    <t>9d00d5c50382768149ce030b6ab28fc5</t>
  </si>
  <si>
    <t>4a300735bc293723103db0d0c1bc1585</t>
  </si>
  <si>
    <t>6f892e20a171e98efe17fdb971ff319b</t>
  </si>
  <si>
    <t>641cbccce28ca2f8b8482667f1dff4f4</t>
  </si>
  <si>
    <t>70.9</t>
  </si>
  <si>
    <t>70265e39902a914077a038864209d3c6</t>
  </si>
  <si>
    <t>d6fe3b4ddecd4a8393c6a1385de3bfb6</t>
  </si>
  <si>
    <t>170724a3dd2c3b4b4e82955564e85f1d</t>
  </si>
  <si>
    <t>199.97</t>
  </si>
  <si>
    <t>21f27570ef536f54c3f27f4c9e9c9709</t>
  </si>
  <si>
    <t>79366d6a24de9351b7ca6e3cf75a68ec</t>
  </si>
  <si>
    <t>cc3d14116804f7209f3884f6367f1152</t>
  </si>
  <si>
    <t>65c30277282c2dcc0d068061054f4260</t>
  </si>
  <si>
    <t>1e09b85a1e6ef1c95b4c08e874ef7ff0</t>
  </si>
  <si>
    <t>c3309944c260af795614f886c749e6db</t>
  </si>
  <si>
    <t>e3a386fc36e22064434e1fa256f6a9fa</t>
  </si>
  <si>
    <t>071a86d714c6f99aa23feeecf538399d</t>
  </si>
  <si>
    <t>62.4</t>
  </si>
  <si>
    <t>engenheiro coelho</t>
  </si>
  <si>
    <t>c97de78b8ee3343c72b234c57b872408</t>
  </si>
  <si>
    <t>1e1bd97639fea164c61d7f2260cb4033</t>
  </si>
  <si>
    <t>7dd98d09c536a360c394b8d8e908d9ae</t>
  </si>
  <si>
    <t>3ff313d5a95fbba4b58f90086504022f</t>
  </si>
  <si>
    <t>59ebd2c07d59483d0855b5b3d5e18728</t>
  </si>
  <si>
    <t>c9a0399124a3f27ccd79c5d8ea1b7e7a</t>
  </si>
  <si>
    <t>27.99</t>
  </si>
  <si>
    <t>araguaina</t>
  </si>
  <si>
    <t>776a94d575b86a9b4685f33a764b8d60</t>
  </si>
  <si>
    <t>6ae04146425872237ab6bc04410d90a2</t>
  </si>
  <si>
    <t>27.55</t>
  </si>
  <si>
    <t>santa mariana</t>
  </si>
  <si>
    <t>d84a72d286117f40da5a05597f25d58d</t>
  </si>
  <si>
    <t>cd4bdf5e378910a9e4954796a519dfdc</t>
  </si>
  <si>
    <t>0f6fe79488ecaa34f835af7fec461439</t>
  </si>
  <si>
    <t>3cde861149cd37e780afa34c3122518e</t>
  </si>
  <si>
    <t>efe07f6f00de5c0e57a9d9787d3b2c6b</t>
  </si>
  <si>
    <t>15.49</t>
  </si>
  <si>
    <t>e52c07a2a833bd6f6033795e8fec6286</t>
  </si>
  <si>
    <t>a6e0877ffaf0725d90e31e4350a3276e</t>
  </si>
  <si>
    <t>9bcdfa7b615b3abb9461d9e3ad9886ae</t>
  </si>
  <si>
    <t>62e88494783b2abaf1a60cb8a4a87e67</t>
  </si>
  <si>
    <t>27.68</t>
  </si>
  <si>
    <t>paraiso do tocantins</t>
  </si>
  <si>
    <t>f27659655ff5261318392d03c74da742</t>
  </si>
  <si>
    <t>9a53219f889aa616af7f732ed9aa3fad</t>
  </si>
  <si>
    <t>a2f6dcc96d504dae0d2a061a094e0feb</t>
  </si>
  <si>
    <t>1917dc45b0bd8e45ef7e5919e9c35c15</t>
  </si>
  <si>
    <t>bb463a67fa5f529fed44b2a697346c4e</t>
  </si>
  <si>
    <t>be5019d2c52dfaffa0e4663e49bdfd2e</t>
  </si>
  <si>
    <t>bc7deb68dcaf77b2dc7e9e90e5b9a6a4</t>
  </si>
  <si>
    <t>5facbcb58026ecb23eab5777adf310fa</t>
  </si>
  <si>
    <t>5343d0649eca2a983820bfe93fc4d17e</t>
  </si>
  <si>
    <t>f3f40ba7c9092d8f04cdd6548a61f7c7</t>
  </si>
  <si>
    <t>315.39</t>
  </si>
  <si>
    <t>tunapolis</t>
  </si>
  <si>
    <t>e8253edb8afd8c06fed540435eac942d</t>
  </si>
  <si>
    <t>1b770da1c339c216e545d69ee2965da1</t>
  </si>
  <si>
    <t>c70a353f02429c00775a46a75fb787da</t>
  </si>
  <si>
    <t>6c435ed0cfd0b31d333015f5a2cdb2d5</t>
  </si>
  <si>
    <t>8914de0f43ff7668bb9b82fd774629ef</t>
  </si>
  <si>
    <t>3516632e8f52b679ff83d1665ecc990e</t>
  </si>
  <si>
    <t>e59277b168390718b57dd1f0fdbd6306</t>
  </si>
  <si>
    <t>a7ccc4df2d363b2ba9037d1ef834a250</t>
  </si>
  <si>
    <t>b0804e19ba8017080fdf4bff1e1418da</t>
  </si>
  <si>
    <t>165.0</t>
  </si>
  <si>
    <t>3f061223cd37b33b63b742cd2491d4f9</t>
  </si>
  <si>
    <t>a8075470f960215ffb67624782f80fec</t>
  </si>
  <si>
    <t>ff063b022a9a0aab91bad2c9088760b7</t>
  </si>
  <si>
    <t>579ddf1469941870f4417ab3bab71c63</t>
  </si>
  <si>
    <t>1446f87ab63443ca948c7faa3d7ef194</t>
  </si>
  <si>
    <t>84d587fc7738e0359fa9ec3e9620c45c</t>
  </si>
  <si>
    <t>76d64c4aca3a7baf218bf93ef7fa768d</t>
  </si>
  <si>
    <t>eb01d4ef6bd5691607289b7f83bbfd7e</t>
  </si>
  <si>
    <t>paranavai</t>
  </si>
  <si>
    <t>44c2a6a1b2abef0a76aa83b222217153</t>
  </si>
  <si>
    <t>f78c2e2b9562f4eb436a275b2a230531</t>
  </si>
  <si>
    <t>0e0b3f553f666f50cd5ef9d913a773a7</t>
  </si>
  <si>
    <t>12c624f532907ae11e5db7518dc6c917</t>
  </si>
  <si>
    <t>90f39a309a8c05fa7aa4ef02178059cb</t>
  </si>
  <si>
    <t>6920a12554f2b5a6763c56fe38b84510</t>
  </si>
  <si>
    <t>mirassol d'oeste</t>
  </si>
  <si>
    <t>b664b3e09fd91f223359961e284bee21</t>
  </si>
  <si>
    <t>af3c32ffb86784d96ad53372364b9d3d</t>
  </si>
  <si>
    <t>6c177e38df6d3f34182b1f1d427231bf</t>
  </si>
  <si>
    <t>69fdad6a22e2f768d0e0e97da37a9cd6</t>
  </si>
  <si>
    <t>b15c7e972c74684414fb2e659fce916a</t>
  </si>
  <si>
    <t>e272c7b6c21c38e8ee510666a28460d4</t>
  </si>
  <si>
    <t>2b3e4a2a3ea8e01938cabda2a3e5cc79</t>
  </si>
  <si>
    <t>7d03bf20fa96e80468bbf678eebbcb3f</t>
  </si>
  <si>
    <t>1199.0</t>
  </si>
  <si>
    <t>gaspar</t>
  </si>
  <si>
    <t>535f37a9d7b2631d608fded2c2991738</t>
  </si>
  <si>
    <t>e5188da1834c44869e7f0b1b2c0b4c14</t>
  </si>
  <si>
    <t>3ce6bb309d1def44d728e2f1b9cd4c6e</t>
  </si>
  <si>
    <t>1100.0</t>
  </si>
  <si>
    <t>abe6fc40cd1fe4d8d308811303a443ec</t>
  </si>
  <si>
    <t>b114bf337c0626166abe574eee9e3f32</t>
  </si>
  <si>
    <t>077bd25440fd3380b58488ca96863cd5</t>
  </si>
  <si>
    <t>169.94</t>
  </si>
  <si>
    <t>sao miguel das matas</t>
  </si>
  <si>
    <t>d5902cac4c3d618b3565811476e06ea4</t>
  </si>
  <si>
    <t>519909332323abec396b19dddaebde3b</t>
  </si>
  <si>
    <t>e4ebd3f87bf70440014f07ddda7fbe03</t>
  </si>
  <si>
    <t>d722da5879a40dcc6a68bdeb5de48f99</t>
  </si>
  <si>
    <t>93.5</t>
  </si>
  <si>
    <t>presidente epitacio</t>
  </si>
  <si>
    <t>ffb9a9cd00c74c11c24aa30b3d78e03b</t>
  </si>
  <si>
    <t>3321ad579f19476d0d668f726f8dffec</t>
  </si>
  <si>
    <t>81a0150b8f472d0e5e82a7da198b93bc</t>
  </si>
  <si>
    <t>6448237ae0af3afab5cd9c3aedeca40a</t>
  </si>
  <si>
    <t>5b15ec157adf95b76075f045c18ba7c0</t>
  </si>
  <si>
    <t>7722b1df1b0e383e000397b2c11e3e19</t>
  </si>
  <si>
    <t>d8727aec38910ea158ed0eeee9f7812a</t>
  </si>
  <si>
    <t>a8c73a48c9615d63b8ac5254472e9c42</t>
  </si>
  <si>
    <t>32cb76fcd6568cb229f05d3e1e77bc4e</t>
  </si>
  <si>
    <t>02b02f566c72d81744ae60c7b6afa22d</t>
  </si>
  <si>
    <t>ccc61dc31608c5b78cf0cbe85582fb77</t>
  </si>
  <si>
    <t>323ce52b5b81df2cd804b017b7f09aa7</t>
  </si>
  <si>
    <t>6de0a666300c444a5e012a952ed9469e</t>
  </si>
  <si>
    <t>98c8ce34fb87be20f449264f5ff6fb35</t>
  </si>
  <si>
    <t>3606696d19bbcad6cb6c0e985749862f</t>
  </si>
  <si>
    <t>bd0894dfa25e1220154c2424f2fa8745</t>
  </si>
  <si>
    <t>36.9</t>
  </si>
  <si>
    <t>95617572e4e39b8b9f5384d136111f93</t>
  </si>
  <si>
    <t>f09b7fd613031e630e7b5cf9911c0318</t>
  </si>
  <si>
    <t>1801ef99dbe925417e3103f8adafb25a</t>
  </si>
  <si>
    <t>araruama</t>
  </si>
  <si>
    <t>a9c59a24db1cb3aee329ebd6dff06156</t>
  </si>
  <si>
    <t>0b3f6a2323c814e1b19fd44838c160ef</t>
  </si>
  <si>
    <t>8972d832ae26a312a894f6c2093913a5</t>
  </si>
  <si>
    <t>itatiaia</t>
  </si>
  <si>
    <t>417753e7b9376497030b2f497535bf5c</t>
  </si>
  <si>
    <t>df92bc4e5ce45359089884512d0d4ece</t>
  </si>
  <si>
    <t>3396c76572477649afb42b741f245a12</t>
  </si>
  <si>
    <t>9703986ab6085218deac513b71fe9b5c</t>
  </si>
  <si>
    <t>eb545dff3d570e77ccfdef726b704622</t>
  </si>
  <si>
    <t>c462a724e0a22bbc88bdecbed3ca72c4</t>
  </si>
  <si>
    <t>9ecadb84c81da840dbf3564378b586e9</t>
  </si>
  <si>
    <t>b129c5e7449bfea86f4bef20e296c0ce</t>
  </si>
  <si>
    <t>sao mateus</t>
  </si>
  <si>
    <t>25bd2ad9d282f59e4e6a048ef9bf214f</t>
  </si>
  <si>
    <t>be34bf56044c5614fc66d97251c0adc6</t>
  </si>
  <si>
    <t>072500f428180f8c177181dd1e027d5b</t>
  </si>
  <si>
    <t>e4d56c64196ecb182e719d9bacd0628a</t>
  </si>
  <si>
    <t>c4fabeea6e569d42d02993bb1f4f1cbc</t>
  </si>
  <si>
    <t>0fd0d782dea419932dead552f87672df</t>
  </si>
  <si>
    <t>189ed3ed53bacad70ac9471176b0f26c</t>
  </si>
  <si>
    <t>8e2de8820f8133bf82200eea7d9a5b8f</t>
  </si>
  <si>
    <t>3d4b1ae7539303b5704493798893e82c</t>
  </si>
  <si>
    <t>dc559c575afc1ce546cc0444431b0988</t>
  </si>
  <si>
    <t>a54b6622315e2bf96c8f5656b0a9dd15</t>
  </si>
  <si>
    <t>d47591e510ca45b6546c65973f772643</t>
  </si>
  <si>
    <t>f661fbd1d54448ae61558371f7311adb</t>
  </si>
  <si>
    <t>3b20452d7bba8f668a7d4a3d67cd7493</t>
  </si>
  <si>
    <t>7b44e5ea770ef06810f5df89006cc8b2</t>
  </si>
  <si>
    <t>bcfe942e5e0905bd455622a0c95bfae1</t>
  </si>
  <si>
    <t>95.9</t>
  </si>
  <si>
    <t>22aa0b4e8c7855fd8d534a7692579a36</t>
  </si>
  <si>
    <t>ddebc97ddf43a9787d1ee7012e394ccc</t>
  </si>
  <si>
    <t>05ff92fedb5be47920fea08e501238b9</t>
  </si>
  <si>
    <t>9e1d60f744e20177e6c2b1062af5c97c</t>
  </si>
  <si>
    <t>598.4</t>
  </si>
  <si>
    <t>02a001cb5f40b1fee4f0375c89cce463</t>
  </si>
  <si>
    <t>49bfa76ac7062b8b5a0bf9601623d612</t>
  </si>
  <si>
    <t>6a8a889bde935bafa76d7848782dfaf9</t>
  </si>
  <si>
    <t>f6268d33d76b777b9a9c8a2c7c781214</t>
  </si>
  <si>
    <t>30.49</t>
  </si>
  <si>
    <t>d93b84ebf9409dbec57fb2ac291d9b67</t>
  </si>
  <si>
    <t>d5ad2be418dec48e9d0c4745e431c384</t>
  </si>
  <si>
    <t>d85bc3e743a27ffdcaf0878bb7d6bf2f</t>
  </si>
  <si>
    <t>d37d89dd6d36e423ff7296dc9482c53e</t>
  </si>
  <si>
    <t>f713c90e84b1bf2e157637d63fe09a68</t>
  </si>
  <si>
    <t>67a28655b804d6a418964f3dd4e214bc</t>
  </si>
  <si>
    <t>f93c4c6491ecf4b1f3980d36ed6dd943</t>
  </si>
  <si>
    <t>9fbfc0d1a475bb65f9c0e39bb927a99a</t>
  </si>
  <si>
    <t>ec80e49e69745ab6c14f984bf2149423</t>
  </si>
  <si>
    <t>21c58571fd2f1284282f300426a6c5d7</t>
  </si>
  <si>
    <t>280.0</t>
  </si>
  <si>
    <t>0ed85071f4330f23eb0a71d4c26ded6a</t>
  </si>
  <si>
    <t>a7ae89769bab33a607946e0fb4a9c7c9</t>
  </si>
  <si>
    <t>edd066cd02126d7800f9b66e980e9931</t>
  </si>
  <si>
    <t>644dbfbd91a2bcd850d57349afb60974</t>
  </si>
  <si>
    <t>6087c740ddca7b0c465bda072107a1a9</t>
  </si>
  <si>
    <t>e935787651bc6a165a8bfbba20333630</t>
  </si>
  <si>
    <t>c1dde11f12d05c478f5de2d7319ad3b2</t>
  </si>
  <si>
    <t>27862af84c148e9a656de216a213fd12</t>
  </si>
  <si>
    <t>a3b2f732ed4ec79b2aa8ac4a897122a6</t>
  </si>
  <si>
    <t>cd98dfe8c9e4a7e14da489ba34f3a845</t>
  </si>
  <si>
    <t>e63e8bfa530fb16910dd6956e592bb81</t>
  </si>
  <si>
    <t>2a4635f4e2ce424948c9e1405579f69f</t>
  </si>
  <si>
    <t>893e42bf7cf97596e55c45e7788451e4</t>
  </si>
  <si>
    <t>4c05be00027392c898ab59a94fad2151</t>
  </si>
  <si>
    <t>2ea1e70e814723a2f9001e9411c2ffba</t>
  </si>
  <si>
    <t>3d3b13a4414d475f80a8fbc1c5afd1df</t>
  </si>
  <si>
    <t>80df62ce491a20d390c9f69402310f0a</t>
  </si>
  <si>
    <t>2fe1b8778eb102b1cac1d48452ed05d7</t>
  </si>
  <si>
    <t>espigao alto do iguacu</t>
  </si>
  <si>
    <t>d0b0379d6c107d02aa717e29afa60cb2</t>
  </si>
  <si>
    <t>39bb2f298480bb8f763c1729a4db03cb</t>
  </si>
  <si>
    <t>e72b4feb7abe210c52aa667abc25a3a2</t>
  </si>
  <si>
    <t>19dba1813de49accbb9b1ccf74cba591</t>
  </si>
  <si>
    <t>fe968a563e6c2d5c98021df7d87ce9c3</t>
  </si>
  <si>
    <t>046eee903d62294ffad4e38ae6aa730e</t>
  </si>
  <si>
    <t>132385342ab2a512324dff11db8a83a0</t>
  </si>
  <si>
    <t>17dc1e21997af8e93c86d7f7db02565f</t>
  </si>
  <si>
    <t>813a30050677eb6996e12eea9ad400bf</t>
  </si>
  <si>
    <t>01fdefa7697d26ad920e9e0346d4bd1b</t>
  </si>
  <si>
    <t>d3216d63ecd7b466ae3f3eeaab37cdc7</t>
  </si>
  <si>
    <t>439.0</t>
  </si>
  <si>
    <t>61fbc4a76e5b3db28d2dd737ace32716</t>
  </si>
  <si>
    <t>47125061c86148a6f08a9e8708cef1ff</t>
  </si>
  <si>
    <t>c500367424994318b9e779ff1ae9a330</t>
  </si>
  <si>
    <t>a4ed3677add2e1f5d0429d8822ea340d</t>
  </si>
  <si>
    <t>33d3d6ef8e5cb45848d12d1a05bc1d1e</t>
  </si>
  <si>
    <t>173e9fe34bfe97f3a5e6dc57fe897b74</t>
  </si>
  <si>
    <t>ba143b05f0110f0dc71ad71b4466ce92</t>
  </si>
  <si>
    <t>bad9465f854efad22cb4b4b376224b71</t>
  </si>
  <si>
    <t>57.49</t>
  </si>
  <si>
    <t>7a72862f08ad9a6b9debda8e2a65d762</t>
  </si>
  <si>
    <t>7e0dc102074f8285580c9777f79c90cf</t>
  </si>
  <si>
    <t>e26901d5ab434ce92fd9b5c256820a4e</t>
  </si>
  <si>
    <t>49269e49bdad7f64f75afaf5939326c2</t>
  </si>
  <si>
    <t>goiana</t>
  </si>
  <si>
    <t>0818699476819463109688475b808343</t>
  </si>
  <si>
    <t>44fc450365728c413fefc547592626be</t>
  </si>
  <si>
    <t>b839e41795b7f3ad94cc2014a52f6796</t>
  </si>
  <si>
    <t>53e644c7c57416bdaf0409e656ee8b0a</t>
  </si>
  <si>
    <t>849.0</t>
  </si>
  <si>
    <t>olimpia</t>
  </si>
  <si>
    <t>bda572f45be73ea760e1284b291abdca</t>
  </si>
  <si>
    <t>4d92f7f7f7318308f9f4e3c169bb8e5b</t>
  </si>
  <si>
    <t>dc8a41c3b06bd915d57fcd0e89973744</t>
  </si>
  <si>
    <t>150c699262a053229e89213dc9c358d2</t>
  </si>
  <si>
    <t>90c5c0ff339811cdbf13a8a618821c68</t>
  </si>
  <si>
    <t>116.0</t>
  </si>
  <si>
    <t>6e8f7f46da15fa56cb1301de370968dc</t>
  </si>
  <si>
    <t>239ab1c112384e1db4049f84f588c3f4</t>
  </si>
  <si>
    <t>b124bd56472af8594cc676a304b3ed74</t>
  </si>
  <si>
    <t>4376ccd7c419531b509f8d695df1bc0e</t>
  </si>
  <si>
    <t>06b8cdbbc86d64ea69af76036c523827</t>
  </si>
  <si>
    <t>d2bea3c01e172037caa99b2d138f39d0</t>
  </si>
  <si>
    <t>9f1ad46564d73464434b221ba6ba08f4</t>
  </si>
  <si>
    <t>d22e9fa5731b9e30e8b27afcdc2f8563</t>
  </si>
  <si>
    <t>f410090aec61f7c73748ca894286edcd</t>
  </si>
  <si>
    <t>980640c45d7a4635885491d077167e4d</t>
  </si>
  <si>
    <t>756fb9391752dad934e0fe3733378e57</t>
  </si>
  <si>
    <t>luis eduardo magalhaes</t>
  </si>
  <si>
    <t>72ec72091aea2b3b17c98c71172c4247</t>
  </si>
  <si>
    <t>db25a58a5da5dfe2fd19f2604491bd27</t>
  </si>
  <si>
    <t>0f1bcbaec0169c78780f5ab7e1d5aa36</t>
  </si>
  <si>
    <t>ponte serrada</t>
  </si>
  <si>
    <t>d6437054670e9395cfaeabb37a69e32b</t>
  </si>
  <si>
    <t>103cc8c441a717d9a54fca312ae8ec3c</t>
  </si>
  <si>
    <t>7accad78821efdf3fdd3ad8925d106a9</t>
  </si>
  <si>
    <t>168.9</t>
  </si>
  <si>
    <t>067ce97888318cd8d89a45bcb4adc94b</t>
  </si>
  <si>
    <t>7fda46e6f8996ebe3acf684cca0124c2</t>
  </si>
  <si>
    <t>93a9213a3f26b087500abb8186f71703</t>
  </si>
  <si>
    <t>alvorada</t>
  </si>
  <si>
    <t>36a6432a0a4312955a3e57af99e83b80</t>
  </si>
  <si>
    <t>56a5da29b4975931b470aa9d61ced8d3</t>
  </si>
  <si>
    <t>03a5dc88300acdc63c40c0fcb54799ec</t>
  </si>
  <si>
    <t>a43f06aa18fbe7db935630bd59aa0cdb</t>
  </si>
  <si>
    <t>ead72457c58dcea14f94c2223c684716</t>
  </si>
  <si>
    <t>4305fe92735c8a43d154ff6dd2b8d927</t>
  </si>
  <si>
    <t>97b2b6460d59f786baf7f4b2b3ba64d6</t>
  </si>
  <si>
    <t>barreiras</t>
  </si>
  <si>
    <t>30597e915fa41c74c59cf5f8ce640d3d</t>
  </si>
  <si>
    <t>bdabd28372ee8e7e7b3a825efd22a8fe</t>
  </si>
  <si>
    <t>7d4024a33d15af87c7e47ee51976b556</t>
  </si>
  <si>
    <t>juazeiro do norte</t>
  </si>
  <si>
    <t>652ddc0265fbed072d7b31433f9842a0</t>
  </si>
  <si>
    <t>4955b9229e73cd2a3344be9cd8ad0d5f</t>
  </si>
  <si>
    <t>2089a6d640999f9b9141ac719b2af596</t>
  </si>
  <si>
    <t>c6691e1f1d4cd05a493d80e62bd15d35</t>
  </si>
  <si>
    <t>e32a917953bcef4f0dc22172bb6dec57</t>
  </si>
  <si>
    <t>e6d3e381889aa6e9d222ad50cb30ac43</t>
  </si>
  <si>
    <t>5b454468abd90792d5ed51d37eff8d4d</t>
  </si>
  <si>
    <t>219.0</t>
  </si>
  <si>
    <t>d869e173d8657184421f2f2a939f9e24</t>
  </si>
  <si>
    <t>ce5cedf6e57d59b07eeecb68eeafd099</t>
  </si>
  <si>
    <t>9a1aea68d3efa00862ec88c0768037d0</t>
  </si>
  <si>
    <t>da395ed894bef0bbd15dbae4d55cb329</t>
  </si>
  <si>
    <t>sobral</t>
  </si>
  <si>
    <t>catanduva</t>
  </si>
  <si>
    <t>8f702483ec7aee668f059ef71fc07a5c</t>
  </si>
  <si>
    <t>92c571345f38bbf1b6610b5fa6c4ce3c</t>
  </si>
  <si>
    <t>512ba2efae3409f37660ce26199b32aa</t>
  </si>
  <si>
    <t>06f0e85c7892d5df893f332706340af1</t>
  </si>
  <si>
    <t>f760951c8c3d425beffe0ef8369dd880</t>
  </si>
  <si>
    <t>1e43c5d72ad6fada7f0db1ca30ea0ab9</t>
  </si>
  <si>
    <t>4fcb3d9a5f4871e8362dfedbdb02b064</t>
  </si>
  <si>
    <t>39f117fe86a62f63d38a487af97fb68c</t>
  </si>
  <si>
    <t>143.8</t>
  </si>
  <si>
    <t>nova fatima</t>
  </si>
  <si>
    <t>82e070eba489c61a48344dcd12ecaada</t>
  </si>
  <si>
    <t>1b7b45fba5ad23e8117914f8b36e6772</t>
  </si>
  <si>
    <t>70eea00b476a314817cefde4aad4f89a</t>
  </si>
  <si>
    <t>44ae883b3de1b050ee56d3fb1fe974d6</t>
  </si>
  <si>
    <t>2f783e7dd705688d34e7d8b9e5a3e33a</t>
  </si>
  <si>
    <t>f0b543161e745b6c80a79c368db167a5</t>
  </si>
  <si>
    <t>455330a5f18d23b3e2d1e24861f18fe1</t>
  </si>
  <si>
    <t>d507676f180057d8346291ab234c201a</t>
  </si>
  <si>
    <t>750cf819d127191920eda79a4b6fb479</t>
  </si>
  <si>
    <t>14a08204d03bb6b6bde8029f801ae0eb</t>
  </si>
  <si>
    <t>46b729c6d178a258bfe256fd7416dfa5</t>
  </si>
  <si>
    <t>24.0</t>
  </si>
  <si>
    <t>9f1c165cccc244ac8d0e3a1f2d3a296b</t>
  </si>
  <si>
    <t>159dc4423e5092c3baa443379a458fa9</t>
  </si>
  <si>
    <t>d59ea05d6a56927cc0d442088170ec50</t>
  </si>
  <si>
    <t>599.99</t>
  </si>
  <si>
    <t>sorriso</t>
  </si>
  <si>
    <t>ddff0e1a8a73007a387e5edb05973958</t>
  </si>
  <si>
    <t>6a83dafadbcf4112388e8173860dd3b7</t>
  </si>
  <si>
    <t>888faa8bfb0b159c37de6d898b961c31</t>
  </si>
  <si>
    <t>74919fdb4ad927fe09adbab786081109</t>
  </si>
  <si>
    <t>42.69</t>
  </si>
  <si>
    <t>braco do norte</t>
  </si>
  <si>
    <t>656990431532493653f3cabd289b023e</t>
  </si>
  <si>
    <t>355c91ffac499557d65c0821237b6350</t>
  </si>
  <si>
    <t>e5a3438891c0bfdb9394643f95273d8e</t>
  </si>
  <si>
    <t>6b90d343a7ee3bf7bac6f825ba4323b0</t>
  </si>
  <si>
    <t>d5f143e9c159a5f1c33f7477c89db770</t>
  </si>
  <si>
    <t>b3af6df8f36460eadc69ee2310a440d0</t>
  </si>
  <si>
    <t>4f0da4955b04c7b24168eecf63581092</t>
  </si>
  <si>
    <t>569.0</t>
  </si>
  <si>
    <t>januaria</t>
  </si>
  <si>
    <t>bb0053cdec4b5850b4682e029eb3347f</t>
  </si>
  <si>
    <t>a996a4fecaea5e7e2638d2c5078ebf4b</t>
  </si>
  <si>
    <t>4402a180e78ebeb26c7e430547a31226</t>
  </si>
  <si>
    <t>69.88</t>
  </si>
  <si>
    <t>6dc3e3b2cee53031d832943548d16db9</t>
  </si>
  <si>
    <t>b99e4f4fa3f421e0ffbd512d9f152dec</t>
  </si>
  <si>
    <t>3946e462dbdea5c684aa376441820496</t>
  </si>
  <si>
    <t>8765e80c5981076aac63e83d338df0e7</t>
  </si>
  <si>
    <t>0878b8484ae10e2ef355fac0690fabe7</t>
  </si>
  <si>
    <t>fcb92e4be42c39876eb005a1f8a51e46</t>
  </si>
  <si>
    <t>rosario do sul</t>
  </si>
  <si>
    <t>811ecf2dd75f2d765763c2c20c539cdf</t>
  </si>
  <si>
    <t>b40ec43bdfc6d6fdd65e882066a5c895</t>
  </si>
  <si>
    <t>1141b746bb3d5b1597f7795b5b9a5fb0</t>
  </si>
  <si>
    <t>177.0</t>
  </si>
  <si>
    <t>d6a9b94fe86c050b0b1f7d62a98579c9</t>
  </si>
  <si>
    <t>05c6133a109016f9fc73aea25cb1f5c0</t>
  </si>
  <si>
    <t>c8b0e2b0a7095e5d8219575d5e7e1181</t>
  </si>
  <si>
    <t>c11ec7da7848a25b5c2ae31f66fcc02f</t>
  </si>
  <si>
    <t>campos dos goytacazes</t>
  </si>
  <si>
    <t>a41222506c789f70f25201004288819a</t>
  </si>
  <si>
    <t>2f13d1dc8b4e1d9d8027be50339546a9</t>
  </si>
  <si>
    <t>30fff87c4d37b461960a74a62047b356</t>
  </si>
  <si>
    <t>b830f1009892772f1ef2dafa14f4d937</t>
  </si>
  <si>
    <t>e59dd207c69d86e890febadc796d1078</t>
  </si>
  <si>
    <t>73f18be2e5cfa08095fe3f24975d1b0a</t>
  </si>
  <si>
    <t>174.0</t>
  </si>
  <si>
    <t>dbfe4e468c74ac901314aac3d2915e40</t>
  </si>
  <si>
    <t>561e48cdfacd14e7cfe67aa4ebd0caea</t>
  </si>
  <si>
    <t>758c08b6ea220ebc93f6048997872592</t>
  </si>
  <si>
    <t>43e4d5ff99bd1ca2d1cecbbf81067f4d</t>
  </si>
  <si>
    <t>23fd1057f419241e5e9307e2ce4b0b28</t>
  </si>
  <si>
    <t>103.97</t>
  </si>
  <si>
    <t>2c36a11b47ea60c4f373b5891a8d8488</t>
  </si>
  <si>
    <t>ad0ee460b80a7d61b2bb7ef4074726bb</t>
  </si>
  <si>
    <t>f66f5f591ef53104062fbca23be55104</t>
  </si>
  <si>
    <t>presidente castello branco</t>
  </si>
  <si>
    <t>3f9c0ca2b7837ae6d1c8fa78e9b8e139</t>
  </si>
  <si>
    <t>08574b074924071f4e201e151b152b4e</t>
  </si>
  <si>
    <t>2f6e0e86487c0ad0b6bffb35ddff9644</t>
  </si>
  <si>
    <t>propria</t>
  </si>
  <si>
    <t>d1da39d6d643a11a4083de84d30996a9</t>
  </si>
  <si>
    <t>e7ca7e339dceadbc564c89d4eb24c91c</t>
  </si>
  <si>
    <t>c25f1d52a454773cd3197bebbec0325a</t>
  </si>
  <si>
    <t>9.99</t>
  </si>
  <si>
    <t>queimados</t>
  </si>
  <si>
    <t>1ddedd282e921efe5e3e931f5a1369d9</t>
  </si>
  <si>
    <t>3fa21fe15c2cc64d69005b41de1fee36</t>
  </si>
  <si>
    <t>alto jequitiba</t>
  </si>
  <si>
    <t>dfe5a841c2bc48efa0553f264e4d3190</t>
  </si>
  <si>
    <t>d2eb4e94aeb255a953cbd8b97361a848</t>
  </si>
  <si>
    <t>66fd84ee7528c0c0de85d0f44a73d5ab</t>
  </si>
  <si>
    <t>36bdb1c5b627db2a634745c53ec994a2</t>
  </si>
  <si>
    <t>campina das missoes</t>
  </si>
  <si>
    <t>e79e9586e0286172870edc4c3f428966</t>
  </si>
  <si>
    <t>f27266fe6e92b04127153535e6234636</t>
  </si>
  <si>
    <t>paracambi</t>
  </si>
  <si>
    <t>453e76957c508954ea1916f4ea18739e</t>
  </si>
  <si>
    <t>6c56299e19ae706d1907a4b19162435e</t>
  </si>
  <si>
    <t>e326bff07189a0c360703089bcf506ed</t>
  </si>
  <si>
    <t>837b75362f8a7c08c85182dfd16cb72d</t>
  </si>
  <si>
    <t>5861217c6b00a886e28a101167dbb1e1</t>
  </si>
  <si>
    <t>fd386aa7bed2af3c7035c65506c9b4a3</t>
  </si>
  <si>
    <t>fb12883b50e7a807962b3f0acd743169</t>
  </si>
  <si>
    <t>15.55</t>
  </si>
  <si>
    <t>624ffe16156e4aac5b9ec7ac27ed23c6</t>
  </si>
  <si>
    <t>040b8534cb74ddaae70c21541f449630</t>
  </si>
  <si>
    <t>dd330df40b83abc9645d38fe5e56ac85</t>
  </si>
  <si>
    <t>369.9</t>
  </si>
  <si>
    <t>954ecf032c0fbd43696c6b12baaa293b</t>
  </si>
  <si>
    <t>b6475dae3a2796ed87cabc7b8e8debcf</t>
  </si>
  <si>
    <t>eb5b6204dde3a6e03b5f1bb8479f055b</t>
  </si>
  <si>
    <t>80db9468205ab8feeb73722948bbce52</t>
  </si>
  <si>
    <t>embu guacu</t>
  </si>
  <si>
    <t>eed4f2d2a85ee44d1b55652ec08dc645</t>
  </si>
  <si>
    <t>a1b156a0925874f584d8d0cb45a962ba</t>
  </si>
  <si>
    <t>febab0275244b9a49a623f0bd613ca2f</t>
  </si>
  <si>
    <t>dc772d5283943bdc7bf3b67188815959</t>
  </si>
  <si>
    <t>73.99</t>
  </si>
  <si>
    <t>38f774e2c34f2f57819fda4fe0de9d56</t>
  </si>
  <si>
    <t>d1a7965ac8d6ae62c9c1984434227cb6</t>
  </si>
  <si>
    <t>7198ed558f9d18a996669a02d20fa9d8</t>
  </si>
  <si>
    <t>73bc7197ab48ef03213b1a5e92c6437d</t>
  </si>
  <si>
    <t>af9608d0d237700c68fac0a2003654eb</t>
  </si>
  <si>
    <t>tupassi</t>
  </si>
  <si>
    <t>e21a100114f52ef8f28601cf741b3ca4</t>
  </si>
  <si>
    <t>20f160a9cf2e856ee5eba259e9ae33f9</t>
  </si>
  <si>
    <t>7cdb10c80796456cb0750c312ef21844</t>
  </si>
  <si>
    <t>167.92</t>
  </si>
  <si>
    <t>c8dee79811750611b390fe9501b1c543</t>
  </si>
  <si>
    <t>a45c587035f04bb1a2534cc22a987655</t>
  </si>
  <si>
    <t>sao joao do sabugi</t>
  </si>
  <si>
    <t>RN</t>
  </si>
  <si>
    <t>b472ba33291af9b8892f1dec53432f46</t>
  </si>
  <si>
    <t>b78fa8c3849abd29431497bfa261451a</t>
  </si>
  <si>
    <t>e9fd172d2d2a77f5c09321b9c69e223e</t>
  </si>
  <si>
    <t>6e1b14d3cbb5fb3a2c00351007127dfd</t>
  </si>
  <si>
    <t>a940cd5c3c2b264fa59cef01883572c3</t>
  </si>
  <si>
    <t>239.99</t>
  </si>
  <si>
    <t>cataguases</t>
  </si>
  <si>
    <t>7cb8c91adbd919548af46374c1c03c0e</t>
  </si>
  <si>
    <t>40a5f1699745ef73e63e53a7d51ea0e0</t>
  </si>
  <si>
    <t>0691148aee60ca47977c187804f935ae</t>
  </si>
  <si>
    <t>9cbf9ea37b38abb5508c5528afe4bf61</t>
  </si>
  <si>
    <t>db5e341b9a765a33fd41da0b3f0944dc</t>
  </si>
  <si>
    <t>1cbe6092926b24ecacfdeb748bc34105</t>
  </si>
  <si>
    <t>c2d4ca05c1058ed1b1f59df1255cd148</t>
  </si>
  <si>
    <t>sao jose do rio claro</t>
  </si>
  <si>
    <t>ff2635a956565ccce72d295a39423aea</t>
  </si>
  <si>
    <t>efff687fea6826a9f3929ab073adec01</t>
  </si>
  <si>
    <t>3cabe471faa982a15a1e8a9e4b71559e</t>
  </si>
  <si>
    <t>a379052f2b3b2388e071828bc4eba5fa</t>
  </si>
  <si>
    <t>57af4c2463496f3aeb26502d9532c4e1</t>
  </si>
  <si>
    <t>f6a592a6464704c725035dc88f616539</t>
  </si>
  <si>
    <t>f5de3ded45b03e78f33c39028f77e21d</t>
  </si>
  <si>
    <t>37cc3389217eea1a2c533e2314052c32</t>
  </si>
  <si>
    <t>020bc050aac2baa5e0d1b4ad091ef35a</t>
  </si>
  <si>
    <t>57.9</t>
  </si>
  <si>
    <t>b6ac9e1564a4ab43f7958280ebc3ea23</t>
  </si>
  <si>
    <t>9ad75bd7267e5c724cb42c71ac56ca72</t>
  </si>
  <si>
    <t>2328fde11c9510cb7674a4bc73ce2075</t>
  </si>
  <si>
    <t>105.9</t>
  </si>
  <si>
    <t>ee554cb464769c4696df94a049fa792f</t>
  </si>
  <si>
    <t>21d8df2fdfe62af4f016be4e49e78f2b</t>
  </si>
  <si>
    <t>75b28a861ab167c1271f55c3cb362d1d</t>
  </si>
  <si>
    <t>novo gama</t>
  </si>
  <si>
    <t>ab5ff8523a162735e1d5ce37a2e4be76</t>
  </si>
  <si>
    <t>a5e537da8376b8623758e0186bfa400f</t>
  </si>
  <si>
    <t>e883aa812c37a7413226856f4579fe91</t>
  </si>
  <si>
    <t>beda2760f494f9ad8fafa5343c4d9a85</t>
  </si>
  <si>
    <t>6df963d6ce20c72cb119e8090f27c011</t>
  </si>
  <si>
    <t>607fc06d7055bbb7c7649810df3bc0fe</t>
  </si>
  <si>
    <t>d890ef8af396d3cd28543e83bf7677a5</t>
  </si>
  <si>
    <t>39.8</t>
  </si>
  <si>
    <t>a31f5683a88deb4bf8e6bb729d94a2c6</t>
  </si>
  <si>
    <t>7fb7c9580222a2af9eb7a95a6ce85fc5</t>
  </si>
  <si>
    <t>1877701b0eda5b68e5b32ccc8aa04cef</t>
  </si>
  <si>
    <t>rio preto</t>
  </si>
  <si>
    <t>7354aed5e2d142803a8121059f1e9324</t>
  </si>
  <si>
    <t>8b6ed41158b194711f83b8da92757544</t>
  </si>
  <si>
    <t>f30c4202fba22ee2b49b2af16767b380</t>
  </si>
  <si>
    <t>16.48</t>
  </si>
  <si>
    <t>293f1f31a342e210ff008a393e2955bd</t>
  </si>
  <si>
    <t>9f9a7e97e09d403a01120dc5f4ebf36b</t>
  </si>
  <si>
    <t>49067458c68f7701fd334ce326accbe0</t>
  </si>
  <si>
    <t>209beaa8ad584bf64b28ddc0d66fd7b0</t>
  </si>
  <si>
    <t>28.45</t>
  </si>
  <si>
    <t>689bab76a2f9102a2fe1eaa764c34942</t>
  </si>
  <si>
    <t>8e5e831d742acedb1758e90e18974231</t>
  </si>
  <si>
    <t>25cf099de44674fde97473224f9d59ab</t>
  </si>
  <si>
    <t>790c441f6454a3984bdbe65de6b56463</t>
  </si>
  <si>
    <t>mairipora</t>
  </si>
  <si>
    <t>709503c0d4ce76c2fdb6627c0ca8738a</t>
  </si>
  <si>
    <t>57b74a2a339ded39c128788bec370de7</t>
  </si>
  <si>
    <t>113.0</t>
  </si>
  <si>
    <t>30dbde4bdf3bc12594c469bc67159a8d</t>
  </si>
  <si>
    <t>165b735d5e65bee3592afb5d43af3397</t>
  </si>
  <si>
    <t>845e8036c3f7bf62099352f5ed910240</t>
  </si>
  <si>
    <t>986abe57dbe26943f44426f181227fc6</t>
  </si>
  <si>
    <t>73ffc7dbf151bdb28ff40c4206968803</t>
  </si>
  <si>
    <t>578e71c4d03ca6840a75ec1a2df897b2</t>
  </si>
  <si>
    <t>3b477558dd43ca0e069be6c79321aa26</t>
  </si>
  <si>
    <t>9ce4603565c839785b24a7e95e28f4eb</t>
  </si>
  <si>
    <t>59fb871bf6f4522a87ba567b42dafecf</t>
  </si>
  <si>
    <t>73e9ca3feda9327182d698425804e4cd</t>
  </si>
  <si>
    <t>136c6d8d429f92dcbc6876d47eb61b05</t>
  </si>
  <si>
    <t>b2f15c23f560da3b247e1090d9d12be7</t>
  </si>
  <si>
    <t>2ff97219cb8622eaf3cd89b7d9c09824</t>
  </si>
  <si>
    <t>5c220bc37df60715575a60d3ec7b72a0</t>
  </si>
  <si>
    <t>ce76ffbfb04b7dc8293ca658f75963cc</t>
  </si>
  <si>
    <t>001b72dfd63e9833e8c02742adf472e3</t>
  </si>
  <si>
    <t>f6cc73c737c6c32ef0aba0d6d7aa84a4</t>
  </si>
  <si>
    <t>campo bom</t>
  </si>
  <si>
    <t>6c895a26a7b113a890c888e46f106907</t>
  </si>
  <si>
    <t>210f0fc19063f1cbddd677a13d6e489f</t>
  </si>
  <si>
    <t>bcd2d7510d58e293f20fad6438c1b314</t>
  </si>
  <si>
    <t>55eaa25f13d0d25081e707fc622c64b1</t>
  </si>
  <si>
    <t>imbituba</t>
  </si>
  <si>
    <t>228eaa337912a2f2896d8d5c63147229</t>
  </si>
  <si>
    <t>cd46a885543f0e169a49f1eb25c04e43</t>
  </si>
  <si>
    <t>e661fdca5ba0b3e7dfd2aa9c3a081083</t>
  </si>
  <si>
    <t>9d490e0cc1734e6efc3c66e08acc7d3b</t>
  </si>
  <si>
    <t>985917955434700f83de118d8978d560</t>
  </si>
  <si>
    <t>26e13b6ff5b641b329e5524241ee2c93</t>
  </si>
  <si>
    <t>f84f26f63740d611dc698e3000288cf1</t>
  </si>
  <si>
    <t>7d9bff34ab96999cbb7b18cfe622c731</t>
  </si>
  <si>
    <t>1ec486885049bbb9b79351d150ed18c4</t>
  </si>
  <si>
    <t>cab85505710c7cb9b720bceb52b01cee</t>
  </si>
  <si>
    <t>f0b859bf10be8f9953db9e34fc3baca8</t>
  </si>
  <si>
    <t>luzilandia</t>
  </si>
  <si>
    <t>da1bae15304a82479da9efcbc567e7b0</t>
  </si>
  <si>
    <t>bd69e6d599b9a3d9c298617c14e46f9f</t>
  </si>
  <si>
    <t>cdd9ad4cda041fbe4deedf56eb6aa862</t>
  </si>
  <si>
    <t>belford roxo</t>
  </si>
  <si>
    <t>323c0a5365ebdafdd12959475e60b057</t>
  </si>
  <si>
    <t>014a8a503291921f7b004a5215bb3c36</t>
  </si>
  <si>
    <t>5567b3e3e9aba361c3ebf8f9530addbd</t>
  </si>
  <si>
    <t>bd12688625f6f378f5892c777f735b1d</t>
  </si>
  <si>
    <t>cd241660996be926eb075d2bdd2d0d61</t>
  </si>
  <si>
    <t>b6da9829ce73e764c8023c98aec4c11b</t>
  </si>
  <si>
    <t>23ca4b39422a8ce105ac4848d5d9cad0</t>
  </si>
  <si>
    <t>960945e1a9535cbc0cd6ddd35fbe7ae8</t>
  </si>
  <si>
    <t>498d10271008cca804780b5d186d2d82</t>
  </si>
  <si>
    <t>40.6</t>
  </si>
  <si>
    <t>46982dfdb7eb17de20078571fe8cbd34</t>
  </si>
  <si>
    <t>bed8b981565062c439dd043eeac824cd</t>
  </si>
  <si>
    <t>e3095d728011efc529f2db0e0f4cba46</t>
  </si>
  <si>
    <t>1acb18fc869c5489d5f76abcd681165e</t>
  </si>
  <si>
    <t>035aed905c76a63603e6ed5d1d21ae65</t>
  </si>
  <si>
    <t>135.0</t>
  </si>
  <si>
    <t>8a4278a33a74f05e4d79f18b826a0c6f</t>
  </si>
  <si>
    <t>4bb4fb9c85785b75ab4f6559900c7ca1</t>
  </si>
  <si>
    <t>b40aee25a6be204c9446155039256160</t>
  </si>
  <si>
    <t>lavras da mangabeira</t>
  </si>
  <si>
    <t>995daf9c525344acfdbc27f4da55f205</t>
  </si>
  <si>
    <t>6a8631b72a2f8729b91514db87e771c0</t>
  </si>
  <si>
    <t>9d802974e9903d8f288f6a7c10b4cc59</t>
  </si>
  <si>
    <t>64aea51c84f7779855364184e8ce95f1</t>
  </si>
  <si>
    <t>0b61b74bd2917877a6fc5d31192d3641</t>
  </si>
  <si>
    <t>f5d72595f4873c80a5d8846e2e773b7e</t>
  </si>
  <si>
    <t>1631521110aac3da4983314a2ae78ba2</t>
  </si>
  <si>
    <t>6bd4c564d1f96b0db5d02d376b4daed6</t>
  </si>
  <si>
    <t>d14a78215272e49773f7c8e45e5abb66</t>
  </si>
  <si>
    <t>66480b6a7d8c4b5debd250de643ac7ed</t>
  </si>
  <si>
    <t>9aba87c74f5eed0b71841c56eebdab17</t>
  </si>
  <si>
    <t>taboquinhas</t>
  </si>
  <si>
    <t>b4cfa6c1beefe05bb9c7d2ec59a3773a</t>
  </si>
  <si>
    <t>226be9996759442f90f73b7d24c6baff</t>
  </si>
  <si>
    <t>c6a7539d424a8402232c2228d7a03c5e</t>
  </si>
  <si>
    <t>51b6c0ad67128656b6e4c745c947e6b1</t>
  </si>
  <si>
    <t>40.5</t>
  </si>
  <si>
    <t>907ea6dea72f64c70300de5ca04bbdbf</t>
  </si>
  <si>
    <t>b7545fcb6846edbe119f90a80889b31d</t>
  </si>
  <si>
    <t>e77b73994f8340d6f3be93f85cbfe45a</t>
  </si>
  <si>
    <t>d00179bc87932107ac934cad54be82c6</t>
  </si>
  <si>
    <t>c6f42e5dd569247aab7d16bbe7283d9c</t>
  </si>
  <si>
    <t>34.3</t>
  </si>
  <si>
    <t>5334fbbb18fa16b1579236c773a1ead2</t>
  </si>
  <si>
    <t>32d2110b4347d621efeef1269d734fb8</t>
  </si>
  <si>
    <t>ef36e9fff8f8c311bdb8d8aaaf3c3f0e</t>
  </si>
  <si>
    <t>82.9</t>
  </si>
  <si>
    <t>6cd38adf54359273a7b891f4480a809a</t>
  </si>
  <si>
    <t>c956bde83b283fe27c438080dcb246c5</t>
  </si>
  <si>
    <t>69b5eaa096c3f9d1e5c398c597f567d6</t>
  </si>
  <si>
    <t>b10b4a8b2d231b223ec1fb80b0fe3cb0</t>
  </si>
  <si>
    <t>469.0</t>
  </si>
  <si>
    <t>cdcdab9c657011a188471120c6c6accf</t>
  </si>
  <si>
    <t>7d70db7420b99e2b74c6d4277860c327</t>
  </si>
  <si>
    <t>b12cee13b76df10c9c9aba2e9605e300</t>
  </si>
  <si>
    <t>259.9</t>
  </si>
  <si>
    <t>palhoca</t>
  </si>
  <si>
    <t>190cce77a8a1f436ff7bb2e684906449</t>
  </si>
  <si>
    <t>788f18d093894d9e62d9470a250e6060</t>
  </si>
  <si>
    <t>jataizinho</t>
  </si>
  <si>
    <t>8cb7144be7be61b57614e79ece54a225</t>
  </si>
  <si>
    <t>65d22d2cf890edf9cfa3bbd5e8cb2371</t>
  </si>
  <si>
    <t>4dbd95a08b31ede5c82d3f861cb1ce1a</t>
  </si>
  <si>
    <t>fab1c8d0492140b974bd11575b4c0e78</t>
  </si>
  <si>
    <t>33.99</t>
  </si>
  <si>
    <t>79104bbe8dd124c763911a2821546889</t>
  </si>
  <si>
    <t>8ca4dd796c8520fe17dcb78c568685ca</t>
  </si>
  <si>
    <t>38.79</t>
  </si>
  <si>
    <t>93185bd1aed7a10299305299fcbebf3d</t>
  </si>
  <si>
    <t>0fc6914383c2bea767a9562c9d8b43a1</t>
  </si>
  <si>
    <t>8c16d1f32a54d92897cc437244442e1b</t>
  </si>
  <si>
    <t>7c54c02a524ea1aa3e14523144919588</t>
  </si>
  <si>
    <t>dabd0c4dcf382147050c6b2bdb8c9000</t>
  </si>
  <si>
    <t>d6c2073fdc29a2931d1900fe474134ec</t>
  </si>
  <si>
    <t>058fd0aa2bfdb2274e05e1ae971dabb6</t>
  </si>
  <si>
    <t>3f37f76b405a0b8b2782b9e9074dc4b0</t>
  </si>
  <si>
    <t>e332eda82fe7ca4e86daf4f71ca785df</t>
  </si>
  <si>
    <t>f2a1b32f85cad59ff2a8444154ac25f0</t>
  </si>
  <si>
    <t>fcdd820084f17e9982427971e4e9d47f</t>
  </si>
  <si>
    <t>159132ab31eb3c8a1061ed18967f720b</t>
  </si>
  <si>
    <t>190.0</t>
  </si>
  <si>
    <t>3e65f930729bc14824ce41dc1e8084d1</t>
  </si>
  <si>
    <t>9afaad66aca8b0c79e4f084a89c9c92b</t>
  </si>
  <si>
    <t>42bde9fef835393bb8a8849cb6b7f245</t>
  </si>
  <si>
    <t>bbd2d195aa7eaf73da52f0095c5c1fe7</t>
  </si>
  <si>
    <t>guarapuava</t>
  </si>
  <si>
    <t>b0a46fa6d7a8afcac44b6e1af2457409</t>
  </si>
  <si>
    <t>9bd01dd31e915573f3ab0bb9a6d7e113</t>
  </si>
  <si>
    <t>ec8879960bd2221d5c32f8e12f7da711</t>
  </si>
  <si>
    <t>98a9476c68f7790772a5321dcd3f3990</t>
  </si>
  <si>
    <t>3cbed01263e6284a8f07d667fc841316</t>
  </si>
  <si>
    <t>038a7da8dbcc0fe71896af3e1865f5d5</t>
  </si>
  <si>
    <t>229.99</t>
  </si>
  <si>
    <t>barra do mendes</t>
  </si>
  <si>
    <t>5d9c5817e278892b7498d90bfa28ade8</t>
  </si>
  <si>
    <t>f6dc856631040b5a7843b14a94b09b96</t>
  </si>
  <si>
    <t>340636a908b13bbe0f4fb63fbe1d0c03</t>
  </si>
  <si>
    <t>b583a7efe4522c8ce8942bd47f33d487</t>
  </si>
  <si>
    <t>110.9</t>
  </si>
  <si>
    <t>8832736e69bda45d9e1c6f5a64e64517</t>
  </si>
  <si>
    <t>c4066b67476566dd1be18bc92ed18b6a</t>
  </si>
  <si>
    <t>143.0</t>
  </si>
  <si>
    <t>50fc570b5b9de1500a9e66edcc9d8525</t>
  </si>
  <si>
    <t>91c8b0b45d889119f8dd2a0294282ee6</t>
  </si>
  <si>
    <t>bf000e1497eca1ec2c097e01a061cf6c</t>
  </si>
  <si>
    <t>7.63</t>
  </si>
  <si>
    <t>82c408d476f29fe82b7c1f9daec2bafa</t>
  </si>
  <si>
    <t>d537e54e990d95194a5733e79f1af1aa</t>
  </si>
  <si>
    <t>3a8bf5674f0c38317b6a5d1c74d48458</t>
  </si>
  <si>
    <t>338d2237cff9d84c960705a68b88c638</t>
  </si>
  <si>
    <t>b68cf84ede4fd1e14b1740de5b727d55</t>
  </si>
  <si>
    <t>13fa2a6c6b9d0f43cb588d7c82117a12</t>
  </si>
  <si>
    <t>e448981d531c5708df0b2dd15692d246</t>
  </si>
  <si>
    <t>459.0</t>
  </si>
  <si>
    <t>a53804de1ac644981653f01c6f34a876</t>
  </si>
  <si>
    <t>d52463875db80535c279cf58f6f5c183</t>
  </si>
  <si>
    <t>5b51032eddd242adc84c38acab88f23d</t>
  </si>
  <si>
    <t>90ad95dd6fc0a81e5c3d5c652daa3502</t>
  </si>
  <si>
    <t>239.0</t>
  </si>
  <si>
    <t>118045506e1c1dda060171af43fe11b4</t>
  </si>
  <si>
    <t>2c4930c4b284c7b99db2a4c52071a45e</t>
  </si>
  <si>
    <t>638c6674418fc58283a73c078bcb076f</t>
  </si>
  <si>
    <t>irece</t>
  </si>
  <si>
    <t>40ea731f6fa10cf721b503b64f3b178e</t>
  </si>
  <si>
    <t>8e312c483d79e02dbc1d68cce77e26c8</t>
  </si>
  <si>
    <t>56db056a50c2c0e00ecb1a9f15d92ce0</t>
  </si>
  <si>
    <t>19b86ff7894bf15308ebd66e4158b236</t>
  </si>
  <si>
    <t>c725d1884dc9fac3d9a4fb790c25da21</t>
  </si>
  <si>
    <t>51702dc2a3e106c76dbff722b5bf0726</t>
  </si>
  <si>
    <t>687de4f25e5a81aa43144a67bd2d49f5</t>
  </si>
  <si>
    <t>embu</t>
  </si>
  <si>
    <t>57a7a016ca8904a8f90708dff70e7ef7</t>
  </si>
  <si>
    <t>fca0ce04818f39ab1d78491218d8aa5a</t>
  </si>
  <si>
    <t>0299b0be36d3c28852cf81ec24496a9f</t>
  </si>
  <si>
    <t>59.98</t>
  </si>
  <si>
    <t>governador valadares</t>
  </si>
  <si>
    <t>26e2db0bd73689ff814692e3dc232671</t>
  </si>
  <si>
    <t>e8640461d21ee25de8988187e7227b70</t>
  </si>
  <si>
    <t>e659b8223be6f632acb24fb80cf50ca9</t>
  </si>
  <si>
    <t>d899e614656fe7bddd577dcfe583d19c</t>
  </si>
  <si>
    <t>9ac71dee8847ffe35fb2c087da733cc4</t>
  </si>
  <si>
    <t>61.5</t>
  </si>
  <si>
    <t>caruaru</t>
  </si>
  <si>
    <t>34f3cd394e3eb4075ed95224164e017c</t>
  </si>
  <si>
    <t>2113a6ce0fd2c2cbe118360bad4ac445</t>
  </si>
  <si>
    <t>5d80ee40c7ec6efa0f11832432324db6</t>
  </si>
  <si>
    <t>c6a3d2b7b077946b1b0134dd45d28f98</t>
  </si>
  <si>
    <t>ce9b5e2f3503d1142f9c9866db452633</t>
  </si>
  <si>
    <t>d94ba08b99bedd6a5f6c875ecc4a6fac</t>
  </si>
  <si>
    <t>7cb502ee5543d583f0072440f8b94444</t>
  </si>
  <si>
    <t>itanhaem</t>
  </si>
  <si>
    <t>ae2d40bcce219afed2410275946c8eb3</t>
  </si>
  <si>
    <t>ef0045bdfc1b559c7695588c4bc324a3</t>
  </si>
  <si>
    <t>59e890e32525bad97fccd7c24130134d</t>
  </si>
  <si>
    <t>8223107cabf23c4fd8b27fa1f0fb23ca</t>
  </si>
  <si>
    <t>bdd59148fd23281bb706539815e39bf3</t>
  </si>
  <si>
    <t>6122710afe884cc215271d9c7eb5017c</t>
  </si>
  <si>
    <t>81.45</t>
  </si>
  <si>
    <t>ce4dab31cebede7c9e9e105a56277fa3</t>
  </si>
  <si>
    <t>7ce94ab189134e2d3c05f496d635419c</t>
  </si>
  <si>
    <t>b89af678d41d20552b4eceae653728e6</t>
  </si>
  <si>
    <t>parnamirim</t>
  </si>
  <si>
    <t>f201da96764d726364db850f2558f842</t>
  </si>
  <si>
    <t>21626e6f5cad9a65b93b72bc2ac621aa</t>
  </si>
  <si>
    <t>f9180f3f33082b5e522c46f22c4cf4da</t>
  </si>
  <si>
    <t>7be620cd314ce6460033ba9017be7a7f</t>
  </si>
  <si>
    <t>7f4a30f8ff8f5bf42df32a7f52a710d9</t>
  </si>
  <si>
    <t>41.8</t>
  </si>
  <si>
    <t>f81f3d776ffdcb6331fbc140d5a1f2bc</t>
  </si>
  <si>
    <t>6da34f576ae8ae67eefc6284461cea8b</t>
  </si>
  <si>
    <t>13cfc8ca4d68e6c93fafd25df60775a6</t>
  </si>
  <si>
    <t>7b862ac7558f536ca1c6f388f21d22d5</t>
  </si>
  <si>
    <t>a708e353cc61e89923883c30fbb8150b</t>
  </si>
  <si>
    <t>e5100188966a71404b1ac65f51487cb4</t>
  </si>
  <si>
    <t>caa41bf17e27022341da028e79152c4c</t>
  </si>
  <si>
    <t>cad3adb2a6965a5e1180a68ee254e2cf</t>
  </si>
  <si>
    <t>46.4</t>
  </si>
  <si>
    <t>74962a666c603a2f294a4f3846ae3b40</t>
  </si>
  <si>
    <t>ac44def10e24998cdee20a208d691127</t>
  </si>
  <si>
    <t>368c60fb3449c4dfe62b3b23358f8966</t>
  </si>
  <si>
    <t>redencao do gurgueia</t>
  </si>
  <si>
    <t>80ce1db8f4e1070972c60581450bd2b7</t>
  </si>
  <si>
    <t>d66a99b585f1db4d54930362c24882da</t>
  </si>
  <si>
    <t>8540cae64da7ab8fbe66dffe946bb330</t>
  </si>
  <si>
    <t>563a70a03f09f2174bde139fdcbd8772</t>
  </si>
  <si>
    <t>bce12dc098cfc1fba81141118561959f</t>
  </si>
  <si>
    <t>d38ab5feaeb102e5990e4a27c69c2da2</t>
  </si>
  <si>
    <t>89ce68f38090867719b22774f8bf5861</t>
  </si>
  <si>
    <t>e45976e9ff4d139ed0e9bf83abeb5c80</t>
  </si>
  <si>
    <t>09f247d80ae5e78ad36a6143b80967dc</t>
  </si>
  <si>
    <t>148.93</t>
  </si>
  <si>
    <t>cd068e0974cffc5007e3b5dcb416da26</t>
  </si>
  <si>
    <t>88d165f46820f016a6840428dd5b7996</t>
  </si>
  <si>
    <t>f84215c0b6b3e126a0287ade8fcb0a91</t>
  </si>
  <si>
    <t>Acre</t>
  </si>
  <si>
    <t>fb2e80e3aa34b3c57e91a7236fbe4326</t>
  </si>
  <si>
    <t>278416e26d1ca455ce17277b057142ca</t>
  </si>
  <si>
    <t>Alagoas</t>
  </si>
  <si>
    <t>a31b5fae4fbd29cc31b52b48e467e607</t>
  </si>
  <si>
    <t>5b8a5a9417210b1b84b67b9a7aefb935</t>
  </si>
  <si>
    <t>Amazonas</t>
  </si>
  <si>
    <t>c6d5fa62a0889f8466ef3df2398cac5a</t>
  </si>
  <si>
    <t>e5c0d192e1f883b21e7673f73cb644b9</t>
  </si>
  <si>
    <t>Amapá</t>
  </si>
  <si>
    <t>b17808303e15dd50538c011b44295427</t>
  </si>
  <si>
    <t>d876789fb19a51ded2bde79987b12bd5</t>
  </si>
  <si>
    <t>Bahia</t>
  </si>
  <si>
    <t>306853b36db7e021935becc988e4fef8</t>
  </si>
  <si>
    <t>3976c6466748442470251341eb6f92a3</t>
  </si>
  <si>
    <t>f25e239052084705e17a982bc600ab2a</t>
  </si>
  <si>
    <t>853dca88fd662dc5711018f1f7932a59</t>
  </si>
  <si>
    <t>1798.0</t>
  </si>
  <si>
    <t>arapiraca</t>
  </si>
  <si>
    <t>79f5d148d1ff5ef1e6cbf9ac6d38f7dd</t>
  </si>
  <si>
    <t>962a6951154f98f2c8e9a5b8b2bcf4a9</t>
  </si>
  <si>
    <t>Ceará</t>
  </si>
  <si>
    <t>b8784b9b324a424247aa76e81211c4ff</t>
  </si>
  <si>
    <t>c6d26341bec0769b3ccfa232c63b3675</t>
  </si>
  <si>
    <t>Distrito Federal</t>
  </si>
  <si>
    <t>8ed094bfe076c568f6bb10feada3f75d</t>
  </si>
  <si>
    <t>696bb5fa97564f4cbb50bf3c9bed95b8</t>
  </si>
  <si>
    <t>Espirito Santo</t>
  </si>
  <si>
    <t>031177de64d3bb73364a5f3306551105</t>
  </si>
  <si>
    <t>b9d2933371226d828303d9235b89369c</t>
  </si>
  <si>
    <t>f0b47fbbc6dee9aafe415a6e33051b3f</t>
  </si>
  <si>
    <t>1860483913e0190e2f0de57014df6a12</t>
  </si>
  <si>
    <t>Goías</t>
  </si>
  <si>
    <t>41a75aec932b24ba50e98ba8b50b625d</t>
  </si>
  <si>
    <t>Maranhão</t>
  </si>
  <si>
    <t>dcb7642f668e09b75d526454940124b9</t>
  </si>
  <si>
    <t>001450ebb4a77efb3d68be5f7887cb1e</t>
  </si>
  <si>
    <t>ibiuna</t>
  </si>
  <si>
    <t>Minas Gerais</t>
  </si>
  <si>
    <t>8e1d1de0ffc6127b3fbda09aba9fe9b4</t>
  </si>
  <si>
    <t>799762a3dc75b6d2078a33596d69833c</t>
  </si>
  <si>
    <t>f35b3c613c4f7b2275f4185d0a3c59ec</t>
  </si>
  <si>
    <t>3cc5f97c46e349492f4de8bb7f9a6c82</t>
  </si>
  <si>
    <t>440.55</t>
  </si>
  <si>
    <t>a2fb909612baaffa7ffa754be0db303f</t>
  </si>
  <si>
    <t>e0bdfa15e49283425504297eb6f95928</t>
  </si>
  <si>
    <t>88b6e100c4f155de3398ec137fe01053</t>
  </si>
  <si>
    <t>749ccd54a6e860862770d11abcbbe0bc</t>
  </si>
  <si>
    <t>4c82c8d31845d751d797debc3d03697f</t>
  </si>
  <si>
    <t>fbf63348f1407b889627f56bf252be12</t>
  </si>
  <si>
    <t>Mato grosso do sul</t>
  </si>
  <si>
    <t>1d2c5463089cdcd251914b1c08a4d103</t>
  </si>
  <si>
    <t>Mato grosso</t>
  </si>
  <si>
    <t>215d6de5878361301ea712b9d36dee94</t>
  </si>
  <si>
    <t>87d3c3aeb3ead335511b3ce315eb341e</t>
  </si>
  <si>
    <t>Pará</t>
  </si>
  <si>
    <t>edb83d7689cc0fb7147061d9a53e9452</t>
  </si>
  <si>
    <t>105.99</t>
  </si>
  <si>
    <t>Paraíba</t>
  </si>
  <si>
    <t>90bf73869f0ae6e4ea3731dcf7e2e620</t>
  </si>
  <si>
    <t>60d60857503b0e721781320f4fa28acf</t>
  </si>
  <si>
    <t>43402bdf22aa2310e8f99e2f94f78628</t>
  </si>
  <si>
    <t>dfea71c7e09469934ffa20c38024d275</t>
  </si>
  <si>
    <t>Pernanbuco</t>
  </si>
  <si>
    <t>mangaratiba</t>
  </si>
  <si>
    <t>Piauí</t>
  </si>
  <si>
    <t>726a67ad063495177a87c3958017c32e</t>
  </si>
  <si>
    <t>790f3750b9619d5eaac692a81cb655d1</t>
  </si>
  <si>
    <t>Paraná</t>
  </si>
  <si>
    <t xml:space="preserve">Rio de Janeiro </t>
  </si>
  <si>
    <t>Rio grande do Norte</t>
  </si>
  <si>
    <t>35a972d7f8436f405b56e36add1a7140</t>
  </si>
  <si>
    <t>d04857e7b4b708ee8b8b9921163edba3</t>
  </si>
  <si>
    <t>898b7fee99c4e42170ab69ba59be0a8b</t>
  </si>
  <si>
    <t>91bcd07862432971bbbe7b27698fe59d</t>
  </si>
  <si>
    <t>81288df52439985f610be64465e53f57</t>
  </si>
  <si>
    <t>Rondônia</t>
  </si>
  <si>
    <t>c5372d4fdcf5397b397afc9ab236163f</t>
  </si>
  <si>
    <t>Rio grande do Sul</t>
  </si>
  <si>
    <t>9f024956eb1ae4922177f88ee162e251</t>
  </si>
  <si>
    <t>Santa Catarina</t>
  </si>
  <si>
    <t>ae6b739ab6e9d7991fb2ddd70f9c0b6b</t>
  </si>
  <si>
    <t>82b3ba19327bc589f081bb65da00ef6a</t>
  </si>
  <si>
    <t>42.0</t>
  </si>
  <si>
    <t>passos</t>
  </si>
  <si>
    <t>Sergipe</t>
  </si>
  <si>
    <t>327ad7800f253f3efd342b0997a16b3f</t>
  </si>
  <si>
    <t>São Paulo</t>
  </si>
  <si>
    <t>89f59eee27a6a49b9f0d887136c71cd4</t>
  </si>
  <si>
    <t>4632a65b0ff3f7df3e6d9b9bbe11380c</t>
  </si>
  <si>
    <t>Tocantins</t>
  </si>
  <si>
    <t>1299.65</t>
  </si>
  <si>
    <t>feira de santana</t>
  </si>
  <si>
    <t>7bd0fa6cc96710fda7c735ed00b3c018</t>
  </si>
  <si>
    <t>d1e368d5d12e0bec75a88b1ac142bc2d</t>
  </si>
  <si>
    <t>99bfc47dfc3eb2c2c11dc296ce126074</t>
  </si>
  <si>
    <t>7aeaa8f3e592e380c420e8910a717255</t>
  </si>
  <si>
    <t>f1118c255591c7de6ef583350d10781a</t>
  </si>
  <si>
    <t>329.9</t>
  </si>
  <si>
    <t>cfa2faba61860f34b537dc9a7e42f544</t>
  </si>
  <si>
    <t>912d5af95a68c1f1b7ba4b69e4344e61</t>
  </si>
  <si>
    <t>709e16e2b25c7474d980076c6bfc4806</t>
  </si>
  <si>
    <t>1d664a33f118a2b1dab70bf077984316</t>
  </si>
  <si>
    <t>cristal</t>
  </si>
  <si>
    <t>bfad9ff42484f9e0224948d1e17ec2d5</t>
  </si>
  <si>
    <t>46444262c3cb20869d7f96985fc0b08a</t>
  </si>
  <si>
    <t>32b6e75467a383fecae5655d01dfd92a</t>
  </si>
  <si>
    <t>388.9</t>
  </si>
  <si>
    <t>50c331850829a3e71ba43b46a7785a16</t>
  </si>
  <si>
    <t>3f90ef42e637c17203bd0ee040c16de0</t>
  </si>
  <si>
    <t>708c68b6742f97b62d44b4f33b262190</t>
  </si>
  <si>
    <t>d573cf2d2bd145e4bc855132a6c815af</t>
  </si>
  <si>
    <t>43267ceb81c34b7d49decd624671ccfa</t>
  </si>
  <si>
    <t>cfa5ab0e4d3fc212fd0b3410e7081c62</t>
  </si>
  <si>
    <t>0c58662653c40d0aec41ff36c511c0e1</t>
  </si>
  <si>
    <t>155.99</t>
  </si>
  <si>
    <t>3f1d42a217afb22fc9ee819f602664b2</t>
  </si>
  <si>
    <t>78f03f51ef7a8e468dfe807ab205c9e5</t>
  </si>
  <si>
    <t>7b66afe859de8d2c1e6b143c26a6b4b1</t>
  </si>
  <si>
    <t>730c83933acab283b21bae7b3fcc91d1</t>
  </si>
  <si>
    <t>d102ed54656bd3eaf5bd365494e08bf6</t>
  </si>
  <si>
    <t>5b67882648febfb6e1225e6ad7164f6b</t>
  </si>
  <si>
    <t>6e37091e698b4eededd017fa87a1ce5b</t>
  </si>
  <si>
    <t>pedralva</t>
  </si>
  <si>
    <t>a37a7ca4bfc323dd5c2466e609e4ae61</t>
  </si>
  <si>
    <t>3c3d244942b424b931c33f1ddc122b80</t>
  </si>
  <si>
    <t>c8c1bea22194a4eefa2dc9a9fa89f536</t>
  </si>
  <si>
    <t>3f8aae0419248bd89751324f896ee2c8</t>
  </si>
  <si>
    <t>porto belo</t>
  </si>
  <si>
    <t>bf5e738a4999370cea8ac59801c748e8</t>
  </si>
  <si>
    <t>f1c7f353075ce59d8a6f3cf58f419c9c</t>
  </si>
  <si>
    <t>4f9d2f4a5d093805bb6949385799b967</t>
  </si>
  <si>
    <t>alegre</t>
  </si>
  <si>
    <t>6af1f36497a4b9ce8335d9a6da709960</t>
  </si>
  <si>
    <t>cb7433cfec8ba4a55092889fad62c6ed</t>
  </si>
  <si>
    <t>629f877340ef90d6baa875e57961fa19</t>
  </si>
  <si>
    <t>015e051dbb2407d4bd305635e46b732f</t>
  </si>
  <si>
    <t>2136c70bbe723d338fab53da3c03e6dc</t>
  </si>
  <si>
    <t>60f9c5ec01881784ca846e12c16aefce</t>
  </si>
  <si>
    <t>1b7714170035431aeb7b711f2b09ec1e</t>
  </si>
  <si>
    <t>cc5447118c174dcc6456c84ccb29e6f7</t>
  </si>
  <si>
    <t>ef0ace09169ac090589d85746e3e036f</t>
  </si>
  <si>
    <t>d2b04b539a76356659d3e534c5a51ff5</t>
  </si>
  <si>
    <t>117.9</t>
  </si>
  <si>
    <t>2d48e0823cd1b60fcd0653613d712e27</t>
  </si>
  <si>
    <t>88c20c5a22f2ca169af8cfc2df00a7a2</t>
  </si>
  <si>
    <t>f08c008c8a8d31417763738a1788a2a8</t>
  </si>
  <si>
    <t>0a0cb67a965b9c7e35f5595053b79bd3</t>
  </si>
  <si>
    <t>santa terezinha de itaipu</t>
  </si>
  <si>
    <t>5d9aa63551a24b92660a08b0e8ef22b6</t>
  </si>
  <si>
    <t>251631a18e7cb6e44ab14a1c4668e587</t>
  </si>
  <si>
    <t>e130e0b9fa4f2573df38d4ae3e87825d</t>
  </si>
  <si>
    <t>ibatiba</t>
  </si>
  <si>
    <t>31c48fb282a0daf35c1aceadc0231bc1</t>
  </si>
  <si>
    <t>30c61ea2e06c753a1cf9dcbde313319a</t>
  </si>
  <si>
    <t>89.49</t>
  </si>
  <si>
    <t>e21f9ce5061dd5af2d7ba49338c286da</t>
  </si>
  <si>
    <t>857d73e07effc672f1427fd2581d6cb3</t>
  </si>
  <si>
    <t>4cf490a58259286ada5ba8525ba9e84a</t>
  </si>
  <si>
    <t>d3d7b1d2f4b9cf8721881aa0476a9e3b</t>
  </si>
  <si>
    <t>97.9</t>
  </si>
  <si>
    <t>b348277bfdf1d3e3248fbc41616f8b2e</t>
  </si>
  <si>
    <t>e5f20b4eb944eaae0a13bed3187201d3</t>
  </si>
  <si>
    <t>8daab2245ebdc277c51098d01c5ad8ef</t>
  </si>
  <si>
    <t>fd7338eb61d3bcf7a748f756e37b8bd6</t>
  </si>
  <si>
    <t>93.0</t>
  </si>
  <si>
    <t>carmo</t>
  </si>
  <si>
    <t>1361dafbb17a41b4073880b5f839962b</t>
  </si>
  <si>
    <t>2b4c669e55dcd0a17e79c4a3a2ce1f4f</t>
  </si>
  <si>
    <t>e6602e10c88f7439767c3edfac0b00d5</t>
  </si>
  <si>
    <t>82da31ba11331ed88419773d888bae7f</t>
  </si>
  <si>
    <t>3cd3934aefffdfaea7e25af854533526</t>
  </si>
  <si>
    <t>1ed8d07471dcc2832eb42d1507847102</t>
  </si>
  <si>
    <t>faec279ddbbce3de75d2adf10f612a5e</t>
  </si>
  <si>
    <t>3649682bdc335d7df4c02126e7ed390c</t>
  </si>
  <si>
    <t>5e55906e7304b26321bddd2cc7c89680</t>
  </si>
  <si>
    <t>67724c4b3d1d79a671c7a9615bc0f910</t>
  </si>
  <si>
    <t>varjota</t>
  </si>
  <si>
    <t>20975671430924d7380f6d3816615e37</t>
  </si>
  <si>
    <t>42f61cf5c925b4e7fad27faee993c145</t>
  </si>
  <si>
    <t>61264c36dc1a730c901f64018be8074e</t>
  </si>
  <si>
    <t>07d23ebd900562c310938c158c23d6be</t>
  </si>
  <si>
    <t>eaf6adf12bafd0a65d373221cad2dacf</t>
  </si>
  <si>
    <t>68005513d670f9fc899928aed4963d22</t>
  </si>
  <si>
    <t>ffe0fc4e02c3559643ac063fa5cf9d07</t>
  </si>
  <si>
    <t>c68fb906c8f4b4b946d8386bfa6e5467</t>
  </si>
  <si>
    <t>3d9511a1f386dd62e326b7bee5b1066e</t>
  </si>
  <si>
    <t>56.25</t>
  </si>
  <si>
    <t>1a6b1c532300b42629e52ada22f26ccf</t>
  </si>
  <si>
    <t>5b29fabaacf58cadba768cb44dc28089</t>
  </si>
  <si>
    <t>da247734fd12086e1e8d57ec49718066</t>
  </si>
  <si>
    <t>60567eaf5cdf794639e94508ec387a82</t>
  </si>
  <si>
    <t>f4db9b37944bcb8873e6b456ee190bbf</t>
  </si>
  <si>
    <t>0875689047010271a4f10a03196e565a</t>
  </si>
  <si>
    <t>3b36d8fb1fff95b2dbbdf1c90c944494</t>
  </si>
  <si>
    <t>41b43381a92451746dc1374dbbd4c43e</t>
  </si>
  <si>
    <t>86042d37503c19914f7c6d1cfda24870</t>
  </si>
  <si>
    <t>4540273b4f01534b24124542bc34568a</t>
  </si>
  <si>
    <t>ea650c84a7d5aaf2a2c5f1b108de8f7c</t>
  </si>
  <si>
    <t>33fa216102707aae73b480aeceb71716</t>
  </si>
  <si>
    <t>surubim</t>
  </si>
  <si>
    <t>312be9a2f296750320ccfc0223531b30</t>
  </si>
  <si>
    <t>33bd1a075f35400643129b5f3d936845</t>
  </si>
  <si>
    <t>890e24d018b4a6032a34c9866a11c983</t>
  </si>
  <si>
    <t>ebe03df05336a64593a9d06ed6b09db5</t>
  </si>
  <si>
    <t>a4944a8b60acfe399f15f45892bc5639</t>
  </si>
  <si>
    <t>e965077e709d4f5097fbb5b20651ee44</t>
  </si>
  <si>
    <t>e42760f40f2fba3ba7529b6157adf501</t>
  </si>
  <si>
    <t>c714d0379e12f46b0d3671b86773339b</t>
  </si>
  <si>
    <t>macaubas</t>
  </si>
  <si>
    <t>f10bf9222606964a98b1a5792871c43c</t>
  </si>
  <si>
    <t>be398200d966a9a0a53268e75ea30375</t>
  </si>
  <si>
    <t>6af3d9ab67bbedd3ca2c43eb08be0f91</t>
  </si>
  <si>
    <t>aced2206d8778eefdbef4de3c38ae916</t>
  </si>
  <si>
    <t>f94ae0d07bfc8fb9170305971a288ad1</t>
  </si>
  <si>
    <t>terra de areia</t>
  </si>
  <si>
    <t>38b6f49502e64935521c6add952c4b84</t>
  </si>
  <si>
    <t>510621143098ce0fca940026d20126d3</t>
  </si>
  <si>
    <t>14def5e6b6021ae117c181c039258033</t>
  </si>
  <si>
    <t>bd8c0934082247e8c53c9b8fe35a4dad</t>
  </si>
  <si>
    <t>c60b801f2d52c7f7f91de00870882a75</t>
  </si>
  <si>
    <t>ad0676d6d6e115c03a6d60dd2c9a00ee</t>
  </si>
  <si>
    <t>172.0</t>
  </si>
  <si>
    <t>c7c5cb848cb25afc53c7a8d2527a9ad0</t>
  </si>
  <si>
    <t>9f65cd1fc2c7cf6ad8bc3d8c038abe44</t>
  </si>
  <si>
    <t>0948e6b4ba1a91e81f7d7ba6be31328e</t>
  </si>
  <si>
    <t>6367055387daca23e4b22b6fdf4b4ed8</t>
  </si>
  <si>
    <t>f8b29b398eeec313dd704d04a432af3a</t>
  </si>
  <si>
    <t>9f184cd2aa748ce963a8d5e075aff28e</t>
  </si>
  <si>
    <t>5f2f7f1d1bdd3ca990d45003f8f3c522</t>
  </si>
  <si>
    <t>b368894280326461c8e42db35683af5c</t>
  </si>
  <si>
    <t>eaf9f909ac21d94f5f26666f93b05efb</t>
  </si>
  <si>
    <t>82.8</t>
  </si>
  <si>
    <t>eb8f06a1cad454e1dd8dbb24de86a779</t>
  </si>
  <si>
    <t>9c422a519119dcad7575db5af1ba540e</t>
  </si>
  <si>
    <t>bab922f5ad51ce37bf37a4830268b5e7</t>
  </si>
  <si>
    <t>57.99</t>
  </si>
  <si>
    <t>372043f4a6d2ad2b8447ec94aeca78ec</t>
  </si>
  <si>
    <t>c354569eefd558bf201d0aedf35608ed</t>
  </si>
  <si>
    <t>822166ed1e47908f7cfb49946d03c726</t>
  </si>
  <si>
    <t>3e16ea28d6bd7480ea19cd0d7c248f51</t>
  </si>
  <si>
    <t>tres rios</t>
  </si>
  <si>
    <t>0872f22df707596feed1639609f6eba7</t>
  </si>
  <si>
    <t>dc837eded61982cd9978632a52e3bbc6</t>
  </si>
  <si>
    <t>ee3a623a32094351b321bdbb22394aac</t>
  </si>
  <si>
    <t>3196c3beb3aa69cc28f80f8b91eea45b</t>
  </si>
  <si>
    <t>b0824d7e22fb8f487be1f22753268ce2</t>
  </si>
  <si>
    <t>f40876e0ef3cd5f9132b1f16b04b1346</t>
  </si>
  <si>
    <t>e35f79caa4703bd0fcdf2ac0a9b0a23e</t>
  </si>
  <si>
    <t>sao gabriel</t>
  </si>
  <si>
    <t>5b469b3ea9234b5dddd05acdf0b45849</t>
  </si>
  <si>
    <t>863448d5dde6f842bcea5bcafec507f3</t>
  </si>
  <si>
    <t>151.9</t>
  </si>
  <si>
    <t>17ade9a25d129b033c406e6d31b31a85</t>
  </si>
  <si>
    <t>a695ab8413ea83619cde9b18292d6aa1</t>
  </si>
  <si>
    <t>1da366cade6d8276e7d8beea7af5d4bf</t>
  </si>
  <si>
    <t>dd7148aec251124d2e36e35ec175b66d</t>
  </si>
  <si>
    <t>698428b13a63630f0ced51f2cbd1b947</t>
  </si>
  <si>
    <t>5e34d2963378695699827b6e629392b4</t>
  </si>
  <si>
    <t>38e679b9e0064cd94c6f035707344dae</t>
  </si>
  <si>
    <t>3800248c953f6bfec3795d74958647d8</t>
  </si>
  <si>
    <t>83.16</t>
  </si>
  <si>
    <t>7416d9c6f5591dce41f59d37ad4bb455</t>
  </si>
  <si>
    <t>656e0eca68dcecf6a31b8ececfabe3e8</t>
  </si>
  <si>
    <t>40fa92ce8b219824246c14322273f980</t>
  </si>
  <si>
    <t>6b313b07f096e0b9354fd4f097abaed6</t>
  </si>
  <si>
    <t>9279b96ee5b2b0f686e5a28d8cc1739b</t>
  </si>
  <si>
    <t>911e42ae2c0cf7e1050b31ac36d8b2c2</t>
  </si>
  <si>
    <t>d34ec3c23c142291062f958688a1b41c</t>
  </si>
  <si>
    <t>38086643ba09e7eb60211ef04c0382a0</t>
  </si>
  <si>
    <t>058ff573aef21e528adcab8b8717c43a</t>
  </si>
  <si>
    <t>b0c89945c034268074f5f80b362bda34</t>
  </si>
  <si>
    <t>70856b1e2541638130dd5073344401a1</t>
  </si>
  <si>
    <t>b0ff8ff92f8d916fa2e8005cd8e1a135</t>
  </si>
  <si>
    <t>b6e352d888ba31d8999af279cd63aa24</t>
  </si>
  <si>
    <t>f61c63d13f7cd800549d5acdd390ae72</t>
  </si>
  <si>
    <t>610a4163b8ab832daf93b4fbb48e9119</t>
  </si>
  <si>
    <t>pilar do sul</t>
  </si>
  <si>
    <t>9b4ca0b8323b1def628d45867d69ba54</t>
  </si>
  <si>
    <t>32018577a9de50fb2ce98318e64b644f</t>
  </si>
  <si>
    <t>43af6866590ab60c4848da9f146fba99</t>
  </si>
  <si>
    <t>a6c23736e4df6d6659ccc0c2e26954bb</t>
  </si>
  <si>
    <t>f35becee938e982bd615edf8ef12bcfb</t>
  </si>
  <si>
    <t>554008a4e90d3dfef2440abf989525d5</t>
  </si>
  <si>
    <t>alvares machado</t>
  </si>
  <si>
    <t>cde3a38426f2025992e76394bfed732c</t>
  </si>
  <si>
    <t>a7c361fef1ac09881a4d59c9b5048f0d</t>
  </si>
  <si>
    <t>15ea74654519544cdcbd136566f47a8e</t>
  </si>
  <si>
    <t>quirinopolis</t>
  </si>
  <si>
    <t>faf6d4b65126b7e12030723b3c8373bb</t>
  </si>
  <si>
    <t>5357a190f1759dc5ff9bea83eb195b14</t>
  </si>
  <si>
    <t>b5e3e38609125694d2ea2417522a60b7</t>
  </si>
  <si>
    <t>6718956c40e3a0334742b91dfc8e7ee0</t>
  </si>
  <si>
    <t>529abc5277ea995c10bae0fa1ffbe39b</t>
  </si>
  <si>
    <t>822f877cb8e4faaee2607d90cd61a3f2</t>
  </si>
  <si>
    <t>951e8cef368f09bb3f3d03c00ca4702c</t>
  </si>
  <si>
    <t>1dbf8bbbc0b4a327e012452d038ce1c5</t>
  </si>
  <si>
    <t>7d1541a6b298a1d3e07f889c595e69c3</t>
  </si>
  <si>
    <t>2eba1f60a964be9175787f85c9e23d9e</t>
  </si>
  <si>
    <t>609ced3f24911300f173a55c54790bc0</t>
  </si>
  <si>
    <t>96d3d32268dac080180a2da0140a709b</t>
  </si>
  <si>
    <t>e7db7c40ea6647c808d48581f1308d88</t>
  </si>
  <si>
    <t>3ac8f1fd1cdf7bbdcc05ed5385ff7b51</t>
  </si>
  <si>
    <t>70ed97390f0c32ee36ebfb8a421ee1d5</t>
  </si>
  <si>
    <t>c355107c94aa24d4c2759b22041fa325</t>
  </si>
  <si>
    <t>89673ee4a46a696faf2f928de0377ddf</t>
  </si>
  <si>
    <t>403d9938537f6a0538d6860e3e7bc7fa</t>
  </si>
  <si>
    <t>32858f3e59ed1a89aa0cdaf654449399</t>
  </si>
  <si>
    <t>cb3dd9ce66268c7a3ca7241ac70ab58c</t>
  </si>
  <si>
    <t>75fdea7e28a52a5290eed66acfd60e07</t>
  </si>
  <si>
    <t>b40456ac26df93f73f7cac7e9d87de5a</t>
  </si>
  <si>
    <t>62509b4a04d6e50559ab943122e6a724</t>
  </si>
  <si>
    <t>cac4c8e7b1ca6252d8f20b2fc1a2e4af</t>
  </si>
  <si>
    <t>fefad1fb324e283d8cd4dabc78c26e3b</t>
  </si>
  <si>
    <t>papagaios</t>
  </si>
  <si>
    <t>b02513666ca6bc4ca57d794a58854d76</t>
  </si>
  <si>
    <t>84a5ff7347e4371b23168a1b69f2409d</t>
  </si>
  <si>
    <t>b62065e6e845c47cf75747ae0d1c3718</t>
  </si>
  <si>
    <t>d245a4f2e759575b2586b033bacdea52</t>
  </si>
  <si>
    <t>0dbda89985ac97cc36d9239d67a1172b</t>
  </si>
  <si>
    <t>70c4eedec9cb4a85cda2f3f9673557b4</t>
  </si>
  <si>
    <t>83e1ca0c7de01b17939ac6af462892db</t>
  </si>
  <si>
    <t>239.9</t>
  </si>
  <si>
    <t>12038c61d2a50f95412b96ac0e47502d</t>
  </si>
  <si>
    <t>426c58d69aa402e5397c4b6471420fbe</t>
  </si>
  <si>
    <t>e9511df20ccd82658a30c37b7fb343af</t>
  </si>
  <si>
    <t>0d1b3897d00258d347dcd93a43924123</t>
  </si>
  <si>
    <t>155.6</t>
  </si>
  <si>
    <t>fa82d85bb112828230b13452cbd18595</t>
  </si>
  <si>
    <t>9835bbd4ce057f9d65bc826bd578c93d</t>
  </si>
  <si>
    <t>2ee4ab7bce291f4adeec13705aaccb78</t>
  </si>
  <si>
    <t>2292c00843a93f0cff36af4ad5791098</t>
  </si>
  <si>
    <t>42bb409da80c21a2ab7f65ec0c4f04d8</t>
  </si>
  <si>
    <t>d17f467e4bf608a510c20d82f4ba3b6b</t>
  </si>
  <si>
    <t>39660be50b511acaa1d93b9ecca96ff9</t>
  </si>
  <si>
    <t>388.35</t>
  </si>
  <si>
    <t>areia branca dos assis</t>
  </si>
  <si>
    <t>fd191af945fc7109f19f6224cbbceed4</t>
  </si>
  <si>
    <t>1629b469d01aadb4f92644039ad17d5c</t>
  </si>
  <si>
    <t>c344b4e0eb8fbd8c3731533d81d315ea</t>
  </si>
  <si>
    <t>328ae377ef041759aacefa4eee149cdc</t>
  </si>
  <si>
    <t>25e2023ed83352bde98dc1490d14c3d8</t>
  </si>
  <si>
    <t>ff1fb4c404b2efe68b03350a8dc24122</t>
  </si>
  <si>
    <t>a829ee384e09cfdd79757cdc48e4acff</t>
  </si>
  <si>
    <t>cb8ec27d37e47fdbc81f78fe926c7dbf</t>
  </si>
  <si>
    <t>880f803b30720595342da61f84e0b3ce</t>
  </si>
  <si>
    <t>ba18b031056935e90cd1691ae9e6d065</t>
  </si>
  <si>
    <t>98712b7f46e0fe4f4da2f7df1b9231a7</t>
  </si>
  <si>
    <t>49339eecd8a8cc71ca36ede96a05175b</t>
  </si>
  <si>
    <t>67769a73846d87e262821ff4761545d4</t>
  </si>
  <si>
    <t>0617fc134ca8e00687023ad84d2358cc</t>
  </si>
  <si>
    <t>06e5eefc71ec47ae763c5c6f8db7064f</t>
  </si>
  <si>
    <t>f158fc2fa2ef6499597207f4dcc7a6ed</t>
  </si>
  <si>
    <t>eb620e3dd98cfbaa9f054dbc60758764</t>
  </si>
  <si>
    <t>107235293b5479d6ec3861e1348ea633</t>
  </si>
  <si>
    <t>ae9b7a06ed7be1ba49886a5818b8c63a</t>
  </si>
  <si>
    <t>119.16</t>
  </si>
  <si>
    <t>cerqueira cesar</t>
  </si>
  <si>
    <t>4c3812e7963e6b0932c6142e3d6a6b85</t>
  </si>
  <si>
    <t>e9d4cb776e7adcac31397e6e1778e532</t>
  </si>
  <si>
    <t>b148b2b71b47b2bf513cb703bd07b63d</t>
  </si>
  <si>
    <t>e7720e61a7b5077592d07d61c313e559</t>
  </si>
  <si>
    <t>28695d1fbc87ba371ee1a55dbb422f0c</t>
  </si>
  <si>
    <t>113ee076db82f8389e03ab6a7ae4d447</t>
  </si>
  <si>
    <t>47.9</t>
  </si>
  <si>
    <t>de6ecf000012d5db3960671b364f9c33</t>
  </si>
  <si>
    <t>0f322750505d1e7d8c79269bf22aecda</t>
  </si>
  <si>
    <t>d1d142ee7d202450c0699834ea26a031</t>
  </si>
  <si>
    <t>vila rica</t>
  </si>
  <si>
    <t>9cfc94a00cf39aa53d8f701fade170b9</t>
  </si>
  <si>
    <t>96cadd6d137bc9726fe1fae279d48631</t>
  </si>
  <si>
    <t>91f848e9f4be368f4318775aac733370</t>
  </si>
  <si>
    <t>9f8d30b8c684bbe0947a28248a3887e7</t>
  </si>
  <si>
    <t>0a03f10c3075f5566e5cdbef7c487e14</t>
  </si>
  <si>
    <t>0d12d1b700e15453260b6cbc961c04e8</t>
  </si>
  <si>
    <t>9c0f4ac6b6891be32bf81369e8bc1ed4</t>
  </si>
  <si>
    <t>bc9c2fb123725ad0d99fb76888543245</t>
  </si>
  <si>
    <t>9fe7f92d158e1d98ee0b32849b893677</t>
  </si>
  <si>
    <t>cfdde87e6da2810b6f71c86ca4a6647d</t>
  </si>
  <si>
    <t>389.99</t>
  </si>
  <si>
    <t>02b63408e665194f2794a94576001e56</t>
  </si>
  <si>
    <t>0f3777229e40207d248acfd6e1f716b6</t>
  </si>
  <si>
    <t>e2aee0892199b1d92530e371abd825bf</t>
  </si>
  <si>
    <t>5d1c53a804c8763af74543c19b392fc1</t>
  </si>
  <si>
    <t>pirapora do bom jesus</t>
  </si>
  <si>
    <t>c80568cc3de3ee4efd40e9329b74b233</t>
  </si>
  <si>
    <t>29427de7f8a9ee983d9dbc51cec569b4</t>
  </si>
  <si>
    <t>282e5e59f9bed5c561e52c14586bd6c5</t>
  </si>
  <si>
    <t>joao lisboa</t>
  </si>
  <si>
    <t>92f21edc7e69a84e3e521e9adc7c83b8</t>
  </si>
  <si>
    <t>badbf5d003888b6338ea8774b4ac9717</t>
  </si>
  <si>
    <t>bdae679a9b282249bc23b9b69dae9a99</t>
  </si>
  <si>
    <t>4e5625bd8071649b275dcce5f9aaec1c</t>
  </si>
  <si>
    <t>vespasiano</t>
  </si>
  <si>
    <t>f8cea030b5609de692906ee83fda91ea</t>
  </si>
  <si>
    <t>f201c94e7d8aa11b6ab049d69730309d</t>
  </si>
  <si>
    <t>5252324112d4cf5d30f45b5abc43c38a</t>
  </si>
  <si>
    <t>169.4</t>
  </si>
  <si>
    <t>9b3430b6fdf31ecd9d2ddea5dd58aab4</t>
  </si>
  <si>
    <t>fb7a100ec8c7b34f60cec22b1a9a10e0</t>
  </si>
  <si>
    <t>d98eec89afa3380e14463da2aabaea72</t>
  </si>
  <si>
    <t>b883f3ec183aff519703556b87fec08c</t>
  </si>
  <si>
    <t>ca7a8803c5feb9da44e133b9f9626dc3</t>
  </si>
  <si>
    <t>de2ac390da8e5e9cc2c6bc88d5c5357f</t>
  </si>
  <si>
    <t>2236cfc9eb37bfbaf04e45dff2f8b4aa</t>
  </si>
  <si>
    <t>590.82</t>
  </si>
  <si>
    <t>147e67a3ee8e25ce51c43e92fa2efca7</t>
  </si>
  <si>
    <t>fe01b643060a6446e59f58e3021e66b3</t>
  </si>
  <si>
    <t>2dee2ce60de9709b1a24083217181a1f</t>
  </si>
  <si>
    <t>8cef967d36f3b60c0e6571f382cb25db</t>
  </si>
  <si>
    <t>coroata</t>
  </si>
  <si>
    <t>sinop</t>
  </si>
  <si>
    <t>04eafa8a91ba0d51dc0c193bb67afc87</t>
  </si>
  <si>
    <t>5fb1e24560c31b0eaa1911d4247187ed</t>
  </si>
  <si>
    <t>e0878efa0e0b7e5313ac0b43bc04c081</t>
  </si>
  <si>
    <t>6b63f5ef5bfc6d4989c9a07d5513d154</t>
  </si>
  <si>
    <t>1573c1514d9e6b02151d3f7a1e9b0b20</t>
  </si>
  <si>
    <t>a87567bdce60de6f901e3d7c6d8df820</t>
  </si>
  <si>
    <t>318f287a62ab7ac10b703ac37435a231</t>
  </si>
  <si>
    <t>223811908c4b45b0238ea546789c3c4b</t>
  </si>
  <si>
    <t>74.0</t>
  </si>
  <si>
    <t>bbcfe3479e69a4b7b0883bedf8ffdc65</t>
  </si>
  <si>
    <t>0d784350888156657d65b06af8ccc501</t>
  </si>
  <si>
    <t>0ce067e01bd19c82859f719f1e091883</t>
  </si>
  <si>
    <t>e7924c9e5666d9e9e2a9196bd1527870</t>
  </si>
  <si>
    <t>f89d2b130b571d24532514dca6fee2a8</t>
  </si>
  <si>
    <t>595cf86a8e2928ebab3f60b9161fca89</t>
  </si>
  <si>
    <t>italva</t>
  </si>
  <si>
    <t>ee55499a08fd5913d6231b4702964354</t>
  </si>
  <si>
    <t>3512f777c335f8297b5ad43416b69cf8</t>
  </si>
  <si>
    <t>95ebcc4d6979728b4d9993a0c9b6abfb</t>
  </si>
  <si>
    <t>22ef9d3714207d9a803bd9acb19fd0cb</t>
  </si>
  <si>
    <t>0d9374142ba86a7c22357ea192bcfde6</t>
  </si>
  <si>
    <t>276677b5d08786d5dce7c2149dcce48b</t>
  </si>
  <si>
    <t>1322ab99d2cdd4a0da0150a209d321c5</t>
  </si>
  <si>
    <t>795365a1900969b1025ba6722a40950e</t>
  </si>
  <si>
    <t>c45f017c36f9112a8bb4f170edfb1870</t>
  </si>
  <si>
    <t>1d8198faf45acdfbd8a4676ae09d4b39</t>
  </si>
  <si>
    <t>85.9</t>
  </si>
  <si>
    <t>61792640e5c6bc477b960e28fff4d779</t>
  </si>
  <si>
    <t>1b1c78225aa5601414a8c09020ee1803</t>
  </si>
  <si>
    <t>b73ac6c93755e492832020b47ded906f</t>
  </si>
  <si>
    <t>dfa6eead1006319e9774de25417757a7</t>
  </si>
  <si>
    <t>79b0cb968ca5e0ef4d6338171123a3df</t>
  </si>
  <si>
    <t>1b6d9168534fafc4d2bab71ae7641bc9</t>
  </si>
  <si>
    <t>38.99</t>
  </si>
  <si>
    <t>830b3434635cb599ae37e17e90f2d0e8</t>
  </si>
  <si>
    <t>625dac8156b3157351e7257305148f3f</t>
  </si>
  <si>
    <t>7b66c4dcf653a107c3e734b9868a7ea5</t>
  </si>
  <si>
    <t>3bdb4a8f9e391c81696a80c1bf7c67ff</t>
  </si>
  <si>
    <t>c43ab4269cbf91b373263db4c2973cad</t>
  </si>
  <si>
    <t>48436dade18ac8b2bce089ec2a041202</t>
  </si>
  <si>
    <t>ae1df93af04a6e463230fc1966638537</t>
  </si>
  <si>
    <t>c042c97fd633f5e705a44361fb468828</t>
  </si>
  <si>
    <t>703d742887bb9267f89b675608ba7aa0</t>
  </si>
  <si>
    <t>640e21a7d01df7614a3b4923e990d40c</t>
  </si>
  <si>
    <t>e6035de27a06aca1d56fea7ece3d431e</t>
  </si>
  <si>
    <t>56.1</t>
  </si>
  <si>
    <t>9faf745260884e1db917c4716491d1dd</t>
  </si>
  <si>
    <t>304104a478e3a605db6072a22e4ee228</t>
  </si>
  <si>
    <t>31da954dc0855f2495c6310f70a2f931</t>
  </si>
  <si>
    <t>c82bfd5208bae1e2d79618327033a22e</t>
  </si>
  <si>
    <t>500e2838d85214e92e2c15b2fd5303b7</t>
  </si>
  <si>
    <t>1da5a90b5fbd1e1bc37b7bbb999c7bd3</t>
  </si>
  <si>
    <t>de66a66f2dd06bb9ec37aa96987466a3</t>
  </si>
  <si>
    <t>f78c8b0641299a312f545dd0d783b7ff</t>
  </si>
  <si>
    <t>45.89</t>
  </si>
  <si>
    <t>34eee68850f6ab8118e4600207afdaf4</t>
  </si>
  <si>
    <t>9787e1a082d59d798172f4a7567e93af</t>
  </si>
  <si>
    <t>cf654707ed6a99f112c7ec3d6f314b8b</t>
  </si>
  <si>
    <t>ce4c4fef0bf13c20bba8275489e6350b</t>
  </si>
  <si>
    <t>de9a3a4892ed94ca9e82655bdae1b840</t>
  </si>
  <si>
    <t>53ea9da485f6aed8a6f03a85831fe021</t>
  </si>
  <si>
    <t>798741b4332a186edf3fd721754e23dc</t>
  </si>
  <si>
    <t>puxinana</t>
  </si>
  <si>
    <t>b65e9f6d886f2fd5807096ed8f4a72fc</t>
  </si>
  <si>
    <t>d14692c03c3093dc407ff86f385bbbec</t>
  </si>
  <si>
    <t>a69aa24cec11168e7e39a3fbc727e925</t>
  </si>
  <si>
    <t>631bd6103e3501aa2afe52416cbc1c38</t>
  </si>
  <si>
    <t>685f8172db0440c031fefe2081cbef7f</t>
  </si>
  <si>
    <t>4b740cad2c22a5ac0556c056c494f478</t>
  </si>
  <si>
    <t>itapema</t>
  </si>
  <si>
    <t>67009d1f213f762960c97b4f8629159c</t>
  </si>
  <si>
    <t>0b2c18d8e73e17348a011241525cb089</t>
  </si>
  <si>
    <t>d3e3cb2b2922f53b23b090d9668a1b13</t>
  </si>
  <si>
    <t>canarana</t>
  </si>
  <si>
    <t>e422d0e263d60b29075b7369ade6ace3</t>
  </si>
  <si>
    <t>d3f53b3b397407f469efd4820b1ce250</t>
  </si>
  <si>
    <t>5a8e7d5003a1f221f9e1d6e411de7c23</t>
  </si>
  <si>
    <t>fe05de675b51ae8cf1f8d9943f0a76f9</t>
  </si>
  <si>
    <t>7511b74731e2d79ebe5d9ad5d6c55a15</t>
  </si>
  <si>
    <t>4baa3934e31394dff3a7e881bac601a1</t>
  </si>
  <si>
    <t>cc812bc2c7f8350a08add17abe7bcc84</t>
  </si>
  <si>
    <t>d48bacc1dcd9c86bf1ed4ed2a303336c</t>
  </si>
  <si>
    <t>bee1e23957cf75da376d033c4e2ba724</t>
  </si>
  <si>
    <t>cianorte</t>
  </si>
  <si>
    <t>f5f66dabc756cc0fc7a3ef8832233715</t>
  </si>
  <si>
    <t>13e144085fe0add29464aa5571df855d</t>
  </si>
  <si>
    <t>6e7dc8f6ec3f0a0d72fa64992ebe2fc8</t>
  </si>
  <si>
    <t>santo antonio do descoberto</t>
  </si>
  <si>
    <t>0fa1fab1d7c1211c824596ed5e111e3c</t>
  </si>
  <si>
    <t>149de4383ccb1829ea75380fc5f0b5fa</t>
  </si>
  <si>
    <t>7f3bd6c94d2daf7b6462d1a894a775b4</t>
  </si>
  <si>
    <t>9512251cbae0778ea863f6242d3e5789</t>
  </si>
  <si>
    <t>0527af46c46b7a345d2086ea304ae8d7</t>
  </si>
  <si>
    <t>ad87df7699e83b8a91822a4a0b765c3a</t>
  </si>
  <si>
    <t>fed67945c09986de880e4b3fdd1d3f07</t>
  </si>
  <si>
    <t>4e74c91d859c944fa7c652b9f05f7fce</t>
  </si>
  <si>
    <t>d2b0f9cd5e31ed47dbf92b157c0cda96</t>
  </si>
  <si>
    <t>f8b7b4526234c27bd2c91b7a3c1b4775</t>
  </si>
  <si>
    <t>203b4c4ffae20ac2c0e84994938927aa</t>
  </si>
  <si>
    <t xml:space="preserve">state </t>
  </si>
  <si>
    <t>b47865eeb745bcbfca95513b46bd977d</t>
  </si>
  <si>
    <t>5b508d1f148be57556421745c0eacd4f</t>
  </si>
  <si>
    <t>tres marias</t>
  </si>
  <si>
    <t>46a09de362c7550f138187deacc9f840</t>
  </si>
  <si>
    <t>7932fcce65e2aee84d6feb4a288f9cb9</t>
  </si>
  <si>
    <t>1e483cc5c76fef08d3ca05f9a8af7d01</t>
  </si>
  <si>
    <t>dd41ea901054c44fe4ccd11982c68796</t>
  </si>
  <si>
    <t>sabaudia</t>
  </si>
  <si>
    <t>d98c5ae5ced12b3d997f7b614a8f1bb7</t>
  </si>
  <si>
    <t>1c42962612d557f85753b24c2b97070f</t>
  </si>
  <si>
    <t>6ee85be3693ed79a8e80718743d80655</t>
  </si>
  <si>
    <t>b9067875e231cbef9ac17a3a366a0bc6</t>
  </si>
  <si>
    <t>34.5</t>
  </si>
  <si>
    <t>de9330ec1dd0af0751b5c24b612917d0</t>
  </si>
  <si>
    <t xml:space="preserve">Espírito Santo </t>
  </si>
  <si>
    <t>67bea89008edcb996cfe4e3d062b62a8</t>
  </si>
  <si>
    <t>8e6cc767478edae941d9bd9eb778d77a</t>
  </si>
  <si>
    <t>189126a15eeb07b4674a81048ff48071</t>
  </si>
  <si>
    <t>Goiás</t>
  </si>
  <si>
    <t>42f411d422812629088893b1dcbc9749</t>
  </si>
  <si>
    <t xml:space="preserve">Maranhão </t>
  </si>
  <si>
    <t>d35dccc8b673b41ed414984b463b17b4</t>
  </si>
  <si>
    <t>fc9359b44301eb7afc380dae1953a26f</t>
  </si>
  <si>
    <t>ead4584d779958e7605fe628d3f253f0</t>
  </si>
  <si>
    <t>bce474cc95b6e77657e10939b0b4248c</t>
  </si>
  <si>
    <t>144b53cd31f35cd3d90944d275d93141</t>
  </si>
  <si>
    <t>Mato Grosso do Sul</t>
  </si>
  <si>
    <t>155.0</t>
  </si>
  <si>
    <t>maracanau</t>
  </si>
  <si>
    <t>c3911802445a557d4e9a4c2f2328de0c</t>
  </si>
  <si>
    <t>Mato Grosso</t>
  </si>
  <si>
    <t>044f05bc9de36e8a693a83e4bc79dd0d</t>
  </si>
  <si>
    <t>914863a1fcd2e6a74c2ce3b8ff7f95bb</t>
  </si>
  <si>
    <t>santarem</t>
  </si>
  <si>
    <t>6616fa4c89b8bf2a7e17271cdc542fca</t>
  </si>
  <si>
    <t>07ffc018eaf23e086370dea42c74077b</t>
  </si>
  <si>
    <t>19245d7a8dfb1639e01f96c455fb05b1</t>
  </si>
  <si>
    <t>e91f0371e8b0883c1d93f1e2ceb84e98</t>
  </si>
  <si>
    <t>Rio de Janeiro</t>
  </si>
  <si>
    <t>e12fab7f07a6fb6e3c01bcd2d6a12690</t>
  </si>
  <si>
    <t>Rio Grande do Norte</t>
  </si>
  <si>
    <t>4887f9be54f6d2f1df67e5f7ca46216b</t>
  </si>
  <si>
    <t>78efe838c04bbc568be034082200ac20</t>
  </si>
  <si>
    <t>Rio Grande do Sul</t>
  </si>
  <si>
    <t>06fd550709e851b276dc96774077fa0f</t>
  </si>
  <si>
    <t xml:space="preserve">Santa Catarina </t>
  </si>
  <si>
    <t>e8cf1ea2e67a4904539450c50755d2ef</t>
  </si>
  <si>
    <t>7ec9df8ea019ba4504e5535a7c9da8c4</t>
  </si>
  <si>
    <t xml:space="preserve">São Paulo </t>
  </si>
  <si>
    <t>e86b5488ccde343ba8b2e2c72eaa74df</t>
  </si>
  <si>
    <t>fe077ec80df6b4ee60bb4498d5ab1962</t>
  </si>
  <si>
    <t>8072fe56abb47a1b7d193a7ee5eac857</t>
  </si>
  <si>
    <t>bd53eaf563a119c58bdf9a9d5b8cd012</t>
  </si>
  <si>
    <t>eb8c629f70275fd1c4f809116cce1efc</t>
  </si>
  <si>
    <t>c288690c43e1c2c09d8fc016e69a57c0</t>
  </si>
  <si>
    <t>dionisio cerqueira</t>
  </si>
  <si>
    <t>8cb5fe50fcb1a1155fa2f27857895eaf</t>
  </si>
  <si>
    <t>1dec4c88c685d5a07bf01dcb0f8bf9f8</t>
  </si>
  <si>
    <t>6822b63b51497118744724b12cfef448</t>
  </si>
  <si>
    <t>559.0</t>
  </si>
  <si>
    <t>488af1da339f776ccc9c5d4b26203cec</t>
  </si>
  <si>
    <t>c18dfe3165eaa55de9ec8f462cd7556f</t>
  </si>
  <si>
    <t>5f7a039b6721267134ab5850eb7b5209</t>
  </si>
  <si>
    <t>d7c663de1470a2d3671791d3f093991c</t>
  </si>
  <si>
    <t>44e086c4a977f37a888627b43880586c</t>
  </si>
  <si>
    <t>f5a590cf36251cf1162ea35bef76fe84</t>
  </si>
  <si>
    <t>9d5649c260bd257ab401500072c4eb2c</t>
  </si>
  <si>
    <t>guararema</t>
  </si>
  <si>
    <t>735c5eca158eedeb927b1278f570f6ea</t>
  </si>
  <si>
    <t>e1a1aa3724c9cfbb07a6791663c2496c</t>
  </si>
  <si>
    <t>4a3ccda38b2129705f3fb522db62ca31</t>
  </si>
  <si>
    <t>89ba4fbb9c87d11be1172a0eca085218</t>
  </si>
  <si>
    <t>76.9</t>
  </si>
  <si>
    <t>6b8c07c310d8c6a39e79ed3d38e6578f</t>
  </si>
  <si>
    <t>c19d85677e04a12cc4b93e9e78f97cc3</t>
  </si>
  <si>
    <t>15c27084788815475d3d73afe7dc2330</t>
  </si>
  <si>
    <t>e00c537178247f52d3e9fe9612a8b518</t>
  </si>
  <si>
    <t>56d173fa525c87c279927cc4a62eba2f</t>
  </si>
  <si>
    <t>7bac976651f930dc34309b61897ce46c</t>
  </si>
  <si>
    <t>ee232674616de808d98d869168d6217f</t>
  </si>
  <si>
    <t>6142dbf032917a89d9fdd387b8258cc3</t>
  </si>
  <si>
    <t>176.0</t>
  </si>
  <si>
    <t>d81dff089ae648dacea746f77643f86e</t>
  </si>
  <si>
    <t>1d3f55c00acdb29bd959f2760abc8b7d</t>
  </si>
  <si>
    <t>5e6c17c1aac5a1acf6e38746eeebc11d</t>
  </si>
  <si>
    <t>176.9</t>
  </si>
  <si>
    <t>4542fb157f4694bfdef42f42edbd28aa</t>
  </si>
  <si>
    <t>1f30aacc69904c0d0bf8d05cb2abef72</t>
  </si>
  <si>
    <t>aa5f87b79875f43b90b310decb62356e</t>
  </si>
  <si>
    <t>4d6b1b6174b974633e2265f952e4b39c</t>
  </si>
  <si>
    <t>14dffa241a078aeaebaef48a49e807ca</t>
  </si>
  <si>
    <t>00c5a25662a028f00093f247b945f959</t>
  </si>
  <si>
    <t>de219f100ebdbdc4ee87a9fa074489c8</t>
  </si>
  <si>
    <t>e40d7b831ded997e7dbcc9f2a06741e8</t>
  </si>
  <si>
    <t>3fc956a467f7ebdb94ce31e7ff8dd95b</t>
  </si>
  <si>
    <t>ab1106e227a745836a0dc83b374e2575</t>
  </si>
  <si>
    <t>68c2e9de3671404a8f65a869f7a61e5a</t>
  </si>
  <si>
    <t>3958b17a88c13dfb60674b04bc79168c</t>
  </si>
  <si>
    <t>996eb2b25eaeb6c3435aff3ccd3fd3f7</t>
  </si>
  <si>
    <t>b5dd7151a92ccaaa282cbe9681a05f44</t>
  </si>
  <si>
    <t>0d7b40f01565cfa9b39df48d77c4367c</t>
  </si>
  <si>
    <t>a3de74fbe2db7081a1c0262272cd4283</t>
  </si>
  <si>
    <t>bf565aadf676f4dd804dd19aa89aba19</t>
  </si>
  <si>
    <t>0dd96ab2fca2927658c83b7e2e954ec9</t>
  </si>
  <si>
    <t>b2f66716339acf3fd29df8cb5ad63158</t>
  </si>
  <si>
    <t>bd9629bd5c3db3606ff891c6314be67a</t>
  </si>
  <si>
    <t>16bf176650a888512655cc94f61860e3</t>
  </si>
  <si>
    <t>40a7f711d403185fdc7517b5e7a0a2e0</t>
  </si>
  <si>
    <t>7cefff4bf786909dba88110841d3b39c</t>
  </si>
  <si>
    <t>a22f707cfd269773138c3bf3a43f6180</t>
  </si>
  <si>
    <t>23613d49c3ac2bd302259e55c06c050c</t>
  </si>
  <si>
    <t>a62fd2d56ef4e1960269fee7e58d6c0d</t>
  </si>
  <si>
    <t>8a28dccdc145b6bf1826f46b5e1add96</t>
  </si>
  <si>
    <t>9b4d597238711e4dfc04d98bb2e5ed17</t>
  </si>
  <si>
    <t>f6b54c2de1f25f54a7515be240af9300</t>
  </si>
  <si>
    <t>17b46a3118a454c177670b24a615932e</t>
  </si>
  <si>
    <t>ebb12274522d82caa7dca657873b2ad7</t>
  </si>
  <si>
    <t>fffd5413c0700ac820c7069d66d98c89</t>
  </si>
  <si>
    <t>ccd23e65470c2c930356c5d876cb9038</t>
  </si>
  <si>
    <t>99.8</t>
  </si>
  <si>
    <t>a9ebd6bcbc1aed90a92d93c774f2cdd2</t>
  </si>
  <si>
    <t>6aa76a292df4d63fa578c73ee479cbba</t>
  </si>
  <si>
    <t>a4bed2a96bc765394d832c0d9199b6bf</t>
  </si>
  <si>
    <t>679a3e5e1d2bb68982be5734c6e55e63</t>
  </si>
  <si>
    <t>8a130737016f838139d31878787a39c9</t>
  </si>
  <si>
    <t>8555899019bfb22364b64488194b8ade</t>
  </si>
  <si>
    <t>54.4</t>
  </si>
  <si>
    <t>6e77a2014a79bc522ba00419725a3bcc</t>
  </si>
  <si>
    <t>8b878f082e217c587ef3ad9431c6c762</t>
  </si>
  <si>
    <t>e37bbc70455e1afd493062202a09159a</t>
  </si>
  <si>
    <t>257.57</t>
  </si>
  <si>
    <t>barcarena</t>
  </si>
  <si>
    <t>308af2adf367ec45187f929522f6b9ac</t>
  </si>
  <si>
    <t>6161425cbbafac1081823f055f12cd98</t>
  </si>
  <si>
    <t>066772e2164fd7dbdff9ded585851352</t>
  </si>
  <si>
    <t>5d84f18aa629a66a4e7e0919e414c724</t>
  </si>
  <si>
    <t>1297707fa763fbc3183ce00a8f3eaf48</t>
  </si>
  <si>
    <t>31.99</t>
  </si>
  <si>
    <t>07cba3be3e87c6b1acd31377b79122b1</t>
  </si>
  <si>
    <t>8381ea12b1b0b93589326894a9b3a00d</t>
  </si>
  <si>
    <t>2e2efc3c05ffb5ca0d81afa1a4ddd4ea</t>
  </si>
  <si>
    <t>corupa</t>
  </si>
  <si>
    <t>c6145367b8875991548124ffeb6d11d3</t>
  </si>
  <si>
    <t>10adb53d8faa890ca7c2f0cbcb68d777</t>
  </si>
  <si>
    <t>5cd3ba919ef4f8bd611fe4f2b4ba9f9e</t>
  </si>
  <si>
    <t>a0e03cdf46a28b86f2d93ccecaeca421</t>
  </si>
  <si>
    <t>068789693897e19b35ea3b9e71613c75</t>
  </si>
  <si>
    <t>quata</t>
  </si>
  <si>
    <t>6a8df9094f1d1367d930609a1c7b5448</t>
  </si>
  <si>
    <t>c82e581a3ec7e992cd06723b0caae96f</t>
  </si>
  <si>
    <t>718539d38d07dd351c76db862760e2e2</t>
  </si>
  <si>
    <t>86163f5b646745d0ee231b6dd77870bd</t>
  </si>
  <si>
    <t>181a57ecc4c8bfa112c048f609e257bf</t>
  </si>
  <si>
    <t>6f4f2bb136fd2d8e8229355d8fec6b67</t>
  </si>
  <si>
    <t>7dc0154535f86be3f1a41d736db8206c</t>
  </si>
  <si>
    <t>379.94</t>
  </si>
  <si>
    <t>santo amaro da imperatriz</t>
  </si>
  <si>
    <t>f7247b9bfe84eb166ffc3c5fce94be54</t>
  </si>
  <si>
    <t>e55ba61cd47a02e2b5479c63c7db13fd</t>
  </si>
  <si>
    <t>e5fc30927b884e68ac195810ca12597a</t>
  </si>
  <si>
    <t>0c2cbbfae44e4f2bd7c747a2c2b05bbe</t>
  </si>
  <si>
    <t>1613b819ab5dae53aead2dbb4ebdb378</t>
  </si>
  <si>
    <t>a4bb40b4e438a106bb16b7724273e120</t>
  </si>
  <si>
    <t>c9d9195d49623398b66ac6322f971d5c</t>
  </si>
  <si>
    <t>c6563a7dfeba47f77da75352afb49d64</t>
  </si>
  <si>
    <t>8ade25267551f998946800b440e74c00</t>
  </si>
  <si>
    <t>nova ponte</t>
  </si>
  <si>
    <t>22ebcb475dab511f6c74d7118d1e5f3f</t>
  </si>
  <si>
    <t>571547781b09e0d5b1b0fe849e41728d</t>
  </si>
  <si>
    <t>594f9aaa48e5bf431f011ddc5669b0d5</t>
  </si>
  <si>
    <t>9a64b4746d14603ca0c87861228a2001</t>
  </si>
  <si>
    <t>155.9</t>
  </si>
  <si>
    <t>7d98d1e2ee124ce999d8de65a391b73e</t>
  </si>
  <si>
    <t>666b7bb54abadd1d317677a03e666c22</t>
  </si>
  <si>
    <t>pinheiral</t>
  </si>
  <si>
    <t>c993fbf631d32622efbe959e03fa636c</t>
  </si>
  <si>
    <t>6d8f2ccbced01ba3165048d784a5cf0c</t>
  </si>
  <si>
    <t>1d6fc7fbfc088a98eb692725890ad2e7</t>
  </si>
  <si>
    <t>ouro branco</t>
  </si>
  <si>
    <t>71ffc719d4d2f2dd4f358a699fe72fac</t>
  </si>
  <si>
    <t>c081e5560f2bc273db90a62b6170d30a</t>
  </si>
  <si>
    <t>8c18e2748f644242067b6c2269b072f3</t>
  </si>
  <si>
    <t>56bebf1fde63ae23809cc2fae7f9574c</t>
  </si>
  <si>
    <t>080199a181c46c657dc5aa235411be3b</t>
  </si>
  <si>
    <t>7cbacee4ede6c8145c498e1b2091bb24</t>
  </si>
  <si>
    <t>179.49</t>
  </si>
  <si>
    <t>4cc2ebba3c2ad873d27b23ecdfb87d92</t>
  </si>
  <si>
    <t>0e839be47c2dc028ca3d90e65732b14c</t>
  </si>
  <si>
    <t>99c7984922f1972dbc63eaf6dfab7e7e</t>
  </si>
  <si>
    <t>4f080f85daf0d53e2757336275292310</t>
  </si>
  <si>
    <t>85cdaad7591c6b04ee56edf0a4407a5a</t>
  </si>
  <si>
    <t>31561f325664a8a7aba4c8d0c3a9b3db</t>
  </si>
  <si>
    <t>355fde2e1bf1fccfd0b734184246deba</t>
  </si>
  <si>
    <t>e339c040755b354d17a122b68617cb4f</t>
  </si>
  <si>
    <t>675dbd52c3dadeafa9a8c96ea5a9bfc6</t>
  </si>
  <si>
    <t>511a4d0fd15ef186a3103e38ef910563</t>
  </si>
  <si>
    <t>5ea0678e7b34c19e5ecbcdf8a3eacea2</t>
  </si>
  <si>
    <t>ec5b3c8bb77ad22278f6e9d719a83de3</t>
  </si>
  <si>
    <t>b19259d1e65e64d1ca6f6c16001634a7</t>
  </si>
  <si>
    <t>153a49ded28e0fe861f537fc2b881f93</t>
  </si>
  <si>
    <t>72bb19eb8886399d5a46785146792ba7</t>
  </si>
  <si>
    <t>138dbe45fc62f1e244378131a6801526</t>
  </si>
  <si>
    <t>151de0760cbd861ecf7f1916416da894</t>
  </si>
  <si>
    <t>f65abc0b3f3401b14505a57fb6113cf1</t>
  </si>
  <si>
    <t>85b39215c2d7de985b5a34b759255d03</t>
  </si>
  <si>
    <t>b95f0b16399fec89329f39eedb53079e</t>
  </si>
  <si>
    <t>df2a380947167bc1d9d863cf7247713d</t>
  </si>
  <si>
    <t>ca8b9b8192b5fd79de43cf6480c6cdeb</t>
  </si>
  <si>
    <t>1c3b35f72d254156a28a610d975e9c90</t>
  </si>
  <si>
    <t>chapadao do ceu</t>
  </si>
  <si>
    <t>692e7d25750bbb62e2dff64355fe3146</t>
  </si>
  <si>
    <t>ce04dcb7aa96ad49d4933f3d4a9f8eb7</t>
  </si>
  <si>
    <t>dc8798cbf453b7e0f98745e396cc5616</t>
  </si>
  <si>
    <t>0278a505d18fa47752b1eab567f3427d</t>
  </si>
  <si>
    <t>alexandrita</t>
  </si>
  <si>
    <t>505bf01f1db6a65a3696e66ed7d44500</t>
  </si>
  <si>
    <t>bc761b82b8d1a7de5bb80fc34eff146e</t>
  </si>
  <si>
    <t>508510144b3fa2c6615639d97f86db55</t>
  </si>
  <si>
    <t>8bae398ae3bdca643616198d918aa8c6</t>
  </si>
  <si>
    <t>2c1a7a693a0c48d9e0327e9b6939bbf8</t>
  </si>
  <si>
    <t>5e89bec0749c70102f5a0d04c1a371bd</t>
  </si>
  <si>
    <t>d65f26752fd6834bfb0a567b581dde3b</t>
  </si>
  <si>
    <t>a2a91fe6d8762e0371abd964cef88ec6</t>
  </si>
  <si>
    <t>4992e76a42cb3aad7a7047e0d3d7e729</t>
  </si>
  <si>
    <t>85d00c84cc236fdb8d5a58a0aed680ac</t>
  </si>
  <si>
    <t>66059239f0bd74e72007ecfb7db524f2</t>
  </si>
  <si>
    <t>964093075b6885bfcc6520dd216e4d8f</t>
  </si>
  <si>
    <t>95fb58d534186ce930bafef130186371</t>
  </si>
  <si>
    <t>ffe146c862ce518ad378598499bf9204</t>
  </si>
  <si>
    <t>8ab83b53b9a953395f4f21f0b1a845ef</t>
  </si>
  <si>
    <t>431050a06a317f2b38168dec3dcd2b46</t>
  </si>
  <si>
    <t>f813294c06241ae2660aa359c74e1d5f</t>
  </si>
  <si>
    <t>cacu</t>
  </si>
  <si>
    <t>534a0fa02fb111d37c01c86326fc38bb</t>
  </si>
  <si>
    <t>a35a59bff183b90417bbc511e1d82115</t>
  </si>
  <si>
    <t>dbb9b48c841a0e39e21f98e1a6b2ec3e</t>
  </si>
  <si>
    <t>0ae0ecfb6b24ce4a6f6778023d0425d7</t>
  </si>
  <si>
    <t>52fb2336bbf199586136afbe9822086c</t>
  </si>
  <si>
    <t>6413f7a28e149a324c4a914000399fb2</t>
  </si>
  <si>
    <t>8e595e393b39a8843fa07dd9715232fb</t>
  </si>
  <si>
    <t>144.99</t>
  </si>
  <si>
    <t>26b5d26aa210d44b8a3f2310d32643f6</t>
  </si>
  <si>
    <t>06ef35250cfb02d1c3d193890b63dc8f</t>
  </si>
  <si>
    <t>2bf28e311bba65237358230cabac3f15</t>
  </si>
  <si>
    <t>4346732f4434b2e2e2f772838cc4798d</t>
  </si>
  <si>
    <t>3ab974ac744bd19a111d5e19f0a90649</t>
  </si>
  <si>
    <t>a1a97164f38cfb98511eb68e6b40ad94</t>
  </si>
  <si>
    <t>1c68394e931a64f90ea236c5ea590300</t>
  </si>
  <si>
    <t>b0763465f38496accca2bc069ce6ef4d</t>
  </si>
  <si>
    <t>78.9</t>
  </si>
  <si>
    <t>96e5187ccb9753392e2dcd3beff8f85f</t>
  </si>
  <si>
    <t>b3aaa85c9690e3e133f5c83529fdb16e</t>
  </si>
  <si>
    <t>94aa3ae1cb5c1c152c6cc757b68bb659</t>
  </si>
  <si>
    <t>e117eacf032d0011156eea7df55e6b2c</t>
  </si>
  <si>
    <t>f42bfe430d08b71e6057873397dcc741</t>
  </si>
  <si>
    <t>79706e79825f7409ef032653a271fba2</t>
  </si>
  <si>
    <t>470a30ad75f233e919b2d8c75fa6d574</t>
  </si>
  <si>
    <t>c8009cf2dffdf428005fdd35c687b2c1</t>
  </si>
  <si>
    <t>96d80c8b6c6545a30eb5bdc4961455f3</t>
  </si>
  <si>
    <t>c9c7905cffc4ef9ff9f113554423e671</t>
  </si>
  <si>
    <t>5cf604122eed2718e8734433dcb1977b</t>
  </si>
  <si>
    <t>913f18fcb317f3eee87b26f9b241c683</t>
  </si>
  <si>
    <t>42a2bd596fda1baef5719cb74f73030c</t>
  </si>
  <si>
    <t>cdb2d7e08c5243701392d8b232a8a6b9</t>
  </si>
  <si>
    <t>9d00e5dd1d0a6dc258a09e9c90854357</t>
  </si>
  <si>
    <t>c0d4027067afcf9c1697cce981b8fed6</t>
  </si>
  <si>
    <t>48efc9d94a9834137efd9ea76b065a38</t>
  </si>
  <si>
    <t>6088f7a0127c12595d6335b10bb37a2d</t>
  </si>
  <si>
    <t>cce3f49cd454ef2ad2924bc694eb1df8</t>
  </si>
  <si>
    <t>2c23d4e9b76629ed407ba453e405034f</t>
  </si>
  <si>
    <t>b315622e6aa6f42dadc791504ffb88d2</t>
  </si>
  <si>
    <t>porteirinha</t>
  </si>
  <si>
    <t>744bb613bca97aa5b1e31acbe8d2215b</t>
  </si>
  <si>
    <t>8317b177579dd27ff068b83205e2169b</t>
  </si>
  <si>
    <t>a812d9a36cdcf09a31b8ef2be22654f5</t>
  </si>
  <si>
    <t>195.9</t>
  </si>
  <si>
    <t>lins</t>
  </si>
  <si>
    <t>541580e54869907a0f5753026ba5298b</t>
  </si>
  <si>
    <t>ee37349d258101b9d573a256d1401ff7</t>
  </si>
  <si>
    <t>3531374f19bb8c7b141d63401042cbe2</t>
  </si>
  <si>
    <t>97.44</t>
  </si>
  <si>
    <t>43cc1b49644de5e13af22777e83a7808</t>
  </si>
  <si>
    <t>d0be993a2140a8cfe0a106b6c2d974b6</t>
  </si>
  <si>
    <t>48e5ee06fb2dc74df1c711a9b6dfac2a</t>
  </si>
  <si>
    <t>c02ecc12c729541a4fcce88b8f42391d</t>
  </si>
  <si>
    <t>4a63bdb264d95eae86109b24b4880aee</t>
  </si>
  <si>
    <t>859c4a81490e9402bac13f62672482d1</t>
  </si>
  <si>
    <t>fe49ee029e61e789a1f3a5525f57ba8d</t>
  </si>
  <si>
    <t>e3ecae2c1c7408b84d64573d0f264d78</t>
  </si>
  <si>
    <t>fb0a4ef54889cea0b3b2f144938b8bd3</t>
  </si>
  <si>
    <t>e357a8646a17191f03fd9f833a0fa29b</t>
  </si>
  <si>
    <t>4b9b08912f6f9001a66725eea6d935f4</t>
  </si>
  <si>
    <t>cajueiro</t>
  </si>
  <si>
    <t>6677dfc653950d84f87baab07c112a77</t>
  </si>
  <si>
    <t>fb338b6903065759031dcb1d6cf7cac9</t>
  </si>
  <si>
    <t>1432c42a35c00d1c9415db9c40ff472a</t>
  </si>
  <si>
    <t>174.97</t>
  </si>
  <si>
    <t>2861f21634398881e11d516aa4197c72</t>
  </si>
  <si>
    <t>271ce3fc018562e90257af8cd2af06bd</t>
  </si>
  <si>
    <t>7b07b3c7487f0ea825fc6df75abd658b</t>
  </si>
  <si>
    <t>a1ef179803806ed6e3ee7eb4e0071633</t>
  </si>
  <si>
    <t>72.62</t>
  </si>
  <si>
    <t>4220f297891051c2f40f96bee807a998</t>
  </si>
  <si>
    <t>2354598cc2ca1735aa0ed0994a6d92b9</t>
  </si>
  <si>
    <t>6eb1445131218c4f6a6ef2d4960e4f51</t>
  </si>
  <si>
    <t>aa53b7499856e6df13008f34100cc336</t>
  </si>
  <si>
    <t>0cf44a827f1bda40bb968f6c0393aec8</t>
  </si>
  <si>
    <t>aa94d94e210dc2b7a49812d3d82bb516</t>
  </si>
  <si>
    <t>d6d73c1fe2e8c0e3e90e2421ffa4b963</t>
  </si>
  <si>
    <t>01c97ebb5cdac52891c0ed1c37ba0012</t>
  </si>
  <si>
    <t>f0c661c3c1e7d42a43f9ac9db2619c6c</t>
  </si>
  <si>
    <t>9ffe2ecd67ea09ead5b860aa81182fd7</t>
  </si>
  <si>
    <t>a787d9cee40e9de33b13d740c32359e8</t>
  </si>
  <si>
    <t>a31f9bc462063fa6918a81775c76ce7e</t>
  </si>
  <si>
    <t>c566380dcbb4c99de2a70b58da3db979</t>
  </si>
  <si>
    <t>a01c3a8e3ccddf44069c082b1590f19a</t>
  </si>
  <si>
    <t>4c5fddd41ec35898a6476a8048079ced</t>
  </si>
  <si>
    <t>62c0a0e72baba526d6f9c2855f8b6b97</t>
  </si>
  <si>
    <t>c211c9404dc28e0540fd11e5a9e17bf5</t>
  </si>
  <si>
    <t>2e13c71026e1a39ba5cc1b86dcb679aa</t>
  </si>
  <si>
    <t>fa9bad1e16c46aacf561f2240fd0109c</t>
  </si>
  <si>
    <t>83cbab9daaf549182de4705ab0ca54ed</t>
  </si>
  <si>
    <t>a448325c57fbf792a2f6ac7d1b730917</t>
  </si>
  <si>
    <t>5151aea44289d6c6b090ee31c2132508</t>
  </si>
  <si>
    <t>3ffb10bbfb87f808e1c8665cd4f83ba8</t>
  </si>
  <si>
    <t>187.9</t>
  </si>
  <si>
    <t>518a8da3b54c804945688f06fa29ee97</t>
  </si>
  <si>
    <t>f361fccba568fabe00db466f80626d1e</t>
  </si>
  <si>
    <t>3bf82f36736faec5447806c698e05b26</t>
  </si>
  <si>
    <t>fe451ba1809fbc234c68216803496d39</t>
  </si>
  <si>
    <t>b809f3ddc7909525d24c851b9582cb47</t>
  </si>
  <si>
    <t>concordia</t>
  </si>
  <si>
    <t>c341b928652ab66dc02f4a2e9bb2d969</t>
  </si>
  <si>
    <t>f71f42e2381752836563b70beb542f80</t>
  </si>
  <si>
    <t>a0d71ab81a7bc3212eb98275c65c04ac</t>
  </si>
  <si>
    <t>93bd79ce4cbbcddae2963fd0c72d8f2b</t>
  </si>
  <si>
    <t>3c169334e3cd4e710ef729a014d38b2a</t>
  </si>
  <si>
    <t>b4ffb5777affaeab3b4ad438be89bb52</t>
  </si>
  <si>
    <t>2b2d14ba52a8e26e96997f82fa596480</t>
  </si>
  <si>
    <t>696a999ec17e492f74e0d1a76226b401</t>
  </si>
  <si>
    <t>dfe9825762431b40b05e387b94712d60</t>
  </si>
  <si>
    <t>9d9d06f2b18d6a0dbf941721131b65eb</t>
  </si>
  <si>
    <t>3cb39171fd36c50097f2dedbbe0dfe6e</t>
  </si>
  <si>
    <t>257f6abe0b5b6d2f48abba83a229243f</t>
  </si>
  <si>
    <t>f811812f4598bc238e5006ba2acf8b4b</t>
  </si>
  <si>
    <t>319a34188248a8d88d6734492636e66b</t>
  </si>
  <si>
    <t>b127efdabeffb5d559349c7b172eb75d</t>
  </si>
  <si>
    <t>8003beed69b7930e175731e7d69f6563</t>
  </si>
  <si>
    <t>271938f6ea0f9ca385690d01dc5c3423</t>
  </si>
  <si>
    <t>3ff53c0418c367eb333906f83eff8fbd</t>
  </si>
  <si>
    <t>c5b83c9b5af60828cd494be9ee4451bd</t>
  </si>
  <si>
    <t>9f68f87aaf72589c361305b9d4900b78</t>
  </si>
  <si>
    <t>3cbd4d6b547758ddba06206a68be0cd8</t>
  </si>
  <si>
    <t>manhuacu</t>
  </si>
  <si>
    <t>6e4bdc7fcc77b5c937e14e033a3ba84b</t>
  </si>
  <si>
    <t>a39cc58c1b5926b6f9f378daa89f1315</t>
  </si>
  <si>
    <t>bc2e9fce754210e9aea914d1fe98d331</t>
  </si>
  <si>
    <t>1299a512fc464f808332d44a0e73f367</t>
  </si>
  <si>
    <t>c4e8d6b4c4915e1e596379c68c4391dd</t>
  </si>
  <si>
    <t>a7f13822ceb966b076af67121f87b063</t>
  </si>
  <si>
    <t>03607aa94cc886c288008326808df435</t>
  </si>
  <si>
    <t>99.96</t>
  </si>
  <si>
    <t>b8801cccd8068de30112e4f49903d74a</t>
  </si>
  <si>
    <t>f26a435864aebedff7f7c84f82ee229f</t>
  </si>
  <si>
    <t>38fc0077bb82a927b530aec218ce1ac4</t>
  </si>
  <si>
    <t>2fd89f236e3e8f4b81b7b74f09f40186</t>
  </si>
  <si>
    <t>f214d28e8d8e3ef068748498ccc2f813</t>
  </si>
  <si>
    <t>eb99d5715f41ec3756870ff3a01c2959</t>
  </si>
  <si>
    <t>0943d27820129d9446a32ca20cf9bee1</t>
  </si>
  <si>
    <t>7d222dee34c6ec0f7562241d7e16d7c2</t>
  </si>
  <si>
    <t>38102b031c2a15e54623d711bfc753d3</t>
  </si>
  <si>
    <t>18becbca2304b0e3031d1841a8b8b5c4</t>
  </si>
  <si>
    <t>cafelandia</t>
  </si>
  <si>
    <t>mucambo</t>
  </si>
  <si>
    <t>a72668e055fb6a15dc7c8d6e0b8daca8</t>
  </si>
  <si>
    <t>c10a7001e8b49dfc03817444b5f2ed81</t>
  </si>
  <si>
    <t>056b4ada5bbc2c50cc7842547dda6b51</t>
  </si>
  <si>
    <t>cea0d06a5bbeed1369f325b19c27fe1b</t>
  </si>
  <si>
    <t>penaforte</t>
  </si>
  <si>
    <t>2964eb001b521cc23017f1c007a6712b</t>
  </si>
  <si>
    <t>adb1f1939b613f3078806b6afcca0e51</t>
  </si>
  <si>
    <t>29ff70b758921d4180c24dd3d9c068e2</t>
  </si>
  <si>
    <t>119.8</t>
  </si>
  <si>
    <t>2b4d04cfb81d2dbb1ab48f9e2a7ac6b9</t>
  </si>
  <si>
    <t>08a0a61f98f22952682f7e463ef2d43e</t>
  </si>
  <si>
    <t>ourinhos</t>
  </si>
  <si>
    <t>fd180ff2363b236f823a4fa8a2a729f1</t>
  </si>
  <si>
    <t>63de2743d05ab59d85caa49e49459ac1</t>
  </si>
  <si>
    <t>c8d8df677303b51ceb3ebd595969502b</t>
  </si>
  <si>
    <t>barra bonita</t>
  </si>
  <si>
    <t>95dc0bd3155ab8bbe4d5076ea9658805</t>
  </si>
  <si>
    <t>4c183b9527d3fc69a4d5587b11f5fced</t>
  </si>
  <si>
    <t>a0e0e61ee7da5fc5cc8333cff7f4e90a</t>
  </si>
  <si>
    <t>113.85</t>
  </si>
  <si>
    <t>4cc275a83d9eace28626f30559570ba0</t>
  </si>
  <si>
    <t>64d0feb1bcf9c7fe7b5dad3271c10910</t>
  </si>
  <si>
    <t>3bd9ef86e2ffaedbd8bb7c3fe0438c2d</t>
  </si>
  <si>
    <t>89.18</t>
  </si>
  <si>
    <t>983213a9301fa00262c06b85e30b3530</t>
  </si>
  <si>
    <t>6be111f5fe0161f03e8eabc3b8df2e9d</t>
  </si>
  <si>
    <t>11cc652169638a4d794c1d0d040ae120</t>
  </si>
  <si>
    <t>edc9d1ff2bc5d9610f292c313d5c861c</t>
  </si>
  <si>
    <t>ff382fb3dded5459b186d410201406a4</t>
  </si>
  <si>
    <t>9e1c9e249d55ea95fe0f9510c2e47862</t>
  </si>
  <si>
    <t>42f25a7251d847a86c1849731bf166ff</t>
  </si>
  <si>
    <t>abd05c068df0dba58309cd1f3f85d652</t>
  </si>
  <si>
    <t>49ca036c28f05c435aa83b00e220efd9</t>
  </si>
  <si>
    <t>7f1397b28abc37d9564825dbad2539bc</t>
  </si>
  <si>
    <t>9198786624eaeb375793215cad26cfa6</t>
  </si>
  <si>
    <t>15074bf19189089f296f3016dc640cbc</t>
  </si>
  <si>
    <t>147.0</t>
  </si>
  <si>
    <t>rodeio</t>
  </si>
  <si>
    <t>b50e9081ca228b1950dba3678b9e13b8</t>
  </si>
  <si>
    <t>434bc3aedc95ddf957860ece02f33b22</t>
  </si>
  <si>
    <t>53ae2131bd6826cb604888a0f7574146</t>
  </si>
  <si>
    <t>4f6b571b7acbbb26229b0cda932528f6</t>
  </si>
  <si>
    <t>18eac13034394cc5bc8713ddad1fb2c3</t>
  </si>
  <si>
    <t>13f036df9f7389d63ad22591b23e5d83</t>
  </si>
  <si>
    <t>271c58a1d139c45eaf3316107c6d3a3b</t>
  </si>
  <si>
    <t>5508ec6bbd4b69597f6948ad2ff813c4</t>
  </si>
  <si>
    <t>b086c1a7c7ed350b2faeb2869ac483ec</t>
  </si>
  <si>
    <t>f7f59e6186e10983a061ac7bdb3494d6</t>
  </si>
  <si>
    <t>729f06993dac8e860d4f02d7088ca48a</t>
  </si>
  <si>
    <t>1ce32b754efb922a7fe5f88d2ab49062</t>
  </si>
  <si>
    <t>f93d4438f5a4fcb8c83d71dc594437f9</t>
  </si>
  <si>
    <t>c9c17daba4c29b78df3b2b268528c713</t>
  </si>
  <si>
    <t>e9285513ca554becdce6eb1b34963643</t>
  </si>
  <si>
    <t>29a143cd68f669f10fd6d4a020eb7f38</t>
  </si>
  <si>
    <t>2a0d54a46700eac893ae93c57391536a</t>
  </si>
  <si>
    <t>122.1</t>
  </si>
  <si>
    <t>d459b5202e74f12e92fd7324e3a9eb68</t>
  </si>
  <si>
    <t>51e88d0b6beb3101d842fa6610c37edb</t>
  </si>
  <si>
    <t>07bf9669d84d1f11be443a9dd938f698</t>
  </si>
  <si>
    <t>8718f6c0b91a5e7d40ec2ee9346e88e0</t>
  </si>
  <si>
    <t>a74120d5c086c0961b39f42282094ab3</t>
  </si>
  <si>
    <t>c0350d6ac413eda4641bf92ab687f1b5</t>
  </si>
  <si>
    <t>71c73f4ea57a0b2cc7905fd6c833e6ba</t>
  </si>
  <si>
    <t>5af2ccecee36c806f9dd2b49c3a8d09a</t>
  </si>
  <si>
    <t>09f6dccfebfa0688abfc1af640b69e61</t>
  </si>
  <si>
    <t>7c4618c82226628831613e95e9c22f44</t>
  </si>
  <si>
    <t>0fbe0a693526f98c8d703e94def41c78</t>
  </si>
  <si>
    <t>33.9</t>
  </si>
  <si>
    <t>96c31596f5df2ec1fc71f5849a903305</t>
  </si>
  <si>
    <t>2043cae78c8b731c405c7329a05154b2</t>
  </si>
  <si>
    <t>a8c3fafec23191001361449ed1b163be</t>
  </si>
  <si>
    <t>caraguatatuba</t>
  </si>
  <si>
    <t>4aaae2aa1aaf68062749b93fbe24d6cc</t>
  </si>
  <si>
    <t>efafd20c0dfb7a4c591ec374a6befdcd</t>
  </si>
  <si>
    <t>73c42df75ba6c72886b7dc426d3db891</t>
  </si>
  <si>
    <t>barra do corda</t>
  </si>
  <si>
    <t>7df7d4ec17315f0dd0c1f6099a9fa5f3</t>
  </si>
  <si>
    <t>06bf70b6e1d67d96308235ef350edc61</t>
  </si>
  <si>
    <t>c38c9babe9e1c44bc6ca87218f060bac</t>
  </si>
  <si>
    <t>64f1c7f1f8351d458b5821e02a1562d3</t>
  </si>
  <si>
    <t>055cf0b2191631209c21bde8d353c7f2</t>
  </si>
  <si>
    <t>b2ac621f0d0322434d04a12b078b9369</t>
  </si>
  <si>
    <t>29417cc37ad2d9b4fc93ecf4c6901197</t>
  </si>
  <si>
    <t>455.0</t>
  </si>
  <si>
    <t>8099ad6fc17173a53f09ba11910314ba</t>
  </si>
  <si>
    <t>2291d090b69f60fc0ffd95ae394daa77</t>
  </si>
  <si>
    <t>c847e075301870dd144a116762eaff9a</t>
  </si>
  <si>
    <t>7132ea39e431e581e7f0fd9f0ef2d54a</t>
  </si>
  <si>
    <t>6c34149971656b37763f96b5827de8dd</t>
  </si>
  <si>
    <t>5c5200c0eb84b803bcf8e01f3a71cc1e</t>
  </si>
  <si>
    <t>74414263bc2db93856b800f04ded2cab</t>
  </si>
  <si>
    <t>9794fba8c8aa64ab4fece2d3cbe731e9</t>
  </si>
  <si>
    <t>0a7cdb607bacd00cb014013d91f5a218</t>
  </si>
  <si>
    <t>215f3324d1e0ac9abd788d1ac6d65b9d</t>
  </si>
  <si>
    <t>4cac1a12a6fe9ffba4a9556dbe582e28</t>
  </si>
  <si>
    <t>5aa2f21d43e5a3b019dd7e815fe3f754</t>
  </si>
  <si>
    <t>a48785f2d133daf40341171f96f31b7b</t>
  </si>
  <si>
    <t>e2233eb95758086f30d2d918b76dbeca</t>
  </si>
  <si>
    <t>7820d17bb31debfd2230c07a2028b9c8</t>
  </si>
  <si>
    <t>14efd3877d76587691ac8f854125c31e</t>
  </si>
  <si>
    <t>5d13de45d9d033d8c9fe887d785f97d2</t>
  </si>
  <si>
    <t>41d9fff5e0bfa8712b28b761fa2f6bee</t>
  </si>
  <si>
    <t>328ccc632fdfa11f13190f1e6c773bdb</t>
  </si>
  <si>
    <t>5d6235d00d8bf6288320b2d69f1378ad</t>
  </si>
  <si>
    <t>chui</t>
  </si>
  <si>
    <t>eff124e4c7161cdbc3ecd912e716715e</t>
  </si>
  <si>
    <t>2083a6feb4bbb31f6abc92fc24e468c0</t>
  </si>
  <si>
    <t>fde3437df8ad2725ff8d0d27e5173ba3</t>
  </si>
  <si>
    <t>dbcb89699a4736bcef1373eb9d8ae5d1</t>
  </si>
  <si>
    <t>81e58748fd88658cd29a87a52d64f7d1</t>
  </si>
  <si>
    <t>117.4</t>
  </si>
  <si>
    <t>e49e7ce1471b4693482d40c2bd3ad196</t>
  </si>
  <si>
    <t>e4e7ab3f449aeb401f0216f86c2104db</t>
  </si>
  <si>
    <t>a37e63f75db3f7601cd0e95a5b63c083</t>
  </si>
  <si>
    <t>97e778e5156560324ed3226e6dba3a5e</t>
  </si>
  <si>
    <t>8dee5b9d88493d6dd0a51b834867dc84</t>
  </si>
  <si>
    <t>b240d7e249b17ae4e87e7fc8023378c0</t>
  </si>
  <si>
    <t>ffa7e0cbe11656d11a117b534bb1db27</t>
  </si>
  <si>
    <t>ebc513ad3aed97e53c11e0e773c10152</t>
  </si>
  <si>
    <t>14.49</t>
  </si>
  <si>
    <t>5fd3e686087ab4cd93b354b63771d6aa</t>
  </si>
  <si>
    <t>cf212d0f6f868b6abdb9b852145ee55c</t>
  </si>
  <si>
    <t>a27544b4fea081b6353b05318c2d7944</t>
  </si>
  <si>
    <t>5af63a2d0df1794fb3f30708e1d4cf4b</t>
  </si>
  <si>
    <t>2b816c3dd6289435f8cbb71f22f4061f</t>
  </si>
  <si>
    <t>4382a843aa3bf7571f81732d6262bc41</t>
  </si>
  <si>
    <t>ded9b5ad95de67a5c760e7941c8309c1</t>
  </si>
  <si>
    <t>c028e45b1d245ae576fcf069f68265ed</t>
  </si>
  <si>
    <t>af53cb36eff709464404f2d00c290c41</t>
  </si>
  <si>
    <t>164.0</t>
  </si>
  <si>
    <t>natal</t>
  </si>
  <si>
    <t>ea337f88a8c5cab4e99da87460f1b99e</t>
  </si>
  <si>
    <t>eba7488e1c67729f045ab43fac426f2e</t>
  </si>
  <si>
    <t>9aed6fa0db5da18a5433bbff4ef320b8</t>
  </si>
  <si>
    <t>198.0</t>
  </si>
  <si>
    <t>mira estrela</t>
  </si>
  <si>
    <t>b7be5a34ce10bf066ff8013867a3f004</t>
  </si>
  <si>
    <t>9aac694a7dea5e7fe19c5c65ecd0058e</t>
  </si>
  <si>
    <t>36a968b544695394e4e9d7572688598f</t>
  </si>
  <si>
    <t>29072a6ab1c1525151ab6f4fc0beb26a</t>
  </si>
  <si>
    <t>castro alves</t>
  </si>
  <si>
    <t>641b3f1c458e28bcc1ac2e6e5e526489</t>
  </si>
  <si>
    <t>02293621a345f7cddda16c5d9c7990e4</t>
  </si>
  <si>
    <t>97c47aae6ea0c8b187e739b95be4a758</t>
  </si>
  <si>
    <t>tucurui</t>
  </si>
  <si>
    <t>53bf51495103abe64e330f5360456ca0</t>
  </si>
  <si>
    <t>e456721fdab66b576664c035ad183965</t>
  </si>
  <si>
    <t>3583e7045ba9171afe0674eb209fb6ee</t>
  </si>
  <si>
    <t>cff4d10ff5b5d90df2c9747fa66119f8</t>
  </si>
  <si>
    <t>76426979761800347e9ea486ece96976</t>
  </si>
  <si>
    <t>f7720c4fa8e3aba4546301ab80ea1f1b</t>
  </si>
  <si>
    <t>40d7f7d53e5b1e2ecbfdcaac7961530e</t>
  </si>
  <si>
    <t>5261639befee46871e5005e71a7694a7</t>
  </si>
  <si>
    <t>bd777ffb4e6dfb7822990749f6296866</t>
  </si>
  <si>
    <t>7a9eecb7f60a12e85ded231ebe12b842</t>
  </si>
  <si>
    <t>379e1dd5ee78e22877ee8a895cdb8244</t>
  </si>
  <si>
    <t>80f2cf9abf6b5a0e5c612b5eea6646e6</t>
  </si>
  <si>
    <t>cc36b3fd72b73a5ac271fb56f84404bc</t>
  </si>
  <si>
    <t>108.24</t>
  </si>
  <si>
    <t>40b1be99be1654dadd7e49f038296ced</t>
  </si>
  <si>
    <t>7825a7c4f9edb6b219eb94c29e86e7b9</t>
  </si>
  <si>
    <t>ce915e7052985989f18b0ba2e35f50c4</t>
  </si>
  <si>
    <t>campinapolis</t>
  </si>
  <si>
    <t>05522f28f3be3d5e7ef9f09cc0ac35ba</t>
  </si>
  <si>
    <t>ce6f74096c84567f22728c84f3d6e7fc</t>
  </si>
  <si>
    <t>d35996269f53b0d70d2dbf6f3836ed60</t>
  </si>
  <si>
    <t>a6145b6681d0b1556afbcf25131f2952</t>
  </si>
  <si>
    <t>4aa5ea2a21bba03f84782a1b07679084</t>
  </si>
  <si>
    <t>155.97</t>
  </si>
  <si>
    <t>39e5048b65d0f2dc06e626366773b715</t>
  </si>
  <si>
    <t>be6fd14065c4c866425ed5d68cd15730</t>
  </si>
  <si>
    <t>575b1b9f37a11b59ac98672fa8c487b2</t>
  </si>
  <si>
    <t>671ac7a60d975bd4ca2d7f7c77070210</t>
  </si>
  <si>
    <t>1217d9ba5408d02c8bb74d95ec4161c6</t>
  </si>
  <si>
    <t>dc608454ac1f85d42db31f7d558afff6</t>
  </si>
  <si>
    <t>e60baffb5636b104f06ecd9aa28e139f</t>
  </si>
  <si>
    <t>8ff1a9df749e454105c55cda13e79143</t>
  </si>
  <si>
    <t>d0472a32770b2d07b3746ba671268938</t>
  </si>
  <si>
    <t>1fe230babd9febb264d12c9f2977820f</t>
  </si>
  <si>
    <t>e43443a05db61acfccaca5876b804ba7</t>
  </si>
  <si>
    <t>5f7300535881cef3b625fd683cf7d145</t>
  </si>
  <si>
    <t>a467bc7fd76fd535a481eb469b97c404</t>
  </si>
  <si>
    <t>1f8fd5fe13ced0df2d9b93995534e59e</t>
  </si>
  <si>
    <t>3820a5a6c03c2c5c4bb17716840dc328</t>
  </si>
  <si>
    <t>381c83fdca332ea6afd896da20bf6e4a</t>
  </si>
  <si>
    <t>320c45c151d6e0638787c8e35e0e0c9b</t>
  </si>
  <si>
    <t>121.0</t>
  </si>
  <si>
    <t>48f02e28a0210f65bded7cd00ff8422b</t>
  </si>
  <si>
    <t>7c6bd3a931081382d987f4b7cdd4d472</t>
  </si>
  <si>
    <t>83c8aafbefb034674a70de0eac5b8954</t>
  </si>
  <si>
    <t>e32d18fe3413f83048db689e66ca5f02</t>
  </si>
  <si>
    <t>francisco beltrao</t>
  </si>
  <si>
    <t>5bf4b0c6624c03f4a531a60082fab3b5</t>
  </si>
  <si>
    <t>f35927953ed82e19d06ad3aac2f06353</t>
  </si>
  <si>
    <t>b73365f2845e82a0339730921895e5da</t>
  </si>
  <si>
    <t>fc8c618e6370da14b6f7ddcaddcab31c</t>
  </si>
  <si>
    <t>0a1086a4021cc95c10d53035aa0e012c</t>
  </si>
  <si>
    <t>d9547df3c08b9a1d75ac31317de05c25</t>
  </si>
  <si>
    <t>d4d1de9db08cae166ea1a506ea87769b</t>
  </si>
  <si>
    <t>03484d8666a3cecf775ab6eeca4576ec</t>
  </si>
  <si>
    <t>8a3d4b5cd5e2602d148ea8f0d12f0512</t>
  </si>
  <si>
    <t>3b7929cc079c14493fb6fb3373dbc1e1</t>
  </si>
  <si>
    <t>9f50216bfd01913736a55a11b55ea842</t>
  </si>
  <si>
    <t>cc2442429887bd07a42a7481aa55efb6</t>
  </si>
  <si>
    <t>61f6d3c81710a644622f59cd9dd666bf</t>
  </si>
  <si>
    <t>14081f2d6a3ce46cfa9d852c9b1b92ba</t>
  </si>
  <si>
    <t>af61dab31295876e1570f9613548ff19</t>
  </si>
  <si>
    <t>23fbdff7118cf3f2b0f4eb5b74f6ee2f</t>
  </si>
  <si>
    <t>2e9bd0889214bee4b1990c9f7aef78b4</t>
  </si>
  <si>
    <t>f7ccf836d21b2fb1de37564105216cc1</t>
  </si>
  <si>
    <t>b03f7ab5ddbcc000daba51e85edc1948</t>
  </si>
  <si>
    <t>8eff1cf64f45149216db8e613cd9b914</t>
  </si>
  <si>
    <t>2c715979f8471e42e0daeeb855f04f9c</t>
  </si>
  <si>
    <t>4ae25f8854211956f702f9ce7fddda5e</t>
  </si>
  <si>
    <t>d6bf93d827293f0b9a1582be0719a1e3</t>
  </si>
  <si>
    <t>d4efc1f03bf9506b5b8571e78a4cd370</t>
  </si>
  <si>
    <t>brasilandia de minas</t>
  </si>
  <si>
    <t>7d9222bcb9fbdafc453620f32f6fb996</t>
  </si>
  <si>
    <t>033e5e4f49acb5621c782ac8a37aa90b</t>
  </si>
  <si>
    <t>43b2c864251aa0ce4030c746984e088a</t>
  </si>
  <si>
    <t>66ec897fe7dc187b52b3f654bfe0c80c</t>
  </si>
  <si>
    <t>57d94aaa6b72ca15b3e4801c6d5c0959</t>
  </si>
  <si>
    <t>7059637593d1eda31cef9582eba6a170</t>
  </si>
  <si>
    <t>940fb59dede76bb3ca6585086a7a08b0</t>
  </si>
  <si>
    <t>cd0589dd69b11dbb8ca5adbe3fb753e6</t>
  </si>
  <si>
    <t>96e58fd0928ffbeb0a2fca4506a24e5e</t>
  </si>
  <si>
    <t>d5f7fa751e79c6327ae63759c262813a</t>
  </si>
  <si>
    <t>d58dd61e00d60216394bfb05cdd36499</t>
  </si>
  <si>
    <t>mirai</t>
  </si>
  <si>
    <t>b2349a3f20dfbeef62e7b31baa22f84b</t>
  </si>
  <si>
    <t>461f43be3bdf8844e65b62d9ac2c7a5a</t>
  </si>
  <si>
    <t>0ff24a24edd69d8774270ac863c8e230</t>
  </si>
  <si>
    <t>cacequi</t>
  </si>
  <si>
    <t>f4cfe242b2a63f75c59446a0f5a8ee94</t>
  </si>
  <si>
    <t>8e9bba8e9800a9bdf85291c468b3607f</t>
  </si>
  <si>
    <t>japeri</t>
  </si>
  <si>
    <t>77eebc56e710b7d5e02097984981cd76</t>
  </si>
  <si>
    <t>6ef77c360c5206f18e444f0d170a3a01</t>
  </si>
  <si>
    <t>38e3937c97e049632e77de6d05648412</t>
  </si>
  <si>
    <t>e41c6da781772f030e857c2b427a917a</t>
  </si>
  <si>
    <t>ab33ea80ecf78bac55c71b346ee35c74</t>
  </si>
  <si>
    <t>f9b7ce576ae35e95dd79baeef9024e8e</t>
  </si>
  <si>
    <t>5e53af05c040b01584b81b3549945faf</t>
  </si>
  <si>
    <t>c8467937e403e76a8ee9f0ab13f6f5ef</t>
  </si>
  <si>
    <t>2d982d6b51fd258cab18f1c86938fa3c</t>
  </si>
  <si>
    <t>capelinha</t>
  </si>
  <si>
    <t>9f25f43e006aa4d61b6f1188696e93a8</t>
  </si>
  <si>
    <t>056063b2634974ef86ccb7da2d3d0dbf</t>
  </si>
  <si>
    <t>165fc07beebdcb6190fba8a06db2a449</t>
  </si>
  <si>
    <t>3c0c28d9a92d94fbbb14beab19df2b40</t>
  </si>
  <si>
    <t>499.0</t>
  </si>
  <si>
    <t>4cea9fef44b64122adf9656dc4980708</t>
  </si>
  <si>
    <t>8108bd323f83c37e82b2f8ff9263da19</t>
  </si>
  <si>
    <t>ada9ceb9a3352375b29919fadcfb8711</t>
  </si>
  <si>
    <t>0fb02b37217c9af51e73a4ddd2c5b092</t>
  </si>
  <si>
    <t>8dc5b051ae0e7ed92a78da02df2c3250</t>
  </si>
  <si>
    <t>12701d216c208b08132694d01af602a7</t>
  </si>
  <si>
    <t>39351277fa612e0c7ac8077f7ac038d3</t>
  </si>
  <si>
    <t>e690e2452d8716a474fd8e85dbf365e9</t>
  </si>
  <si>
    <t>e115c1c8164a873103dc509dbf183cc9</t>
  </si>
  <si>
    <t>e0c49af20b2a6c2089f40a9d7a60d6a5</t>
  </si>
  <si>
    <t>e034d967d446f193a9d72f30a282c312</t>
  </si>
  <si>
    <t>54065e9aef7e9e9c2dc23b7594db021a</t>
  </si>
  <si>
    <t>d7621cfe31786dccb998434745ea3a2a</t>
  </si>
  <si>
    <t>570.0</t>
  </si>
  <si>
    <t>97439bb2f0cd4c9f36612b0ed0288417</t>
  </si>
  <si>
    <t>0fa81e7123fd0ebe03adbbe99d912827</t>
  </si>
  <si>
    <t>09a1bfe230250d668671a2415e97c4e0</t>
  </si>
  <si>
    <t>barra do pirai</t>
  </si>
  <si>
    <t>98dd7753912978b85fbcd62a50873bfb</t>
  </si>
  <si>
    <t>15859e3a8aaa3c192c10a91d8722abd5</t>
  </si>
  <si>
    <t>0e2bc55ac731bfc3a774302c26a156f8</t>
  </si>
  <si>
    <t>9c0fc2500f7b845dd500f0a3a2520c2b</t>
  </si>
  <si>
    <t>46b173c179c7e6904a5728959bee5b3a</t>
  </si>
  <si>
    <t>073148eec23ea309392759e3e9943d4d</t>
  </si>
  <si>
    <t>17f71a234f74de0e7c52630aa272eb17</t>
  </si>
  <si>
    <t>ee5329ffbe604bebcf84b2fd7792024e</t>
  </si>
  <si>
    <t>916c9de0b5ad957346eeeb12f332687e</t>
  </si>
  <si>
    <t>1e223c28a57021767dda5694299786b6</t>
  </si>
  <si>
    <t>184.0</t>
  </si>
  <si>
    <t>cf1d0b87e826698d649f105224d60d8f</t>
  </si>
  <si>
    <t>586328f570ac0b651d452f1227db4d1c</t>
  </si>
  <si>
    <t>95b1d607aee48796e6913f15e78fe1b6</t>
  </si>
  <si>
    <t>14455f1aaa833508297244b62e751d46</t>
  </si>
  <si>
    <t>2fefcfd2d56f54c3587e08e1442b36dd</t>
  </si>
  <si>
    <t>5cdc78f9be4a7e1c3622c9d22b8af377</t>
  </si>
  <si>
    <t>1f52d261d5a103a2a2375c21c99cd08d</t>
  </si>
  <si>
    <t>6ec06eba01982607b43609eae1f3798b</t>
  </si>
  <si>
    <t>6fc3f47545243b7a6829e48871d2f8f9</t>
  </si>
  <si>
    <t>f7e0fa615b386bc9a8b9eb52bc1fff76</t>
  </si>
  <si>
    <t>da64cce133f777c710f8c902f1b452d3</t>
  </si>
  <si>
    <t>47526268d1ca9101d88afed0fb430ed3</t>
  </si>
  <si>
    <t>827c4a77226a3e7ef259d61eaa775df9</t>
  </si>
  <si>
    <t>15c256d6576cae5d8a1e6bc20c3e5cd5</t>
  </si>
  <si>
    <t>5c2a89b532544cedf5069013231f0c8e</t>
  </si>
  <si>
    <t>ee8c064d6aa1ff4a130e616fab03e284</t>
  </si>
  <si>
    <t>9674e05d82c3b6ee52c8c9800b3f5a1d</t>
  </si>
  <si>
    <t>21d31703cd5df37e311206bf328b022d</t>
  </si>
  <si>
    <t>7638edba4cfcace983ea5ebf8f9a8244</t>
  </si>
  <si>
    <t>0f4bc01acde8f406451ca5270e8bf42c</t>
  </si>
  <si>
    <t>271.92</t>
  </si>
  <si>
    <t>855205a0e3f856f2a88173b8693baec6</t>
  </si>
  <si>
    <t>4b5e5b4a8e3b88986e4b7fda76311ded</t>
  </si>
  <si>
    <t>171.9</t>
  </si>
  <si>
    <t>eab346b68385f2b894d7d95be157085f</t>
  </si>
  <si>
    <t>2aef77073a11c1bb21ae9eabbc7a97e7</t>
  </si>
  <si>
    <t>4b4839712f1f77b8f762b4532538ff9d</t>
  </si>
  <si>
    <t>209.98</t>
  </si>
  <si>
    <t>35dbb412511cc6e271f4d44dc8195292</t>
  </si>
  <si>
    <t>c7db42c313bd0a455af61d77976dce18</t>
  </si>
  <si>
    <t>a435b009cd956ea60748b5cfbddf2e24</t>
  </si>
  <si>
    <t>7f916f494039b6a9cb57a8a40a34750b</t>
  </si>
  <si>
    <t>3eceaafe1639eb6b25f3cd604891c218</t>
  </si>
  <si>
    <t>0a9bba9c02d484c391416587002dae47</t>
  </si>
  <si>
    <t>b17b679f4f5ce2e03ce6968c62648246</t>
  </si>
  <si>
    <t>a9f4c806882b64a1a745053ae9f90d7b</t>
  </si>
  <si>
    <t>69097064067ca87a7fec01db107c5af3</t>
  </si>
  <si>
    <t>f8077831f3c3f393fb67b93c5acd8daf</t>
  </si>
  <si>
    <t>d702c46368d5ae711bef0d3fe11c5e16</t>
  </si>
  <si>
    <t>1c6f522187684a43d8e63af5fa10ef9d</t>
  </si>
  <si>
    <t>bab7ff9abbcc13690a62d015f2ca8e44</t>
  </si>
  <si>
    <t>e45c89d18c5c4e8a85e2e2d38f32f66b</t>
  </si>
  <si>
    <t>67.0</t>
  </si>
  <si>
    <t>rubiataba</t>
  </si>
  <si>
    <t>47930c4ab733d975d31a997cf4727396</t>
  </si>
  <si>
    <t>d5cfc4570ec66c853873c3a7be07e377</t>
  </si>
  <si>
    <t>2edac4c00a86901ea9c8dfb19eb3b531</t>
  </si>
  <si>
    <t>passo fundo</t>
  </si>
  <si>
    <t>6f516d489f56fd8bc9d89e9e62c00d2c</t>
  </si>
  <si>
    <t>48f866f20b5b6015a324210988e73387</t>
  </si>
  <si>
    <t>1fa2b45910fbced4c773f679a75ae54e</t>
  </si>
  <si>
    <t>94523982548806aadca2a010c5543278</t>
  </si>
  <si>
    <t>70bf4f61950297cf24e18a9b84c3208a</t>
  </si>
  <si>
    <t>6d988d6174a2c27441597174f8905515</t>
  </si>
  <si>
    <t>1c9034e9da3fa931049cd8f4eb1e1065</t>
  </si>
  <si>
    <t>18.95</t>
  </si>
  <si>
    <t>1fbf8f4fb186a87e85db3cf5ad3a0354</t>
  </si>
  <si>
    <t>3732271dbc064b3c2c372c5675c914ce</t>
  </si>
  <si>
    <t>c9a94a45d18593ebe8f50d08cce39e2e</t>
  </si>
  <si>
    <t>227.99</t>
  </si>
  <si>
    <t>7fc9c416ca9144971f5486875181bdcb</t>
  </si>
  <si>
    <t>3b123ae5d71b7b0d1b2a3f47c00eec8b</t>
  </si>
  <si>
    <t>6df688df543f90e9b38f4319e75a9d88</t>
  </si>
  <si>
    <t>b3388d15f35b31ea10a16f59a651c9dd</t>
  </si>
  <si>
    <t>7.87</t>
  </si>
  <si>
    <t>itapolis</t>
  </si>
  <si>
    <t>274cf015cc561f478982ccea728fc1b6</t>
  </si>
  <si>
    <t>bf4672f1d0d89b6a477e91f6ee8ff166</t>
  </si>
  <si>
    <t>dd7cf61b3197740df7b6bf61bbfa6994</t>
  </si>
  <si>
    <t>21af4f32f6f1cab0bb13d7563dc06e70</t>
  </si>
  <si>
    <t>ed55323db262c574ffd5a532cfa08df4</t>
  </si>
  <si>
    <t>32d8aa395f9c9f357e1e3f7b214b9082</t>
  </si>
  <si>
    <t>d8d5514df601db9674d6629aa69987c0</t>
  </si>
  <si>
    <t>114fade4f3b82f8b065771e1b3c0ae14</t>
  </si>
  <si>
    <t>2216232cbfdfdc984d20cd53acb7aba8</t>
  </si>
  <si>
    <t>ed4311e67debd72b8610a5347a743087</t>
  </si>
  <si>
    <t>16961e4900ce6f06e72342487ffe2297</t>
  </si>
  <si>
    <t>451f91bceb227dfaad37f67168fbfd59</t>
  </si>
  <si>
    <t>9f39e03276af0a6bbf2459ec383a19e6</t>
  </si>
  <si>
    <t>5a520fad2773ec61cf87a9148102b873</t>
  </si>
  <si>
    <t>137.4</t>
  </si>
  <si>
    <t>67816bc8a83ed1ca09b99c2512cbedb3</t>
  </si>
  <si>
    <t>0748be2c32fadcd0e5618a5c5999ae27</t>
  </si>
  <si>
    <t>76.5</t>
  </si>
  <si>
    <t>anicuns</t>
  </si>
  <si>
    <t>08e4ccc1239f87c9220cd6a87996d455</t>
  </si>
  <si>
    <t>834df04774f3aa4b60bfd6f839f448bc</t>
  </si>
  <si>
    <t>aee21b4b5c2353821f920fe3a0799320</t>
  </si>
  <si>
    <t>790c018ecba60024d3684643535f0e69</t>
  </si>
  <si>
    <t>999ad46c08ea9b778cefc75048156f30</t>
  </si>
  <si>
    <t>8ccf3cf69651cc1d8a02c8bfaf3b8568</t>
  </si>
  <si>
    <t>0de1afca49564cb391fdff84096730e7</t>
  </si>
  <si>
    <t>itaberaba</t>
  </si>
  <si>
    <t>28bc8f33c194dd4f636717ef490d0921</t>
  </si>
  <si>
    <t>64ebc89fe827e44bf4c57f7e22676e12</t>
  </si>
  <si>
    <t>05da04fd9f94dfb49fd643216d2cbe1f</t>
  </si>
  <si>
    <t>8dc1b1a511cd62c200c437fb43d2246e</t>
  </si>
  <si>
    <t>545c81f766ce4811ebecb78efc1a665a</t>
  </si>
  <si>
    <t>7e1283a5fded327a53d039a113eb543a</t>
  </si>
  <si>
    <t>c0283e476e89b2f1eb034beb4a2b4b6d</t>
  </si>
  <si>
    <t>c6d3ba7aef0216cb6c540497c845f0ba</t>
  </si>
  <si>
    <t>1cc61b32763a4d816212b3507b6b6c59</t>
  </si>
  <si>
    <t>6b33a31c21e3e38abf7f7745689d6ab3</t>
  </si>
  <si>
    <t>524.9</t>
  </si>
  <si>
    <t>1511a49e1c1fda8e27cee1de2b51706c</t>
  </si>
  <si>
    <t>9339df4b551cc289617ed742b9af7925</t>
  </si>
  <si>
    <t>1bec5b38781c43624a3ab0fa0f79cc00</t>
  </si>
  <si>
    <t>11.77</t>
  </si>
  <si>
    <t>ivoti</t>
  </si>
  <si>
    <t>dde2fb922a5e542ca84560b67901f351</t>
  </si>
  <si>
    <t>d41e71b34a15f8bc2c7ed84561ebb600</t>
  </si>
  <si>
    <t>fa35c2eb47d2ac9cd12506c23024faf1</t>
  </si>
  <si>
    <t>529.0</t>
  </si>
  <si>
    <t>09956a4d0066f2ef4e70f7ae51e2c9f3</t>
  </si>
  <si>
    <t>cf262d646b27e22488de0494b5d08da0</t>
  </si>
  <si>
    <t>3c10da268c72de9078aff090328e7e4e</t>
  </si>
  <si>
    <t>8bfba2619f60a7fd6612a51fa261b8df</t>
  </si>
  <si>
    <t>88e84a987b4681434dedc0bc9e00826b</t>
  </si>
  <si>
    <t>2ba155b4bcc22e2f85fe93adf1b26f94</t>
  </si>
  <si>
    <t>a070e8f0f3a26a42c6c333b6d3a04dd2</t>
  </si>
  <si>
    <t>ab9cf155f8280c3739b09fe341a185e8</t>
  </si>
  <si>
    <t>8fdbdce454b7b69541b4e2a70fa1056f</t>
  </si>
  <si>
    <t>13.98</t>
  </si>
  <si>
    <t>dede3c730917196be4447afe5e985528</t>
  </si>
  <si>
    <t>9fb2a50e1626149875659631f35851a3</t>
  </si>
  <si>
    <t>163fcb371458c9705276afbd04c365ce</t>
  </si>
  <si>
    <t>b18c7c97215e57be54e530e4db4eadd7</t>
  </si>
  <si>
    <t>6a2ac3a6295ccf1a8f48104cddc61af3</t>
  </si>
  <si>
    <t>816d5d441d23818493578fb1db0a22ad</t>
  </si>
  <si>
    <t>de115e41e8332aa7b5a04e027243fcbf</t>
  </si>
  <si>
    <t>1ad00acd47366f0fad9b5258e2ef8a36</t>
  </si>
  <si>
    <t>fdb034f444a32838124d8907e443d249</t>
  </si>
  <si>
    <t>35ebf08a93899d44e756809e11b14754</t>
  </si>
  <si>
    <t>d24cc65d87d3a8fb81be12832b01bf7a</t>
  </si>
  <si>
    <t>sao joao</t>
  </si>
  <si>
    <t>358f7c2eece902dd795421e4937f0142</t>
  </si>
  <si>
    <t>f6d6246239cec75f604b82f359cdf148</t>
  </si>
  <si>
    <t>a0c8900e3c9534021c33b400989cbcaf</t>
  </si>
  <si>
    <t>359.0</t>
  </si>
  <si>
    <t>d17ebef6117650c283479ff4dca49c6f</t>
  </si>
  <si>
    <t>b71ed32edb9ce4684e10a11309011b60</t>
  </si>
  <si>
    <t>05e86ce92eb1b627c2296627078d237c</t>
  </si>
  <si>
    <t>3dd70a36f5f41e56af19f4948fdc0745</t>
  </si>
  <si>
    <t>657491063e8a63247a108a4d9cedf020</t>
  </si>
  <si>
    <t>cac55ff10981d6526f8745b3b2061ea5</t>
  </si>
  <si>
    <t>sao jose do rio pardo</t>
  </si>
  <si>
    <t>cbc7b0f111cacfc370868186ac364edb</t>
  </si>
  <si>
    <t>ac7e25ab6b98f4508fcc4f5a85740011</t>
  </si>
  <si>
    <t>01e16f5204e8741494af3d5b4c355128</t>
  </si>
  <si>
    <t>83.99</t>
  </si>
  <si>
    <t>4b87f012cca8b66163cea1b82d4afc2b</t>
  </si>
  <si>
    <t>d7ae861cd4272698b4ae0c9f9c44a095</t>
  </si>
  <si>
    <t>ab83aec447125dbf18edfd78471b9a0f</t>
  </si>
  <si>
    <t>1973095f2596945f9dcc773608d8cad2</t>
  </si>
  <si>
    <t>242edc6b84c00f0d48c664a020a92c52</t>
  </si>
  <si>
    <t>412d6c1ff4aa0c2a06f3dca0b237e464</t>
  </si>
  <si>
    <t>2265e8aa066cc6c4528d4be900eb5b64</t>
  </si>
  <si>
    <t>e819bcfade7b5d88a27325eb6cfd62c5</t>
  </si>
  <si>
    <t>bcf2e0138ecf66a8688ab369b802d57a</t>
  </si>
  <si>
    <t>36c2fb4fa746273709c373f6d6ec6796</t>
  </si>
  <si>
    <t>a6a4a92ed2dfb40d31282925d93feebd</t>
  </si>
  <si>
    <t>80.0</t>
  </si>
  <si>
    <t>76dfdc67dd1cc3e3a74027dbee5d9cd8</t>
  </si>
  <si>
    <t>d7e3bdcb55d1c2afb2e0973df1c22cb9</t>
  </si>
  <si>
    <t>c7792e68d2b059a30e1393cf164f9adf</t>
  </si>
  <si>
    <t>edd633de6667d87ad7e3f83d2e0e382c</t>
  </si>
  <si>
    <t>d26ca867b1550906d9277386f53216aa</t>
  </si>
  <si>
    <t>papucaia</t>
  </si>
  <si>
    <t>fee8776149b7a035c6cd262ac33d4bd6</t>
  </si>
  <si>
    <t>d00f6c52d2730de05fb409f09ab6e732</t>
  </si>
  <si>
    <t>d9442042130b7fe579d1295f9f4a248f</t>
  </si>
  <si>
    <t>b9be4e17cb15a55a8831710d16b78c7c</t>
  </si>
  <si>
    <t>076291ccc60bbd19ff77babbb78324d5</t>
  </si>
  <si>
    <t>34aca5f4e567c3b675a3e43a17e0b0e5</t>
  </si>
  <si>
    <t>aa0e4a8833d9c0b97d5cfce946a98dd9</t>
  </si>
  <si>
    <t>232.9</t>
  </si>
  <si>
    <t>2aff111da5413ddf7c6ab3717f366c06</t>
  </si>
  <si>
    <t>81a5ad77c14cd83d0c853e4c317cb837</t>
  </si>
  <si>
    <t>2e3f6f2d9dff79e95f7e7d0d28e03d53</t>
  </si>
  <si>
    <t>462d8e94b8f783ee75c23cbcef73748d</t>
  </si>
  <si>
    <t>1177a4988372a9eef0836c4c875cc816</t>
  </si>
  <si>
    <t>4f73f8389d911b8daf64e95c00d2b813</t>
  </si>
  <si>
    <t>caieiras</t>
  </si>
  <si>
    <t>d464194574b82162a5a34d39082fb826</t>
  </si>
  <si>
    <t>1ee1a3e374020805c935a1a99975e414</t>
  </si>
  <si>
    <t>7582fcfebd9e610e9a7d765a1599679e</t>
  </si>
  <si>
    <t>5a1e68cff39cc1d5fd759db90a366caa</t>
  </si>
  <si>
    <t>4182ad8f6fd91b6064f2d1097d8a4291</t>
  </si>
  <si>
    <t>c4622e15ef4017b5ead56fb99dd5e4ea</t>
  </si>
  <si>
    <t>f3d6f3b9a369c62beee0dcee5584f442</t>
  </si>
  <si>
    <t>14637e4d4896ccbebeaf2a02b0e2a851</t>
  </si>
  <si>
    <t>3955a17bc8a7cef95b535fb96e2abac0</t>
  </si>
  <si>
    <t>c7e27b85b78d4949e880590746f55a2b</t>
  </si>
  <si>
    <t>790f9fb968e2516feeb6fa2efcf4c005</t>
  </si>
  <si>
    <t>canapolis</t>
  </si>
  <si>
    <t>c1872cd219ab83c3a9a63cdc2f75a518</t>
  </si>
  <si>
    <t>2ca9b05a180977644da5c44cb49c1c6c</t>
  </si>
  <si>
    <t>3be634553519fb6536a03e1358e9fdc7</t>
  </si>
  <si>
    <t>04750bd159f6ee54d7ad858b8887128f</t>
  </si>
  <si>
    <t>4aa9da5533740e416c8a3ccb338e5c49</t>
  </si>
  <si>
    <t>236b6ad1fbcdd18244aa773558d42b6d</t>
  </si>
  <si>
    <t>849b3f67eb957249945aea7088399319</t>
  </si>
  <si>
    <t>7bd508c317f2ae222131716385444119</t>
  </si>
  <si>
    <t>1f71bf93d13010e172b16b6869468d06</t>
  </si>
  <si>
    <t>ef45f5b9b9146357bf702bb363b16899</t>
  </si>
  <si>
    <t>f017f439ad87e9501378bd226f2ce26e</t>
  </si>
  <si>
    <t>5d1ac35d928dd8d9f9d1418aba5f4579</t>
  </si>
  <si>
    <t>antonina</t>
  </si>
  <si>
    <t>989d4dc670329cd432f4345b25194cb9</t>
  </si>
  <si>
    <t>937c825572d26b9e5a723527c6d625c6</t>
  </si>
  <si>
    <t>714b6710fb0b00feac54edf86be85893</t>
  </si>
  <si>
    <t>45.95</t>
  </si>
  <si>
    <t>dc29ff8af44169bdd140d5e40575da43</t>
  </si>
  <si>
    <t>2f20a2013902657c0800ddf524514e4e</t>
  </si>
  <si>
    <t>fde106d687f66d052aa9b6b169f250d0</t>
  </si>
  <si>
    <t>301507cc236bfc4b5eed4fd3dc664c12</t>
  </si>
  <si>
    <t>03e1c946c0ddfc58724ff262aef08dff</t>
  </si>
  <si>
    <t>98e291daf328c08849cb0369cd861a14</t>
  </si>
  <si>
    <t>13.61</t>
  </si>
  <si>
    <t>1cd147d1c0fe18f3b742a353396c44a7</t>
  </si>
  <si>
    <t>748a749dddb86da3995435367894edc3</t>
  </si>
  <si>
    <t>b28dc057a0489d3bacc53eab4fa4d2bb</t>
  </si>
  <si>
    <t>b35130dc3381b58b5f96d10a31839601</t>
  </si>
  <si>
    <t>32aeecc02aa5adcb7f75155a80a47836</t>
  </si>
  <si>
    <t>55a5b51f93f2b70ea513f5a047b0262a</t>
  </si>
  <si>
    <t>f98d61da171a77960b2fdac4e68f3e98</t>
  </si>
  <si>
    <t>128.7</t>
  </si>
  <si>
    <t>175e57b0e30236d6cff85c13372a5592</t>
  </si>
  <si>
    <t>5994a2fdff4b0f9ca4376c4226adb442</t>
  </si>
  <si>
    <t>df2db16f9c09041c651dcb651354da15</t>
  </si>
  <si>
    <t>129.97</t>
  </si>
  <si>
    <t>09268d8b25dd31ae78b464efd453d069</t>
  </si>
  <si>
    <t>29e690f79f608a27a9a02dbf5c3c0c93</t>
  </si>
  <si>
    <t>02bf19efae533d95c21b5e1ccc633a88</t>
  </si>
  <si>
    <t>d81156ef56e9f63131e4286930b47b89</t>
  </si>
  <si>
    <t>a6fe71f0756d773ce5cbb7564f049939</t>
  </si>
  <si>
    <t>19a5ca80cf395c030351690c416e5a7e</t>
  </si>
  <si>
    <t>santa ines</t>
  </si>
  <si>
    <t>52ae37876584cb6e2cf3848e834516e9</t>
  </si>
  <si>
    <t>8c4dc358af6e14174f2114be62c18f37</t>
  </si>
  <si>
    <t>5ce13c48eb47d2c44d3f1e212e4186fb</t>
  </si>
  <si>
    <t>c391989528d1e7049decd5a0e37bdd19</t>
  </si>
  <si>
    <t>48e30bfb9ea502fd3f633322f09250c1</t>
  </si>
  <si>
    <t>claudia</t>
  </si>
  <si>
    <t>35dc5c3a87f9e9cf93676b98d4bc35a2</t>
  </si>
  <si>
    <t>be59c56551fe3cef6d7019c7ab1fddb0</t>
  </si>
  <si>
    <t>618ab5fa2138dcabd9046d13f1294fb9</t>
  </si>
  <si>
    <t>14a804caa27d1d738183cbbad4d84346</t>
  </si>
  <si>
    <t>630008e0f062605a415d694489f6f82e</t>
  </si>
  <si>
    <t>816d4cd64d43fd04e499508c50e2ed9a</t>
  </si>
  <si>
    <t>3951193545025398d0fa18b7e2f836be</t>
  </si>
  <si>
    <t>85d4c1a46f08f730de651ea6f6645313</t>
  </si>
  <si>
    <t>90a9c48d9d8440f1583a142142b99b1f</t>
  </si>
  <si>
    <t>16f391bc8fc37407de41720cd92f6266</t>
  </si>
  <si>
    <t>78b7b1ff2d3f06a589354ddf2f4f9db3</t>
  </si>
  <si>
    <t>ac5baec50a0a561a000ed259814803cb</t>
  </si>
  <si>
    <t>292.9</t>
  </si>
  <si>
    <t>sao simao</t>
  </si>
  <si>
    <t>c100c80e0f97369fe40a0e99db6f638e</t>
  </si>
  <si>
    <t>7094fadc9773845c7d453e51b04289a8</t>
  </si>
  <si>
    <t>2d5beff4da9dad1f6a2abfb30f7f917e</t>
  </si>
  <si>
    <t>dda3f9f30f216722d8012c30ba016663</t>
  </si>
  <si>
    <t>a6522002275496708586383f7f137ee4</t>
  </si>
  <si>
    <t>ffad1e7127fb622cb64a900751590acd</t>
  </si>
  <si>
    <t>5cd2839e8d8faa454eac8cb98311be73</t>
  </si>
  <si>
    <t>2e3258f81be08e497abb202cef0c0303</t>
  </si>
  <si>
    <t>50412efecf5c67eead5f761db931771c</t>
  </si>
  <si>
    <t>2b52fe2c8577aa99f7dadca0efbaafaa</t>
  </si>
  <si>
    <t>07ca60831e2821d9443f1a0dccecf9ca</t>
  </si>
  <si>
    <t>b1ea2dbdd918e521d2337bb77fb335a7</t>
  </si>
  <si>
    <t>118.99</t>
  </si>
  <si>
    <t>b273023a4d0b9c3457f70b641bd1cf05</t>
  </si>
  <si>
    <t>0b039b61011417822882815943f13dac</t>
  </si>
  <si>
    <t>a401ee79bb706bb1bcc92cd4ab2f673d</t>
  </si>
  <si>
    <t>4ce497c83d9c68348561cada6e2a2869</t>
  </si>
  <si>
    <t>c32788bc915b1ce4316822a1b7c4ec91</t>
  </si>
  <si>
    <t>024ae08edb07b933f90cf66233749218</t>
  </si>
  <si>
    <t>43.9</t>
  </si>
  <si>
    <t>cdd3f73daec692a65c1cb65c46154b84</t>
  </si>
  <si>
    <t>3af323a3bb29406e22d5e400787167b7</t>
  </si>
  <si>
    <t>670a9dda115b5a88b18cfadee8de2332</t>
  </si>
  <si>
    <t>89ff5bcd44ddd10ae61646d875620226</t>
  </si>
  <si>
    <t>fb9a9bc9654c16364f348fb2309b1214</t>
  </si>
  <si>
    <t>68baff1f2dbcb2df8581897b10150905</t>
  </si>
  <si>
    <t>b19f3ca2ea475913750f25a5c37c8d8f</t>
  </si>
  <si>
    <t>23e96758fd640560e9b1fbcda90abfc4</t>
  </si>
  <si>
    <t>f5c0a50fca24005a875520606aaad7a1</t>
  </si>
  <si>
    <t>562502b79845deae9bcd86384921a2c5</t>
  </si>
  <si>
    <t>c87dce09fd74bdb86531c5787982a840</t>
  </si>
  <si>
    <t>nova santa rosa</t>
  </si>
  <si>
    <t>14b40df4724d034b004efe11507bc5ae</t>
  </si>
  <si>
    <t>81f063a76f382b3665b2b1fd0dd0aad0</t>
  </si>
  <si>
    <t>ec933281fb017b5020d06df29c3f77e8</t>
  </si>
  <si>
    <t>579162aafb4604be36db3dc25807a25d</t>
  </si>
  <si>
    <t>monte azul</t>
  </si>
  <si>
    <t>49626271ea0fa255a99b34978f50ae68</t>
  </si>
  <si>
    <t>def4d98085d84e247e9d57847e3b1423</t>
  </si>
  <si>
    <t>314639bc2e41647756681b0f2afdb306</t>
  </si>
  <si>
    <t>cc02ea01817f1cb21e6708bc19f1ee20</t>
  </si>
  <si>
    <t>eeb6de78f79159600292e314a77cbd18</t>
  </si>
  <si>
    <t>a8b2feb6b27345e7706e17607e869eb5</t>
  </si>
  <si>
    <t>131.0</t>
  </si>
  <si>
    <t>02659c8edf02d1cb48b8b388ac7da90e</t>
  </si>
  <si>
    <t>f5a7d79f27ac4b76ffb13c8ee63d4f07</t>
  </si>
  <si>
    <t>f12ff17ad8bbf01ec5c33b17e506649b</t>
  </si>
  <si>
    <t>c6ea5fee4779628bf4d55977fec66560</t>
  </si>
  <si>
    <t>9d6467a1178784a5748e266e3425c170</t>
  </si>
  <si>
    <t>a29c32ba19cb3a3a0a8184fd9f8cb6b7</t>
  </si>
  <si>
    <t>0aa2205ca24f113f4658a5c536667426</t>
  </si>
  <si>
    <t>8fda58f1e825efd45641ed85581f7d8b</t>
  </si>
  <si>
    <t>ce330ce003991988582d2fac28b901df</t>
  </si>
  <si>
    <t>c888fc3b5c58172f23548aa2bb94a8d6</t>
  </si>
  <si>
    <t>9145fc506c5f6bc8ba41754b1950da05</t>
  </si>
  <si>
    <t>69ecf8a73bd1de33c57b060448315a92</t>
  </si>
  <si>
    <t>553e0e7590d3116a072507a3635d2877</t>
  </si>
  <si>
    <t>8515f6af4fd0d5f127ea032b8cd37a73</t>
  </si>
  <si>
    <t>91a4048535e7c3a499d28e56430d7c6a</t>
  </si>
  <si>
    <t>47965c9b60a3f765a6a7c285e2ef5027</t>
  </si>
  <si>
    <t>c930f0fb9c6fed6ef015de48ea8dd5ea</t>
  </si>
  <si>
    <t>885d15f0bcf8b27f592327ee58f0fcf1</t>
  </si>
  <si>
    <t>76d5af76d0271110f9af36c92573f765</t>
  </si>
  <si>
    <t>8c0a910554ce1592ec6402e94e232ab9</t>
  </si>
  <si>
    <t>1431c3eda8ad65df1ad5982488e1a011</t>
  </si>
  <si>
    <t>a0d20b18f2a06b34206ba5933b4ec05b</t>
  </si>
  <si>
    <t>3df020b72d3d44b3af9d110fa3940b65</t>
  </si>
  <si>
    <t>8f2e8aefe35f3bbc037e50fb77b4bce2</t>
  </si>
  <si>
    <t>f94344586ac6663aabd08cbb1381e347</t>
  </si>
  <si>
    <t>d759fd6b0285e54cf1bc5041e2a286bd</t>
  </si>
  <si>
    <t>8b28d096634035667e8263d57ba3368c</t>
  </si>
  <si>
    <t>8ff02d450ba93882e5d0277f2fdc8727</t>
  </si>
  <si>
    <t>94cab359d45ddd582953e6e793a9724c</t>
  </si>
  <si>
    <t>8f6830779a08a96560ec9f10e13d8fc8</t>
  </si>
  <si>
    <t>ef2fbc2b607d8492bcffe657a4645434</t>
  </si>
  <si>
    <t>7f033cc612ecfffbe7c1ca5e4807a5cf</t>
  </si>
  <si>
    <t>356c676af9d2b3828c504330ea74ed73</t>
  </si>
  <si>
    <t>805fb04b1eee16776d3ff45a40a30044</t>
  </si>
  <si>
    <t>422dfe12ed7978978abbedd5c706891f</t>
  </si>
  <si>
    <t>3e84398caa2b0be876731343bab75b06</t>
  </si>
  <si>
    <t>5c692818d313aa12864b48ac0c2472c2</t>
  </si>
  <si>
    <t>92710a995cc113c830f287b62883189c</t>
  </si>
  <si>
    <t>boraceia</t>
  </si>
  <si>
    <t>96bfce289cf4a045ce6adad34b55a912</t>
  </si>
  <si>
    <t>8e3685a765bf97051fa84bac975d302a</t>
  </si>
  <si>
    <t>1c5e5f8876d71c023da34d2abd4c9f26</t>
  </si>
  <si>
    <t>9faad560424c4b5092344a27c98ab43c</t>
  </si>
  <si>
    <t>d88be96a5455ddcd7827994d95774b0d</t>
  </si>
  <si>
    <t>ddceb6eef6af67e9fbbd4c148dbe5fd9</t>
  </si>
  <si>
    <t>e2c59ed9f5da1b19a963b6d7b9f3b1ff</t>
  </si>
  <si>
    <t>209.99</t>
  </si>
  <si>
    <t>055e121a8cefa5494be46fea4bd4f3ab</t>
  </si>
  <si>
    <t>0db04bfc9ca0d0dc2c530e7f2d023160</t>
  </si>
  <si>
    <t>870d0118f7a9d85960f29ad89d5d989a</t>
  </si>
  <si>
    <t>1b9aa90d016ad2968af5de5ec7cf0d64</t>
  </si>
  <si>
    <t>bb44d0c37f5fcc456bbaefd9aef6adb8</t>
  </si>
  <si>
    <t>1dc7685f4fdb9622d84ae2ec658d5bbf</t>
  </si>
  <si>
    <t>2baf69aa9f7c51867a17a6bb88fb194e</t>
  </si>
  <si>
    <t>6f1fed9fe91aedbb8c695457d6da28ae</t>
  </si>
  <si>
    <t>b38b25d838ae0b8385e8cc68b9017644</t>
  </si>
  <si>
    <t>fad44952713764836814be105382aee5</t>
  </si>
  <si>
    <t>4552a287c9922b207cbda67f777b8999</t>
  </si>
  <si>
    <t>9995360441590d940305130a344602f5</t>
  </si>
  <si>
    <t>4812c1834f4b519929f05c22f6ca6a54</t>
  </si>
  <si>
    <t>0e80321be8a729339d21fdcfb58967bd</t>
  </si>
  <si>
    <t>543fd1c1fba9cfa6e424473dd4d830f0</t>
  </si>
  <si>
    <t>2e1c9f22be269ef4643f826c9e650a52</t>
  </si>
  <si>
    <t>ea2caaeb89337bb02c4795b08b1fd8fb</t>
  </si>
  <si>
    <t>104.49</t>
  </si>
  <si>
    <t>008eaf9004164883520d0bd32b107261</t>
  </si>
  <si>
    <t>fa28f114992077c601cdb9810c5108a4</t>
  </si>
  <si>
    <t>b2a65630374da38ec0653226f3ea4dbb</t>
  </si>
  <si>
    <t>135.9</t>
  </si>
  <si>
    <t>a9ca52be3b3e9d4dc6b7d66e2712b35f</t>
  </si>
  <si>
    <t>e6f9f570718a77ca7fa6e26ce9ec12ed</t>
  </si>
  <si>
    <t>dd6ce2ca4b4f2f7b5698be76252d4c8e</t>
  </si>
  <si>
    <t>78f406813b3b37ed963ec0f2aff0a585</t>
  </si>
  <si>
    <t>75d34ebb1bd0bd7dde40dd507b8169c3</t>
  </si>
  <si>
    <t>2f9665008b5e1b69ca1799f5554778cc</t>
  </si>
  <si>
    <t>eb4fc04dec501a9893d00e5090e59f7d</t>
  </si>
  <si>
    <t>a9e010c9e4e10e358d3baf52bb920893</t>
  </si>
  <si>
    <t>e3dd723429d1b23614b7fa85e2c7a853</t>
  </si>
  <si>
    <t>36229c07f9122516f4f75bf0f53f445c</t>
  </si>
  <si>
    <t>d608286ecbddb598aeb024ef39d0a834</t>
  </si>
  <si>
    <t>7f7b8245c336066a1f9933c359f11d77</t>
  </si>
  <si>
    <t>160dd77fbb49d3d77780f7cf549bfa6e</t>
  </si>
  <si>
    <t>5017c6fe52a9453dfd3bf1327ed588da</t>
  </si>
  <si>
    <t>0615dcf981da53a5ca8777cd6a80361b</t>
  </si>
  <si>
    <t>fcbb4e1555e5e2b345e028e4f8eea8ef</t>
  </si>
  <si>
    <t>orleans</t>
  </si>
  <si>
    <t>2965ef8e9b42fd941f044c6b197246f5</t>
  </si>
  <si>
    <t>6e86c76c9073070701739dc4fae68a6b</t>
  </si>
  <si>
    <t>0dd783efab8da6e6c9b27fc94f6dbb8b</t>
  </si>
  <si>
    <t>f5068e06e9de577bdbfcb519ff9fb5c5</t>
  </si>
  <si>
    <t>a5f6ba3fe91a2e73f10b612131cb2404</t>
  </si>
  <si>
    <t>0f785087559e9facc142d63b1a81d70b</t>
  </si>
  <si>
    <t>c23b4e10db2f8a40ad2cdd62f0ea7066</t>
  </si>
  <si>
    <t>2d6b812c811ee4ef384bf40877c73706</t>
  </si>
  <si>
    <t>2a7c6c0b0d5efde2bf75ec1e1cec2d41</t>
  </si>
  <si>
    <t>563c5a6fccb510f26534e34cc177b87e</t>
  </si>
  <si>
    <t>78532cc9bdcc3c18c8ad8fe190844253</t>
  </si>
  <si>
    <t>33bdebc0eb4a1862d1c9a9c4dc9d3010</t>
  </si>
  <si>
    <t>ed3dc6669d03eeb49442d34a82c4d415</t>
  </si>
  <si>
    <t>c70d255a582e4ffcdf4bbe6bb0ffdc12</t>
  </si>
  <si>
    <t>7e379a08c85d252d34cebabb06388698</t>
  </si>
  <si>
    <t>a3a38f4affed601eb87a97788c949667</t>
  </si>
  <si>
    <t>54c67eba6900fd3785f06de81c7612bc</t>
  </si>
  <si>
    <t>c626db29ab3699e67c95a88bb63aa471</t>
  </si>
  <si>
    <t>183c95ad186f48c320bbac4643829d3f</t>
  </si>
  <si>
    <t>e1c4ffcfe541eafef20ba795b776a613</t>
  </si>
  <si>
    <t>6366ce592c90a36450778259cb163cc5</t>
  </si>
  <si>
    <t>90aaf7f993470e411207adabf5b998b6</t>
  </si>
  <si>
    <t>1fe5540d7c1c37a595fefbacd5570d9e</t>
  </si>
  <si>
    <t>2879382709b32eba5901afcb5f2b3b65</t>
  </si>
  <si>
    <t>sao jose dos pinhais</t>
  </si>
  <si>
    <t>paraiba do sul</t>
  </si>
  <si>
    <t>5914b571e2efd1eca2e2d5dc0a50f155</t>
  </si>
  <si>
    <t>ef0e165d773ec293c5aeb5470a08b183</t>
  </si>
  <si>
    <t>89b4427a50c31a3a75b286ec4494ae6b</t>
  </si>
  <si>
    <t>57db58fa887c4205f3bf01211de5cceb</t>
  </si>
  <si>
    <t>1a96bfd3ef9221f2775d1eccd98a7f17</t>
  </si>
  <si>
    <t>db55b2c93fa9997f28cdef04794eb027</t>
  </si>
  <si>
    <t>b6237516853bae5d21654428929bdb69</t>
  </si>
  <si>
    <t>697b581688dd771021a47554cbff8f94</t>
  </si>
  <si>
    <t>e1128b4c9ad263d6d9e6224ce32ce2ff</t>
  </si>
  <si>
    <t>98.0</t>
  </si>
  <si>
    <t>683ec1680537670578142e56f09c58f2</t>
  </si>
  <si>
    <t>219a56cc6da62f9ccbf37b4ec2b2317c</t>
  </si>
  <si>
    <t>19f925cecd63e4728d771fc9ee389f3d</t>
  </si>
  <si>
    <t>8cc110a46bc7b525c9972ce5db52ce78</t>
  </si>
  <si>
    <t>113e3a788b935f48aad63e1c41dac1bd</t>
  </si>
  <si>
    <t>cb2d03b2c38c746356b9d38902960f05</t>
  </si>
  <si>
    <t>aparecida</t>
  </si>
  <si>
    <t>aea0db338150b526dde24f6fd953a5ed</t>
  </si>
  <si>
    <t>aa428a8e4d587520f90d37a08030a812</t>
  </si>
  <si>
    <t>379a02efdc6a56bd27f99b95fc2f6c06</t>
  </si>
  <si>
    <t>96.9</t>
  </si>
  <si>
    <t>aquidauana</t>
  </si>
  <si>
    <t>f64e25d4978b16757ebf945e3e00b85e</t>
  </si>
  <si>
    <t>48bad7bb9763159799f5067cbd3dfffb</t>
  </si>
  <si>
    <t>cb54574d034b9ad15bb7088f568abd98</t>
  </si>
  <si>
    <t>d1957303e38faeb5118629ad84024cba</t>
  </si>
  <si>
    <t>dona euzebia</t>
  </si>
  <si>
    <t>139f0fd024db90e226eaf668da4f5f91</t>
  </si>
  <si>
    <t>eaac80e3f50c54437cdeb9980d8e974b</t>
  </si>
  <si>
    <t>adbe70ab2c97442046d393988c8d1d27</t>
  </si>
  <si>
    <t>dc294f893f3a7465755fd2233ac574bc</t>
  </si>
  <si>
    <t>8d42bc7cf9914679406f48db0e05e571</t>
  </si>
  <si>
    <t>caf9add3dcd98d688be0064d9faf65b1</t>
  </si>
  <si>
    <t>481bc44dade5fd594cc14012ba50b262</t>
  </si>
  <si>
    <t>9be13dab83e8c1e6b39d8457313620e9</t>
  </si>
  <si>
    <t>61887ef2a777fb55e774bd124ea67669</t>
  </si>
  <si>
    <t>dc34d61bf65f9f7362aafd4fdc35d21a</t>
  </si>
  <si>
    <t>5ac4f7986643a944501c66a2257bdd73</t>
  </si>
  <si>
    <t>99412ff66eabe1042d6ee2f1672929fb</t>
  </si>
  <si>
    <t>5b733d05e2c2909d6e5e9a81408ed99a</t>
  </si>
  <si>
    <t>fcf6ad274391aea29f5d6e5ef9da5050</t>
  </si>
  <si>
    <t>e3f8719d6155a530d63f2e3b81d74e5d</t>
  </si>
  <si>
    <t>89.7</t>
  </si>
  <si>
    <t>34f9adeb19b3048fe136cfc0fd8340a1</t>
  </si>
  <si>
    <t>4f0abfbee7569e43b80f9aaa256a9bf8</t>
  </si>
  <si>
    <t>a1aeaf6f487aa3a4e8bd67fcd86511c5</t>
  </si>
  <si>
    <t>fd3d5d5f83a8dc51d0acbca416b5e7b6</t>
  </si>
  <si>
    <t>cfe9e8e1f0400c8cc665d41722f34086</t>
  </si>
  <si>
    <t>c458c4ffe58158d0ea839472b03caa02</t>
  </si>
  <si>
    <t>300.0</t>
  </si>
  <si>
    <t>857e0342c23a497fca50823f08d9eb13</t>
  </si>
  <si>
    <t>c4d44a998ef05648ed28e733d653d17a</t>
  </si>
  <si>
    <t>549e5c65d1f41cb1c4d307752c3b9eae</t>
  </si>
  <si>
    <t>6e888e003d673cdce73296c4b656fefe</t>
  </si>
  <si>
    <t>65a49f4b0f6710e547044ccfad802e53</t>
  </si>
  <si>
    <t>400a34a0f268b8c1d7e6dd793d8c7ee4</t>
  </si>
  <si>
    <t>f60b5142b9fc8bf70c998e2eb28d9024</t>
  </si>
  <si>
    <t>9c9e682bee9157ebdd3875801b35e626</t>
  </si>
  <si>
    <t>a5340098c26b85e9bc7e7fd8e97fc50f</t>
  </si>
  <si>
    <t>64c576ffa455a2dbeb018c35fc167916</t>
  </si>
  <si>
    <t>6567852fcba7df8073179800aed3dfd2</t>
  </si>
  <si>
    <t>977ba64f692dbbeeb81d35ad7f953c5f</t>
  </si>
  <si>
    <t>54c04bdb5ec46762f8f08c7e8f86ed4a</t>
  </si>
  <si>
    <t>b6b5f05626c60dd79df381ce89fdb876</t>
  </si>
  <si>
    <t>47.02</t>
  </si>
  <si>
    <t>1e2fdbfa655daff7faa277e05f608081</t>
  </si>
  <si>
    <t>d41dc2f2979f52d75d78714b378d4068</t>
  </si>
  <si>
    <t>094aac58ed371b7e3af7746d5319cae1</t>
  </si>
  <si>
    <t>9.0</t>
  </si>
  <si>
    <t>dc2b293e65fec525f3c63286396e2b79</t>
  </si>
  <si>
    <t>20b0f2e1b898d6ab3155af3b923794ed</t>
  </si>
  <si>
    <t>867a30b253f86ae579d823ef53ad5ace</t>
  </si>
  <si>
    <t>b5a801d2465c927e096449f176459916</t>
  </si>
  <si>
    <t>cb6d69daafeddab34122e1de88e1274c</t>
  </si>
  <si>
    <t>2b3c275c26ea00e57c5711171999f4da</t>
  </si>
  <si>
    <t>15.94</t>
  </si>
  <si>
    <t>2f7c0d4ae58c91fc32165eed84560e35</t>
  </si>
  <si>
    <t>c5944369a5cc96d600713f640e46ab5e</t>
  </si>
  <si>
    <t>5e9f8d5f6b5e2791fc6752afd2af321b</t>
  </si>
  <si>
    <t>nova lima</t>
  </si>
  <si>
    <t>51ad0046ea33a9c6f8835234fc73b8c3</t>
  </si>
  <si>
    <t>b497d0032ea073dd58bbd2d7809d25b3</t>
  </si>
  <si>
    <t>dac9b9aa3863b89ec71d38061e4f4957</t>
  </si>
  <si>
    <t>7fa83afea16e1e74fa6ec834ab946ca9</t>
  </si>
  <si>
    <t>5d6bea33648f018dbb563f3a2fab09f3</t>
  </si>
  <si>
    <t>deb738fd96ba60f027852db16b23efdd</t>
  </si>
  <si>
    <t>4cb8dd7ed38c78241066cdaa289811ba</t>
  </si>
  <si>
    <t>c452ed78936fa240d56b35bc146be876</t>
  </si>
  <si>
    <t>4c8545742faaf58fafd5fd14d25d75cf</t>
  </si>
  <si>
    <t>250dfa98c84cdde19347af0428388a8c</t>
  </si>
  <si>
    <t>1390.0</t>
  </si>
  <si>
    <t>724cdea7dfe5a52ad3c931f0c0f6f1bc</t>
  </si>
  <si>
    <t>1454b29e83ab2f8bf6b4102736498ff5</t>
  </si>
  <si>
    <t>f6a8b9bb1d8bac01fb6b967c3ab340c9</t>
  </si>
  <si>
    <t>f2ab21913f1fad01052d3a92b5be2b71</t>
  </si>
  <si>
    <t>f6fa93875f4a7dac03e0a22143f4d815</t>
  </si>
  <si>
    <t>65cc644f2f12e8c6b77193b2c667a4ba</t>
  </si>
  <si>
    <t>49.95</t>
  </si>
  <si>
    <t>6512d3eb96cbc91e498f7dddbcbc5a1b</t>
  </si>
  <si>
    <t>736f6d30b987a0cc3ef4545553732fe1</t>
  </si>
  <si>
    <t>b8540cabbd1fea8b8b13db303a512cbb</t>
  </si>
  <si>
    <t>2780ed1899a2f0138ad85cc24179fa77</t>
  </si>
  <si>
    <t>53a335c80caee2e8b25272563a2f5120</t>
  </si>
  <si>
    <t>6b803197e03abd5056b4313306b4f29d</t>
  </si>
  <si>
    <t>955ca1d545f1d15b50b79a8f55d07097</t>
  </si>
  <si>
    <t>cubatao</t>
  </si>
  <si>
    <t>c1f96d0e2636bcdef5ba712724d9dd6e</t>
  </si>
  <si>
    <t>735bfbf42adf674ab05553909b0b92af</t>
  </si>
  <si>
    <t>05f51e13da97139648b8125c31e5f51b</t>
  </si>
  <si>
    <t>c00c6c4b8a4c407310603209af3a3eda</t>
  </si>
  <si>
    <t>30d5a8ce8a4195b742a8342c739efe91</t>
  </si>
  <si>
    <t>b984d2ef473c9daeaee1f7754f0076fb</t>
  </si>
  <si>
    <t>d5c1cc3d673b9f1e655ffba6b3aab893</t>
  </si>
  <si>
    <t>26.85</t>
  </si>
  <si>
    <t>2e1bbcd435bc99b41a07959ef2c3965e</t>
  </si>
  <si>
    <t>11875b30b49585209e608f40e8082e65</t>
  </si>
  <si>
    <t>273a44129c251f678de4a9fe152d9ed4</t>
  </si>
  <si>
    <t>vargem grande paulista</t>
  </si>
  <si>
    <t>308a27c02747a7b997944034c014302d</t>
  </si>
  <si>
    <t>062619359d5f9a664606cb2a6ccb477a</t>
  </si>
  <si>
    <t>b1fecf4da1fa2689bccffa0121953643</t>
  </si>
  <si>
    <t>38e584a08f477bf894151834aad7cdc6</t>
  </si>
  <si>
    <t>121.99</t>
  </si>
  <si>
    <t>c1dfbe8a3ce81f3fd38d2d5f50e84be6</t>
  </si>
  <si>
    <t>6b00cb3fe05c73d0acef3fd949a34c0f</t>
  </si>
  <si>
    <t>1ca7077d890b907f89be8c954a02686a</t>
  </si>
  <si>
    <t>cce631765a9e31068af38b7e668fed9f</t>
  </si>
  <si>
    <t>5497a7c711fb6064cb94be4e7b68a598</t>
  </si>
  <si>
    <t>9059b4009ee73aff5c683ea3b9307604</t>
  </si>
  <si>
    <t>6fc26fe110feebd80a433e1f012a84f9</t>
  </si>
  <si>
    <t>7ce7535cbe0f24ab642f7584ec6d530a</t>
  </si>
  <si>
    <t>59fe3d09426ad8ab2704c83289504020</t>
  </si>
  <si>
    <t>c48c077b8b116d8da988077363070d9b</t>
  </si>
  <si>
    <t>a5cba26a62b8b4d0145b68b841e62e7f</t>
  </si>
  <si>
    <t>f76262103d732ab3dc351f36b1cf976c</t>
  </si>
  <si>
    <t>campo mourao</t>
  </si>
  <si>
    <t>1e5b4183205018be34950eae3e8b2793</t>
  </si>
  <si>
    <t>55b1754d4763895e5340e8bd8cb83946</t>
  </si>
  <si>
    <t>20ecb7c7bdd6d0b376c442b3bab0c97e</t>
  </si>
  <si>
    <t>29.25</t>
  </si>
  <si>
    <t>para de minas</t>
  </si>
  <si>
    <t>0cb3c0cb279f04b99a10ac141fa8586f</t>
  </si>
  <si>
    <t>dc89e323825a3ce463ee55c80e2288bb</t>
  </si>
  <si>
    <t>4b460251c3d2ba44dd61b0b6c3410ac6</t>
  </si>
  <si>
    <t>7ceb6bd264a93011d92f29004d2fa854</t>
  </si>
  <si>
    <t>495f56726168b6a736cc1220b7d49be1</t>
  </si>
  <si>
    <t>0d57495768b1e3e56d813d71b24fbc4d</t>
  </si>
  <si>
    <t>cruz</t>
  </si>
  <si>
    <t>8fe3b44d3161e377a52ba346b2b0ec08</t>
  </si>
  <si>
    <t>8b6ede776c9602a1db79d27547ff8253</t>
  </si>
  <si>
    <t>6066d537b297112e9ad8737b8c8a2eb6</t>
  </si>
  <si>
    <t>d7280c643438b6380bc7b6d9c28fb175</t>
  </si>
  <si>
    <t>8dc110bf643aace72cbb6e412bed2e38</t>
  </si>
  <si>
    <t>9f7e1eca162ba964a09cb214b05b8497</t>
  </si>
  <si>
    <t>02d63a39dc1b1a296141b46d3db19415</t>
  </si>
  <si>
    <t>a7e03f1bcebad9ca43f8f4dbda9bc1b6</t>
  </si>
  <si>
    <t>0df3984f9dfb3d49ac6366acbd3bbb85</t>
  </si>
  <si>
    <t>e20a7db0678d2a167680a003fc25d4cd</t>
  </si>
  <si>
    <t>6d7b9cba0e798f9b68b2c0745b38859a</t>
  </si>
  <si>
    <t>da6f9d8ce4950ad572b7b4fe7d7e6c90</t>
  </si>
  <si>
    <t>9dc4cf072184adc87274ccd4811b508a</t>
  </si>
  <si>
    <t>060b4964af74f7046c4bfd56ddeeb7e7</t>
  </si>
  <si>
    <t>39aa98469aa7460a9764311b3f8efb12</t>
  </si>
  <si>
    <t>6ed05c8a41811fd62c04a36cfabdc3fc</t>
  </si>
  <si>
    <t>36edc30bd66f88355cadd2129f0dfcd3</t>
  </si>
  <si>
    <t>0fdd1ea79f0f2ec81697ccd021d6d992</t>
  </si>
  <si>
    <t>50eb5c5d5c4193056241b1e3af36afdc</t>
  </si>
  <si>
    <t>sao lourenco da serra</t>
  </si>
  <si>
    <t>a18510dbe89fe5c4da9a9ceb4793fd4d</t>
  </si>
  <si>
    <t>d663d4b73201ef3c8cda9b476e38c9f3</t>
  </si>
  <si>
    <t>bb135baca94c82fcb731335ad5b04a03</t>
  </si>
  <si>
    <t>7c687033ec5512a438d48deb618d5d86</t>
  </si>
  <si>
    <t>18.35</t>
  </si>
  <si>
    <t>9dfd8df84d4f07cc8da0f2fa0fe96075</t>
  </si>
  <si>
    <t>ba74c6b75d2ad7503175809688d5a03c</t>
  </si>
  <si>
    <t>d207633baa19cb97d98840f8e2814f32</t>
  </si>
  <si>
    <t>178.99</t>
  </si>
  <si>
    <t>f886ca9715359489ac5ca62177ce61c9</t>
  </si>
  <si>
    <t>3e8fca04d24eff0e2177d6157127ed70</t>
  </si>
  <si>
    <t>d0f3f691b729cd317bc9284b0c0c2fbc</t>
  </si>
  <si>
    <t>20f7bd9604c674a8a5fb0e8673c5862d</t>
  </si>
  <si>
    <t>6e3e56ba6f1c01a2dfd039f63cb03585</t>
  </si>
  <si>
    <t>f0bdf021706156be0a9c2517e26237ce</t>
  </si>
  <si>
    <t>94.99</t>
  </si>
  <si>
    <t>d7b6d0af984b10e088f7420344115d2c</t>
  </si>
  <si>
    <t>dd841bf589f05e0948ddb0c8d2c749ab</t>
  </si>
  <si>
    <t>4ce8450cc7cf2ef40cfaf535fbacb397</t>
  </si>
  <si>
    <t>a76c1d70a00186ece4d82eba5f387f0a</t>
  </si>
  <si>
    <t>67b9751e4cff924b6233923970d6f0a2</t>
  </si>
  <si>
    <t>2f722ee8f3d3db0d19cee8ebea6fa69e</t>
  </si>
  <si>
    <t>174db9ba66f0e37b60919b93076844e2</t>
  </si>
  <si>
    <t>89fda551a6bc59c3a9d868a580cc6ca6</t>
  </si>
  <si>
    <t>ba80c9f47a84d1e08465f72e22930c83</t>
  </si>
  <si>
    <t>f5f1f2c5f923f36ad79ea1d07185ddc9</t>
  </si>
  <si>
    <t>c1668d67ed2fc31300b5c2e60a709111</t>
  </si>
  <si>
    <t>taruma</t>
  </si>
  <si>
    <t>cd4e24fcdcb30525260f987517272999</t>
  </si>
  <si>
    <t>c6dd917a0be2a704582055949915ab32</t>
  </si>
  <si>
    <t>ddcf7eb0bd65aa35b2f55d322a9863d7</t>
  </si>
  <si>
    <t>242efbf997dcc144609030002b91446e</t>
  </si>
  <si>
    <t>64ad3c86c789e4ec8abda9f287bdacb4</t>
  </si>
  <si>
    <t>9705d2eb2b203788b10e2cab9c3598cd</t>
  </si>
  <si>
    <t>777d2e438a1b645f3aec9bd57e92672c</t>
  </si>
  <si>
    <t>f57991014cde59432cc7c71901b1f32c</t>
  </si>
  <si>
    <t>96130f6fd199488da9de47d29027d10c</t>
  </si>
  <si>
    <t>d7eb9229e8b6c34f6d8333caf9533f69</t>
  </si>
  <si>
    <t>5075aaa8404020ae6aa8bf4792099b41</t>
  </si>
  <si>
    <t>0557113584448ab15ad38c6dd52a6102</t>
  </si>
  <si>
    <t>8d5af908ce8ffa721a9f665abb660200</t>
  </si>
  <si>
    <t>f9025647e0a95c843a2d85c23df34c6c</t>
  </si>
  <si>
    <t>3586b8580d9c917874e053a1bb37b5ff</t>
  </si>
  <si>
    <t>f587020fb390d4db881c59e50b0ef9e9</t>
  </si>
  <si>
    <t>ouro preto</t>
  </si>
  <si>
    <t>6a7509b21939697564bb0b5aac2c8187</t>
  </si>
  <si>
    <t>e6b780bb93376355d570c29b58b07f3f</t>
  </si>
  <si>
    <t>c2a4a8b4f1957c5d03b3ffb311d90c14</t>
  </si>
  <si>
    <t>8bd777f5db44c740f895dfc67733168d</t>
  </si>
  <si>
    <t>265c1fa3e3dcafc3bd75bdfaf43dec86</t>
  </si>
  <si>
    <t>f38d933ca0830750c110bf1a402d0d2a</t>
  </si>
  <si>
    <t>6feee83828f0c900f61f578bbab17911</t>
  </si>
  <si>
    <t>01addb430c2559dbef0010ca1d4b0989</t>
  </si>
  <si>
    <t>ad017ea4537bcf364b841c9160b0fa51</t>
  </si>
  <si>
    <t>9fdc434e0c81bc6d990065c2a7efb4de</t>
  </si>
  <si>
    <t>b561927807645834b59ef0d16ba55a24</t>
  </si>
  <si>
    <t>989908db06fd4a53e3177795a0a402d9</t>
  </si>
  <si>
    <t>74da1d033cecf62865d267673aeec395</t>
  </si>
  <si>
    <t>aa5d6a9bd4be367ae1a3a29c323c7c11</t>
  </si>
  <si>
    <t>b89e9470ac0765974182763a36b3509c</t>
  </si>
  <si>
    <t>0fedd03057d5e595d8f337fc2be6fe25</t>
  </si>
  <si>
    <t>20db47207304d368821e99cd7c56c635</t>
  </si>
  <si>
    <t>5f5b43b2bffa8656e4bc6efeb13cc649</t>
  </si>
  <si>
    <t>784448d59180b2b8f5624e0d13267b34</t>
  </si>
  <si>
    <t>f6b737b2892803a060990f8483c2f014</t>
  </si>
  <si>
    <t>ae52eeb8383b94455f0a08b1f88ad002</t>
  </si>
  <si>
    <t>0386dfdebdb359b0612a0563487cbb7f</t>
  </si>
  <si>
    <t>bcdbeb106ccaddd04d88f709dad0f169</t>
  </si>
  <si>
    <t>ec02a5d380128f7a188e9ce8f3ddd832</t>
  </si>
  <si>
    <t>56d732fd476e4dbe6a73a180fc3d5ea2</t>
  </si>
  <si>
    <t>131.9</t>
  </si>
  <si>
    <t>fd8ae066cb36d75d6a3679bb30370c39</t>
  </si>
  <si>
    <t>7148a8f67a1564b5a6c5944398357e18</t>
  </si>
  <si>
    <t>5a7c460ee5e0b6156ebbe1e50c74cb2d</t>
  </si>
  <si>
    <t>53639d3483b91d202af2934021b5e2fa</t>
  </si>
  <si>
    <t>7814c273ab16783d73a9863ebfa8b141</t>
  </si>
  <si>
    <t>0309b2a47dddf69e60c888db00cb5858</t>
  </si>
  <si>
    <t>842e1880e0859a810c436d8576aab76b</t>
  </si>
  <si>
    <t>992ff4367edf788b631d051cfd336b61</t>
  </si>
  <si>
    <t>ec2fd784a6bc14996f88cf0c9155e65a</t>
  </si>
  <si>
    <t>8af426a6bfdde9b527d94404d0fe613f</t>
  </si>
  <si>
    <t>36102c60cdae5d6d01fd40b0b5db5857</t>
  </si>
  <si>
    <t>be75efb07aff79cef2eec7ddc5de3952</t>
  </si>
  <si>
    <t>9f667f9b7e7eea1ef00021153887a4b7</t>
  </si>
  <si>
    <t>5bfad1932352fcd447ddb67c215b5552</t>
  </si>
  <si>
    <t>d7238572bdd6dc8facf58ab8f0e3cd29</t>
  </si>
  <si>
    <t>a31e1fd9832dd7669cf71d1f8a6170b6</t>
  </si>
  <si>
    <t>ibirarema</t>
  </si>
  <si>
    <t>43b1a119dc947cc0fbf512a8763d2c15</t>
  </si>
  <si>
    <t>ba22b6bb8962ab07830d463eeff99b9d</t>
  </si>
  <si>
    <t>cf9d411ddeea9eb736d0c330efe0fbeb</t>
  </si>
  <si>
    <t>nova ubirata</t>
  </si>
  <si>
    <t>7dcd0f2215594d90c8a4e7cd57d06dbe</t>
  </si>
  <si>
    <t>7ce1d4b1922136117b48d0c2b64ad165</t>
  </si>
  <si>
    <t>f74697fa556a9bd9a5791b85607f8bb0</t>
  </si>
  <si>
    <t>a71763b37d5723556f170c6b45f540ed</t>
  </si>
  <si>
    <t>a8e9f87b1e5eb60206b63ff80c5ecadc</t>
  </si>
  <si>
    <t>a2a41aedb70551d4a85aa04dc2fced48</t>
  </si>
  <si>
    <t>750552a134fd72b2627d5dacba2d23aa</t>
  </si>
  <si>
    <t>23.89</t>
  </si>
  <si>
    <t>041d39835d57e12ebcd5d992e2cc7360</t>
  </si>
  <si>
    <t>7b4d5bca6951e2d3f89fa2bdfa6791aa</t>
  </si>
  <si>
    <t>c4057ab5b47878bfc57f04346a8f2dae</t>
  </si>
  <si>
    <t>42d15019c60a46495bef1e6d0e9b7ae8</t>
  </si>
  <si>
    <t>380b4664ba5bb18cc9db78ee6bac3558</t>
  </si>
  <si>
    <t>04d53bddbbc6c607957ee304fbbf2a20</t>
  </si>
  <si>
    <t>c86653fc19a4c3bf738d4d94e59008b3</t>
  </si>
  <si>
    <t>f39a8b27ce90ac582103bf36f09690dd</t>
  </si>
  <si>
    <t>a8b8f3c610495ac2e75f9089d8b477e0</t>
  </si>
  <si>
    <t>339.0</t>
  </si>
  <si>
    <t>fe5d946bb1d5891792a436f46f3618a3</t>
  </si>
  <si>
    <t>336cfb12a5468070795ae4c964f4ce47</t>
  </si>
  <si>
    <t>59a7929fc18263169c90c46240902697</t>
  </si>
  <si>
    <t>772bb5d1c259f2731fb87d079c3808f0</t>
  </si>
  <si>
    <t>bf06a69bb27c58156391de458700f3e7</t>
  </si>
  <si>
    <t>ce97fa320a9043140d221b5ade94c617</t>
  </si>
  <si>
    <t>463dc1b7fe6a8f19d740aba99d88ab73</t>
  </si>
  <si>
    <t>f8f4be39e47db4b1a363cd95dec7a5f2</t>
  </si>
  <si>
    <t>uruguaiana</t>
  </si>
  <si>
    <t>57ebffcbf30e5b8850f0e4c8713fd2dc</t>
  </si>
  <si>
    <t>7d50930301709838d8e90dcac5cfaa84</t>
  </si>
  <si>
    <t>9616352088dcf83a7c06637f4ebf1c80</t>
  </si>
  <si>
    <t>0244095ded2a29ca6b15d7942ef3ec93</t>
  </si>
  <si>
    <t>83f6cb8aeb5110d722e025c724011f06</t>
  </si>
  <si>
    <t>a14aea6067b93158e956612c50b74cfa</t>
  </si>
  <si>
    <t>992a21aa47aee416164fb221a5880370</t>
  </si>
  <si>
    <t>449.99</t>
  </si>
  <si>
    <t>a11cd01ac67beef7e8bf09740d8a35c1</t>
  </si>
  <si>
    <t>ee92961b88199a0d4329a6beca8f63da</t>
  </si>
  <si>
    <t>78c99c6dff4eeae5be99bf635ed21e3f</t>
  </si>
  <si>
    <t>51438ab3adcedb8f8c5b9e860f6d57f6</t>
  </si>
  <si>
    <t>4f61042cd85285c68606c18b44a1b13a</t>
  </si>
  <si>
    <t>2ca9132c1c90ff5060c3ff9047904e5a</t>
  </si>
  <si>
    <t>c2c28bc5d6302d53fa45f5e2c69aac3f</t>
  </si>
  <si>
    <t>28430c83e57a477a3c4065298f272bb9</t>
  </si>
  <si>
    <t>bc5f82b8b5dd3a9ce329068716583779</t>
  </si>
  <si>
    <t>99.56</t>
  </si>
  <si>
    <t>da84a8216703f542bc03d93c9394d9b1</t>
  </si>
  <si>
    <t>7912cef0fe56d9bd9ac8b45baec145bb</t>
  </si>
  <si>
    <t>0b8c594f80a7db56ea4927af84e45203</t>
  </si>
  <si>
    <t>30a47cc354b9607076272300c899dce9</t>
  </si>
  <si>
    <t>2f5c5ebb61f2eeb48a990244af12827e</t>
  </si>
  <si>
    <t>bfb1a4b760e9c724cd7e14be83b61b54</t>
  </si>
  <si>
    <t>b9736d05df2bbda10cacc254733cf9cd</t>
  </si>
  <si>
    <t>bf205457ee84ab84c423d67b88239982</t>
  </si>
  <si>
    <t>a233df9a388d27dbdfd31731d4236db0</t>
  </si>
  <si>
    <t>695476b5848d64ba0875324c88390206</t>
  </si>
  <si>
    <t>2649.99</t>
  </si>
  <si>
    <t>bac291727c72229414dc95282651bf0b</t>
  </si>
  <si>
    <t>f20a14d45e85b05ef554d10d7283f7da</t>
  </si>
  <si>
    <t>2b5603bb4431518dcfe8233705589c71</t>
  </si>
  <si>
    <t>e907b53c6245de45677494c2348dc8cc</t>
  </si>
  <si>
    <t>553203c044ef2745380115fb3696fba2</t>
  </si>
  <si>
    <t>42.97</t>
  </si>
  <si>
    <t>f2b250d8c9c73b5b3e16e64e8448c3d2</t>
  </si>
  <si>
    <t>28f486789a96800dc97bb98e780e6d31</t>
  </si>
  <si>
    <t>81e0228f8bd56ff52f1f494cf52f25d1</t>
  </si>
  <si>
    <t>279.9</t>
  </si>
  <si>
    <t>itaju</t>
  </si>
  <si>
    <t>80676617af8e89bce2394d4e7fa87cfe</t>
  </si>
  <si>
    <t>82e4ad16521ca131d95e198d507db370</t>
  </si>
  <si>
    <t>aac46f6e29f3a08ca467112ee8a6b0f3</t>
  </si>
  <si>
    <t>e03758edc76b636006eb8f5bd648ca90</t>
  </si>
  <si>
    <t>c3b9c5a3a88d5cd18800fb865741d9ad</t>
  </si>
  <si>
    <t>1853bf4644f7a9f18bfcb54291c3cad3</t>
  </si>
  <si>
    <t>219.99</t>
  </si>
  <si>
    <t>lagoa vermelha</t>
  </si>
  <si>
    <t>8055e039e3e86f6328082ea948230520</t>
  </si>
  <si>
    <t>f043e249c55c1ab30bd9761c2294911f</t>
  </si>
  <si>
    <t>aa762680c40618316a896838866140ea</t>
  </si>
  <si>
    <t>dac66821be170e68ee80d01a5b166760</t>
  </si>
  <si>
    <t>def16200392a250d5c10dcebaf7db3b2</t>
  </si>
  <si>
    <t>144958cbd9bf55a1227516709f793e50</t>
  </si>
  <si>
    <t>1aca54bedc0e34c536834dfab6f3524b</t>
  </si>
  <si>
    <t>ibarama</t>
  </si>
  <si>
    <t>0bf01f26ad0f401b182bd0491ee79d34</t>
  </si>
  <si>
    <t>8373c62235f446ffaae956121a992bf0</t>
  </si>
  <si>
    <t>f00e21b1e91a79653163b7fd8f293ff1</t>
  </si>
  <si>
    <t>cdb061c59e7ce1676b3246012919cde2</t>
  </si>
  <si>
    <t>andradas</t>
  </si>
  <si>
    <t>f726de924d4419207ba2ba5f81608a24</t>
  </si>
  <si>
    <t>757172573ef8a2cc354243f3da4fa565</t>
  </si>
  <si>
    <t>082e0bf4cb865a6533b1e8e498cc0255</t>
  </si>
  <si>
    <t>5bdae14bdd8d815341b841422d5c2919</t>
  </si>
  <si>
    <t>88.2</t>
  </si>
  <si>
    <t>paulo afonso</t>
  </si>
  <si>
    <t>697fd318644f987187c9cde4ab05bb67</t>
  </si>
  <si>
    <t>595fac2a385ac33a80bd5114aec74eb8</t>
  </si>
  <si>
    <t>289cdb325fb7e7f891c38608bf9e0962</t>
  </si>
  <si>
    <t>0ce39cdccf4001adee4ffacaeab5a0b7</t>
  </si>
  <si>
    <t>118.7</t>
  </si>
  <si>
    <t>c60a7bc7ab46cda8a60c952aacc83a17</t>
  </si>
  <si>
    <t>3c3e5e9de1f81dc29a6a8bc3e0fff6c0</t>
  </si>
  <si>
    <t>76623fde66e6b63b59440fd34160512d</t>
  </si>
  <si>
    <t>f86f4d4f571b4dbdc6339d76c009c832</t>
  </si>
  <si>
    <t>e26281cd7bdd68b44161fd215f4be0cc</t>
  </si>
  <si>
    <t>0de1e69dff6f40f9f71be7034a8bb8d2</t>
  </si>
  <si>
    <t>62141c6c69540e6d9038c7bb5f7cd8ab</t>
  </si>
  <si>
    <t>309.9</t>
  </si>
  <si>
    <t>a9371d84972a342ce1cbfc0343d3518f</t>
  </si>
  <si>
    <t>163177629004a65178fbab8c502d2637</t>
  </si>
  <si>
    <t>162.9</t>
  </si>
  <si>
    <t>a5875ee134166b373cc08cbea838760c</t>
  </si>
  <si>
    <t>c55a6a8fb09446878f0ec7d78a1471b8</t>
  </si>
  <si>
    <t>865301eccebb37c03ad8ccd1cb994b2b</t>
  </si>
  <si>
    <t>e4003447524c275bcd706d07068b3f3d</t>
  </si>
  <si>
    <t>4db9c8ed57db4664fd99ae1e2b941fa5</t>
  </si>
  <si>
    <t>aguas da prata</t>
  </si>
  <si>
    <t>1a68123d36b3a96ebeb710db015da2e3</t>
  </si>
  <si>
    <t>5a419dbf24a8c9718fe522b81c69f61a</t>
  </si>
  <si>
    <t>08e67c772d6a0d150aabc46eda41b466</t>
  </si>
  <si>
    <t>vinhedo</t>
  </si>
  <si>
    <t>d31a9548ec43f1d8973413419706be40</t>
  </si>
  <si>
    <t>e9775f87bb8e7d4b82128c9adda40669</t>
  </si>
  <si>
    <t>90399069cc6b8c165d4ae2da3343e6dd</t>
  </si>
  <si>
    <t>838411338443a817cfb4c26f0f7a9c9a</t>
  </si>
  <si>
    <t>6965419e0d5116b685c3f825e4752231</t>
  </si>
  <si>
    <t>f6aa4b1360cc4c6186561ebc2caf14bc</t>
  </si>
  <si>
    <t>51.0</t>
  </si>
  <si>
    <t>597233a841339cc9249ce67709f68574</t>
  </si>
  <si>
    <t>d2085f7e0f9533605386960fc7e987ec</t>
  </si>
  <si>
    <t>1c913a67c4f8ef08f6b99b68a1f8d38a</t>
  </si>
  <si>
    <t>12c9c573680ea81dcc89f5f147e64e84</t>
  </si>
  <si>
    <t>f1d67bf6f48876883052184dbc05dcc7</t>
  </si>
  <si>
    <t>bdb3edbaee43a761e2d4f258dc08f348</t>
  </si>
  <si>
    <t>0d2fb8bb819964298a51a292b6b04d9a</t>
  </si>
  <si>
    <t>6e49598a67a4161d3fe1299418fe5d43</t>
  </si>
  <si>
    <t>332842d24e84234cd91299a225de76ab</t>
  </si>
  <si>
    <t>7bfb0045f94740e851adc19d59cd53b3</t>
  </si>
  <si>
    <t>b2bc298fa029f415e70abae220ebf282</t>
  </si>
  <si>
    <t>9ae64e1163bf254bad20d5155cffb99d</t>
  </si>
  <si>
    <t>dc77ed4e8d992ff8e738b64198870eca</t>
  </si>
  <si>
    <t>guararapes</t>
  </si>
  <si>
    <t>ca4ab73a0c2d4de618eb92c404e1f092</t>
  </si>
  <si>
    <t>c9ea06f7fd4bd778e96031f46f60dfb9</t>
  </si>
  <si>
    <t>5f00dc1a9cc2562dacacea4e8cea2811</t>
  </si>
  <si>
    <t>d2293747fc2b2b42e4fd0d3ffb707ffa</t>
  </si>
  <si>
    <t>bd92a8b890c659ac8b0875d558c4e8df</t>
  </si>
  <si>
    <t>d58ee8a6ff29ae9de6d1c8037e0576fe</t>
  </si>
  <si>
    <t>b80b06f3f098c07cd2c8116aa3f1a7ed</t>
  </si>
  <si>
    <t>2e90cb1677d35cfe24eef47d441b7c87</t>
  </si>
  <si>
    <t>18a23b8649b823c105ec408fbb12c7d9</t>
  </si>
  <si>
    <t>98.7</t>
  </si>
  <si>
    <t>64ffd968be8339d1911ef7957f314421</t>
  </si>
  <si>
    <t>88316766399e9545cb650c3ab70208a0</t>
  </si>
  <si>
    <t>efcd8d2104f1a05d028af7bad20d974b</t>
  </si>
  <si>
    <t>dd78b55f838a0542a2d09404c809a557</t>
  </si>
  <si>
    <t>igapora</t>
  </si>
  <si>
    <t>5471d5c0cbff5d04724a56e49cd4d308</t>
  </si>
  <si>
    <t>b05d2b2b1c20296cf580164a3c6e173b</t>
  </si>
  <si>
    <t>a6d538e158ddb434374047d413315beb</t>
  </si>
  <si>
    <t>209.0</t>
  </si>
  <si>
    <t>5f2e2fd04b4cc06cc8a3e8ceddfb67a5</t>
  </si>
  <si>
    <t>1bcb50aa4fa11ec2f767d6eea810d8b7</t>
  </si>
  <si>
    <t>b52fa071392a9ee75b930ad1566af7de</t>
  </si>
  <si>
    <t>df67039c09c08afbaf0e4c2d7cafe9d7</t>
  </si>
  <si>
    <t>31c79131e883e5fd8c4c85fe9f7d2bb2</t>
  </si>
  <si>
    <t>2dc8d638c52999a8015152034bae940c</t>
  </si>
  <si>
    <t>9380357951a13ec61acdce81018dcdaa</t>
  </si>
  <si>
    <t>f731f8587d4088c174397e010cf892a9</t>
  </si>
  <si>
    <t>f001d3e49718e62b503572e64920cca3</t>
  </si>
  <si>
    <t>5a6a63148f6ab52879bb7c2d7117e366</t>
  </si>
  <si>
    <t>dcecdbaf763f2a027e5b4587ba9ee82b</t>
  </si>
  <si>
    <t>aba1721a889e04decc910aa13b768ef4</t>
  </si>
  <si>
    <t>65c9fdf79fdf0d4b98902fbf9617c171</t>
  </si>
  <si>
    <t>7f02d70013ec3fbf6a7f5791f936d832</t>
  </si>
  <si>
    <t>1a4247b6eddc27c68f7995dcc68b01e2</t>
  </si>
  <si>
    <t>7074b20d7eb3f9f5772cd7cb57943fdf</t>
  </si>
  <si>
    <t>4582df009a901c9936acf91fb8355626</t>
  </si>
  <si>
    <t>a2f2d194871ef351cfa8271184bfafc3</t>
  </si>
  <si>
    <t>431af27f296bc6519d890aa5a05fdb11</t>
  </si>
  <si>
    <t>212139e70b7c0f24120cfd148bb4cd4f</t>
  </si>
  <si>
    <t>lavras</t>
  </si>
  <si>
    <t>32bda40452bf0485c310bca24eb53886</t>
  </si>
  <si>
    <t>8899e549604c83a99da5fd3ec51d955d</t>
  </si>
  <si>
    <t>ebfb3f2e532c37d5a959ded000c9f603</t>
  </si>
  <si>
    <t>c1e8ab8d063eba72d530b57e5b05f919</t>
  </si>
  <si>
    <t>25c38557cf793876c5abdd5931f922db</t>
  </si>
  <si>
    <t>cee6c6b0f6ac0f9f8c0830152453c3e2</t>
  </si>
  <si>
    <t>999.0</t>
  </si>
  <si>
    <t>3d23ac3ba9442ed723a59fa3f89b516c</t>
  </si>
  <si>
    <t>d3bda5762e7a02e5d0c6b5fb6ef70d1f</t>
  </si>
  <si>
    <t>8d07b1d889f9478843ef1881587a5bd2</t>
  </si>
  <si>
    <t>1752f1f3bfa32411eee01caf092db06c</t>
  </si>
  <si>
    <t>e34289f949f822de6f3a2f6a8402e5cb</t>
  </si>
  <si>
    <t>f4a2e2f1cf569d9cee134511bdd0f969</t>
  </si>
  <si>
    <t>ee7f551eeebe02f0820440598eb0dc25</t>
  </si>
  <si>
    <t>garibaldi</t>
  </si>
  <si>
    <t>e759e1b127010b3f3da189a919ae300c</t>
  </si>
  <si>
    <t>709f16434c52bb050358b970cdc88abc</t>
  </si>
  <si>
    <t>9f98d6530155e3b3869f47e53834b562</t>
  </si>
  <si>
    <t>7ab21257ee876b3897bd55046d3d81d3</t>
  </si>
  <si>
    <t>0f1749055e31c2093f2392e8a639e1be</t>
  </si>
  <si>
    <t>3d5eced976da12ad3c2f05314fa911ba</t>
  </si>
  <si>
    <t>c397f1164e9f4e6e47328af65a5e485c</t>
  </si>
  <si>
    <t>9c068d10aca38e85c50202e17b4a7e88</t>
  </si>
  <si>
    <t>b7a1c37068a469c85722ec4d147245ec</t>
  </si>
  <si>
    <t>coxim</t>
  </si>
  <si>
    <t>692fd4925e0a7e3c946566b4626f0f75</t>
  </si>
  <si>
    <t>e1e932dfb67414e80b87ad97688cf2a3</t>
  </si>
  <si>
    <t>fde0cc9ea29c8ccfc0a2c22256a58c71</t>
  </si>
  <si>
    <t>006b5498d9494c061f8c2f80a6c2f343</t>
  </si>
  <si>
    <t>a87b470c41fa3b8f3fc5280ebae30da4</t>
  </si>
  <si>
    <t>06ad93d66e91d09df5ce746906d9658b</t>
  </si>
  <si>
    <t>2667bc80c6ede888b1ab84093e1e1a14</t>
  </si>
  <si>
    <t>41699eafe0014fb781dbe9c918179979</t>
  </si>
  <si>
    <t>d017a2151d543a9885604dc62a3d9dcc</t>
  </si>
  <si>
    <t>f83ce896b3dc52b9fa77aa1110cd90d6</t>
  </si>
  <si>
    <t>da85428cfb68160e03c36d5555452e04</t>
  </si>
  <si>
    <t>5be7a7ee7e822ab5e2001f21d96e48a2</t>
  </si>
  <si>
    <t>ad97a199236354e53fcd91a5a913e9a2</t>
  </si>
  <si>
    <t>f6a8aa90561b6aadf46587268654ff4f</t>
  </si>
  <si>
    <t>1558.0</t>
  </si>
  <si>
    <t>a85f6d573e494907ed413a50ba08771b</t>
  </si>
  <si>
    <t>4178e16324fd0c9a8e18463caf390cc6</t>
  </si>
  <si>
    <t>9837d1472cd03e9141e2880406c56850</t>
  </si>
  <si>
    <t>265.0</t>
  </si>
  <si>
    <t>taquarituba</t>
  </si>
  <si>
    <t>50f3744f49a3eebbef56210a31a6d365</t>
  </si>
  <si>
    <t>18a43ee7cdcd2dc5be2f2f063ad7a2bb</t>
  </si>
  <si>
    <t>948dfa11dc0e5d8ec0d83d72f35c53d4</t>
  </si>
  <si>
    <t>851c72a772c3703bd071ae71f797edb4</t>
  </si>
  <si>
    <t>cb52e6775d816cbdadade36948e81fc8</t>
  </si>
  <si>
    <t>9b00ed88b7fdb95d6ff76e27c1b52d16</t>
  </si>
  <si>
    <t>1197bf329f121b056ea797341fd5544a</t>
  </si>
  <si>
    <t>46.0</t>
  </si>
  <si>
    <t>a43e5a2d8f81c9ad4163651fe3b226c3</t>
  </si>
  <si>
    <t>2114238aa3f579996cdb40cc16b54712</t>
  </si>
  <si>
    <t>teresina de goias</t>
  </si>
  <si>
    <t>13a6b84d8ffc29e4607ddcb4170cd8a4</t>
  </si>
  <si>
    <t>dbfa741e0e5dfae13c9f023d8b8cbd96</t>
  </si>
  <si>
    <t>bce0adf484fdef747ca68871cd487d44</t>
  </si>
  <si>
    <t>28f729f6f9703fdfc79ea4bf54d4f61a</t>
  </si>
  <si>
    <t>3225c54bb2785c33f49f50398fcdb88c</t>
  </si>
  <si>
    <t>1284de4ae8aa26997e748c851557cf0e</t>
  </si>
  <si>
    <t>8c8415d8edb6384e13520e1a895e22f6</t>
  </si>
  <si>
    <t>379.99</t>
  </si>
  <si>
    <t>853fdd4f5504e5f2c286e302f0047f4f</t>
  </si>
  <si>
    <t>fb01a5fc09b9b9563c2ee41a22f07d54</t>
  </si>
  <si>
    <t>ad8253ef7c6f22fc841eb44387c73450</t>
  </si>
  <si>
    <t>779.0</t>
  </si>
  <si>
    <t>conde</t>
  </si>
  <si>
    <t>f67e9b8dc50a6d514738faf418d8de69</t>
  </si>
  <si>
    <t>8d37ee446981d3790967d0268d6cfc81</t>
  </si>
  <si>
    <t>9ed7573e4de35762fa8bcf6f0d58ca49</t>
  </si>
  <si>
    <t>126db85298f060d1b6fb6d032fd2dc06</t>
  </si>
  <si>
    <t>439d0c278b77ddc4b1488de210c8df35</t>
  </si>
  <si>
    <t>5e5ad7cff3ed055c3bc4a0887aabc091</t>
  </si>
  <si>
    <t>ded4e6e4d721200bd599d81e5b29901f</t>
  </si>
  <si>
    <t>e37d07fe13615c6846d4b3911415d963</t>
  </si>
  <si>
    <t>5c3460cd3e8a984382ae254e7dd20d9f</t>
  </si>
  <si>
    <t>c9c50e93a64b30608d9fc63f83a6ef19</t>
  </si>
  <si>
    <t>148.98</t>
  </si>
  <si>
    <t>carmo de minas</t>
  </si>
  <si>
    <t>4c1820d7f03f21dc27c9fc40eba8e860</t>
  </si>
  <si>
    <t>cbc5b9bf8ef22d5d2fdc8aab94b47212</t>
  </si>
  <si>
    <t>72b6223a65c6ed5956f7fb882e420d84</t>
  </si>
  <si>
    <t>marica</t>
  </si>
  <si>
    <t>b77a901ce2de1a59489f51df38987132</t>
  </si>
  <si>
    <t>d0c290abc509f5f994f9ece9e856769c</t>
  </si>
  <si>
    <t>castanhal</t>
  </si>
  <si>
    <t>80a18edfa1989bada0d72f3e0ff55aaa</t>
  </si>
  <si>
    <t>1a758361b1c10b3ffe3d3373332de319</t>
  </si>
  <si>
    <t>65fc362d3d6288deed5b6284b492669d</t>
  </si>
  <si>
    <t>guanhaes</t>
  </si>
  <si>
    <t>6b3b0b39d2a619fa308f4606d780af2c</t>
  </si>
  <si>
    <t>ff96895c6b1d31f34b2d82f86670fa85</t>
  </si>
  <si>
    <t>d58286dd6d9edaf70bf227b843d6c963</t>
  </si>
  <si>
    <t>1420860371690847f7c995bcc5a44635</t>
  </si>
  <si>
    <t>2532ba0aec0ced81cdc2dd0dbeeb0f72</t>
  </si>
  <si>
    <t>99974447c69793d64b279a9d29910dac</t>
  </si>
  <si>
    <t>73465e1b285d2f5f6067c118ff99d204</t>
  </si>
  <si>
    <t>58f1a6197ed863543e0136bdedb3fce2</t>
  </si>
  <si>
    <t>0b3c2ca66f7847699dba330aeaa70690</t>
  </si>
  <si>
    <t>conselheiro lafaiete</t>
  </si>
  <si>
    <t>c33548afe8a1590b82f9f0c6141ef508</t>
  </si>
  <si>
    <t>e336b3854ddf6f9b6d0535dd4c1cf37a</t>
  </si>
  <si>
    <t>c879d78c7ee446806b14557fbaff1b16</t>
  </si>
  <si>
    <t>c79ff780f5fc0e20fd2ed4de186ef34c</t>
  </si>
  <si>
    <t>a22760d8e93ddd9acb9c47bc99118853</t>
  </si>
  <si>
    <t>6d58960cecfb536eefd149d59ef95917</t>
  </si>
  <si>
    <t>83f24bbc4f76a2730ba9c9cfa32e6d07</t>
  </si>
  <si>
    <t>765c417cdc38443aaa558a0159a98591</t>
  </si>
  <si>
    <t>d1b65fc7debc3361ea86b5f14c68d2e2</t>
  </si>
  <si>
    <t>d49bac4ac7d77b956f2b185ab700fbf1</t>
  </si>
  <si>
    <t>0e5f95185b8be5365f07906c419286a4</t>
  </si>
  <si>
    <t>25253e832959ada92f27f703995719d2</t>
  </si>
  <si>
    <t>9eb3f461f599bef9a3d6ddcaf1a2716e</t>
  </si>
  <si>
    <t>edc577111e3237868aec11a4da6611d9</t>
  </si>
  <si>
    <t>fad376b336be4820300fd7fb5d4e3dea</t>
  </si>
  <si>
    <t>fcc9253677a5212a90435b72b675acd1</t>
  </si>
  <si>
    <t>42.09</t>
  </si>
  <si>
    <t>4da4840a1f38aad712a0857596e24b44</t>
  </si>
  <si>
    <t>3b0fbb3ab5b1512278d2e1c695b07e85</t>
  </si>
  <si>
    <t>c11f2358b2ff06ac8283b334b97b4f40</t>
  </si>
  <si>
    <t>83aaaa34d363ae73c8f0a7ca4ea53715</t>
  </si>
  <si>
    <t>125a5e9f83814692513618359a50735a</t>
  </si>
  <si>
    <t>dcacf0ed77cacee2a236ed1c834f4fcc</t>
  </si>
  <si>
    <t>550.0</t>
  </si>
  <si>
    <t>cf90c7096aacd6541cfb4b9925a01818</t>
  </si>
  <si>
    <t>19f27a3b9d40e71e14679fe2f75bd41a</t>
  </si>
  <si>
    <t>8e801893888e852d4d0b42a5cdc1ab0e</t>
  </si>
  <si>
    <t>b20dd961dbee68e4ec89fc7d71e111cf</t>
  </si>
  <si>
    <t>f399bbedb1d21192dffefc4a8b30a229</t>
  </si>
  <si>
    <t>20fb4fa6cf9cfcac864b9625e0156853</t>
  </si>
  <si>
    <t>ce32a1ef7b8affd937675b5aa005d877</t>
  </si>
  <si>
    <t>130482add9fd75ccb6c57ba007694a2d</t>
  </si>
  <si>
    <t>bd9864145b8be857f5e35f239ef69601</t>
  </si>
  <si>
    <t>821ab83aee62992191306118d37fcb3c</t>
  </si>
  <si>
    <t>1026a916e88dfbc27528445d448619b2</t>
  </si>
  <si>
    <t>7cd727f4c16ab0b4ba4cfd760cee2316</t>
  </si>
  <si>
    <t>98.48</t>
  </si>
  <si>
    <t>21803e14b4e860720b86788c8234ecd0</t>
  </si>
  <si>
    <t>a95b1b0d6999743b294c57dd455afe83</t>
  </si>
  <si>
    <t>63da9210d7c5c8a472ad552135e0df2c</t>
  </si>
  <si>
    <t>e21afd8936862499caccb6bc8dc749b7</t>
  </si>
  <si>
    <t>8c5db6ab949fe1969b5c5adb8bcc75e6</t>
  </si>
  <si>
    <t>306e0ad52724751e50e96b6afeed27bb</t>
  </si>
  <si>
    <t>28e734fac9ca5436945bb771fe50a35f</t>
  </si>
  <si>
    <t>cb6c9f5888a7a090c75beaf615925792</t>
  </si>
  <si>
    <t>ba3c543c2b495c38f9dc47b4814c7b32</t>
  </si>
  <si>
    <t>4fc010de2244ff9ee4e5e334699824bf</t>
  </si>
  <si>
    <t>68db47d312d0b87e469762f0481d3b9c</t>
  </si>
  <si>
    <t>a6f8b61be585e6663e71479ba7934960</t>
  </si>
  <si>
    <t>anapolis</t>
  </si>
  <si>
    <t>9231cd28d094660487390045fec25a3b</t>
  </si>
  <si>
    <t>f9a9e4658d1e1805f6f7fa0db82be533</t>
  </si>
  <si>
    <t>3b7a0831b87f721284d340cd1b55fb91</t>
  </si>
  <si>
    <t>a92e80a616f43e92e581a60fa5b30dfb</t>
  </si>
  <si>
    <t>970d2db627e9a4b280c51701f45d51c5</t>
  </si>
  <si>
    <t>morro da fumaca</t>
  </si>
  <si>
    <t>90275eeca491639c0cc2d4095a60b2c2</t>
  </si>
  <si>
    <t>fe92a2b984222723a72b0a3790742623</t>
  </si>
  <si>
    <t>baef940a00ba067871c199dbe8212204</t>
  </si>
  <si>
    <t>9725ba7393be89844451138f83d13a11</t>
  </si>
  <si>
    <t>80fb011fd54fa5e1911a2f80c0fc878d</t>
  </si>
  <si>
    <t>a157e911caa6af2ed1cdb37830ec8b58</t>
  </si>
  <si>
    <t>51.4</t>
  </si>
  <si>
    <t>d24e8541128cea179a11a65176e0a96f</t>
  </si>
  <si>
    <t>4f687412e6805c3cfc9e0c5ec2f841e0</t>
  </si>
  <si>
    <t>beeda72b31be3b8a38b5c2b77d7705c4</t>
  </si>
  <si>
    <t>c03e2d7edc52d3ef8683b7f2e34a55cf</t>
  </si>
  <si>
    <t>c1fe1d0cdc60f0908dd825d2a096f85a</t>
  </si>
  <si>
    <t>06532f10282704ef4c69168b914b77be</t>
  </si>
  <si>
    <t>729b15bf469f3b62d400f30ad18e7395</t>
  </si>
  <si>
    <t>1450.0</t>
  </si>
  <si>
    <t>ibitita</t>
  </si>
  <si>
    <t>paiçandu</t>
  </si>
  <si>
    <t>7c37927fa7676a5dc4dafc75d15d6bdc</t>
  </si>
  <si>
    <t>a9b36aaa68ebd315701524c822800f29</t>
  </si>
  <si>
    <t>1ce3ae5a399804d1a87e706f8a813c3e</t>
  </si>
  <si>
    <t>96d072f787b15baf8b013a7a9150b307</t>
  </si>
  <si>
    <t>jaguaruna</t>
  </si>
  <si>
    <t>a841f631323b344289173ff816576be6</t>
  </si>
  <si>
    <t>ed2067a9c1f79553088a3c67b99a9f97</t>
  </si>
  <si>
    <t>a615e88159365c7690be8ff5c3816a24</t>
  </si>
  <si>
    <t>56.97</t>
  </si>
  <si>
    <t>d14a4f8c84ab5018248d47b2170dfbc8</t>
  </si>
  <si>
    <t>fa381a4a9af65ea5fc8f3829214045f9</t>
  </si>
  <si>
    <t>473c4280bfa2ad9e66ab0d9398ed4e1f</t>
  </si>
  <si>
    <t>269.9</t>
  </si>
  <si>
    <t>osvaldo cruz</t>
  </si>
  <si>
    <t>542549172a2d91c8b67d45d819e32955</t>
  </si>
  <si>
    <t>01365901d8f2247976a7e5d4c98c52c0</t>
  </si>
  <si>
    <t>4107c63786c93fe20a10b7072de5c14e</t>
  </si>
  <si>
    <t>ff978de32e717acd3b5abe1fb069d2b6</t>
  </si>
  <si>
    <t>0829c25b4a3efca7651f07cd4b8e05bc</t>
  </si>
  <si>
    <t>82808ea6794ed5643bd23f65508aed70</t>
  </si>
  <si>
    <t>5d5128a0dbb59102263b66505895c98f</t>
  </si>
  <si>
    <t>063d4a3e8b18f528d4695e3faad38ec8</t>
  </si>
  <si>
    <t>093e88889ed876560de2968023715771</t>
  </si>
  <si>
    <t>b8998cc6607a73af89458be145ae150d</t>
  </si>
  <si>
    <t>2953ce3a88f5e3c3b696d77fc9e4c8eb</t>
  </si>
  <si>
    <t>cc8f009a3720198ffbe68014fb567cfc</t>
  </si>
  <si>
    <t>9dc3aae9b1d669cf1ede0c26d1d08b48</t>
  </si>
  <si>
    <t>4492f85a663f8b75a94718799f60a8a1</t>
  </si>
  <si>
    <t>55b5a2fb966c36bed46f082ad6062914</t>
  </si>
  <si>
    <t>7b822833c7cc8905ab8174b55ac878fa</t>
  </si>
  <si>
    <t>11bfa66332777660bd0640ee84d47006</t>
  </si>
  <si>
    <t>e1aa4b904d0a6d58cf50e0c2fb0425dc</t>
  </si>
  <si>
    <t>4.99</t>
  </si>
  <si>
    <t>americo brasiliense</t>
  </si>
  <si>
    <t>1b546846285271f61f42bf2954352172</t>
  </si>
  <si>
    <t>0f6e2c3bbb97980782ed6cb1506f5d95</t>
  </si>
  <si>
    <t>1caf283236cd69af44cbc09a0a1e7d32</t>
  </si>
  <si>
    <t>6fde8954a5343cfb804688167c50f78f</t>
  </si>
  <si>
    <t>19.87</t>
  </si>
  <si>
    <t>francisco badaro</t>
  </si>
  <si>
    <t>1de5187f980fd88f8bfc01ed31614f84</t>
  </si>
  <si>
    <t>ca38c039b717207dec906f4fa9a21db7</t>
  </si>
  <si>
    <t>8ddf4903e712d503db7f470bcc1deacf</t>
  </si>
  <si>
    <t>184.99</t>
  </si>
  <si>
    <t>sertania</t>
  </si>
  <si>
    <t>6b1fc7db81c9636bc79ef40baf9e8b29</t>
  </si>
  <si>
    <t>64f1126c9715d5394b7301934c6833f0</t>
  </si>
  <si>
    <t>d3b6830d18c7de943d1e707d1f061d40</t>
  </si>
  <si>
    <t>440.0</t>
  </si>
  <si>
    <t>457acb24534ad6018f8a35441a118afc</t>
  </si>
  <si>
    <t>64fb265487de2238627ce43fe8a67efc</t>
  </si>
  <si>
    <t>bfe8e93ab568d3ccc2adcdfc1f547514</t>
  </si>
  <si>
    <t>da32fa81177a5a6ac35177b05714742d</t>
  </si>
  <si>
    <t>fb14dbd8b5d4195d70df81f35b593889</t>
  </si>
  <si>
    <t>5b33b527da3c5b969cc99dc435cad09a</t>
  </si>
  <si>
    <t>aef4cc2639ecfc04d881dd687ed3ec1a</t>
  </si>
  <si>
    <t>cachoeira de minas</t>
  </si>
  <si>
    <t>6ecf7023e8dd4ec8b08746c35b9fcb60</t>
  </si>
  <si>
    <t>140a8324a66db81d299b24b30d93098e</t>
  </si>
  <si>
    <t>95f83f51203c626648c875dd41874c7f</t>
  </si>
  <si>
    <t>181e2217f874cb5390be37f378db5e07</t>
  </si>
  <si>
    <t>61224c4690fa8613b56e0469cea9415c</t>
  </si>
  <si>
    <t>a82a1fcaf427ceabe9df656409d7acdb</t>
  </si>
  <si>
    <t>d660cc394eb24b0a1fbf68174a1531e3</t>
  </si>
  <si>
    <t>ccdac87dc9e04a0d438e99ba5f207c3b</t>
  </si>
  <si>
    <t>2f3d6a007ef7d13bbfc3ac66894cf2e0</t>
  </si>
  <si>
    <t>e57e8bbdaba99bfbf694f9287746bb52</t>
  </si>
  <si>
    <t>3b401cba521461d124e0487ea53bb009</t>
  </si>
  <si>
    <t>4d7041512edb1185f033b1d50eb87283</t>
  </si>
  <si>
    <t>119.5</t>
  </si>
  <si>
    <t>20406ee2d530e69d8cbbb87409cc609f</t>
  </si>
  <si>
    <t>69e2b2d99d8483a0f04bfea21b2f78ac</t>
  </si>
  <si>
    <t>048fec87f5858e3a91ce55d3a944b457</t>
  </si>
  <si>
    <t>3c839ed874f2e0444a38bfc8daf5ad5e</t>
  </si>
  <si>
    <t>b8114f2f589a6804810f04f99b36b498</t>
  </si>
  <si>
    <t>9b0befd87ff5c159c8a3e3bd6318a655</t>
  </si>
  <si>
    <t>161.42</t>
  </si>
  <si>
    <t>0dd9f7281057d5bc3e2c64016de476d6</t>
  </si>
  <si>
    <t>29d7696e65020b6cf7846bc4d7668f65</t>
  </si>
  <si>
    <t>ededff5a5c43311f63b562b9d015d68b</t>
  </si>
  <si>
    <t>188.0</t>
  </si>
  <si>
    <t>olinda</t>
  </si>
  <si>
    <t>da286fe249fa752e4b234df260764f06</t>
  </si>
  <si>
    <t>5d98f7de3b78c8dd8d7b62ea22000a65</t>
  </si>
  <si>
    <t>4bc3f8a7ff21c10b55dda45c89ffc21e</t>
  </si>
  <si>
    <t>c7cd3c19aef809218b54579be10b4209</t>
  </si>
  <si>
    <t>7b975b7dc4f3286d95d68fd499f20cae</t>
  </si>
  <si>
    <t>744dac408745240a2c2528fb1b6028f3</t>
  </si>
  <si>
    <t>7d79f5b2624829ec42de13f0f661ac04</t>
  </si>
  <si>
    <t>278.0</t>
  </si>
  <si>
    <t>ibiara</t>
  </si>
  <si>
    <t>colombo</t>
  </si>
  <si>
    <t>af6cf105471a4c8fc88ae0af594fde44</t>
  </si>
  <si>
    <t>4508e088c4a07e0ad64f6fa3751e314a</t>
  </si>
  <si>
    <t>4804d03d9f6e3df5e2ca9f8cf6b07758</t>
  </si>
  <si>
    <t>48ae7c42ef48317f964c51175915407e</t>
  </si>
  <si>
    <t>aa68f61c9b2dbcd9cce6c45e80dfbff7</t>
  </si>
  <si>
    <t>3c3b6570549f1c5b37ac7d54a9d4a893</t>
  </si>
  <si>
    <t>5dccad03ac8016afdcdb7cc0227ec9d7</t>
  </si>
  <si>
    <t>402e8d6a95c83da5c3cef16b795329b9</t>
  </si>
  <si>
    <t>bbec89f3ce9883659829232500271d87</t>
  </si>
  <si>
    <t>66.9</t>
  </si>
  <si>
    <t>5c471caa875ddfd18797d03a71bb3bd1</t>
  </si>
  <si>
    <t>8c292ca193d326152e335d77176746f0</t>
  </si>
  <si>
    <t>7e1fb0a3ebfb01ffb3a7dae98bf3238d</t>
  </si>
  <si>
    <t>d20aa42485318f592100ebbe9ce180ec</t>
  </si>
  <si>
    <t>3384b2cb08c73583bc2aaa2aa30fa754</t>
  </si>
  <si>
    <t>5f622da714951c5ae86acf68c0a03d30</t>
  </si>
  <si>
    <t>6584b8bd4b16fea35f0561ee43ffbc1c</t>
  </si>
  <si>
    <t>8e2fa0b77725b0b8d060123e347344fd</t>
  </si>
  <si>
    <t>0cc18feec97e534a363ec0b14c632692</t>
  </si>
  <si>
    <t>9e3928ae9bc7270d367853ee9c9d546a</t>
  </si>
  <si>
    <t>79af690e1f308a4aa1052a6fc4fbc908</t>
  </si>
  <si>
    <t>5ad2fee5f3e327f898435c3fcb0c93bd</t>
  </si>
  <si>
    <t>90e3a45b81c14374795f25a8fea67c8e</t>
  </si>
  <si>
    <t>e832fe7f7808b5f981ee02746681d40e</t>
  </si>
  <si>
    <t>249818197d60080a40cb2c44290da09f</t>
  </si>
  <si>
    <t>40674b7f0ee237bb07702a45f2bd7d9b</t>
  </si>
  <si>
    <t>36826c711e5778c8d88a7311cc29c446</t>
  </si>
  <si>
    <t>ba9e2c8bd1a9d2a57c007283d0c60eab</t>
  </si>
  <si>
    <t>sao jeronimo</t>
  </si>
  <si>
    <t>143a9d75c62a9bc296541b7318f8a8bf</t>
  </si>
  <si>
    <t>c15c05beb23ff0f89b50e98c810dbc03</t>
  </si>
  <si>
    <t>0f48fd567c7d908f03f5cbddb5d08034</t>
  </si>
  <si>
    <t>88116b0150974240461df371862faa33</t>
  </si>
  <si>
    <t>5dd43f00d95ca055b4027421fca85b83</t>
  </si>
  <si>
    <t>9eed56c2c8e96a33f6f266f2437d0897</t>
  </si>
  <si>
    <t>89427567da9c9b075c9dca131535104d</t>
  </si>
  <si>
    <t>5c81f8b0458e12a4cd7db4a88474a4ea</t>
  </si>
  <si>
    <t>ee9f3d0f79a91c7ea3153483af83ac3d</t>
  </si>
  <si>
    <t>8c6c946f51aabd5309eef335831a9d85</t>
  </si>
  <si>
    <t>28889b0ebcf51e11d33d3b8913ec4780</t>
  </si>
  <si>
    <t>b7491cfca821bcb21fb9ddc21c76fc68</t>
  </si>
  <si>
    <t>d97df38225e5abadaff1e72cb72b823c</t>
  </si>
  <si>
    <t>2f2169644b9e1e3b8cc23a59d8f6345e</t>
  </si>
  <si>
    <t>22.0</t>
  </si>
  <si>
    <t>8ee530ebcd1df2efa8f0f5b08ef3beb7</t>
  </si>
  <si>
    <t>98e0de96ebb0711db1fc3d1bad1a902f</t>
  </si>
  <si>
    <t>f27e33c6d29b5138fa9967bcd445b6d5</t>
  </si>
  <si>
    <t>a2f887a154a4978b280e0430deed9d05</t>
  </si>
  <si>
    <t>campo novo</t>
  </si>
  <si>
    <t>d72897662eb03d6b058a063d27c6e5e7</t>
  </si>
  <si>
    <t>a892ca050a783e4f416986981b37422e</t>
  </si>
  <si>
    <t>6745f0b95b60ead308db72ce7fff278c</t>
  </si>
  <si>
    <t>494b56f3cd3d768dcc9451e48c8ee165</t>
  </si>
  <si>
    <t>878c61936b5c51f321ac165750d97a0b</t>
  </si>
  <si>
    <t>b61d34ab39dbf2f98da1823e2eeb7eca</t>
  </si>
  <si>
    <t>timoteo</t>
  </si>
  <si>
    <t>6abaad69b8b349c3a529b4b91ce18e46</t>
  </si>
  <si>
    <t>f5618502bee8eafdee72fb6955e2ebdf</t>
  </si>
  <si>
    <t>c9a41eaac7ef0fb40b81c58e3c7276c9</t>
  </si>
  <si>
    <t>b14860a70ac3d824bfc0900870b702b0</t>
  </si>
  <si>
    <t>bed5dfd1b6d819c52dbcf83071564974</t>
  </si>
  <si>
    <t>20f6c06bf31cde013ae7f2429468abc9</t>
  </si>
  <si>
    <t>aeba26a885fca6d1c3de0808d6ab999a</t>
  </si>
  <si>
    <t>10.35</t>
  </si>
  <si>
    <t>4b2dd087c84d86e1b2ed309171ee0f96</t>
  </si>
  <si>
    <t>c9b928a77a8b9f620c9540746d6eeefc</t>
  </si>
  <si>
    <t>sao nicolau</t>
  </si>
  <si>
    <t>264a0fbe70a0ff50d737201277995fc8</t>
  </si>
  <si>
    <t>19a2135f47a4e8c0ec9493cec3fcce3d</t>
  </si>
  <si>
    <t>5f320558febd0e414d9a52714cfbae31</t>
  </si>
  <si>
    <t>4c3c1fb477dbc45b3084f8c54902866b</t>
  </si>
  <si>
    <t>c887c09a3acf3b6fe0ba319d68d385a8</t>
  </si>
  <si>
    <t>12560c8fc6ef4609768854c0dec45c80</t>
  </si>
  <si>
    <t>fa10d622012a84e70ba55b8d302d10b7</t>
  </si>
  <si>
    <t>4ac50dbde931c0a5ed8c33d3dc047351</t>
  </si>
  <si>
    <t>10cf33d13587d36f04522b0cd44bf2c6</t>
  </si>
  <si>
    <t>42.49</t>
  </si>
  <si>
    <t>brazopolis</t>
  </si>
  <si>
    <t>80ab91a3eb74b9f60c88ccb65e86197d</t>
  </si>
  <si>
    <t>4ee8542bbedeb1c6d01e48c66986af49</t>
  </si>
  <si>
    <t>4297418af8f60c03bb773fb1181f77dd</t>
  </si>
  <si>
    <t>edc3e43c9acea4a673df5f0dec3d7051</t>
  </si>
  <si>
    <t>50f1880f1989251727fbbfe8c0a346a6</t>
  </si>
  <si>
    <t>8939553de56703df40f815afc4786730</t>
  </si>
  <si>
    <t>ouricuri</t>
  </si>
  <si>
    <t>58790471f208e8351044c81d0b3e51b0</t>
  </si>
  <si>
    <t>550343cf167935608a7c188aa6aa4100</t>
  </si>
  <si>
    <t>667a9c1939506fa573c58ac2f5900492</t>
  </si>
  <si>
    <t>19421075ae0b585f2dc13ff149e2119d</t>
  </si>
  <si>
    <t>8b957e5233d9a21115cd1edb4c3eff0a</t>
  </si>
  <si>
    <t>a3d4051a7f847866e86aa7e6a7427898</t>
  </si>
  <si>
    <t>3bf28879e1992bc098404cbf06003647</t>
  </si>
  <si>
    <t>2144d50aff3ee4a90c2a037d1de4cb93</t>
  </si>
  <si>
    <t>20.39</t>
  </si>
  <si>
    <t>330003e600912f03d0036088e5eadf64</t>
  </si>
  <si>
    <t>911cfb37438b7fa9ad54535990178868</t>
  </si>
  <si>
    <t>bf46f5628006409ce5740517ad6506f1</t>
  </si>
  <si>
    <t>a5dcc015b748b353c2ddfb0939d36c58</t>
  </si>
  <si>
    <t>289fd418dcc325a3820763155a982c51</t>
  </si>
  <si>
    <t>3a910fcc31e93133ce84280ebc47d956</t>
  </si>
  <si>
    <t>59802adb7b72bb9d51f8644033e968b1</t>
  </si>
  <si>
    <t>6f78a74ebcd33afa2bccc0c0a82ff04a</t>
  </si>
  <si>
    <t>abb3c38326d02b67b1912e2d7a87d735</t>
  </si>
  <si>
    <t>061eb3fa9ee22a8dc3c90060e5a637c9</t>
  </si>
  <si>
    <t>a95b8621d9c2434bd66a426fa6dc959b</t>
  </si>
  <si>
    <t>2ec58f2c612ff2a103859e7615e10a52</t>
  </si>
  <si>
    <t>dd6f0c8e93a1d569d6353f78319a340f</t>
  </si>
  <si>
    <t>4680d0c534e54990d8579f41dd239901</t>
  </si>
  <si>
    <t>889b986c4e5762ec5892d2458167cce0</t>
  </si>
  <si>
    <t>603a0efaa57d08690507c9492973822a</t>
  </si>
  <si>
    <t>ded0fc03d15300415b27c4b3342fefe1</t>
  </si>
  <si>
    <t>6bbcb8924baf70b7fe2fe2097e8cd407</t>
  </si>
  <si>
    <t>f1a1772548b4c5024ef6bfad4a24d351</t>
  </si>
  <si>
    <t>398.0</t>
  </si>
  <si>
    <t>fed4ca34aeb50d89ab8f08db03c8c800</t>
  </si>
  <si>
    <t>3e591cbf1cec40074c24a2ce372a5b62</t>
  </si>
  <si>
    <t>2c51d0c600a3cf399f2afad8a74ae1b1</t>
  </si>
  <si>
    <t>3118c0aa61dc4829da442c97ff41d2dd</t>
  </si>
  <si>
    <t>a9584c57b96de5f09b0bd01550b2f612</t>
  </si>
  <si>
    <t>8cd68144cdb62dc0d60848cf8616d2a4</t>
  </si>
  <si>
    <t>002af88741ba70c7b5cf4e4a0ad7ef85</t>
  </si>
  <si>
    <t>c03b40c7971bc52b3d018247891270c5</t>
  </si>
  <si>
    <t>e2d2e04c2fbe085bddeb94e5196d51d3</t>
  </si>
  <si>
    <t>4c6219a661d4e4bcbbce037fb7705c89</t>
  </si>
  <si>
    <t>d127d99c100d3b63c29a600aab85fbd2</t>
  </si>
  <si>
    <t>e1c2d716039d0df723bcd9e375267b9e</t>
  </si>
  <si>
    <t>orindiuva</t>
  </si>
  <si>
    <t>2ca41005a3320d2092abcc6b5456c8c6</t>
  </si>
  <si>
    <t>662522c4792f029e5de23e6241378b38</t>
  </si>
  <si>
    <t>b7d5b4b87af9d42b601865d3f3810bff</t>
  </si>
  <si>
    <t>b6c48c94d827458468ca05e8cb59fd31</t>
  </si>
  <si>
    <t>699.0</t>
  </si>
  <si>
    <t>8791ee44f46577057a684a381d2ded13</t>
  </si>
  <si>
    <t>c4394cb87a2e8f53e522fb1ea3afd0a5</t>
  </si>
  <si>
    <t>0300ae7800b82af58b1f3526991cd98d</t>
  </si>
  <si>
    <t>be92e1caeb7ca0fd9ec8a0db83c1c7cc</t>
  </si>
  <si>
    <t>0a197d1436ea67717ce68ebe184b5832</t>
  </si>
  <si>
    <t>d4152fba42ec38d004feb37890b6a300</t>
  </si>
  <si>
    <t>frederico westphalen</t>
  </si>
  <si>
    <t>5ed9945dd12f94f9b11d0bf198bf68e1</t>
  </si>
  <si>
    <t>077599a82ee54960bc4f4c941b0d1359</t>
  </si>
  <si>
    <t>900ba814c251a692506d7834c1218441</t>
  </si>
  <si>
    <t>95a30d9bc844762418c8d8ecbdbebfe6</t>
  </si>
  <si>
    <t>125.02</t>
  </si>
  <si>
    <t>30bcd0d1a15a6f391aaf0e12c25fca39</t>
  </si>
  <si>
    <t>6bf1cd252d73626ab181be470f56e07b</t>
  </si>
  <si>
    <t>8bd0f31cf0a614c658f6763bd02dea69</t>
  </si>
  <si>
    <t>db6dce4c4057d2c5c1f676329c8d1d1b</t>
  </si>
  <si>
    <t>f7abaa156e535f9204ac0cedab166bd0</t>
  </si>
  <si>
    <t>9c7ce59c96e74dfdfc51f13a4a6c3869</t>
  </si>
  <si>
    <t>daa4d167c907827200536489e0dc645b</t>
  </si>
  <si>
    <t>89d5f92a293efac0b96497f3c0ad19e5</t>
  </si>
  <si>
    <t>dce7d5964fd84b401af7d9369a9df643</t>
  </si>
  <si>
    <t>6eeed17989b0ae47c9f11ece6f38ea90</t>
  </si>
  <si>
    <t>08401dcdc7bcc78f11f41f9621df7429</t>
  </si>
  <si>
    <t>62c16e40e8cd43ca10fef5eadfc2d11f</t>
  </si>
  <si>
    <t>f6c0bce2838cf1bdab4958c4cb8b946e</t>
  </si>
  <si>
    <t>4dee81b9fa9d2d25ed3ba1829f101c95</t>
  </si>
  <si>
    <t>187.94</t>
  </si>
  <si>
    <t>9fdcac8d1f22da3941b458e835f199e3</t>
  </si>
  <si>
    <t>b01d34f6d2545269d348181768eca049</t>
  </si>
  <si>
    <t>d468f9fd5b79e8d23f71a60901ccf2eb</t>
  </si>
  <si>
    <t>f8b9e2dd99eccea8ac036c6a02afafa0</t>
  </si>
  <si>
    <t>35c5886c8fb424305569a555df688541</t>
  </si>
  <si>
    <t>5bc55dbe2f12b6af6d83ed46023e0dc8</t>
  </si>
  <si>
    <t>49a4a6ad871b869b17d18093427d5fb6</t>
  </si>
  <si>
    <t>97c9845a8e4bfe01540ef64fe2bd53d5</t>
  </si>
  <si>
    <t>94fb2ab4419d523ecce8e5d56676788d</t>
  </si>
  <si>
    <t>f1d97b3601697e41a9d27c8571cd73d9</t>
  </si>
  <si>
    <t>194.5</t>
  </si>
  <si>
    <t>13b18839db628ad38aab7490078a213e</t>
  </si>
  <si>
    <t>701b88b76d7f6a5aaad9ad02617f0a4c</t>
  </si>
  <si>
    <t>111a002be7f705e45e22716d9e7fd0d0</t>
  </si>
  <si>
    <t>31d1f8d755567d184eb11305c6807034</t>
  </si>
  <si>
    <t>8cbac7e12637ed9cffa18c7875207478</t>
  </si>
  <si>
    <t>9e87d65b2c176633f2117870cba54361</t>
  </si>
  <si>
    <t>46.2</t>
  </si>
  <si>
    <t>badb0dd3be1e47b016f7ce9a3a7168b8</t>
  </si>
  <si>
    <t>b206760d97dbc76527bb07029a6179cb</t>
  </si>
  <si>
    <t>8a3339f252e9dc4e354d7a2984558974</t>
  </si>
  <si>
    <t>sales oliveira</t>
  </si>
  <si>
    <t>e7e3c259f44e9bca3fda8c9713ab2dcb</t>
  </si>
  <si>
    <t>fad3ac91e2ae2e3e0e3f0bed36a565b8</t>
  </si>
  <si>
    <t>8f88e3417dcfb63db0105c0a02b1ee86</t>
  </si>
  <si>
    <t>3cf6fb1fae0029f5b4f01de4dc8d2fc9</t>
  </si>
  <si>
    <t>ee56c010c47882613d271e40703165f0</t>
  </si>
  <si>
    <t>59bbc819b99a733f02f0d6b49d1c253d</t>
  </si>
  <si>
    <t>3b5668bf4322fb6b973bcfa600e7ab0f</t>
  </si>
  <si>
    <t>ae19a9db6bd3ac0b94a591ee4a228a83</t>
  </si>
  <si>
    <t>f2ff1ef84d120941c87c150117283e91</t>
  </si>
  <si>
    <t>d2e753bb80b7d4faa77483ed00edc8ca</t>
  </si>
  <si>
    <t>3a39eae0994776de1b44b1666124aa7b</t>
  </si>
  <si>
    <t>94.0</t>
  </si>
  <si>
    <t>porto seguro</t>
  </si>
  <si>
    <t>35725e258cb9737116914bd049f987d4</t>
  </si>
  <si>
    <t>982c2f2d0683c3641512af11ff306b62</t>
  </si>
  <si>
    <t>a13bd5b42c826a7e9c495dfce14ebbe0</t>
  </si>
  <si>
    <t>22f7d2adca9b9787cd01ba3f09f8aa03</t>
  </si>
  <si>
    <t>fc2edee55f4118969f4dc49f7a717605</t>
  </si>
  <si>
    <t>e8153efeb6784f17165fa9703078ac2d</t>
  </si>
  <si>
    <t>daa1c13dd8df972cbc97ca351c67f32b</t>
  </si>
  <si>
    <t>71e8560996119b529ab63d5a963f1a89</t>
  </si>
  <si>
    <t>2e8a8d29b0f567fe40d69ed8342959e9</t>
  </si>
  <si>
    <t>01ca0c5af5349f53a4087605008e9134</t>
  </si>
  <si>
    <t>827a916734ee2f155b25cd4ff2d8022f</t>
  </si>
  <si>
    <t>499b6b14e548e15a51fc4c38061f7e13</t>
  </si>
  <si>
    <t>dfbe1f9969a666a759c397598ddb21fa</t>
  </si>
  <si>
    <t>d8a05ec10db32c4c93c60db812959450</t>
  </si>
  <si>
    <t>c2efe3316fd0545aecf304c9689a33c0</t>
  </si>
  <si>
    <t>be4b5e9f7813a8204cfdb7650502cb17</t>
  </si>
  <si>
    <t>8e1a74ac241f8a7ba34ae53f37e9fd26</t>
  </si>
  <si>
    <t>b83ba81552d0748b45288e7e57c62888</t>
  </si>
  <si>
    <t>89a45d9c97956e4055d7963a8cd6d81d</t>
  </si>
  <si>
    <t>599.65</t>
  </si>
  <si>
    <t>alfenas</t>
  </si>
  <si>
    <t>b4aba2416f85cebf2771f08bf6b50998</t>
  </si>
  <si>
    <t>31639956e7fac87ecfd9d608040638bd</t>
  </si>
  <si>
    <t>a40ff2b64b60d5862e132e9bcd1a71f0</t>
  </si>
  <si>
    <t>57323a7f9df2ab8eabf8fb751d3f2334</t>
  </si>
  <si>
    <t>ae28fd7a149b08a60309551e235d56f4</t>
  </si>
  <si>
    <t>c7f2968561f5d98aedb2b35aa91acb29</t>
  </si>
  <si>
    <t>39.89</t>
  </si>
  <si>
    <t>9580009b0ba212d7375f5fe049c1eb95</t>
  </si>
  <si>
    <t>0705b33fb285827a578fce4899f1b921</t>
  </si>
  <si>
    <t>3f8859a917d15a0ea9b7677e585d9271</t>
  </si>
  <si>
    <t>7862252721fa2af6aae76774b7514b14</t>
  </si>
  <si>
    <t>004f39eb181d53fa796fe82ce7a0cbd5</t>
  </si>
  <si>
    <t>374624ffc15396737a3f35d464fa8ae5</t>
  </si>
  <si>
    <t>6c0b2d544e2762cf83631d45fac693dd</t>
  </si>
  <si>
    <t>b0562fe8f5e606d4effaea1c3acc8fc9</t>
  </si>
  <si>
    <t>31cddbc370031fbb839a21441df28015</t>
  </si>
  <si>
    <t>41e0fa5761c886a630994a55c12087e7</t>
  </si>
  <si>
    <t>39c7cefe1084962c1eee5d5697761e5c</t>
  </si>
  <si>
    <t>84.6</t>
  </si>
  <si>
    <t>e89b13d12a0a1f7d9e4c432de0363654</t>
  </si>
  <si>
    <t>90ba8b896e0237e45804c8da0f058dc9</t>
  </si>
  <si>
    <t>289a6b3181d1c9b33b780b4828887995</t>
  </si>
  <si>
    <t>b41a16657a96770a0b3e233b13555502</t>
  </si>
  <si>
    <t>48633254f8b7b802b1ca8c4f4dcf3e33</t>
  </si>
  <si>
    <t>8ae262d281173e7b36840e20cd8dc9d8</t>
  </si>
  <si>
    <t>38bf8e12131a605a38265416150b4888</t>
  </si>
  <si>
    <t>66bea887d912474498434fcb72df5a8b</t>
  </si>
  <si>
    <t>c2a265d75ed170f4858647eb1a0b442d</t>
  </si>
  <si>
    <t>35d522f468310fd81c065ee66f126cb9</t>
  </si>
  <si>
    <t>d401d9445df5a515a304b386278b4844</t>
  </si>
  <si>
    <t>afe0067131b73e40875c9b6c10bd2e21</t>
  </si>
  <si>
    <t>f24f1dace2a4e157da44fa5f3d666fe6</t>
  </si>
  <si>
    <t>santa gertrudes</t>
  </si>
  <si>
    <t>4898745786b963775c485005381a1f7b</t>
  </si>
  <si>
    <t>317a06884480d645d7f0bc82455ec277</t>
  </si>
  <si>
    <t>974cf2cb8f4b7add98709c30df02fe10</t>
  </si>
  <si>
    <t>366d9a8f66450c26f90fdc377de05ea3</t>
  </si>
  <si>
    <t>0be1de7b2e4f05c1dfa7455be69706db</t>
  </si>
  <si>
    <t>d2806dfb8e3474bcba8b5bcd771ff12c</t>
  </si>
  <si>
    <t>3880eba5034584724992ca0fb55fb91f</t>
  </si>
  <si>
    <t>168.99</t>
  </si>
  <si>
    <t>parati</t>
  </si>
  <si>
    <t>554e0040525310e842d969553ab5b594</t>
  </si>
  <si>
    <t>2fba5029746e51d217aa5deced85a386</t>
  </si>
  <si>
    <t>ibiracu</t>
  </si>
  <si>
    <t>9e1fb6d6d89113c356084eb1899f47b4</t>
  </si>
  <si>
    <t>e2c3ed9aaddfd2312a6a5fe9b3ddadd3</t>
  </si>
  <si>
    <t>0d4f5ef1ce058d5e16703ebb818e9454</t>
  </si>
  <si>
    <t>nova russas</t>
  </si>
  <si>
    <t>8c006b6688741e47144a6f79f96e225d</t>
  </si>
  <si>
    <t>027bb42a4ef22da4c7a80ecf9c60ba0c</t>
  </si>
  <si>
    <t>07017df32dc5f2f1d2801e579548d620</t>
  </si>
  <si>
    <t>39a7c80a979c7dd2a212d30f216d9a87</t>
  </si>
  <si>
    <t>a57d4debabea8a2d143b3d78e224d774</t>
  </si>
  <si>
    <t>915a55b0a3ded24f1d8ba3c38018cbc7</t>
  </si>
  <si>
    <t>esmeraldas</t>
  </si>
  <si>
    <t>141d7ee98d9a50269f84d9a3c5330cba</t>
  </si>
  <si>
    <t>37f4d0bf85fbf875c920d460766d6a5c</t>
  </si>
  <si>
    <t>db7432cb997db7083db6aaea715d3433</t>
  </si>
  <si>
    <t>4ed4fa202c468c14366fbf603c8698fd</t>
  </si>
  <si>
    <t>37b975d07892522e3022d5f87abb097c</t>
  </si>
  <si>
    <t>8e9100df87f0102df82026f2400af7ed</t>
  </si>
  <si>
    <t>7a55d04b91c3854b9cb2444fccc8dcdf</t>
  </si>
  <si>
    <t>3ecfdbaf8e32624c343f9e845cdfeec6</t>
  </si>
  <si>
    <t>2e3b075b8bee34a7ac439e96b9201c3f</t>
  </si>
  <si>
    <t>26ac15c4f69145c3a0ce4f2ebccd2a84</t>
  </si>
  <si>
    <t>e02f5d3db6a97933d8d9a4dfc6a69ea4</t>
  </si>
  <si>
    <t>a0151737f2f0c6c0a5fd69d45f66ceea</t>
  </si>
  <si>
    <t>725cbfcaff95a4d43742fdf13cf43c75</t>
  </si>
  <si>
    <t>3504c0cb71d7fa48d967e0e4c94d59d9</t>
  </si>
  <si>
    <t>fc2697314ab7fbeda62bb6f1afa4efcd</t>
  </si>
  <si>
    <t>44815cc7c0caea31d6002373f52bec23</t>
  </si>
  <si>
    <t>6a0713a63e990052795623e76cc2995e</t>
  </si>
  <si>
    <t>4b5ea9d1e61ab5eba117fd91eb7862b9</t>
  </si>
  <si>
    <t>72.9</t>
  </si>
  <si>
    <t>itarema</t>
  </si>
  <si>
    <t>f7a94ed5a5cf7c0680e0d3271163bb3f</t>
  </si>
  <si>
    <t>0d13a341a2916308175bc9e89bdafb73</t>
  </si>
  <si>
    <t>334cab711dee080b079fa5779b584783</t>
  </si>
  <si>
    <t>efed398f3de8a78b7947750a5f1435ba</t>
  </si>
  <si>
    <t>cravinhos</t>
  </si>
  <si>
    <t>d35551f33906e01d035a5f40e1bd1732</t>
  </si>
  <si>
    <t>d0b9d3d449a97f582b325f11b512bfd2</t>
  </si>
  <si>
    <t>83e197e95a1bbabc8c75e883ed016c47</t>
  </si>
  <si>
    <t>bef299a2a64318827d1d0fc04512b405</t>
  </si>
  <si>
    <t>d2b7e676fa9c3fde36377fc977f3c91b</t>
  </si>
  <si>
    <t>e343a7fbf868e28cb3f80ef0f6d9300c</t>
  </si>
  <si>
    <t>f0837c8d71434931d9e38e7b79234797</t>
  </si>
  <si>
    <t>2b3348bd84b2220c0bda4e4c9df8bf14</t>
  </si>
  <si>
    <t>arvorezinha</t>
  </si>
  <si>
    <t>d5f471ea9cffc82fb64e8b07d247cb3f</t>
  </si>
  <si>
    <t>156929d95f2ef8373a04db2cb82bc3e1</t>
  </si>
  <si>
    <t>73f8bb0e3a2d4d72066d4aa97efeb6ea</t>
  </si>
  <si>
    <t>fa9149f35155659eb319081d8e6f74af</t>
  </si>
  <si>
    <t>16ce899c7af0c99f46948734a0d00f0f</t>
  </si>
  <si>
    <t>edc518ba25576a0188a0e8f2c3af186f</t>
  </si>
  <si>
    <t>0829a7f317e4c74aaf5651b578c781fd</t>
  </si>
  <si>
    <t>88.21</t>
  </si>
  <si>
    <t>ab71e5dff0ed652f1559e1860391bd22</t>
  </si>
  <si>
    <t>a8b0dd2c57b49b649373ff5a495a697e</t>
  </si>
  <si>
    <t>bc26872a97ecb20a76f5583ba731e553</t>
  </si>
  <si>
    <t>b754544502994cb984cfa4d780d4862d</t>
  </si>
  <si>
    <t>3e1cec0f5b7ca2da3e6de97f6e92fd4b</t>
  </si>
  <si>
    <t>0930cfefb0839652ae7700c489a44e15</t>
  </si>
  <si>
    <t>99.73</t>
  </si>
  <si>
    <t>vila flor</t>
  </si>
  <si>
    <t>f73d73f08d9e97a496861a69bf371880</t>
  </si>
  <si>
    <t>310794f4911fb5f5f2add5e9ad72b21f</t>
  </si>
  <si>
    <t>b335c59ab742f751a85db9c411a86739</t>
  </si>
  <si>
    <t>f803bdb9a0886ce56d18b62ace9f58ac</t>
  </si>
  <si>
    <t>0646e0e4885dd8c69dddd6b2742b3b1b</t>
  </si>
  <si>
    <t>d753d967faa594c1c4014dc58966e8e1</t>
  </si>
  <si>
    <t>c1f4934a2867529428088c9305287625</t>
  </si>
  <si>
    <t>552.8</t>
  </si>
  <si>
    <t>taquari</t>
  </si>
  <si>
    <t>bf2ac202fb57d18bba91de7d1ee05870</t>
  </si>
  <si>
    <t>fcf8767deaa2d325a3150d5bcb8acbea</t>
  </si>
  <si>
    <t>06a2c3af7b3aee5d69171b0e14f0ee87</t>
  </si>
  <si>
    <t>1b5549f559bd802556906046b50d8ae1</t>
  </si>
  <si>
    <t>61.99</t>
  </si>
  <si>
    <t>3018245b4917c2d6e6ad5deb7a5cc600</t>
  </si>
  <si>
    <t>d12ad7f92749db41296a64e02c0bd5c8</t>
  </si>
  <si>
    <t>4671612422311f6cb6500de36abbce07</t>
  </si>
  <si>
    <t>12.95</t>
  </si>
  <si>
    <t>vitoria da conquista</t>
  </si>
  <si>
    <t>33cb48a8f9d0e5bf683cda9881aae15e</t>
  </si>
  <si>
    <t>07b90e3c7e287977b2e8cd54a98ddb89</t>
  </si>
  <si>
    <t>4a3efc742773d796e3e990b5de3e0616</t>
  </si>
  <si>
    <t>798c01f3a7c277a170c5a669935fb85b</t>
  </si>
  <si>
    <t>5a6e53c3b4e8684b13388d6aa4afdf12</t>
  </si>
  <si>
    <t>378bdab88fcf7182b0d5c82dd755c3d4</t>
  </si>
  <si>
    <t>16.99</t>
  </si>
  <si>
    <t>54536bfd6c2b325ae1b6c94e14aef912</t>
  </si>
  <si>
    <t>6e1eb8154497fcc665361b32a29a3bf0</t>
  </si>
  <si>
    <t>362e782b3f0873199d38f62772c2c882</t>
  </si>
  <si>
    <t>6716bacdbe7f9fe15a010be19fc29cce</t>
  </si>
  <si>
    <t>1db1cf9ec037c7b4d6f48b33a9cad90a</t>
  </si>
  <si>
    <t>8917eb3cbb0f98de06a1e478b13c7bab</t>
  </si>
  <si>
    <t>19c91ef95d509ea33eda93495c4d3481</t>
  </si>
  <si>
    <t>d53d9e32e97eb97ba026ba591d0409fe</t>
  </si>
  <si>
    <t>d2b4111f671e5684fce7ed930aca23cb</t>
  </si>
  <si>
    <t>facd7264a689baabdce2373c4feb2dca</t>
  </si>
  <si>
    <t>c84592044b180dec206770c38603814b</t>
  </si>
  <si>
    <t>2711241c35a51e041b97251cf643dd2a</t>
  </si>
  <si>
    <t>sao jose da barra</t>
  </si>
  <si>
    <t>34e0517759f61ad4194136f63ab3f3cb</t>
  </si>
  <si>
    <t>9334fc63bffa67f685c03b1dc24df180</t>
  </si>
  <si>
    <t>c52e38620240ce2fe6550e41f64fcdf4</t>
  </si>
  <si>
    <t>fa9832914e7afeaf41fc9fbda5ca335f</t>
  </si>
  <si>
    <t>9007d9a8a0d332c61d9dd611fa341f4b</t>
  </si>
  <si>
    <t>b71fef05a7e2a9b61b51d713c151cf6c</t>
  </si>
  <si>
    <t>santa rosa de viterbo</t>
  </si>
  <si>
    <t>b124967afcc82ef17ec41020fe2a9136</t>
  </si>
  <si>
    <t>12e6d0f655986ceff00c74658dec97b1</t>
  </si>
  <si>
    <t>43dd5cdd60809c5f268d9d3b1e5b986d</t>
  </si>
  <si>
    <t>d798a6f2eef74e8cd33a5c79db6a316c</t>
  </si>
  <si>
    <t>ad8357e9c4b9a78d08ec2bddcbf2dac9</t>
  </si>
  <si>
    <t>4c1e4a008ff79b53d84a6fd7f817c5aa</t>
  </si>
  <si>
    <t>1774fe5310b8a384e345be76ff71591a</t>
  </si>
  <si>
    <t>b7224751323afdaf34d3c285bfe72866</t>
  </si>
  <si>
    <t>8ae1198dd85742fe30b74a96968f250e</t>
  </si>
  <si>
    <t>7e053f267559b1246ca157359e65a800</t>
  </si>
  <si>
    <t>6178d892fe5eef77fb756aed59b758bd</t>
  </si>
  <si>
    <t>4d4200b96b8a9f6d9c8dabbc0e47e028</t>
  </si>
  <si>
    <t>9e202f5cc3f2b54ac43a077fa5caf18c</t>
  </si>
  <si>
    <t>c93335dfd1f16630c560befd972df7d4</t>
  </si>
  <si>
    <t>itapetininga</t>
  </si>
  <si>
    <t>9146e206bcd61ac9fb10f3a26336a7ec</t>
  </si>
  <si>
    <t>7bc34251fed67b7d8a0251d7ad8eff3c</t>
  </si>
  <si>
    <t>defa9b41656fc8b4cb457e88cf9de970</t>
  </si>
  <si>
    <t>barros cassal</t>
  </si>
  <si>
    <t>12110189ef70d77e946c6a0bd7b945a8</t>
  </si>
  <si>
    <t>e82d0f095d2e87c1d46d5f909ed00a30</t>
  </si>
  <si>
    <t>bf869ccfff4c893dbcb79dc0ca96043e</t>
  </si>
  <si>
    <t>bbc7d177c97f61d86a7486d86ed7a8b2</t>
  </si>
  <si>
    <t>372124d6931c4bc48dd0d56075ebee7c</t>
  </si>
  <si>
    <t>b6f7351952c806b7362da8aea13998b1</t>
  </si>
  <si>
    <t>aed5554747b457b11b6357881e378195</t>
  </si>
  <si>
    <t>15893819842cca09b25e1a364cbc3c45</t>
  </si>
  <si>
    <t>a23f721497b1d681e6408ab48c1cf387</t>
  </si>
  <si>
    <t>e0884eed28311e4365d93a89ac57eafb</t>
  </si>
  <si>
    <t>f9ab13c4ce6bd348989081ccc9e71dfe</t>
  </si>
  <si>
    <t>328d5a04b6412a52e3fb8f5da4997e38</t>
  </si>
  <si>
    <t>fc7138a8f96aee8302e42916bbbbb818</t>
  </si>
  <si>
    <t>28f10b1c5e5abb9d4857745bede6147c</t>
  </si>
  <si>
    <t>5af372a0bafbe93dd17eb85134e308bd</t>
  </si>
  <si>
    <t>ba84f6aec57aa48ee3eb1b97964354e5</t>
  </si>
  <si>
    <t>fd4a20f415cf462c50350f55c9391a77</t>
  </si>
  <si>
    <t>71a88ca55a16c100b22fa5dace71266a</t>
  </si>
  <si>
    <t>f819f0c84a64f02d3a5606ca95edd272</t>
  </si>
  <si>
    <t>bce6a5ecf98e99fd2a8868b15c51f04b</t>
  </si>
  <si>
    <t>cf8988f6601f583a955185731958229d</t>
  </si>
  <si>
    <t>572.9</t>
  </si>
  <si>
    <t>armacao dos buzios</t>
  </si>
  <si>
    <t>b1b5b604a5e207c764779ffb50527018</t>
  </si>
  <si>
    <t>a9008450835cd38eabdf07eb6dd04bdd</t>
  </si>
  <si>
    <t>f4a04f7be452aa3bb31760bf00055dd0</t>
  </si>
  <si>
    <t>40eb5b16b04bc62c59d4905857958e82</t>
  </si>
  <si>
    <t>a01cc79e3afbac4a52ce1d528080e438</t>
  </si>
  <si>
    <t>adcfd260203f2ab192f83edb46d0f83f</t>
  </si>
  <si>
    <t>f71daf549aff62ad50e839ea1086d9a1</t>
  </si>
  <si>
    <t>9c89421a3099d6b66cb2df1d2f1d3dab</t>
  </si>
  <si>
    <t>bc0f87cb8c6b5a23d3ab6aeb91b34273</t>
  </si>
  <si>
    <t>f0688a7a0aa2400361ea273a4872db2d</t>
  </si>
  <si>
    <t>9382670144e0f9cc51d3a834f9bfa1c3</t>
  </si>
  <si>
    <t>ffc18c67e76fe18432856ef05b0b5edd</t>
  </si>
  <si>
    <t>santa rita de minas</t>
  </si>
  <si>
    <t>f11b670018cde48868c96b03c4d3d1ce</t>
  </si>
  <si>
    <t>87838c210d9c925acac2619548950502</t>
  </si>
  <si>
    <t>a8a46b431d3684f3692579dbd45dcc9d</t>
  </si>
  <si>
    <t>230.0</t>
  </si>
  <si>
    <t>5a77e4bc8ac96edc52bed4bc00eaab7c</t>
  </si>
  <si>
    <t>8dff5399c7a5552ee041c8bb465e5288</t>
  </si>
  <si>
    <t>739a14488c57aa6fce0cf4d30a0c364d</t>
  </si>
  <si>
    <t>tabapua</t>
  </si>
  <si>
    <t>cfc10f6abe847b1c43f9e440840dbf15</t>
  </si>
  <si>
    <t>0e1359315cd319cb082a2c6fde718ff1</t>
  </si>
  <si>
    <t>augusto pestana</t>
  </si>
  <si>
    <t>beb19a07c97b17bc12756b493b5d59c0</t>
  </si>
  <si>
    <t>29fd9022374ff3fef2e8f82c39b4133e</t>
  </si>
  <si>
    <t>8bda75001e36212e1c47bf35942ceafe</t>
  </si>
  <si>
    <t>visconde de maua</t>
  </si>
  <si>
    <t>0501724b4f41a7c8ab490d4beacf4d07</t>
  </si>
  <si>
    <t>6c7036cdcea7624d1a6060bb8a2c72ac</t>
  </si>
  <si>
    <t>embu das artes</t>
  </si>
  <si>
    <t>5ab277636dad461ec1c74f6f787c4ed0</t>
  </si>
  <si>
    <t>015ec57b45a4c3efc70288eb133d623a</t>
  </si>
  <si>
    <t>dbba87b8672b7dda2d33a7dd2f984b7a</t>
  </si>
  <si>
    <t>305.0</t>
  </si>
  <si>
    <t>porto uniao</t>
  </si>
  <si>
    <t>1e7d79d08a87fbdc49009885f8990ccc</t>
  </si>
  <si>
    <t>2bd9b51a9ab079e095aca987845d3266</t>
  </si>
  <si>
    <t>81f89e42267213cb94da7ddc301651da</t>
  </si>
  <si>
    <t>19c17c9f5ab0bbaeed20dafcb417af40</t>
  </si>
  <si>
    <t>02a96c679e6086ecd026c42a83136068</t>
  </si>
  <si>
    <t>d911a2fb88a320f9a86188bd9c6bd47f</t>
  </si>
  <si>
    <t>43c04de0613b79c2470b22e171cc848d</t>
  </si>
  <si>
    <t>5a3457fce14bc05cc955e62efd868a07</t>
  </si>
  <si>
    <t>9cd2bb095cc77fbe30747184de151b0f</t>
  </si>
  <si>
    <t>7.99</t>
  </si>
  <si>
    <t>290ddcae91adc1a252875ba0b4d079b6</t>
  </si>
  <si>
    <t>970a065bf2d3133a8182ee47b3fe11fc</t>
  </si>
  <si>
    <t>46ee1808ca23dac63ed903192d64caad</t>
  </si>
  <si>
    <t>240.0</t>
  </si>
  <si>
    <t>b03b82e985b149d61218a7e0111ed6a1</t>
  </si>
  <si>
    <t>7e637e48c425541269e7a45882397f9d</t>
  </si>
  <si>
    <t>75ee0650971825f22d0a2fabf3e73b50</t>
  </si>
  <si>
    <t>352d96ca187708670e0f8ec35af10421</t>
  </si>
  <si>
    <t>01847cb3f55acfd629641e58e38e561e</t>
  </si>
  <si>
    <t>a66b6159d86d6545fc29ecfda546b4d7</t>
  </si>
  <si>
    <t>lagoa dourada</t>
  </si>
  <si>
    <t>bb0c84a759545be3fa2155ad0d43444d</t>
  </si>
  <si>
    <t>29f0a8c1652a2f41c810820767c688da</t>
  </si>
  <si>
    <t>7d0ed38550fa692c0dff9a4d0eddb8e7</t>
  </si>
  <si>
    <t>25830cd3f917e51e463f79c181a670ae</t>
  </si>
  <si>
    <t>0f3179de38741efcde57ff90a832e7b8</t>
  </si>
  <si>
    <t>ca51acb0ea778cd548d56dadc66f014f</t>
  </si>
  <si>
    <t>9933cfae62cc657f0eab6238a56b0750</t>
  </si>
  <si>
    <t>96493fab2fbb13a14d0c0e8772eef5c3</t>
  </si>
  <si>
    <t>4bbdd92fc1be04b9a0bb33f02d20a85e</t>
  </si>
  <si>
    <t>349.0</t>
  </si>
  <si>
    <t>c5e13c21c49b30c15c64f761f68ed8c2</t>
  </si>
  <si>
    <t>5f8fd0bd52dabcd1e9e2427dccbcea18</t>
  </si>
  <si>
    <t>9dada6035f2fa20b18915fdc4067a378</t>
  </si>
  <si>
    <t>49.89</t>
  </si>
  <si>
    <t>c1f995d5d345022dea94f7fba75dbe1d</t>
  </si>
  <si>
    <t>62a80a070f66e36e433ad68f1e9d1439</t>
  </si>
  <si>
    <t>6ab1e9ffa5914f8b0f2c4f4eb98e5a2f</t>
  </si>
  <si>
    <t>82b7108de9ec01ec6d7f4b01d72e4d3c</t>
  </si>
  <si>
    <t>d21cba822a29720de6a03abd22ba057e</t>
  </si>
  <si>
    <t>chorozinho</t>
  </si>
  <si>
    <t>9aec4e1ae90b23c7bf2d2b3bfafbd943</t>
  </si>
  <si>
    <t>47920da896bbd89e851429c78a7a7a8b</t>
  </si>
  <si>
    <t>e7d6802668de6e74d0d6c56565bf2a24</t>
  </si>
  <si>
    <t>23ab1be99f36d5bb2c599fc1c95829ed</t>
  </si>
  <si>
    <t>c3b74fec36efec92f2c1b2d46c8cb316</t>
  </si>
  <si>
    <t>26d8a1c7c75d513045798992ead43aa2</t>
  </si>
  <si>
    <t>9559ff4720ff708bbd034b8bb2fbd864</t>
  </si>
  <si>
    <t>224.0</t>
  </si>
  <si>
    <t>b4411c4be4f9514e53fe707972f98685</t>
  </si>
  <si>
    <t>8b75356a402f017bf41f1000d514f942</t>
  </si>
  <si>
    <t>ba4a2d569bc0439747d4846bb939e323</t>
  </si>
  <si>
    <t>122.0</t>
  </si>
  <si>
    <t>586acfc7e057938293e006ece947648c</t>
  </si>
  <si>
    <t>747a389f1dccc08597ac02849b08acc9</t>
  </si>
  <si>
    <t>52eb8ce94864a3bb1be410a545f9ed4c</t>
  </si>
  <si>
    <t>cf6514025ef5d3a93d69d2a7bfa4036b</t>
  </si>
  <si>
    <t>4aa0005ef4b8cb5ce874a4a86b36ed05</t>
  </si>
  <si>
    <t>83255143f563e45be89933f0eb4759ed</t>
  </si>
  <si>
    <t>00ba24d5e8869fd25950fd26c098ee20</t>
  </si>
  <si>
    <t>66866953330f81976a2adcd51f603560</t>
  </si>
  <si>
    <t>8326a865712b71ff436aefafc04a4817</t>
  </si>
  <si>
    <t>2dd24ac3b1b93ee4f95f4fb3a32b0d33</t>
  </si>
  <si>
    <t>santa cruz</t>
  </si>
  <si>
    <t>929d9422d03dbfb02de6876af6d57db9</t>
  </si>
  <si>
    <t>3b0f7951038b105522c2d566b54421f7</t>
  </si>
  <si>
    <t>d6a95b8b8fe7de0ae2610d32d1a43283</t>
  </si>
  <si>
    <t>4809cd2c1bf682210c70023118f90090</t>
  </si>
  <si>
    <t>42ebb92b7f9bb084077e921ee7e40199</t>
  </si>
  <si>
    <t>6d66611d7c44cc30ce351abc49a68421</t>
  </si>
  <si>
    <t>ee3f0efcd36902c8e344d4f6775935b0</t>
  </si>
  <si>
    <t>074054ad3d2e5ee3fc6f098d06f321f9</t>
  </si>
  <si>
    <t>ab6de5519f65c4dd2757858039d7748d</t>
  </si>
  <si>
    <t>249e31fdd34c2bd383c07d75138319ff</t>
  </si>
  <si>
    <t>7fe486a60125c1541517e30944f95066</t>
  </si>
  <si>
    <t>5fb60641cb69f3280ec3caed3d6ee1f3</t>
  </si>
  <si>
    <t>9d90f18cbc370ff8636d7b5db6ae36a1</t>
  </si>
  <si>
    <t>a5341e3f8155dbb3e62323d3ea289729</t>
  </si>
  <si>
    <t>8f2ce98b00c29447f29b7b384c7a9640</t>
  </si>
  <si>
    <t>79.5</t>
  </si>
  <si>
    <t>4a385052190a8e86f56e617e88b824e5</t>
  </si>
  <si>
    <t>78819ab10b4a44927c832a21c06849e0</t>
  </si>
  <si>
    <t>24711ace3546b459eb7b1adea4b90eb2</t>
  </si>
  <si>
    <t>580.27</t>
  </si>
  <si>
    <t>c7172e1a6b8de65fbc6e9e77afda672d</t>
  </si>
  <si>
    <t>7d0e0214a0852cf0c90032c7992cf27f</t>
  </si>
  <si>
    <t>2a6fbeaa7ab9e5d59a35841a8da71ce4</t>
  </si>
  <si>
    <t>b1aa70fb1fe24bb15603aba207510343</t>
  </si>
  <si>
    <t>ce6923830776a5f0d2ffd91a11dd6204</t>
  </si>
  <si>
    <t>4a69baa66a13d1adeb41cfe3bc0c27be</t>
  </si>
  <si>
    <t>1ad157f908eda2d776e2739a9505495e</t>
  </si>
  <si>
    <t>eb331761cad75951ae1b5c9dd275cd22</t>
  </si>
  <si>
    <t>bc74f63361c15c1a5baa5b97ac432e62</t>
  </si>
  <si>
    <t>596476030ef36305e6dc6d82812d9ea0</t>
  </si>
  <si>
    <t>pindamonhangaba</t>
  </si>
  <si>
    <t>7d0bb97fefe21572745b2bbaa3b4ce76</t>
  </si>
  <si>
    <t>31d6f0a621ee145ae8c70304cf564483</t>
  </si>
  <si>
    <t>025a13782125f9ee98dd321dc97e23ee</t>
  </si>
  <si>
    <t>29420ac99e8348dec23b07c28884e584</t>
  </si>
  <si>
    <t>982565327a800a467fffeac070672ea6</t>
  </si>
  <si>
    <t>6527168356776dd94bcbd72a3fe1e832</t>
  </si>
  <si>
    <t>0a8e3f635501e67cdbd29e6ae3bda9ba</t>
  </si>
  <si>
    <t>b85d127ab2f470f523f1678b7f399cef</t>
  </si>
  <si>
    <t>821fb029fc6e495ca4f08a35d51e53a5</t>
  </si>
  <si>
    <t>1fd4a332e216fd1e99eb42d6f6d49084</t>
  </si>
  <si>
    <t>9c4f3693a36ba481e0d9da739679660c</t>
  </si>
  <si>
    <t>2ed8567c7952b9d78d2cda0a0679dd6f</t>
  </si>
  <si>
    <t>ee7f4e0a5223e51719a98941129bbc24</t>
  </si>
  <si>
    <t>fd8c1c13c5a8e810e542362ffe896cb0</t>
  </si>
  <si>
    <t>20.99</t>
  </si>
  <si>
    <t>c30b8d50e79a4d6ce964a2a0b1f3a6d5</t>
  </si>
  <si>
    <t>eb6913790ee61d3d4d8dffcbbedea827</t>
  </si>
  <si>
    <t>eecbb95c28e5a38188c0814cb3300ed6</t>
  </si>
  <si>
    <t>c15582dfe92312e48613b9cb37caf0c8</t>
  </si>
  <si>
    <t>6ea7da4ec82f5312d79d3b27608478bc</t>
  </si>
  <si>
    <t>carmo do rio verde</t>
  </si>
  <si>
    <t>0c573af818c3b5409a2255629eec2ad3</t>
  </si>
  <si>
    <t>2c955308d12bcb61c241322c9d0390f9</t>
  </si>
  <si>
    <t>e7df4cd29ab5abab70fb0783ddb53987</t>
  </si>
  <si>
    <t>fa68d3ad0b208c51a9c432396f968a55</t>
  </si>
  <si>
    <t>0f4b5614da144989e2acc5291af24357</t>
  </si>
  <si>
    <t>722dc14e0848efdb771dca6de2929c41</t>
  </si>
  <si>
    <t>a3343433090af3beb34febb7899bf0ee</t>
  </si>
  <si>
    <t>c894fad29c885c81201d9bdd80cd68c5</t>
  </si>
  <si>
    <t>0c40401eba358c9ef2ff2df80b6eab52</t>
  </si>
  <si>
    <t>3bfad056cf05c00dabe2f895925d83b1</t>
  </si>
  <si>
    <t>42db86d932ba029e4e0290778ebfc59d</t>
  </si>
  <si>
    <t>41.33</t>
  </si>
  <si>
    <t>947727b76996398e1d9730e829551878</t>
  </si>
  <si>
    <t>4a0c2a56e65c941a0bb9874c47dd66d8</t>
  </si>
  <si>
    <t>64e63ced9363b9c6db11a74b66cdf47b</t>
  </si>
  <si>
    <t>8bdbc426f547861538f7d59ac2c21c9f</t>
  </si>
  <si>
    <t>90d11936871062d5cb6d23175734ea91</t>
  </si>
  <si>
    <t>1b2c1c9762e9d1b8c30e2e4867010484</t>
  </si>
  <si>
    <t>d5fe6827cc4a6ce0562e5e116c627839</t>
  </si>
  <si>
    <t>42629edd68bffc7993ce24e1a86ebc96</t>
  </si>
  <si>
    <t>f7df46c1e0ec44eed5c6726478da4a17</t>
  </si>
  <si>
    <t>b0a556928aa7ebcea400790bfc3565b6</t>
  </si>
  <si>
    <t>837d1f8cf82a0c97441b80b64d287b94</t>
  </si>
  <si>
    <t>c95ee9c661a55a74bdfa8bc3e08aed7a</t>
  </si>
  <si>
    <t>aracati</t>
  </si>
  <si>
    <t>7892114ce9e8834d860b44a782ef9af6</t>
  </si>
  <si>
    <t>0b0918a3b5efe0c8ea609a26b14e1bff</t>
  </si>
  <si>
    <t>5581f26ba2dcb90e8c250e0850c66172</t>
  </si>
  <si>
    <t>teofilandia</t>
  </si>
  <si>
    <t>14666138d6ac727f90a5f2775b282d07</t>
  </si>
  <si>
    <t>2669a9fe1aaf6cb29071f8f866014afc</t>
  </si>
  <si>
    <t>a1b848486ab5bf5941a00cb77f624e97</t>
  </si>
  <si>
    <t>bcf08b2325d8298e5cdc24a38d460836</t>
  </si>
  <si>
    <t>dd61e943598eec72351633dd6a72d5dc</t>
  </si>
  <si>
    <t>c14664a33045c6e540862e871ad7a3e4</t>
  </si>
  <si>
    <t>78d7bf360bb60d0dd4bd37663c126524</t>
  </si>
  <si>
    <t>71b7bb7d435217ef96c1ec8e48421599</t>
  </si>
  <si>
    <t>bbfd6562ad0326487d9e5c8e6433fc8d</t>
  </si>
  <si>
    <t>5fab005ced5596f6f711ea0b99d77100</t>
  </si>
  <si>
    <t>9cb2ed2f273027b8daa3b0863368105c</t>
  </si>
  <si>
    <t>d6e96f83633589d4a7dd877c2bea57e8</t>
  </si>
  <si>
    <t>santa adelia</t>
  </si>
  <si>
    <t>c0257fe04f54df9e09bea363e60336e9</t>
  </si>
  <si>
    <t>e1f24e88490db8f0fd2d3c169b130d0e</t>
  </si>
  <si>
    <t>7a425d299613df3e613bcf9d2eaf5c49</t>
  </si>
  <si>
    <t>bbe5971faf8ed849f7dffa2e412859cf</t>
  </si>
  <si>
    <t>18f946a462c7b48981fb551535be4a74</t>
  </si>
  <si>
    <t>ab749b53268b969dd8a4309e6f11c065</t>
  </si>
  <si>
    <t>sao pedro da aldeia</t>
  </si>
  <si>
    <t>24040647efd179bd506acacbbbabd838</t>
  </si>
  <si>
    <t>6ae7f4ef0ca670ca2609d039af87d057</t>
  </si>
  <si>
    <t>91a10aff1998894aefda53b691a5d6f6</t>
  </si>
  <si>
    <t>09be8ba0b5c0e3195ef77302707a192f</t>
  </si>
  <si>
    <t>3f1361100ad34281edf04ce745f62b89</t>
  </si>
  <si>
    <t>016890b20bac6cd8155fb02cd3ec3e44</t>
  </si>
  <si>
    <t>36e58b4c22ccc72a859dd70a840db411</t>
  </si>
  <si>
    <t>87da135481f5307bdd3cc354ee4adea5</t>
  </si>
  <si>
    <t>irati</t>
  </si>
  <si>
    <t>f47f765aa8145f17ab00798fa7db8c41</t>
  </si>
  <si>
    <t>12ad279319eff927d9333b42f3382ff8</t>
  </si>
  <si>
    <t>7aa1405659e935dd74d52e7232d8299a</t>
  </si>
  <si>
    <t>dabf944b5665812f782733657428f68b</t>
  </si>
  <si>
    <t>593236d0ff46b4299b4787fb8d43f7f0</t>
  </si>
  <si>
    <t>f777046b0b96f66f440c9194c817e432</t>
  </si>
  <si>
    <t>9def7a5fa150d19b1aaa252828db8df9</t>
  </si>
  <si>
    <t>c0400a62c5019cdc69bfc76d39b1cfb4</t>
  </si>
  <si>
    <t>9302b40e3cbf7c43daae0cf4bf7e8895</t>
  </si>
  <si>
    <t>11a6156f787eb963fb211db50db44d99</t>
  </si>
  <si>
    <t>0433830caca22b01a0f477d31307b043</t>
  </si>
  <si>
    <t>ee517d3a38e003aabc2dc2b08a0bc6fb</t>
  </si>
  <si>
    <t>1799.0</t>
  </si>
  <si>
    <t>29f542c5b72c85e1983e97cf8ec21bf6</t>
  </si>
  <si>
    <t>357a9e8a4b691ffbb0f855b23d490c4e</t>
  </si>
  <si>
    <t>2b66ac287e47972e1c8ca427aaef1270</t>
  </si>
  <si>
    <t>33.0</t>
  </si>
  <si>
    <t>5e41372dfed214a973d082c2ba36e9a1</t>
  </si>
  <si>
    <t>6a79d93fbd5e7627093ec41e0262f273</t>
  </si>
  <si>
    <t>b34767f5b03b895eba13d49665984cb3</t>
  </si>
  <si>
    <t>3f0f5ce81e678837acb15eb66f8f90d4</t>
  </si>
  <si>
    <t>b8ab7d209a05e9462921ece50de1c177</t>
  </si>
  <si>
    <t>945e56ab9a4d329e972c8de67d70fd4f</t>
  </si>
  <si>
    <t>8505d7267ce3f58c129ffa8468cebf21</t>
  </si>
  <si>
    <t>9881e1d8024c8459494c134d29a42cd8</t>
  </si>
  <si>
    <t>ace601496e211a664100321f038f50af</t>
  </si>
  <si>
    <t>af81a8c415a28b1ba710741f8e2562fe</t>
  </si>
  <si>
    <t>barretos</t>
  </si>
  <si>
    <t>f849f319243bc7755c4fa9ccdb35eea7</t>
  </si>
  <si>
    <t>e3f12c713d9d75a7c1fd80b19425880e</t>
  </si>
  <si>
    <t>d07974902bc980d801323050a1dd1644</t>
  </si>
  <si>
    <t>4f90c408cc89d73465ffd286ac21ae4b</t>
  </si>
  <si>
    <t>238fac594e170b59c6d228f5a4f4f1d9</t>
  </si>
  <si>
    <t>7513b6833a1615ae5be15e84fb3a30f6</t>
  </si>
  <si>
    <t>dois corregos</t>
  </si>
  <si>
    <t>e7a653f38cb6073d04fbaff18f35d6c3</t>
  </si>
  <si>
    <t>aeb2f7fc62c8a2a56ae6e2f1b04d4e62</t>
  </si>
  <si>
    <t>8d46553a36e68f95350a200c12f8f2e2</t>
  </si>
  <si>
    <t>02c485a8c59f6c74791e5498f5e7cfb9</t>
  </si>
  <si>
    <t>969fdc39db9756c2248743d1471f96f5</t>
  </si>
  <si>
    <t>ecf9484703bdfb9cfcc1ac9c2084b567</t>
  </si>
  <si>
    <t>292e9e4a8662e772f1279f7fdc4ad746</t>
  </si>
  <si>
    <t>013056cfe49763c6f66bda03396c5ee3</t>
  </si>
  <si>
    <t>a4800b5d0f4850922208a6cefcffed51</t>
  </si>
  <si>
    <t>d3d38825275e47847abef7e1936b3bcb</t>
  </si>
  <si>
    <t>dcc63ba3bf0ced293f88135e0b666ec6</t>
  </si>
  <si>
    <t>3410cbd7df2130ec3cb9300ef0fe3df1</t>
  </si>
  <si>
    <t>108a30402ac643573119cb9568862549</t>
  </si>
  <si>
    <t>8d36b9d7a238d9d50b8be72fe69ff6eb</t>
  </si>
  <si>
    <t>6131b79a5a5915748c153d54102c6b32</t>
  </si>
  <si>
    <t>39519d02af9b0ab69cd51e3b81fe2dc5</t>
  </si>
  <si>
    <t>a3c485c1ba93a314a9606492aeb0072c</t>
  </si>
  <si>
    <t>591705dfee9322311501831348d98079</t>
  </si>
  <si>
    <t>d18a9528e8077026b951849741ab227b</t>
  </si>
  <si>
    <t>4da2611319c642ea716073cf37ad1427</t>
  </si>
  <si>
    <t>825197d9865f5523eb079605067c8fed</t>
  </si>
  <si>
    <t>18ea29d5e42eea2c720cafb650f572f3</t>
  </si>
  <si>
    <t>d297f1055de2956aedfd3b04113dce3e</t>
  </si>
  <si>
    <t>a7c27383344b1cccc4db0f42cbe437bc</t>
  </si>
  <si>
    <t>54.3</t>
  </si>
  <si>
    <t>d67fdefdd78c824692a1f0cab56e71c5</t>
  </si>
  <si>
    <t>a8cf4ecb273e117353b346df0f23d3b8</t>
  </si>
  <si>
    <t>aad3ac94a8e516354a47dffbf53576c9</t>
  </si>
  <si>
    <t>9351b1e4334769dc0abe871ee3c7abc3</t>
  </si>
  <si>
    <t>cb16d70208338e0a0b2b107a2f08df19</t>
  </si>
  <si>
    <t>88889b5ed13afaedce4894ebf3cb6f46</t>
  </si>
  <si>
    <t>16c28846f3848f93920879c1c6e0e4f3</t>
  </si>
  <si>
    <t>ec807fe5bae575f10d2ea7ea344c4ab2</t>
  </si>
  <si>
    <t>e0b3d910304c5bfc94fc7fac4b6b4540</t>
  </si>
  <si>
    <t>52f0fe436a347ddad7ed5f9aa4e27eaa</t>
  </si>
  <si>
    <t>d84d2c8f4e9116c3265621f8a196d93f</t>
  </si>
  <si>
    <t>araripina</t>
  </si>
  <si>
    <t>9fafe0a1253661cb02ef32961e541418</t>
  </si>
  <si>
    <t>af91083bde899b201798b52ae89babea</t>
  </si>
  <si>
    <t>e68dc6ddc66106494b71509df5d300d4</t>
  </si>
  <si>
    <t>almirante tamandare</t>
  </si>
  <si>
    <t>7d448da1a22951eccabbaf1d9b380f91</t>
  </si>
  <si>
    <t>746cc974fbb29d7d1bb638e588b7c8d8</t>
  </si>
  <si>
    <t>cce6ab8d1682639fe45ab70234f1665f</t>
  </si>
  <si>
    <t>3bff47563cc1d384022a650cc62029af</t>
  </si>
  <si>
    <t>4fe4c496a13fb35dc73b330ccb988813</t>
  </si>
  <si>
    <t>3ca306b1b3e51dfd838b06c8017eefda</t>
  </si>
  <si>
    <t>a6ee8a4d65a310510bc71df4c3d4edf8</t>
  </si>
  <si>
    <t>3b2ed015a009d565797abd448a431da5</t>
  </si>
  <si>
    <t>61a4100ccd6d9c4c808a1fd954ddb8ad</t>
  </si>
  <si>
    <t>ff1aa5b5c7890d273cc15e9ab91393d2</t>
  </si>
  <si>
    <t>8000f59ee550d96d1bea2af205da4cd9</t>
  </si>
  <si>
    <t>177d3d5bb9d4d29222a222e3b3554f41</t>
  </si>
  <si>
    <t>e8ef960312f461572145df65f501f80a</t>
  </si>
  <si>
    <t>c95bd943761b792191f6966a3691fdd5</t>
  </si>
  <si>
    <t>3a7c376f617c8d0e2233e6854c63d39a</t>
  </si>
  <si>
    <t>48152543286e71de6452df5ae4bd069c</t>
  </si>
  <si>
    <t>4c2a4ab2efb349db80f195f4b122eb6b</t>
  </si>
  <si>
    <t>7d456afc660226829370f3173d14520c</t>
  </si>
  <si>
    <t>a5c00cbccb8ff7ec3bb8715188412b83</t>
  </si>
  <si>
    <t>0b446830af3811ef0d7c2e0db238af50</t>
  </si>
  <si>
    <t>c180879e74d4c16ff6a311d185440de6</t>
  </si>
  <si>
    <t>97c355606053225f1b4e5eae2636acac</t>
  </si>
  <si>
    <t>3a49e8d992f0898c0213836c71f8f7e6</t>
  </si>
  <si>
    <t>61685f5d646af5b5f7fbba31e885c7ec</t>
  </si>
  <si>
    <t>3dcb77af8b9587985d046b195e105475</t>
  </si>
  <si>
    <t>e719dc400017e0177378ddef1c9c757f</t>
  </si>
  <si>
    <t>f78b8a5a2d346837ff5e14e52f42f06d</t>
  </si>
  <si>
    <t>bfb75349b7e539cd61141437d6de176a</t>
  </si>
  <si>
    <t>75b5331ae2175bc678a7714ad8d92892</t>
  </si>
  <si>
    <t>9ebfcd2bc9b6535e4bd2f4a199ccb665</t>
  </si>
  <si>
    <t>ed77034b92386a1a8cfd3c648d715dde</t>
  </si>
  <si>
    <t>d21c580207b4c0ffe90dfc6b0b9aad69</t>
  </si>
  <si>
    <t>ed9f2f1d49ae779e0d1953d6197fbe43</t>
  </si>
  <si>
    <t>3ce21e38e6a3060c20f4e74bdab770c8</t>
  </si>
  <si>
    <t>1b938a7ec6ac5061a66a3766e0e75f90</t>
  </si>
  <si>
    <t>d6e553e33ac0cde8c7073e962a35bb77</t>
  </si>
  <si>
    <t>45e79fa69b23419e19016e668732bd03</t>
  </si>
  <si>
    <t>4fce0eab61e01d521044c8b071cdfead</t>
  </si>
  <si>
    <t>0509040ea3fe50071181bbc359eb7738</t>
  </si>
  <si>
    <t>68850f3e1d2031818cf0afe5c87b1de9</t>
  </si>
  <si>
    <t>1b8cfe91cd0a25a8db0841e48cc76029</t>
  </si>
  <si>
    <t>b3e40ff639c185b9d726b4b19c17e6cd</t>
  </si>
  <si>
    <t>f6c6f587eb8cc972d92c7efa7de1a208</t>
  </si>
  <si>
    <t>2849a0f33a5aad6b84b7dd4139cf4ea7</t>
  </si>
  <si>
    <t>e3912df9bb14bdb259a3ec5783a3feee</t>
  </si>
  <si>
    <t>8cfb44f764013ff4092328e0d2d2db4c</t>
  </si>
  <si>
    <t>aabcb5f2939ca0a740c18b8a2cb918e9</t>
  </si>
  <si>
    <t>e221ce99afbfcb8f74f80a788755f32a</t>
  </si>
  <si>
    <t>8374b39a15882a19ce4558f13064b55c</t>
  </si>
  <si>
    <t>437ad6139f698f32fd5301c1bc636e60</t>
  </si>
  <si>
    <t>venda nova do imigrante</t>
  </si>
  <si>
    <t>db4f107fcd5c5dac40c23f70a64f2031</t>
  </si>
  <si>
    <t>964011954f788aa4bd0dcf7b04056d81</t>
  </si>
  <si>
    <t>d78f08c9bd470ca56216a86cec735e14</t>
  </si>
  <si>
    <t>f3d15fc6394b30a6a35e4c3886208777</t>
  </si>
  <si>
    <t>e34d70554db55ce4dc72e27ebaa26a3b</t>
  </si>
  <si>
    <t>santa barbara</t>
  </si>
  <si>
    <t>1fe7851e9b8770f04c394c0d0735fd9f</t>
  </si>
  <si>
    <t>2ebf6091e855569170c684ada3a284e5</t>
  </si>
  <si>
    <t>c3c1a12d90f00f364a8564fb45a6985f</t>
  </si>
  <si>
    <t>2ac7c9339ff85fff3e1aee3eaf7bb315</t>
  </si>
  <si>
    <t>ad273c9eb54ecb4532de4bf75bae9e4e</t>
  </si>
  <si>
    <t>66b821651549a29e32bf9459b82288cd</t>
  </si>
  <si>
    <t>5f21301936c11698db6aee5444190da0</t>
  </si>
  <si>
    <t>7ed3af4c1229d471d59188560293ea2d</t>
  </si>
  <si>
    <t>9f45b5e1773ed29430665b04170dce4e</t>
  </si>
  <si>
    <t>0992e0d1ee0fefb9a73e3b1bb829f396</t>
  </si>
  <si>
    <t>32a3e9e0beccb2ab787720307339ea08</t>
  </si>
  <si>
    <t>a43036834338e7cf3242e7c2a47dec7b</t>
  </si>
  <si>
    <t>cb92637d91f8267856d2143b6fc7bd9e</t>
  </si>
  <si>
    <t>065e7c1d44ef05198ae2fd617bdfa533</t>
  </si>
  <si>
    <t>cb3830baa25a82fb69d5256ffca9b6a2</t>
  </si>
  <si>
    <t>b795524e6ddbae40e910d169242dbcd7</t>
  </si>
  <si>
    <t>524fb99dd1c0c28f8b9b9d33f38c7b13</t>
  </si>
  <si>
    <t>68.8</t>
  </si>
  <si>
    <t>palmeira das missoes</t>
  </si>
  <si>
    <t>233eebd5164efa70e2f97046c2bb804c</t>
  </si>
  <si>
    <t>b3f3d2afe706552a90fd99f870e4ddf5</t>
  </si>
  <si>
    <t>b74d1c09cb380e1d03a6f859c6f4224b</t>
  </si>
  <si>
    <t>71efc8423141b34577e6c63aefddd5bc</t>
  </si>
  <si>
    <t>f0e01d6f2b6f8e6d1284230a837c26c1</t>
  </si>
  <si>
    <t>4d4ec3126cb53c5375bc4235f9c9aa2b</t>
  </si>
  <si>
    <t>5978229cd0ad3adfd6347768eceb13cb</t>
  </si>
  <si>
    <t>106.94</t>
  </si>
  <si>
    <t>18a9398e5e966aab086a3cdd0053e0b2</t>
  </si>
  <si>
    <t>b7f11e51f023c6d2ba6a82e21ad20be1</t>
  </si>
  <si>
    <t>01945b2f58c2f472fb2a5a582f8042c0</t>
  </si>
  <si>
    <t>128.8</t>
  </si>
  <si>
    <t>capao do cipo</t>
  </si>
  <si>
    <t>192162688f179d526243e303ed01abe6</t>
  </si>
  <si>
    <t>42025f5a5a9be121b14cc11611331b20</t>
  </si>
  <si>
    <t>fe8b3a40ab3d9ea1b2e38aa24a324207</t>
  </si>
  <si>
    <t>329.48</t>
  </si>
  <si>
    <t>6a796b64b820d098a93b2f1351cd1e59</t>
  </si>
  <si>
    <t>f6f66f6bb78ecbb86093da5be2f40304</t>
  </si>
  <si>
    <t>1bd1c81ef56f32d5c7bee7f14905b53d</t>
  </si>
  <si>
    <t>94153bbf95f273c5b6c342d2acc6d017</t>
  </si>
  <si>
    <t>05838d97b4a3948e120c9fb440374691</t>
  </si>
  <si>
    <t>lagoa santa</t>
  </si>
  <si>
    <t>8fccc7922426ac1c14efd13857e57bff</t>
  </si>
  <si>
    <t>e6b6e72a0e6be244a69261788f086429</t>
  </si>
  <si>
    <t>32834f417c58e990729ae8a42aee0a1a</t>
  </si>
  <si>
    <t>forquilhinha</t>
  </si>
  <si>
    <t>fe6fc04c1126046e3f641fee9303d4cf</t>
  </si>
  <si>
    <t>afd34b33969fc993e14ae949c140d527</t>
  </si>
  <si>
    <t>e148f151e0fff5b53a940a0b8a0b9b45</t>
  </si>
  <si>
    <t>125.9</t>
  </si>
  <si>
    <t>bbd075138de407e9200e1ea630a57227</t>
  </si>
  <si>
    <t>0c65fcdb1caeb8a35c08eb455361ee01</t>
  </si>
  <si>
    <t>b10be001b45d8f0e899e6a3703fca997</t>
  </si>
  <si>
    <t>25.54</t>
  </si>
  <si>
    <t>b4b08f39312c936c9ecb2327c63337ea</t>
  </si>
  <si>
    <t>2cd6065a0296dc8f007dbf413a225da4</t>
  </si>
  <si>
    <t>c3fc89d773d2d00c4c1222bb9590ddb7</t>
  </si>
  <si>
    <t>12ae2f8641058da5952d2eedfde9d018</t>
  </si>
  <si>
    <t>bc93ed706b83d0e2e6b32dbfa6fdd15e</t>
  </si>
  <si>
    <t>028e069ddb78a5a7179f1e6734e226c6</t>
  </si>
  <si>
    <t>a00cd7752fb98e0a8382def60ecc0b17</t>
  </si>
  <si>
    <t>7475f775af7286fdb7c6802eade228bf</t>
  </si>
  <si>
    <t>b392178525db3323c13bd67d9dee38ff</t>
  </si>
  <si>
    <t>86133a2151bd98a3ed2ad758709e6d1b</t>
  </si>
  <si>
    <t>8144e16e04d00723d22ff69e9c08bb49</t>
  </si>
  <si>
    <t>4a53124ff0021d4eb276c76766d45f71</t>
  </si>
  <si>
    <t>c64490cdfe40f9e25abd222c541a06f0</t>
  </si>
  <si>
    <t>aa850ff40d565e7dd78c9531f875b32f</t>
  </si>
  <si>
    <t>fe9dfb5a8e406ad9ebccdae758e0bdaa</t>
  </si>
  <si>
    <t>2661ef1d31888c2ecf2c878d1c85545f</t>
  </si>
  <si>
    <t>0eede221140cc1e3830add38c6338870</t>
  </si>
  <si>
    <t>010ab3b1993057e91f825c672375a66d</t>
  </si>
  <si>
    <t>315affd5901833621c947264eb9f2588</t>
  </si>
  <si>
    <t>0e17f21d1c39581137b6cbc8d14bea37</t>
  </si>
  <si>
    <t>fc4867a61bde1254dbbf346ce5f30d22</t>
  </si>
  <si>
    <t>4e122118ed3917312e52ddd02a164b13</t>
  </si>
  <si>
    <t>1d47feb38990a3b5bf7f09ddb3348370</t>
  </si>
  <si>
    <t>00b6e66f005a657a6b13eedcacdf9342</t>
  </si>
  <si>
    <t>3f0ce4e8579d852bd56ab8bbe66f1870</t>
  </si>
  <si>
    <t>27e64186c53a2a4b80641c116be0b834</t>
  </si>
  <si>
    <t>5c33a4aa98f4d394e0014623fc309178</t>
  </si>
  <si>
    <t>d2bba849f339d556466b3cf88f912d36</t>
  </si>
  <si>
    <t>a700a71ce6a78eecc8bd76f967f63f2c</t>
  </si>
  <si>
    <t>87d780fa7d2cf3710aa02dc4ca8db985</t>
  </si>
  <si>
    <t>1011d7384455824a569ca7580acf4fa9</t>
  </si>
  <si>
    <t>2de6a73b60b6fb18004ea51e46bebc1d</t>
  </si>
  <si>
    <t>525947dbe3304ac32bf51602f9557c12</t>
  </si>
  <si>
    <t>589f178e3093bab9b9aa7bdbd96a369a</t>
  </si>
  <si>
    <t>736401dfe860545394d24b098b2728eb</t>
  </si>
  <si>
    <t>813329d52f377306fa1614ca9a962cd5</t>
  </si>
  <si>
    <t>b629115d8a9ab4d7c46a9a8622ebf2c4</t>
  </si>
  <si>
    <t>af264f3527e94e431f0dcd56cd6b406d</t>
  </si>
  <si>
    <t>8118922685d2e2c0205f060be4f2579c</t>
  </si>
  <si>
    <t>9e5fb230df649a8014388ee2cba9d347</t>
  </si>
  <si>
    <t>7167a194119e3d3b0da13963e0417c8e</t>
  </si>
  <si>
    <t>610886edefcf1ab6711acc4e94f45637</t>
  </si>
  <si>
    <t>152.0</t>
  </si>
  <si>
    <t>3a87f961376193c10c6b28d341d32db5</t>
  </si>
  <si>
    <t>8d98dedc3c19de17f1a090195e85d6b6</t>
  </si>
  <si>
    <t>00cd48b2051a1518d6d33ffd01dbfcb6</t>
  </si>
  <si>
    <t>52619537cf1e982e097feae63cd2e083</t>
  </si>
  <si>
    <t>a357f84a03304a2b4e051596920249eb</t>
  </si>
  <si>
    <t>cb4c6e7b2011034ef5cbe350af33ef2a</t>
  </si>
  <si>
    <t>59.41</t>
  </si>
  <si>
    <t>d368ca1b5f6b46bdaf14b7c0cb5e40a1</t>
  </si>
  <si>
    <t>1dd85d42702d499bdccd33e6e3227a61</t>
  </si>
  <si>
    <t>e38db885400cd35c71dfd162f2c1dbcf</t>
  </si>
  <si>
    <t>2579e4414593b70a9859c330657e6120</t>
  </si>
  <si>
    <t>25f22c7921c0a8d9aece054f7daab2b8</t>
  </si>
  <si>
    <t>aa78737f742c0e7ba30e4e98121c2326</t>
  </si>
  <si>
    <t>24bec12ba7b3031b71b87a14bdc19e60</t>
  </si>
  <si>
    <t>67aff847e5cccbb062dde92b68122879</t>
  </si>
  <si>
    <t>2824a4e97e1ab2ca38bf9d6a530e22fb</t>
  </si>
  <si>
    <t>599.9</t>
  </si>
  <si>
    <t>eloi mendes</t>
  </si>
  <si>
    <t>419158f0fcd3a19edca60d45d531849e</t>
  </si>
  <si>
    <t>ac13f7c32f187f3ee52677e5270e85e0</t>
  </si>
  <si>
    <t>1c1edc51639298654e55f2408a244f29</t>
  </si>
  <si>
    <t>84b88b5f25e4651dbc4c1c9c7e4b7d27</t>
  </si>
  <si>
    <t>4019c8a62bc1d577f20482e60b3f8250</t>
  </si>
  <si>
    <t>154.9</t>
  </si>
  <si>
    <t>mococa</t>
  </si>
  <si>
    <t>3e3a94885730f7e2aa4da0a98a4180e0</t>
  </si>
  <si>
    <t>84cfaf518b9392ee6b67e734c68a072d</t>
  </si>
  <si>
    <t>b44d6441a07845ea9e5f870f7609f724</t>
  </si>
  <si>
    <t>21446a89bd1b60e7daab9013a9b1f6de</t>
  </si>
  <si>
    <t>1e25d71519f5fca49a912fe5846ef99b</t>
  </si>
  <si>
    <t>carpina</t>
  </si>
  <si>
    <t>01cc355e35cf24d314afe6de16c38712</t>
  </si>
  <si>
    <t>e76438822c17316d276c27e52e588931</t>
  </si>
  <si>
    <t>f0d95b3d8428cd02d2074a86f06b9519</t>
  </si>
  <si>
    <t>24.89</t>
  </si>
  <si>
    <t>7a10cbd9fd10b327d327b5efa5b57ad0</t>
  </si>
  <si>
    <t>5acf0280b9d077d2f2e0e994a64f72ce</t>
  </si>
  <si>
    <t>e8c1420ad4481bb6f18daf1e95ae97a1</t>
  </si>
  <si>
    <t>2ccb88cb2c4943230baf9a184b76b76d</t>
  </si>
  <si>
    <t>53c22abafe0ae32720fac7aff5c9309b</t>
  </si>
  <si>
    <t>80ed5c72f5b84292602ff0184aad2385</t>
  </si>
  <si>
    <t>018e4943e4cc9ed099f6fc1a7b65b07d</t>
  </si>
  <si>
    <t>24562e8f4e2484eb6586fc3716558e31</t>
  </si>
  <si>
    <t>804e5ddab73def7d5e86b8ae6f27e83b</t>
  </si>
  <si>
    <t>0105b5323d24fc655f73052694dbbb3a</t>
  </si>
  <si>
    <t>ae9d8bf13681f31ec761764094e6ab95</t>
  </si>
  <si>
    <t>gravata</t>
  </si>
  <si>
    <t>d982abd090f18bcf182f0a41284696c1</t>
  </si>
  <si>
    <t>8e3bddc14b0d34937325162c2ce3939e</t>
  </si>
  <si>
    <t>b8c0c423f9e237f36d6def6bbf7c3e33</t>
  </si>
  <si>
    <t>06e15cff14f4bc72fac07dd6e6518113</t>
  </si>
  <si>
    <t>371fa349d92646bbeea5873df0bcdc5a</t>
  </si>
  <si>
    <t>af532e72149b808e9930096c343b5cee</t>
  </si>
  <si>
    <t>a865adb8bec2475e30e835eaf1b9e7d6</t>
  </si>
  <si>
    <t>16078eb07519685083510f372565ddc7</t>
  </si>
  <si>
    <t>047d2000bf864a26eb2559021ec958e2</t>
  </si>
  <si>
    <t>parauna</t>
  </si>
  <si>
    <t>f4dd7fe0a280db5ce3ad8d200ab0e93c</t>
  </si>
  <si>
    <t>96b4ceeea5f4e3997ac6543f49a4f138</t>
  </si>
  <si>
    <t>0c7533c71df861ec58ad7ff999ed0e8d</t>
  </si>
  <si>
    <t>28f8b98795a100b5782dd3977dc1c84a</t>
  </si>
  <si>
    <t>ceea3b56a13c40b2f0186e69472ac7cf</t>
  </si>
  <si>
    <t>7cdfbe7202481c56a694a46f536baffb</t>
  </si>
  <si>
    <t>08f5487befe25744feabb3203a4dc09b</t>
  </si>
  <si>
    <t>a8115d34a4b7b74388da609692162c37</t>
  </si>
  <si>
    <t>a6472fafe286c66c40540fa2b3217657</t>
  </si>
  <si>
    <t>481261db37f84927929168d7b183b54b</t>
  </si>
  <si>
    <t>e8217fb18c09c697dbf62a9ff30e812a</t>
  </si>
  <si>
    <t>cruzeiro do oeste</t>
  </si>
  <si>
    <t>e82d1b300fd1df88a56bf9e4f4b77655</t>
  </si>
  <si>
    <t>5a968ab149dac747332323c42b49e30a</t>
  </si>
  <si>
    <t>6dfc5d1e608f060d8b5d27b2d2bf0ee1</t>
  </si>
  <si>
    <t>8dd554aaa8e7d61ddde56ba4189c780f</t>
  </si>
  <si>
    <t>fd5c5a67cd369732c2ac20dbd574d1d4</t>
  </si>
  <si>
    <t>3a6be57061ebc68cc00b74186fe7ce5c</t>
  </si>
  <si>
    <t>alto paraiso de goias</t>
  </si>
  <si>
    <t>fbc3d892b4dad0fee10db683ae33ec25</t>
  </si>
  <si>
    <t>ddc9cfae6aff4793d37c7224d3ee1648</t>
  </si>
  <si>
    <t>cfd94b7371d772037e785dc4dc6d0b41</t>
  </si>
  <si>
    <t>13.49</t>
  </si>
  <si>
    <t>cezarina</t>
  </si>
  <si>
    <t>4830bd8fff96f1bb97dd5db5220f4817</t>
  </si>
  <si>
    <t>feef9d2ebd0024cbb17471825fedfa6a</t>
  </si>
  <si>
    <t>52.9</t>
  </si>
  <si>
    <t>4418e54649d925fb8532ff8d11bcea61</t>
  </si>
  <si>
    <t>c7aa6e6a39fc78bf4285e9ec06823bd4</t>
  </si>
  <si>
    <t>99a54764c341d5dc80b4a8fac4eba3fb</t>
  </si>
  <si>
    <t>79fb413fa9fc055b6da5fdcc04315f94</t>
  </si>
  <si>
    <t>1b3b7a453b2e73b50b194401c0da944d</t>
  </si>
  <si>
    <t>91c36b03df2eb40a4dccdbd16394328c</t>
  </si>
  <si>
    <t>f69e46a55317ceed64b22737d25f7d27</t>
  </si>
  <si>
    <t>bff4ece9fb17abc1ce53f6fcaa7949d5</t>
  </si>
  <si>
    <t>8762b647d716b99b09ee045657f9d383</t>
  </si>
  <si>
    <t>2758f5c95b77928e1a1b34ee48e6c8ff</t>
  </si>
  <si>
    <t>87a2d83c67c7bdc791e7e5869b035ae4</t>
  </si>
  <si>
    <t>3f84970b11159798c4fa73fb4e309f1c</t>
  </si>
  <si>
    <t>1d6ed38c8b6ab482c59215aac29ed59f</t>
  </si>
  <si>
    <t>cansancao</t>
  </si>
  <si>
    <t>d8c65cae037f8f9a93e2a53c54357a21</t>
  </si>
  <si>
    <t>59fe488ea6ac9439bc86663f4a564c23</t>
  </si>
  <si>
    <t>d14dcc33d06d94ffd075c4ac9f347f8d</t>
  </si>
  <si>
    <t>17.0</t>
  </si>
  <si>
    <t>bela cruz</t>
  </si>
  <si>
    <t>e32209bcb9c95a291a1a0e971df14bdb</t>
  </si>
  <si>
    <t>c8e3fc442fae98805be412660c6770f0</t>
  </si>
  <si>
    <t>b3729cd1670144c7b451137853e3f46a</t>
  </si>
  <si>
    <t>e83ffc00431d0012a217cd47b42c78f1</t>
  </si>
  <si>
    <t>3ba877fb77cb9ece0df17fdad93f64cd</t>
  </si>
  <si>
    <t>13f71b34070e465311be5e70a4b726ca</t>
  </si>
  <si>
    <t>7dc6f855494bc660c8ff01686446a69f</t>
  </si>
  <si>
    <t>255ff8d111e16367aa2404897e198547</t>
  </si>
  <si>
    <t>69a94e2d31f0198e63979f367def14a4</t>
  </si>
  <si>
    <t>b84c4c7f1845f068f40e350865b803fa</t>
  </si>
  <si>
    <t>9ed469c8d1d0bf9d5a658638d18792ab</t>
  </si>
  <si>
    <t>eed9644811f4d0e16bbcf03449d12698</t>
  </si>
  <si>
    <t>297f88ff2e58f19bedf2f9836f99dbf6</t>
  </si>
  <si>
    <t>barra do bugres</t>
  </si>
  <si>
    <t>1162cd6cea2c1d4d79492aef88f50618</t>
  </si>
  <si>
    <t>d696750e550fd0f733979dd7e5dff921</t>
  </si>
  <si>
    <t>9de4643a8dbde634fe55621059d92273</t>
  </si>
  <si>
    <t>707460e412768135516dc216222de9da</t>
  </si>
  <si>
    <t>toledo</t>
  </si>
  <si>
    <t>6d9e993faed56b20fe3f762fd8bbf24f</t>
  </si>
  <si>
    <t>216bb0e0cd43ffd832e0973d35e0377e</t>
  </si>
  <si>
    <t>e9ed9b2bcc5b3985d138e87418f5de3f</t>
  </si>
  <si>
    <t>a7576b40fc3305040c4e267a6c7edeab</t>
  </si>
  <si>
    <t>568e52d4c670b4d5130bae2dbf211c40</t>
  </si>
  <si>
    <t>39affb22b0414feee0d2d41c3434b9eb</t>
  </si>
  <si>
    <t>92.1</t>
  </si>
  <si>
    <t>2000818e65ff6ebca35463a38c0fb42a</t>
  </si>
  <si>
    <t>e9e1e0a297e5a8f045e8c0395c4c745b</t>
  </si>
  <si>
    <t>a15b8caadaca76424a9b04798c3a007c</t>
  </si>
  <si>
    <t>artur nogueira</t>
  </si>
  <si>
    <t>5b16597db46078bb77a52724f579a731</t>
  </si>
  <si>
    <t>42d4162df2c934129e1f2a5b10fceb54</t>
  </si>
  <si>
    <t>c1f39bb1d57f413cc9d3086d546b3866</t>
  </si>
  <si>
    <t>978ea005bbc57d3f9ee16f21056f7f63</t>
  </si>
  <si>
    <t>2f20e98344b75554e78a681c992cb5d3</t>
  </si>
  <si>
    <t>89.65</t>
  </si>
  <si>
    <t>2ce757e7e2cf3442241e4646b3472dd0</t>
  </si>
  <si>
    <t>68bf2e76db1d8e846042e54da87399ca</t>
  </si>
  <si>
    <t>1d90552931e70c9f5f72f05a9c210a56</t>
  </si>
  <si>
    <t>c5477ccc57a4ac523554e691f8a00d2e</t>
  </si>
  <si>
    <t>c68b419d9c6038271b85bac98adb0fc9</t>
  </si>
  <si>
    <t>942bd5ec97f21527d55a279894d268ef</t>
  </si>
  <si>
    <t>95329bc75845ea5b52290fba0e025e0f</t>
  </si>
  <si>
    <t>16d13ab2d640065882cddcafa3359116</t>
  </si>
  <si>
    <t>d509ded18095d94c5b7c49db99694dc1</t>
  </si>
  <si>
    <t>e699db09ff2550edf641974c32caab55</t>
  </si>
  <si>
    <t>1b2ab6eda1946a6ff386b1ae51431344</t>
  </si>
  <si>
    <t>5718be47d367f91087182c0b796f77fb</t>
  </si>
  <si>
    <t>517dd1c1cda3892f83d386dcf9a4e9b7</t>
  </si>
  <si>
    <t>b92e3c8f9738272ff7c59e111e108d7c</t>
  </si>
  <si>
    <t>b8d610c97390e7f8649df33e3f69584c</t>
  </si>
  <si>
    <t>1d69f6b3dd0fc384483cfb2560d8a6a4</t>
  </si>
  <si>
    <t>ba10a94473b332e323abe844988c8237</t>
  </si>
  <si>
    <t>222febcc18c882e953a5539e24f097fc</t>
  </si>
  <si>
    <t>26cdf11da38117ed1bca961a210dd21d</t>
  </si>
  <si>
    <t>898c951d2faff7482c962f6ec525adb6</t>
  </si>
  <si>
    <t>75badba50a0589b5831dcf59c25638d2</t>
  </si>
  <si>
    <t>e8d7b12572b213ba22acebb8983a4615</t>
  </si>
  <si>
    <t>90110050bbad8e4a17d5fbf0152eb950</t>
  </si>
  <si>
    <t>guaicara</t>
  </si>
  <si>
    <t>6c9b54dfc2bd3e8b9dc0ac5032502cf1</t>
  </si>
  <si>
    <t>cde19d7bc4cb68d2dd096c813ca524f2</t>
  </si>
  <si>
    <t>mantena</t>
  </si>
  <si>
    <t>c263f74f0ce9f6d9e0f4608a22a67dfd</t>
  </si>
  <si>
    <t>7dd4ca386e9a4add580925c77a483225</t>
  </si>
  <si>
    <t>ventania</t>
  </si>
  <si>
    <t>09e1adca3506ecf15eefdb37196f2515</t>
  </si>
  <si>
    <t>fa66c43e63966d8b1770f6df326e05fb</t>
  </si>
  <si>
    <t>478bde4147e07d0ea250b66bcd36b200</t>
  </si>
  <si>
    <t>a31b5cba0164acdc91b6196825128128</t>
  </si>
  <si>
    <t>d8c199ae0fce3ce0ba91596db04910be</t>
  </si>
  <si>
    <t>b209a1643829776c9340b2fab705c225</t>
  </si>
  <si>
    <t>1cdcd38020c62cfc2ba884e5a23eaa0e</t>
  </si>
  <si>
    <t>3ca00c4e1220f5de09fed51ea33cec30</t>
  </si>
  <si>
    <t>75e490ed3784567b2dd4bd3b3fbdf6f6</t>
  </si>
  <si>
    <t>80700def3189230fc60069139112527d</t>
  </si>
  <si>
    <t>9545d45c37449ccbc376de3a04c66e71</t>
  </si>
  <si>
    <t>f81abf40350b6bbb272cb1e6d923f8a7</t>
  </si>
  <si>
    <t>f8e0d73a0d29119847eef26cb525bf16</t>
  </si>
  <si>
    <t>060c17562f97e5bb60bc0dfa4dd5b3f2</t>
  </si>
  <si>
    <t>3327920ff65dadcbfc7f2a44a772c2f2</t>
  </si>
  <si>
    <t>3e1616d48a50cea07cdf8ca77e8eb0f8</t>
  </si>
  <si>
    <t>7acd752914187cf1f698d82d5025595c</t>
  </si>
  <si>
    <t>8eb25e70fd50ee968212856d6e43a584</t>
  </si>
  <si>
    <t>906a4ea26826c20b9b184b9e7c92c7b2</t>
  </si>
  <si>
    <t>16d096faa27582985f849f08370cf1ed</t>
  </si>
  <si>
    <t>e59aa562b9f8076dd550fcddf0e73491</t>
  </si>
  <si>
    <t>7466e5f152d3e7c316e2866f8c42e433</t>
  </si>
  <si>
    <t>228.0</t>
  </si>
  <si>
    <t>093dea0d5b7854e484d59d15b2243006</t>
  </si>
  <si>
    <t>bdc3291ab242ec1effc8eb0987850268</t>
  </si>
  <si>
    <t>4a09496c03782d8f7e5d9fe65d3da015</t>
  </si>
  <si>
    <t>48da563d578242f69599e13f9a03adc1</t>
  </si>
  <si>
    <t>fa492e5afb3ff3509a164a53e0f69153</t>
  </si>
  <si>
    <t>d7d9e807fdc3e0515504b5cb83e374f2</t>
  </si>
  <si>
    <t>80092307dc8a515d508a93a24516a62e</t>
  </si>
  <si>
    <t>81e7937893af4703d4d14ca3e3765b59</t>
  </si>
  <si>
    <t>a7c44bb8aa9c0737ed95216600460b84</t>
  </si>
  <si>
    <t>860a775a4c01146f0dac9eebe2ac8461</t>
  </si>
  <si>
    <t>7781d6283100da12454a264ff46216b2</t>
  </si>
  <si>
    <t>753f6e40ce5c9753d617ef1405cf67a8</t>
  </si>
  <si>
    <t>249.0</t>
  </si>
  <si>
    <t>39aeb187a9843573928fbb6d46181158</t>
  </si>
  <si>
    <t>247fa5b4e2f524a22b21ef256ffc23e4</t>
  </si>
  <si>
    <t>6530e623753f65cf28a4f0a5e289a600</t>
  </si>
  <si>
    <t>69563539a33f6dbf50c8e280e4e8a88b</t>
  </si>
  <si>
    <t>f3ead0dbcae5b065731b183396c1da2f</t>
  </si>
  <si>
    <t>d12c926d74ceff0a90a21184466ce161</t>
  </si>
  <si>
    <t>39a3a09af913e6f029e2d845fa0110b7</t>
  </si>
  <si>
    <t>3e8beb10c7fe2966555446e8575a88b7</t>
  </si>
  <si>
    <t>a32e9f128bf594a9f10ca06f147b4719</t>
  </si>
  <si>
    <t>50.75</t>
  </si>
  <si>
    <t>a2b02026d2b1873d8e01ccfe3f8c62b0</t>
  </si>
  <si>
    <t>c2441af97dc659059897209bd93bfc3e</t>
  </si>
  <si>
    <t>58f2a6ed0fb6042ee5b5e057ab9a9264</t>
  </si>
  <si>
    <t>eeca9f5d045896f3545298cf7a55f101</t>
  </si>
  <si>
    <t>ea85434d6eb8e8b3acb85291385bc410</t>
  </si>
  <si>
    <t>137.9</t>
  </si>
  <si>
    <t>b290e4dd94ec1715d29cc7d82dcf4d2f</t>
  </si>
  <si>
    <t>624a104988a613eba3eae6cd9132d397</t>
  </si>
  <si>
    <t>33a6f4b1e7cdc205511e76ba1b6e0186</t>
  </si>
  <si>
    <t>4a0e08a063a29ba6840734015f08d920</t>
  </si>
  <si>
    <t>67feea73c5369c0921af9d3c2d566edc</t>
  </si>
  <si>
    <t>5f6ab61ba623091b2ced14e75d9e56a6</t>
  </si>
  <si>
    <t>30e29f069eb150845319d80fabf966a4</t>
  </si>
  <si>
    <t>santa albertina</t>
  </si>
  <si>
    <t>c8e4d7b6268150138b3cce1a49c8863b</t>
  </si>
  <si>
    <t>feb6b22599ba8d9269ddc01c798116b0</t>
  </si>
  <si>
    <t>1963469800c298aa309f11cd40138411</t>
  </si>
  <si>
    <t>4a30399699a6eec1407c46b218e67bb3</t>
  </si>
  <si>
    <t>df56d7b40d437f88407c5f78b63bc328</t>
  </si>
  <si>
    <t>2ae3c4ea3ec94a886974531fbd37faf8</t>
  </si>
  <si>
    <t>9e51155c4d15c5f62e0b309826c25a02</t>
  </si>
  <si>
    <t>6c84262d46fe370972acbf13ad5f97c8</t>
  </si>
  <si>
    <t>92c3a5b09e48e84587b55b833b901d81</t>
  </si>
  <si>
    <t>3db75f31b76375c502f64d550dcd1166</t>
  </si>
  <si>
    <t>1ec2b1b57e7e5a1b3819a846681dda5f</t>
  </si>
  <si>
    <t>31a8e53226ace9a58aef6b76fab4ff4d</t>
  </si>
  <si>
    <t>9451e630d725c4bb7a5a206b48b99486</t>
  </si>
  <si>
    <t>4b35e80debf750d9d6a2c140596d5a4a</t>
  </si>
  <si>
    <t>39.5</t>
  </si>
  <si>
    <t>camanducaia</t>
  </si>
  <si>
    <t>2dee1b58f6f3c724427ad545adf6d5e4</t>
  </si>
  <si>
    <t>1faa8235ed57dbf4adb767066a4c5993</t>
  </si>
  <si>
    <t>d0bce34c31d4494a153aa82c468152c4</t>
  </si>
  <si>
    <t>122bedead6e7541d311e6e0ab3cf248f</t>
  </si>
  <si>
    <t>961dff0a659b4561334372337dd897d9</t>
  </si>
  <si>
    <t>b177ef267a4377b77e0620d1a7f08dce</t>
  </si>
  <si>
    <t>2649.0</t>
  </si>
  <si>
    <t>93665186a08d41fad2ac9580488ff17e</t>
  </si>
  <si>
    <t>281bbfe70848e0b304bef88fc2caf2c3</t>
  </si>
  <si>
    <t>7ceb27602e06b6c42905d1c5faf97b6a</t>
  </si>
  <si>
    <t>69ffcc06382c0d6b91a0d6a647603a8f</t>
  </si>
  <si>
    <t>c420c13056340a00e4cd63fdf6e4f4fc</t>
  </si>
  <si>
    <t>83fc8ba0daca8fd0ec1524c52e5c40e0</t>
  </si>
  <si>
    <t>3a3ee9aa5c27f048575edfd6d3926140</t>
  </si>
  <si>
    <t>720ebc8cf4ff92f142d18b2cc3615ec3</t>
  </si>
  <si>
    <t>6191f53eb8ca0c04c84df58764791cd5</t>
  </si>
  <si>
    <t>37c8cbbb816470ceb8a3026653cf3d3c</t>
  </si>
  <si>
    <t>3ac52f93c2299daa201fbb7ff36546f7</t>
  </si>
  <si>
    <t>7e3f87d16fb353f408d467e74fbd8014</t>
  </si>
  <si>
    <t>0c6ddd0fc46185e7fd0bb6d767bf4d36</t>
  </si>
  <si>
    <t>43.89</t>
  </si>
  <si>
    <t>parana</t>
  </si>
  <si>
    <t>9d3086bce114e0c19770559e454cee69</t>
  </si>
  <si>
    <t>d2c23cb5ca229e1539b7937ae3817b82</t>
  </si>
  <si>
    <t>7340e81f47c6ff6704d2e7b9631f9680</t>
  </si>
  <si>
    <t>catalao</t>
  </si>
  <si>
    <t>537be38441cb6b55c59979427abe99ef</t>
  </si>
  <si>
    <t>7cee15aa6f33557c7056ba1fee542b79</t>
  </si>
  <si>
    <t>a0822e7d4805f4355a0cc53939cd05a7</t>
  </si>
  <si>
    <t>455899b7472d7821875298e00590ba15</t>
  </si>
  <si>
    <t>451f60a1af05c5bef8d9e93fe847f6bc</t>
  </si>
  <si>
    <t>682449c788b11d4c5ef647150e828bac</t>
  </si>
  <si>
    <t>74b142d6556fcd693f9151d041d3ef3d</t>
  </si>
  <si>
    <t>ca94d73e8f12ba9a6393af8224536f90</t>
  </si>
  <si>
    <t>c79151301b9d90985d1fa52879213105</t>
  </si>
  <si>
    <t>dc646ed8ea82e23f30bcf1ebb19c03d4</t>
  </si>
  <si>
    <t>38.8</t>
  </si>
  <si>
    <t>0e993f47872848e8a028a49f48de0242</t>
  </si>
  <si>
    <t>537148287359f3f816095b3bfc368130</t>
  </si>
  <si>
    <t>a2ccd62b2a11e7a7f39b70735e493ab5</t>
  </si>
  <si>
    <t>belo jardim</t>
  </si>
  <si>
    <t>4ee98e5c36cdadbb40216412e0364478</t>
  </si>
  <si>
    <t>80e7f6c61346d1feb1bca71585ac62e4</t>
  </si>
  <si>
    <t>a1c1b7bc5b4c7e44bd662900ea448b05</t>
  </si>
  <si>
    <t>1212d10dd1ebbfe6d18ccf86a805c680</t>
  </si>
  <si>
    <t>73596ebb9fd9b16f96f4740d9c21e6bd</t>
  </si>
  <si>
    <t>bad9804e1f16ed9115e1373a6d5fb3fd</t>
  </si>
  <si>
    <t>b7605b5b483063d12bd90a772bff9d21</t>
  </si>
  <si>
    <t>ae60b5e3a634bdf188825c1576bed6df</t>
  </si>
  <si>
    <t>90d56ed46d2ebca29d7bf65e65b906e0</t>
  </si>
  <si>
    <t>1d3ecbda18167c766a3381fd16108e4a</t>
  </si>
  <si>
    <t>a3a7a7e9325f146eaeea7cafbb1b5345</t>
  </si>
  <si>
    <t>89.5</t>
  </si>
  <si>
    <t>divino</t>
  </si>
  <si>
    <t>f16e4c5b20fe01e09d3cee88c9c91fe4</t>
  </si>
  <si>
    <t>a91c1a94d83d36316c44e00e738607b1</t>
  </si>
  <si>
    <t>f0d84f7bc23152603cb03037a44ae3ea</t>
  </si>
  <si>
    <t>uniao da vitoria</t>
  </si>
  <si>
    <t>d8b293a9c747dbce4a60f6c0bca37dd7</t>
  </si>
  <si>
    <t>90830dbb673d83c46f791a44b9a0c838</t>
  </si>
  <si>
    <t>c7387d86e09f2823f6062d8c2378ce02</t>
  </si>
  <si>
    <t>b84520a57891e7a8ae2c68741dcc7146</t>
  </si>
  <si>
    <t>afe44c51b2ff47d26e457d10585bf8b4</t>
  </si>
  <si>
    <t>5dd92537254a116aef59638c895dc4c4</t>
  </si>
  <si>
    <t>065a46b0be3f31498ebdd3f4c668a6b6</t>
  </si>
  <si>
    <t>cb3854593d940470990944eb8e8d44f8</t>
  </si>
  <si>
    <t>bf4acb0df3642cc86d6217d861598798</t>
  </si>
  <si>
    <t>223d34a3d9334039f5ff9511dc044bbb</t>
  </si>
  <si>
    <t>6105669038af83b587aa02fbb037389d</t>
  </si>
  <si>
    <t>246.62</t>
  </si>
  <si>
    <t>mar de espanha</t>
  </si>
  <si>
    <t>35c3a3bbf1845fc95254bf7f2eba916f</t>
  </si>
  <si>
    <t>fd91e23b4465803725f329b39afe018a</t>
  </si>
  <si>
    <t>ed9eef5be0992d413d251fadba1a410d</t>
  </si>
  <si>
    <t>7d39c5d887661f6e1699374db64104c1</t>
  </si>
  <si>
    <t>silva jardim</t>
  </si>
  <si>
    <t>f3f65564546eca69a8247a280e51a77b</t>
  </si>
  <si>
    <t>8de2f47b78997a49459d4564b093fecc</t>
  </si>
  <si>
    <t>12aeb676925aec00b8045ed2f8e13a3d</t>
  </si>
  <si>
    <t>268.99</t>
  </si>
  <si>
    <t>e22de883eaec82ecd47950dffc8e63f4</t>
  </si>
  <si>
    <t>1393ce4aab394aadb6d9df4c59c90363</t>
  </si>
  <si>
    <t>ad3a34aa245c0c0a12989188dfa354e0</t>
  </si>
  <si>
    <t>cf28a2b7bc92809a0574cf07772c88c4</t>
  </si>
  <si>
    <t>b4e6e7f253b6e4c93782d7899d2cc3c0</t>
  </si>
  <si>
    <t>e9deefc5724bd9c035dc3727fa4ad4d0</t>
  </si>
  <si>
    <t>8c250695c6959b9f09b7c1139313f63f</t>
  </si>
  <si>
    <t>a45006ef91228905575d115da011049b</t>
  </si>
  <si>
    <t>0bbdc963004d9b2fd3427ee3c5ae3608</t>
  </si>
  <si>
    <t>06df0c10d34e459d9672bc77388742eb</t>
  </si>
  <si>
    <t>69a8412a11f514c90ac72e76225c28ca</t>
  </si>
  <si>
    <t>e5cee28542e829bfd8e8ab719c386311</t>
  </si>
  <si>
    <t>9ba0b4f4ee665808d39fe864b491bf15</t>
  </si>
  <si>
    <t>288.0</t>
  </si>
  <si>
    <t>5ddaacb7f41a1651091efd017cf604d7</t>
  </si>
  <si>
    <t>12b4ae0a791aa18f7dc19b9af8342f94</t>
  </si>
  <si>
    <t>5379f5de2b072f7848c401ee756d5aba</t>
  </si>
  <si>
    <t>14ae64f095e11f8010d2381ba2845cff</t>
  </si>
  <si>
    <t>493d122f612d9b8b7499a1054354ec2c</t>
  </si>
  <si>
    <t>118.58</t>
  </si>
  <si>
    <t>8438c7840810d9cc49705bc3bd0d030d</t>
  </si>
  <si>
    <t>3386491e65bf02586461d30dc3fe53f1</t>
  </si>
  <si>
    <t>f4b6ce96ee5563dab77fc5639fdd349e</t>
  </si>
  <si>
    <t>6a924969e49789ee7b332cdc7677c35f</t>
  </si>
  <si>
    <t>2eb6e8f39feaf75fc5163f774d38f0f1</t>
  </si>
  <si>
    <t>6f35b5a833225638c4ba4fa744fd1716</t>
  </si>
  <si>
    <t>f49b0d1c77d2f8b37c7579f4cbc8264e</t>
  </si>
  <si>
    <t>eac8b9e1c1eaa41a41acc9f41d1287e5</t>
  </si>
  <si>
    <t>60084b7d470df61a877bc270cae7f70f</t>
  </si>
  <si>
    <t>fcb1e2586649d5835b9d01200905a76c</t>
  </si>
  <si>
    <t>7c55ea4aea1acf1ce11440010f5aa298</t>
  </si>
  <si>
    <t>5c0a1e095bb3f9c4d9e64b4a0d597923</t>
  </si>
  <si>
    <t>420.0</t>
  </si>
  <si>
    <t>itapui</t>
  </si>
  <si>
    <t>2881b13af2b1dee73ff94bad8d235e16</t>
  </si>
  <si>
    <t>e71f3cd0a0ef69b7fd173b32322dc6da</t>
  </si>
  <si>
    <t>4fa9e718f71d91588d41b11ffb09e8f8</t>
  </si>
  <si>
    <t>8b31141d6a9f3bb71baa36281157a9a8</t>
  </si>
  <si>
    <t>236634fd768c822b130b6ccf325e4c13</t>
  </si>
  <si>
    <t>99ef70ecdfc7f7d28ea4c3538df4e84b</t>
  </si>
  <si>
    <t>cordeiropolis</t>
  </si>
  <si>
    <t>d9faf6f49d2c7b35db2ee149350d371a</t>
  </si>
  <si>
    <t>24a046fcc8b971ab9962537f2694bc77</t>
  </si>
  <si>
    <t>aafe36600ce604f205b86b5084d3d767</t>
  </si>
  <si>
    <t>127c6ffab5cb903da08254d7aaa35b47</t>
  </si>
  <si>
    <t>9719859dcdccf74073e92a975dd3709f</t>
  </si>
  <si>
    <t>4b3ee2d3838ddb1c971da38fe4451d31</t>
  </si>
  <si>
    <t>4f72abdcedf8185382214a227cdb9e9b</t>
  </si>
  <si>
    <t>7d1a667dbc183583078324f912d42c6b</t>
  </si>
  <si>
    <t>b3bd9aa12a1990ed9f9a1ae281ee7e34</t>
  </si>
  <si>
    <t>112.0</t>
  </si>
  <si>
    <t>rio do oeste</t>
  </si>
  <si>
    <t>0777357b31babc84dc93894f0a58b942</t>
  </si>
  <si>
    <t>073ed404e3aec5b0a486334c05ee2fe9</t>
  </si>
  <si>
    <t>d650b663c3b5f6fb392b6326366efa9a</t>
  </si>
  <si>
    <t>a3e919f4567ef43cc1a6b171c5900f42</t>
  </si>
  <si>
    <t>68490c57a7a7ef7602fec9765720fc48</t>
  </si>
  <si>
    <t>19ae99a380c31edb46ed9e7dc1e9931c</t>
  </si>
  <si>
    <t>eacf93d5618971d7871e78e53bc4d24d</t>
  </si>
  <si>
    <t>117.8</t>
  </si>
  <si>
    <t>2a15d40da6accb25c550b694fdf84478</t>
  </si>
  <si>
    <t>a12c9204f6f9e90ad1d8ba5571fbfed2</t>
  </si>
  <si>
    <t>2b141f94788b2cced0125f3159a92aed</t>
  </si>
  <si>
    <t>713ab5cfa6f7bc9064c48297201793f3</t>
  </si>
  <si>
    <t>db35a562fb6ba63e19fa42a15349dc04</t>
  </si>
  <si>
    <t>6dc10530802d3da9db8c93dda0c58371</t>
  </si>
  <si>
    <t>38.6</t>
  </si>
  <si>
    <t>8394892177e59c9293914e83fe4c4dfe</t>
  </si>
  <si>
    <t>d8b1047c56cbd858aa50fb5bf85976cf</t>
  </si>
  <si>
    <t>a4fa719430167664811c30680941ec40</t>
  </si>
  <si>
    <t>f68980d7981fcc92059f42a4fd82fb38</t>
  </si>
  <si>
    <t>a240ccd156413c662c6b890586035887</t>
  </si>
  <si>
    <t>290.0</t>
  </si>
  <si>
    <t>9ee8cf0ffcf31bb51cfefb03220c63e8</t>
  </si>
  <si>
    <t>25e3dbdd14cfd1a5b4638f0a9d41e70f</t>
  </si>
  <si>
    <t>644f81e8109d25d2df7ac2eb7b24ac88</t>
  </si>
  <si>
    <t>3e9bdc72197be8d2881273a27efc207d</t>
  </si>
  <si>
    <t>870bcc6c58e03ca658cfdd13db4bbe28</t>
  </si>
  <si>
    <t>a3b42d266fa8afc874b909422ce88582</t>
  </si>
  <si>
    <t>58c6845f76a94d9d8413b051ae4c9d46</t>
  </si>
  <si>
    <t>3772bd82db6b988f9a7008bdb3a4b729</t>
  </si>
  <si>
    <t>d00682c2eaf70db1869809d2fbaf7aba</t>
  </si>
  <si>
    <t>fb2aa32b042bc39e28a5d6ba5a37f51f</t>
  </si>
  <si>
    <t>f4d705aa95ccca448e5b0deb6e5290ba</t>
  </si>
  <si>
    <t>77a5426b358fde73567d7061bf886850</t>
  </si>
  <si>
    <t>4096943338f6798c95bce03684e2a354</t>
  </si>
  <si>
    <t>af0a99476d96dcc1a1baa7c0d9ff6b9d</t>
  </si>
  <si>
    <t>04308b1ee57b6625f47df1d56f00eedf</t>
  </si>
  <si>
    <t>2475746f4e558c18ec6865adb7dab746</t>
  </si>
  <si>
    <t>527.9</t>
  </si>
  <si>
    <t>salinas</t>
  </si>
  <si>
    <t>bombinhas</t>
  </si>
  <si>
    <t>64bbf9df8ea9c5c9dfb0981b5e2a81e0</t>
  </si>
  <si>
    <t>3918438461819ce9da3aad383410a292</t>
  </si>
  <si>
    <t>7eb3777da7278563df91c47dbb6eca9a</t>
  </si>
  <si>
    <t>116.59</t>
  </si>
  <si>
    <t>480eaa4ce1cc7cf344ad094e326f373c</t>
  </si>
  <si>
    <t>4af472ab3d969ee3066c37f7a11b7f62</t>
  </si>
  <si>
    <t>cruz alta</t>
  </si>
  <si>
    <t>5981f36992c8a99eff941a3d3375b318</t>
  </si>
  <si>
    <t>224f4ce3262279a31db214df54befe1b</t>
  </si>
  <si>
    <t>58c52c26686328bb3ee2a91b61187f84</t>
  </si>
  <si>
    <t>d7734a834b8c2b0138d57157af28e7f1</t>
  </si>
  <si>
    <t>bf3024b979e260a941c418cc5771fff2</t>
  </si>
  <si>
    <t>9a3a72f79c865e8d4778890226b127ef</t>
  </si>
  <si>
    <t>22.48</t>
  </si>
  <si>
    <t>jardim alegre</t>
  </si>
  <si>
    <t>2bcf195f4b476e9e1a4bd6d139db37ea</t>
  </si>
  <si>
    <t>7776d83c2db3d88b275ab95137f7441e</t>
  </si>
  <si>
    <t>c630eb58d4776ae146e9b25b93caa58f</t>
  </si>
  <si>
    <t>33.6</t>
  </si>
  <si>
    <t>31d9a6982f9690f7618f0a5d647504b0</t>
  </si>
  <si>
    <t>f2d649f157cebee085ed738f23d5d6b7</t>
  </si>
  <si>
    <t>b9e34574be980df75b9142b558bcb243</t>
  </si>
  <si>
    <t>e8e92186741794a0da48d868267ce635</t>
  </si>
  <si>
    <t>bb611cf1352bf9b347e0a3ea5e70fc46</t>
  </si>
  <si>
    <t>391ae4950689e958f7aa9de8b97f5908</t>
  </si>
  <si>
    <t>183.7</t>
  </si>
  <si>
    <t>tucuma</t>
  </si>
  <si>
    <t>22ecef80997c71139d9679802f02e84d</t>
  </si>
  <si>
    <t>82c3ea364e5480f335f6743ee725a921</t>
  </si>
  <si>
    <t>1109c3ef4ce1fb80b95b9765d6d76fcf</t>
  </si>
  <si>
    <t>f9f55a148dc1cd670fc3c9ecc31aa1d6</t>
  </si>
  <si>
    <t>33a556a744bc9ea4e216c3990d352d03</t>
  </si>
  <si>
    <t>7a21fb9a959b50e5cd75ee07a1ff098a</t>
  </si>
  <si>
    <t>2c21824a21b2ab2474f6e330771fe766</t>
  </si>
  <si>
    <t>fb8d71b8750a9bb47e7f71434deb437d</t>
  </si>
  <si>
    <t>02a66fc781a395cc79f54a7e2f4237ae</t>
  </si>
  <si>
    <t>120.99</t>
  </si>
  <si>
    <t>amambai</t>
  </si>
  <si>
    <t>e138a14b6a413d7a17ff420a130b2759</t>
  </si>
  <si>
    <t>b665d6299c02572404ef4ee1741140a3</t>
  </si>
  <si>
    <t>6dc2df445e3eff17ac265b74560f93cb</t>
  </si>
  <si>
    <t>8be0ba0be22f6202ca47271c05e5d915</t>
  </si>
  <si>
    <t>931a86365f7db2b1a69655102b93396a</t>
  </si>
  <si>
    <t>a81be81673bee4a384c6b5468a606478</t>
  </si>
  <si>
    <t>511ccb3aafea18b48241f081b07dbba3</t>
  </si>
  <si>
    <t>689.0</t>
  </si>
  <si>
    <t>4d2cdf20fe9f9e0f398d9323ae332b08</t>
  </si>
  <si>
    <t>f222821ab815b3f4d0613cf19aad3121</t>
  </si>
  <si>
    <t>58ab53aab8ecabe6b411fa69f97b8be9</t>
  </si>
  <si>
    <t>c0325887115675bec470d41d2d601a7a</t>
  </si>
  <si>
    <t>a6aa9543426b2f37964954cfc9ee474f</t>
  </si>
  <si>
    <t>969.99</t>
  </si>
  <si>
    <t>c2a550cc5f966506b717532441c221e5</t>
  </si>
  <si>
    <t>cac9e5692471a0700418aa3400b9b2b1</t>
  </si>
  <si>
    <t>7ea5bfa6c340f58f8e71fc1f0412b0d6</t>
  </si>
  <si>
    <t>fc99aeadad12e8925f558305956a08aa</t>
  </si>
  <si>
    <t>3c5a23a85fc2367a39de50010bb6adea</t>
  </si>
  <si>
    <t>28786e407ecbca9896054fe60ce164db</t>
  </si>
  <si>
    <t>9f5054bd9a3c71702aa0917a7da29193</t>
  </si>
  <si>
    <t>54d7ad85b648d3cb2b7069ed446d7f35</t>
  </si>
  <si>
    <t>cb87122c4871e202777cf243fbea2d12</t>
  </si>
  <si>
    <t>149.91</t>
  </si>
  <si>
    <t>3112aed98b4143a8b6eff67cb5c4dcaa</t>
  </si>
  <si>
    <t>c695342500b74ff952db47b541726de1</t>
  </si>
  <si>
    <t>1eade46fba20122dc4aefb379f8c636b</t>
  </si>
  <si>
    <t>c090b65ed4db6e927670dc8d1590cd64</t>
  </si>
  <si>
    <t>11.99</t>
  </si>
  <si>
    <t>580603672a21252f21fa8a8b4ca85986</t>
  </si>
  <si>
    <t>c742ac1fd3f3b453ea59c439d6dc4e39</t>
  </si>
  <si>
    <t>f8965d92f9d8e18cd5d1a0e3bc9d15fc</t>
  </si>
  <si>
    <t>ec58535d820b93edc3f1cfde52290334</t>
  </si>
  <si>
    <t>fb31ae52945c45377e1ba9644b7f78e5</t>
  </si>
  <si>
    <t>175.0</t>
  </si>
  <si>
    <t>5713e6bc9a550b3abc8c7aa03a2db95d</t>
  </si>
  <si>
    <t>77e56e1e099429aab02aa75e36831eac</t>
  </si>
  <si>
    <t>53c996d70be78077dd4c97f771d9f32f</t>
  </si>
  <si>
    <t>712.3</t>
  </si>
  <si>
    <t>d1ac79e195d42ffecfe5abe8428c6535</t>
  </si>
  <si>
    <t>a43b9483961041642fa607e74f87b912</t>
  </si>
  <si>
    <t>5fbb36c2e55d34d7799cb74e65d73a62</t>
  </si>
  <si>
    <t>803668f063859a1f96b67b83b71e86ef</t>
  </si>
  <si>
    <t>cba7df91cfb5b29a0e92be5fb93b5e55</t>
  </si>
  <si>
    <t>d017d0e91fe40d6aa17e32f698543706</t>
  </si>
  <si>
    <t>7bcc81e7096d625f592094c60385ebc5</t>
  </si>
  <si>
    <t>30f451d315980b9bb52939eccbdb5130</t>
  </si>
  <si>
    <t>6fa25e5deedf726d264d6714ac4a8ab4</t>
  </si>
  <si>
    <t>82c51c3938503a4ddc096fbed86428d6</t>
  </si>
  <si>
    <t>cfe94489ddd337d1e29e12f2a7205d10</t>
  </si>
  <si>
    <t>36a1d03f4dcccccd1051003dd90261e6</t>
  </si>
  <si>
    <t>00335f75ea6a4455b524a8dd177067f5</t>
  </si>
  <si>
    <t>e1bf2f209fd2b08e1af3ed71732d9008</t>
  </si>
  <si>
    <t>32b84239e3f3904ac162d832454770c7</t>
  </si>
  <si>
    <t>168.8</t>
  </si>
  <si>
    <t>f75666bf6c9e09f6b3f4bcd797b57a3c</t>
  </si>
  <si>
    <t>f60fedc54d28bf29480f654d90a2f8ff</t>
  </si>
  <si>
    <t>d1aae36e328d1f069a025fcc997aaf69</t>
  </si>
  <si>
    <t>44.8</t>
  </si>
  <si>
    <t>afb41fa922afaed3105a1700fed64c35</t>
  </si>
  <si>
    <t>7b52ce3d6635ac7eb9d2bbb3dc931843</t>
  </si>
  <si>
    <t>f6bb64a35eee41a5e4ab974cb8de2ff4</t>
  </si>
  <si>
    <t>42.95</t>
  </si>
  <si>
    <t>a57b5f06fb5152039fbc5c54a595efd0</t>
  </si>
  <si>
    <t>b9454f6cd728a6e0510e3c4ba8c25263</t>
  </si>
  <si>
    <t>2f3d40d45e3136aebef9e2ed3c3fb950</t>
  </si>
  <si>
    <t>6b75c3e52a1fb04bd0b4f1975febc486</t>
  </si>
  <si>
    <t>f516d692e2bf83614119de3286a12fca</t>
  </si>
  <si>
    <t>e8bfce998bdf363fe7a15422b17c1597</t>
  </si>
  <si>
    <t>ec9f9865708006552e26ff7a0e56738b</t>
  </si>
  <si>
    <t>a096400f2b6fbe9c868f7dd5f1333e5a</t>
  </si>
  <si>
    <t>ceab1b83992b155eb6d4dc4f94156c3e</t>
  </si>
  <si>
    <t>43.2</t>
  </si>
  <si>
    <t>ab98ae53ea3aa5c0c205452e32cc099b</t>
  </si>
  <si>
    <t>597d26435e8ef77bb0fcd26f6c07d486</t>
  </si>
  <si>
    <t>f959348f343a0d3093d076e19e59d214</t>
  </si>
  <si>
    <t>3837316347c6731a7368bd44a3b613bc</t>
  </si>
  <si>
    <t>928922804cd240fbd2f55e7687c0c412</t>
  </si>
  <si>
    <t>df466fb774f8f20a2cca22211d35b778</t>
  </si>
  <si>
    <t>7824c8b07c7b46bdc97bf07d618a524c</t>
  </si>
  <si>
    <t>299c93716e44a3cc7521ffd9b2db1fc3</t>
  </si>
  <si>
    <t>67bd616e1ba0d3d3e8545f3113b0140d</t>
  </si>
  <si>
    <t>7b473d4b33fa91ab7671f794ce54194b</t>
  </si>
  <si>
    <t>538917e9e6d39e4e2f6d7480f7c2479e</t>
  </si>
  <si>
    <t>0eb5d1d033dcdd7b9b11658ce84ee8e9</t>
  </si>
  <si>
    <t>ed9a9009b3f1634f5aba2e8eaee8e494</t>
  </si>
  <si>
    <t>55b8e1fb321cbab593e51c5c50031125</t>
  </si>
  <si>
    <t>115bc2b948bfb128b7aaf878e50a9b5a</t>
  </si>
  <si>
    <t>e26d111e27a794e1e3404239c115907c</t>
  </si>
  <si>
    <t>0e8dad04a1195ace383f6a2392ead013</t>
  </si>
  <si>
    <t>8aa6223e400af9c97b07c75993142721</t>
  </si>
  <si>
    <t>1f9ab4708f3056ede07124aad39a2554</t>
  </si>
  <si>
    <t>6c1ccc08a44926bbfcf90f475942e84a</t>
  </si>
  <si>
    <t>174.9</t>
  </si>
  <si>
    <t>c293ca42a5c5696d69f9de1acff91b4d</t>
  </si>
  <si>
    <t>7868a64aa111bbb4f41f8e1146c0becb</t>
  </si>
  <si>
    <t>9434829a6ad0625a50a8904f8a90a24e</t>
  </si>
  <si>
    <t>55.83</t>
  </si>
  <si>
    <t>cfa3e6925faeafb049f7bf5f1a133757</t>
  </si>
  <si>
    <t>726b4e18f00255e2e63491bcba3f60b8</t>
  </si>
  <si>
    <t>5af9164d1406a7f016a689a9e7c38427</t>
  </si>
  <si>
    <t>f10282aa55ff8cf002a73620cd23e573</t>
  </si>
  <si>
    <t>c92d229c20d50e665239023196185345</t>
  </si>
  <si>
    <t>d0d0beb416cef186261cf1f2287bef19</t>
  </si>
  <si>
    <t>be2f45b8ea4f041b49c8469f2f58acc5</t>
  </si>
  <si>
    <t>857963f443c1183582fc6386fd62ddcf</t>
  </si>
  <si>
    <t>7295743cfc88049c951d73b337225d01</t>
  </si>
  <si>
    <t>624f4ece8da4aafb77699233d480f8ef</t>
  </si>
  <si>
    <t>68735df1b09b8a52d5db6320a17934ce</t>
  </si>
  <si>
    <t>b8ccf087dea4fc431e71277cf66ed793</t>
  </si>
  <si>
    <t>43216537780cef285c670f2b8437ae58</t>
  </si>
  <si>
    <t>296eb95e34f2a94e6a317c9a38e9c277</t>
  </si>
  <si>
    <t>1cef8c054a99de4870f9f34b4822f206</t>
  </si>
  <si>
    <t>f5c0451a8329bdf130172a733eb5d60e</t>
  </si>
  <si>
    <t>bb992aa0173715b2ec5e1e3b74903743</t>
  </si>
  <si>
    <t>0e631eca89e976f885d1ef7f7a4a4698</t>
  </si>
  <si>
    <t>b22a81bf3aad8a40e439f0f55dcbdce0</t>
  </si>
  <si>
    <t>cb9fb4ca75d7ba8437480e8dde64fe98</t>
  </si>
  <si>
    <t>f6d20984abb578ea47f9f68ddb947966</t>
  </si>
  <si>
    <t>93.49</t>
  </si>
  <si>
    <t>eb4a0e0fa996c4a0815f6ac1347235d0</t>
  </si>
  <si>
    <t>f251b1f9c5b04284fc1ed9b5dc4169f3</t>
  </si>
  <si>
    <t>1d8f3c5d0759db03afe25fa508ba5f26</t>
  </si>
  <si>
    <t>d8b4993a29bdafff6aff3ddc66a8eee0</t>
  </si>
  <si>
    <t>5d4375e7c913f33dbefdedd357817946</t>
  </si>
  <si>
    <t>66dc1b1632bd6a3e508510c5b3492107</t>
  </si>
  <si>
    <t>ea154db8669c141901d0199ba7ca4ff5</t>
  </si>
  <si>
    <t>7c65969e2451dfffe9537d696472390e</t>
  </si>
  <si>
    <t>4e064cdbe4079c84a33181a96cf5609b</t>
  </si>
  <si>
    <t>d1d81a8e87c0ba381cd13f2d8c4413f1</t>
  </si>
  <si>
    <t>4677e6e3e54b79b7ae98dede52d8f2b0</t>
  </si>
  <si>
    <t>61e64c5257a4101a66a2e65228e1191a</t>
  </si>
  <si>
    <t>capanema</t>
  </si>
  <si>
    <t>186ac860f8928db64590e1fdd744c9f5</t>
  </si>
  <si>
    <t>c4fb1c069ba21ade36983cf6ad7069c8</t>
  </si>
  <si>
    <t>4b8332fdbf824168f691498b79e5e556</t>
  </si>
  <si>
    <t>f8c6a76085bd3b4341cccb774b554c82</t>
  </si>
  <si>
    <t>6d1fe6ac78f6c088409c33ab54124a35</t>
  </si>
  <si>
    <t>187.2</t>
  </si>
  <si>
    <t>868b169b8545e9a1f6390f46814c79d1</t>
  </si>
  <si>
    <t>1dfd7d2f5947c02697aba7aef555343c</t>
  </si>
  <si>
    <t>jatai</t>
  </si>
  <si>
    <t>123f71cca05589d95c28c582ccb1d864</t>
  </si>
  <si>
    <t>2501eb540473502ef149a3a848b2f8f0</t>
  </si>
  <si>
    <t>a9db2580134c7016c6214deb3f344dfa</t>
  </si>
  <si>
    <t>6a7a221820715f6d872f967311d9e23d</t>
  </si>
  <si>
    <t>18f6ea7e8cff29f8053baac6762449f9</t>
  </si>
  <si>
    <t>7c1bd90d3694ad854b4448e46013897e</t>
  </si>
  <si>
    <t>56.9</t>
  </si>
  <si>
    <t>2e94b3f76e8e8c9aaca60e91b303c5f8</t>
  </si>
  <si>
    <t>a81fc5e66120ebdb295873f74a45c5b7</t>
  </si>
  <si>
    <t>d4eb21f0bb4682f3b17464f064c45f28</t>
  </si>
  <si>
    <t>124.0</t>
  </si>
  <si>
    <t>d1c8a4c31e8c7baecf7db50c988e5527</t>
  </si>
  <si>
    <t>628f5ed6c14790dcb9233c8dbf596175</t>
  </si>
  <si>
    <t>d29bf63857a4ba09729fdea095e6da9a</t>
  </si>
  <si>
    <t>529.9</t>
  </si>
  <si>
    <t>ab34db6c283d8f91f11773a52711c317</t>
  </si>
  <si>
    <t>fc09a873aa71b2e8e25f65711da23938</t>
  </si>
  <si>
    <t>9e30ffd7dfa06b873f14f0a8ad8e3e6f</t>
  </si>
  <si>
    <t>15906a9a2fbad0e8260422ec0b43a7cd</t>
  </si>
  <si>
    <t>muqui</t>
  </si>
  <si>
    <t>82acba16fc9b8ae5c09fc512b425ea04</t>
  </si>
  <si>
    <t>1c5e5b3851dcb42f81def7b900898c83</t>
  </si>
  <si>
    <t>68f86ba270525243e68ae74044f992b9</t>
  </si>
  <si>
    <t>c176ef68bc3812b4665d939ef7b10d92</t>
  </si>
  <si>
    <t>68db1e9c4b7bb26ce60fc4749d8b904d</t>
  </si>
  <si>
    <t>3411fcf3ea2ecbf29a0b5ccb867c44ce</t>
  </si>
  <si>
    <t>2aba5a3c63d560154bc75ce4f52ee553</t>
  </si>
  <si>
    <t>cosmorama</t>
  </si>
  <si>
    <t>b6230773d920876bc61d03d8b93263a9</t>
  </si>
  <si>
    <t>cfd7ec5aba91084c10b80fa03a128a20</t>
  </si>
  <si>
    <t>feliz deserto</t>
  </si>
  <si>
    <t>6e8f171a966c53e6442c158fc328eb1a</t>
  </si>
  <si>
    <t>33cf5d74687e44c099ca607099f8f5ce</t>
  </si>
  <si>
    <t>437222e3fd1b07396f1d9ba8c15fba59</t>
  </si>
  <si>
    <t>f82a4b08cf7b2bf375fb77e519231f9a</t>
  </si>
  <si>
    <t>9b39de85d94d55a21991e70b04305d6e</t>
  </si>
  <si>
    <t>d66a9e689fb184277bdd64317e765729</t>
  </si>
  <si>
    <t>c42caa5da059e67badc89b89ac1dde34</t>
  </si>
  <si>
    <t>d1f6368fe05ab3acfcde55677367ec28</t>
  </si>
  <si>
    <t>6adcecbe14853c4a59e88f497152d83c</t>
  </si>
  <si>
    <t>c702d44160f436c39dc122a2c9e22d2e</t>
  </si>
  <si>
    <t>27.49</t>
  </si>
  <si>
    <t>corumbatai do sul</t>
  </si>
  <si>
    <t>89a7352733b3aeb0fc18bb034b52cc5d</t>
  </si>
  <si>
    <t>be55ae76be8824525f40695d49a5a7b5</t>
  </si>
  <si>
    <t>7238a95bb63ef7e498389fb863b834a1</t>
  </si>
  <si>
    <t>7d82a13709e99b26885a188cf59d88cf</t>
  </si>
  <si>
    <t>834545a0dc30bbf519e4d9c697eca0a1</t>
  </si>
  <si>
    <t>b12a07131fc3b2e84833273255ed7f98</t>
  </si>
  <si>
    <t>953b30095a07fb4b4f3b90f84fe843eb</t>
  </si>
  <si>
    <t>54f45413afc0d5480c59f5dfeed2d19f</t>
  </si>
  <si>
    <t>5ab05b6d86d417796c69ffd6774ec832</t>
  </si>
  <si>
    <t>7dab7380954749219dc87deea26d4434</t>
  </si>
  <si>
    <t>b83c1be0cbe93a1aea7c3a77e4ae37ee</t>
  </si>
  <si>
    <t>0721efe2bcae3223969332d77f0182bc</t>
  </si>
  <si>
    <t>3c77dd4951dba1fe8d9bb591b12abec2</t>
  </si>
  <si>
    <t>ee0b98b10df9fb4544239f8053418118</t>
  </si>
  <si>
    <t>283dc451ad3918badb976d56ff887289</t>
  </si>
  <si>
    <t>b46ec2f0ca57df3f1300fd71d9b3ac50</t>
  </si>
  <si>
    <t>sao francisco do sul</t>
  </si>
  <si>
    <t>d747496c33d09cf369d4f70aa9282b6a</t>
  </si>
  <si>
    <t>37955c5c4ea9ed8cdb555c4743e00d0c</t>
  </si>
  <si>
    <t>117.7</t>
  </si>
  <si>
    <t>69b0be01136104a7de9c37d9f0a69c32</t>
  </si>
  <si>
    <t>df3ef285e62ef3719a8d1b02ea511fc9</t>
  </si>
  <si>
    <t>cd3d09fbe6e3e9ff0c0ac0c300e93ae7</t>
  </si>
  <si>
    <t>7d118d305d09971996fb37b014ec9041</t>
  </si>
  <si>
    <t>44.0</t>
  </si>
  <si>
    <t>f0031384d36ff045ee1e866942d0fa7a</t>
  </si>
  <si>
    <t>406822777a0b9eb5c50e442dd4cd3ec5</t>
  </si>
  <si>
    <t>4fd0b9bb860c9a3d841746e1cb742314</t>
  </si>
  <si>
    <t>garanhuns</t>
  </si>
  <si>
    <t>tatui</t>
  </si>
  <si>
    <t>47afd7b910ff2244e70dcaa59937755e</t>
  </si>
  <si>
    <t>5c8b2723686640aef19e22ebe3692795</t>
  </si>
  <si>
    <t>68931e60997eaddd5fb1192e138522c6</t>
  </si>
  <si>
    <t>989b311c6f1b2dc47aeec072786f1757</t>
  </si>
  <si>
    <t>c917cd48f8178bc6e1e4bf902c7e0b83</t>
  </si>
  <si>
    <t>1ffabb4bc9e0be4398c80264d0034d42</t>
  </si>
  <si>
    <t>1e0efbb6f899f5f08e26951b1e170387</t>
  </si>
  <si>
    <t>dbb4ce89c8ed5fb6fd901e2e51093179</t>
  </si>
  <si>
    <t>17d55ba276d78309f1993e6d205c7c74</t>
  </si>
  <si>
    <t>alta floresta</t>
  </si>
  <si>
    <t>4bca7dd89e0714cc90c42803a348f085</t>
  </si>
  <si>
    <t>596faa581e9b1ca7d28a1c0777a8423b</t>
  </si>
  <si>
    <t>2f7db0531d196c0cbe234cf0c97a313a</t>
  </si>
  <si>
    <t>84b0b638cd0168c9b746cca306bae3dc</t>
  </si>
  <si>
    <t>6803077179d24889430188e03fafd31a</t>
  </si>
  <si>
    <t>78e154bde284dba22fb7eb2d5a4509f2</t>
  </si>
  <si>
    <t>f37814135d330c836ab5815503b91c92</t>
  </si>
  <si>
    <t>cc57bf7b13c49c59095d09da7a63abfc</t>
  </si>
  <si>
    <t>sao gotardo</t>
  </si>
  <si>
    <t>b838ad168e49e794a3ca0c60107a3851</t>
  </si>
  <si>
    <t>76153ec83edb14acc4ed55c9f176f1f0</t>
  </si>
  <si>
    <t>ab84bf29e9617a0fc438bb0a95a50d6d</t>
  </si>
  <si>
    <t>386eebb43722ab502f04f7900bd2451b</t>
  </si>
  <si>
    <t>d158ce9e0f20d24d2235731f42f1249b</t>
  </si>
  <si>
    <t>c2eddb0c2651699e1839ee701627449f</t>
  </si>
  <si>
    <t>8f19c4fa78ba4a8d037bc977eef22927</t>
  </si>
  <si>
    <t>fb89df7f89fd1b8f03fa2acca1ba7364</t>
  </si>
  <si>
    <t>f6711380491a31e279445b3b8442af80</t>
  </si>
  <si>
    <t>arantina</t>
  </si>
  <si>
    <t>e44260bfec2df487a4c92f6fabfe11dd</t>
  </si>
  <si>
    <t>b892692857511e736d116fb6b9b83c0a</t>
  </si>
  <si>
    <t>b5569f238f8225742a0ca65b827d0456</t>
  </si>
  <si>
    <t>62c89abe1afe3a23c17765d462718a4c</t>
  </si>
  <si>
    <t>d4c547df5739177e4e0b58fbf2004186</t>
  </si>
  <si>
    <t>233.0</t>
  </si>
  <si>
    <t>b637257e6e8de7e07b45462b712407a2</t>
  </si>
  <si>
    <t>f3663060e64c25fba789fe033263da67</t>
  </si>
  <si>
    <t>0f839c22264d2e9fb3d4b6a650daf524</t>
  </si>
  <si>
    <t>itaperuna</t>
  </si>
  <si>
    <t>6dd0712b5d9d31ab2b006f7b510e8720</t>
  </si>
  <si>
    <t>783caabd539c4079ec08423e30719fba</t>
  </si>
  <si>
    <t>f0c4303cda50a26c785fb217713ebd0b</t>
  </si>
  <si>
    <t>e4ebdc36e9be01cc621e8e30394d3eb0</t>
  </si>
  <si>
    <t>870416fd076253d6bf016f898007b4e0</t>
  </si>
  <si>
    <t>c3f3950db40a5207ec136f8541fa9597</t>
  </si>
  <si>
    <t>de000da759e4738d00a6fae5ecddee66</t>
  </si>
  <si>
    <t>72288e6222e21e57a3a4fa04f16298dd</t>
  </si>
  <si>
    <t>141.31</t>
  </si>
  <si>
    <t>afd09879ff7489d300d0ebeab6348e35</t>
  </si>
  <si>
    <t>e745e8122599d453a0b96fbf6047a476</t>
  </si>
  <si>
    <t>b886293e979c828299f8fbae51cd8a51</t>
  </si>
  <si>
    <t>163e6400e6dadd0fe04775c5e9331fda</t>
  </si>
  <si>
    <t>25c03785d6379d4dcbe6ac14af0c4f87</t>
  </si>
  <si>
    <t>e6669a7f1985f326ff52deb5f83ad040</t>
  </si>
  <si>
    <t>8437fedb157d3dc90ad790e5d2c4c80d</t>
  </si>
  <si>
    <t>109.97</t>
  </si>
  <si>
    <t>b3dfe377ea8a76c9efd1f7053abbcb67</t>
  </si>
  <si>
    <t>ed996a90597b8541c387ce93622ac44c</t>
  </si>
  <si>
    <t>82fe15dec473d9f770220ec4641a84dc</t>
  </si>
  <si>
    <t>08915d73ff742886f0b4c9429af3c959</t>
  </si>
  <si>
    <t>cd1e26832990fe789ebf64b0bd3de6c1</t>
  </si>
  <si>
    <t>12a408b60b694ab095783ea92af18e1d</t>
  </si>
  <si>
    <t>33b04ed3a65920372c212f95cb9fa5ca</t>
  </si>
  <si>
    <t>santo antonio do monte</t>
  </si>
  <si>
    <t>fae7474cb4e9db46851ec394af4a04b8</t>
  </si>
  <si>
    <t>27148143d9c0ab0bb016d5c2775b572c</t>
  </si>
  <si>
    <t>94c7d5f342e959f15a7142dd17b1e7be</t>
  </si>
  <si>
    <t>279.0</t>
  </si>
  <si>
    <t>087cd9d85fb88c6b0a229b508311377e</t>
  </si>
  <si>
    <t>9d6bf1b7a541b5205e4fd5aa40282f33</t>
  </si>
  <si>
    <t>bad1653658d184e1c4dabad107ab9cad</t>
  </si>
  <si>
    <t>378.9</t>
  </si>
  <si>
    <t>venturosa</t>
  </si>
  <si>
    <t>89e551559b137dc03d8b5cd618b523e8</t>
  </si>
  <si>
    <t>fef7934cc233ee5b1dc13094d98a1465</t>
  </si>
  <si>
    <t>ea67ed93ddaa0bf58279b76e78b9635a</t>
  </si>
  <si>
    <t>7659849a6efa9d49c5ac7bf7fdbddb2c</t>
  </si>
  <si>
    <t>e6fd80a00ebb1a3e0d58a38555fbbf2c</t>
  </si>
  <si>
    <t>22688fbe08d1209daeabcd6c40590d1e</t>
  </si>
  <si>
    <t>4244beeae3f68e6527250aa88ea5346c</t>
  </si>
  <si>
    <t>fcdb929c70287379ce31deed3f733d72</t>
  </si>
  <si>
    <t>e22da2634721c7cb676fc0a5da6317f3</t>
  </si>
  <si>
    <t>matipo</t>
  </si>
  <si>
    <t>ee84f723ba16fe4a20bac5b9aea95e76</t>
  </si>
  <si>
    <t>cc971e0365873137b8bef2ebad633e6f</t>
  </si>
  <si>
    <t>44e67e615be0629acdfa7e1f95170198</t>
  </si>
  <si>
    <t>governador celso ramos</t>
  </si>
  <si>
    <t>fc6fd71961ba15e10fb27b9cda74fdb8</t>
  </si>
  <si>
    <t>bd6eb9532e448ca538cec41d0b9dc228</t>
  </si>
  <si>
    <t>c958dd1901b023167a8b54c18b7cd526</t>
  </si>
  <si>
    <t>235.0</t>
  </si>
  <si>
    <t>e919a8a3ee2a37858e8b5136a6ac5fd4</t>
  </si>
  <si>
    <t>b7733895fca54f6ce4af8c29a3056680</t>
  </si>
  <si>
    <t>b25b88372b9bd71f0da55024731bcfce</t>
  </si>
  <si>
    <t>5a1fff3c127fb5c7f1faea51f9a8310a</t>
  </si>
  <si>
    <t>4eff4dd8918d15c9a308a9645d353807</t>
  </si>
  <si>
    <t>3f07acf831ce862f6527b1e299140a23</t>
  </si>
  <si>
    <t>29013a776f4baa9f0bfb378214a78da7</t>
  </si>
  <si>
    <t>d16f22d8e6f07b3a1642fc9aa3b2721f</t>
  </si>
  <si>
    <t>ibirama</t>
  </si>
  <si>
    <t>19b458c5801e5fc6d67e6cf0d61b98c4</t>
  </si>
  <si>
    <t>b7528f0ddb41ac295dc0cb58459adc46</t>
  </si>
  <si>
    <t>1b15974a0141d54e36626dca3fdc731a</t>
  </si>
  <si>
    <t>ee3d532c8a438679776d222e997606b3</t>
  </si>
  <si>
    <t>be1b70680b9f9694d8c70f41fa3dc92b</t>
  </si>
  <si>
    <t>e131f6ad498a67f7d30e5cc9702a3d99</t>
  </si>
  <si>
    <t>c3b654b6e5f9e0be36d1905e677b187f</t>
  </si>
  <si>
    <t>d698f250537eaef39df378be5aae95f0</t>
  </si>
  <si>
    <t>5ad2b7b30050dd8aa51c2fed1db13e22</t>
  </si>
  <si>
    <t>2947a753b45ea10edd8861584073e202</t>
  </si>
  <si>
    <t>b340bad398af7decf0274add863baa06</t>
  </si>
  <si>
    <t>5b226d7c52f86ac72457617f78cff95d</t>
  </si>
  <si>
    <t>0d03a578cc1b3e2eb801d7a01ed817f8</t>
  </si>
  <si>
    <t>telemaco borba</t>
  </si>
  <si>
    <t>05393e8d9957461611ec8c8d55b13c02</t>
  </si>
  <si>
    <t>2f7df887ddcb022dae90b092de0e4ef5</t>
  </si>
  <si>
    <t>144bc17d37931097a63d8dbb87bfd2a9</t>
  </si>
  <si>
    <t>f9b1795281ce51b1cf39ef6d101ae8ab</t>
  </si>
  <si>
    <t>41882b0f934c20a88f3d44f382d5e376</t>
  </si>
  <si>
    <t>e8f10e96c2974b2d58613a46cfef346b</t>
  </si>
  <si>
    <t>fc54d76b1cfe2349a1d216a4bb3e4190</t>
  </si>
  <si>
    <t>8c3d2c3e7e08f8c80f9df48b70ef5d90</t>
  </si>
  <si>
    <t>d61872cce665274656bb5ea30d2bd7b0</t>
  </si>
  <si>
    <t>16c2faba7cd51b4d08e6ae4bf0519bb4</t>
  </si>
  <si>
    <t>45e199ea5adfa906eccd69a47b50e870</t>
  </si>
  <si>
    <t>35819a9e5342bae7ad7a0016460dee25</t>
  </si>
  <si>
    <t>bb0ac4507068b60c61c15304a76d6cff</t>
  </si>
  <si>
    <t>3a0b9e5f9d86c3edbceb2a6a8f637dc0</t>
  </si>
  <si>
    <t>351358ab05b8025c4314bcf20f851701</t>
  </si>
  <si>
    <t>2649cfcf1f9fa77ec46cd1b4fc594a5e</t>
  </si>
  <si>
    <t>5096e827f6152df3974343e735a52dc9</t>
  </si>
  <si>
    <t>2d5ec2229b5850cfe5032ee2b0e073ec</t>
  </si>
  <si>
    <t>d902ca64b614964dc31d6b0372e800ac</t>
  </si>
  <si>
    <t>994d70253505b439604a18d57b82a43f</t>
  </si>
  <si>
    <t>52.3</t>
  </si>
  <si>
    <t>baianopolis</t>
  </si>
  <si>
    <t>a4c0c3903b0f57f415ce5dc9d3bae784</t>
  </si>
  <si>
    <t>3b66a296f7f9d4a5aa79ca89f460af73</t>
  </si>
  <si>
    <t>cc24d407f07daffa567db41bad83a529</t>
  </si>
  <si>
    <t>75f433fd5ff62807235cb08b520c3c49</t>
  </si>
  <si>
    <t>c40c7807639289e3f1308ac6e5bc104f</t>
  </si>
  <si>
    <t>c069094e56b975a886bc7c6817fe0887</t>
  </si>
  <si>
    <t>3bad4452b9bf0554748e82f3a4a5673c</t>
  </si>
  <si>
    <t>f125f3a310c2e5f822d116147de1e474</t>
  </si>
  <si>
    <t>a6e84bb95b4d5ce9a5230c99145e07e1</t>
  </si>
  <si>
    <t>95.2</t>
  </si>
  <si>
    <t>7e5821896794f7ee1e792ef610915f78</t>
  </si>
  <si>
    <t>cffa43acc63e8225bb6889f3c3bd74e3</t>
  </si>
  <si>
    <t>46eef7e3903336fb61954299b91b371a</t>
  </si>
  <si>
    <t>35.79</t>
  </si>
  <si>
    <t>b0825b6fea4f0e1e60bacfdc2a4d88ab</t>
  </si>
  <si>
    <t>5568499d3c902609fbaa24d6639ef909</t>
  </si>
  <si>
    <t>9ce91004696bebf1883c57d74ecce489</t>
  </si>
  <si>
    <t>385bc274c4cbac59c0bb866c770588dc</t>
  </si>
  <si>
    <t>89f055104adb9365d7f7b5c475f77742</t>
  </si>
  <si>
    <t>6b15924333bd1a741595fe981ea04822</t>
  </si>
  <si>
    <t>0b61b5af3f45e32d2fba77c80abc3eba</t>
  </si>
  <si>
    <t>cb61f25ed186c04d0a96e8830a3078d2</t>
  </si>
  <si>
    <t>a58add0d4b913cb2fe2542b77bac6dc8</t>
  </si>
  <si>
    <t>7b87f3ec73e9b766c9b145790745ab7d</t>
  </si>
  <si>
    <t>cbb8c3748ad61bcd4011720d8a58a3a0</t>
  </si>
  <si>
    <t>72ca7a219f9f5b1be88c79e3aedd0152</t>
  </si>
  <si>
    <t>a43feec22398d94452ebb06dba1ff80d</t>
  </si>
  <si>
    <t>vera cruz</t>
  </si>
  <si>
    <t>d077976b2620a58d80c6bb4bd721276b</t>
  </si>
  <si>
    <t>7ace8e994998f636a12d3cdc71c6b942</t>
  </si>
  <si>
    <t>a5158362cc54afe8731402040b13d7e2</t>
  </si>
  <si>
    <t>cedral</t>
  </si>
  <si>
    <t>d912af00829984e706d3907a63594e9f</t>
  </si>
  <si>
    <t>8b674eaa0c9604f3443197fef9fdc93b</t>
  </si>
  <si>
    <t>e008eec42c3cdeca3e9b47a91fbc848a</t>
  </si>
  <si>
    <t>30c94c942e84899e8508e065325e382d</t>
  </si>
  <si>
    <t>ee491eb103d02acce80f7c5950def51d</t>
  </si>
  <si>
    <t>dd6a505f83dd3c6326aa9856519e0978</t>
  </si>
  <si>
    <t>0b451ba5ecdeaf9cb93c0a67c92c29c8</t>
  </si>
  <si>
    <t>98851e1a5afa44197e521fc8656fa598</t>
  </si>
  <si>
    <t>ffb97eb64c6fe1baada2410288c04457</t>
  </si>
  <si>
    <t>15c502883c5a88805a3d30df33ec577d</t>
  </si>
  <si>
    <t>182.99</t>
  </si>
  <si>
    <t>f5aa338a071dcf7d23d8e6b116bfcab5</t>
  </si>
  <si>
    <t>8509049c56caff468e3f35c4eefb6035</t>
  </si>
  <si>
    <t>da2060eb547f7d8c1753879cbf5c4a02</t>
  </si>
  <si>
    <t>f008d12c8af46ec384fe7917b2991f7f</t>
  </si>
  <si>
    <t>f4efad625ed5878a2e7589dfb31c747f</t>
  </si>
  <si>
    <t>270297ead4c65a6cd2593960d2af6b21</t>
  </si>
  <si>
    <t>250952be8a7484ea9352534be9f2b587</t>
  </si>
  <si>
    <t>998.9</t>
  </si>
  <si>
    <t>a769126f033474696dd593d143b450d4</t>
  </si>
  <si>
    <t>1aaf80d4afeb6d8636711e75d02f1a7e</t>
  </si>
  <si>
    <t>f104b5445c31fb5895fac27d95a3293b</t>
  </si>
  <si>
    <t>e124baaf335d4ab03e2130c04d979065</t>
  </si>
  <si>
    <t>0e2d365a247d105fefc31b17ab8706d9</t>
  </si>
  <si>
    <t>5de1213d6fb211f90eb5ddc0ba3b2ed1</t>
  </si>
  <si>
    <t>dda0996054bec18cafa1ede0d62dd3cb</t>
  </si>
  <si>
    <t>0333795efd58e3c33c5850b92721c3e4</t>
  </si>
  <si>
    <t>fee8071ecc5ad2f5b2831c4fbd9b3cdd</t>
  </si>
  <si>
    <t>1aba60c04110bdd421b250ea33187a31</t>
  </si>
  <si>
    <t>6be28898a686e866f6c992b45037d499</t>
  </si>
  <si>
    <t>186.99</t>
  </si>
  <si>
    <t>5c08ed25ee3f139b35a21c0c12944802</t>
  </si>
  <si>
    <t>cf1d8e226162a1d0ad61f29b7ed72d82</t>
  </si>
  <si>
    <t>f999d69f765c22961155f7c9347b3292</t>
  </si>
  <si>
    <t>7dd3168bde7bc0b9b26ffbcb40ff9150</t>
  </si>
  <si>
    <t>05d80513da078badb81a5f232e489376</t>
  </si>
  <si>
    <t>61a009b8ff38558e6d4b09968e4e2513</t>
  </si>
  <si>
    <t>2c2a19b5703863c908512d135aa6accc</t>
  </si>
  <si>
    <t>0d93f21f3e8543a9d0d8ece01561f5b2</t>
  </si>
  <si>
    <t>0b39d78b430d574a6eafefe82c11b4a3</t>
  </si>
  <si>
    <t>bff395cb3a536fd2f70b47ac8dbb85ba</t>
  </si>
  <si>
    <t>3e3aac425794c9d8f210c7fe2daff787</t>
  </si>
  <si>
    <t>e22dd2bae96c7c1909225e77fc1a2a31</t>
  </si>
  <si>
    <t>0b8f6ef5f2557dbf574cd499f975164e</t>
  </si>
  <si>
    <t>02b939dcd55f2b17680e10690deb08b5</t>
  </si>
  <si>
    <t>2826ed4f0eb787f543924575bbe8dfdd</t>
  </si>
  <si>
    <t>cbdd135deb197f0e58e13b3168600666</t>
  </si>
  <si>
    <t>b7ef4098281dc17c89d97374e19ef04c</t>
  </si>
  <si>
    <t>9c09e23c3e0db1a6157b983e6b6db539</t>
  </si>
  <si>
    <t>65c599e3998c4243f4e62affbf5bcdd7</t>
  </si>
  <si>
    <t>753e430b6eed95b9d517a7a55eae6742</t>
  </si>
  <si>
    <t>cd8297dac73c55a89cc61dddf4027a55</t>
  </si>
  <si>
    <t>112.49</t>
  </si>
  <si>
    <t>bambui</t>
  </si>
  <si>
    <t>7897a2eebb3941ae97159cb88f65cb1c</t>
  </si>
  <si>
    <t>b36f3c918c91478c4559160022d3f14e</t>
  </si>
  <si>
    <t>ce30477e5bf86ecc45ad74fd8adda309</t>
  </si>
  <si>
    <t>f1ae9201c5fbf85324c872859f799ac2</t>
  </si>
  <si>
    <t>39b163e43ba84533daaba94c5a0712de</t>
  </si>
  <si>
    <t>c01488babd469ff145c80085b71f2334</t>
  </si>
  <si>
    <t>49765b9af39e0642708191e9a462490a</t>
  </si>
  <si>
    <t>4542ee50e2e43c74599b815a181efe83</t>
  </si>
  <si>
    <t>c967bec15d1cef4b1802136624a22d1b</t>
  </si>
  <si>
    <t>a88f591ce78a76e91c1a9f91eca4fe24</t>
  </si>
  <si>
    <t>be98f3be949f955c594fb2854597f133</t>
  </si>
  <si>
    <t>53.99</t>
  </si>
  <si>
    <t>7ecf3b698544882e2539712b1c598093</t>
  </si>
  <si>
    <t>b95aa596a845b94878fd6d210d7fd9b7</t>
  </si>
  <si>
    <t>ab3bbfe587e36e0183d173da19c5463a</t>
  </si>
  <si>
    <t>e73eb0a2c088eec6c479d66ac0d910f0</t>
  </si>
  <si>
    <t>4d8de1d60513d0a0d3665dbde171be1c</t>
  </si>
  <si>
    <t>978301ff5164e588507e36368bb211dd</t>
  </si>
  <si>
    <t>3b14820d642ea72e95df3289b6539c1c</t>
  </si>
  <si>
    <t>6b82bdfc88a9241c396addd75f5c8baa</t>
  </si>
  <si>
    <t>4248fddd68e3375c24e743290ce2d9fa</t>
  </si>
  <si>
    <t>tres pontas</t>
  </si>
  <si>
    <t>15e67a6eec264915cd81f8f57dbacd81</t>
  </si>
  <si>
    <t>e9f31c92ab2b5fb1c5835ba61f39edd3</t>
  </si>
  <si>
    <t>ee2fbacc2fc3794e656cc4d933d59ce7</t>
  </si>
  <si>
    <t>9dbba2fa3f3df7cc62a6ced880ea920e</t>
  </si>
  <si>
    <t>43cf2ad64d9ba181030a47b6a7cad49f</t>
  </si>
  <si>
    <t>9848fbc1dfe5dd0a731691354340178e</t>
  </si>
  <si>
    <t>1349d7f4ec671ded42f2360828965692</t>
  </si>
  <si>
    <t>aeb767ca82c5a6cca8bbac33c4e21579</t>
  </si>
  <si>
    <t>079d295dcbf06ee8bb1b65ba964eb2b6</t>
  </si>
  <si>
    <t>a9568489e5db4fb0153e27a71f4bc3f5</t>
  </si>
  <si>
    <t>34.0</t>
  </si>
  <si>
    <t>a103e6ad2ad56584ee8e0400083938cb</t>
  </si>
  <si>
    <t>07810038e53a9f409577581bae23fa1a</t>
  </si>
  <si>
    <t>610c0a7ee3f1db8e079a647e473156b4</t>
  </si>
  <si>
    <t>22.99</t>
  </si>
  <si>
    <t>171165c9f5a878508a44d0d428d50099</t>
  </si>
  <si>
    <t>af98356c2ad46bed20c994d7102260d7</t>
  </si>
  <si>
    <t>ab8a0400a0f42a7f9c3ef0880576ecc5</t>
  </si>
  <si>
    <t>ibiruba</t>
  </si>
  <si>
    <t>87e83011a777a162b7aed42805bdd778</t>
  </si>
  <si>
    <t>882ebbd926d1093b09ff76e976866954</t>
  </si>
  <si>
    <t>8a0328c1725d500d478f883180394253</t>
  </si>
  <si>
    <t>5c3daac471748ba7152bf6760e8c12b8</t>
  </si>
  <si>
    <t>e398924df814f49525ebf68af637b1bc</t>
  </si>
  <si>
    <t>8fd3b4468f6425810648177996c14cbd</t>
  </si>
  <si>
    <t>909581047bbcefcdb301da7c5ce063f8</t>
  </si>
  <si>
    <t>354.9</t>
  </si>
  <si>
    <t>bac11e328f49d36222401aa2252fa12e</t>
  </si>
  <si>
    <t>11b062c710beb867b4897ff2728e828d</t>
  </si>
  <si>
    <t>ae8bfdbf1c2a2a2dee92d799db0a31c6</t>
  </si>
  <si>
    <t>d1b37210132031759f5a22c7ca8f29b9</t>
  </si>
  <si>
    <t>4de5e476244e0fced5eabc7d26c02dd9</t>
  </si>
  <si>
    <t>9befce53daaaaab36a5947f3cd80f42d</t>
  </si>
  <si>
    <t>d7485b33791774c36108f8c69602d48d</t>
  </si>
  <si>
    <t>c4dcbf01db308f71ac36429315b8f755</t>
  </si>
  <si>
    <t>d342d7bad292d68d41d58ffb594cf431</t>
  </si>
  <si>
    <t>16cc7a098d176187b6d8e9519fa81585</t>
  </si>
  <si>
    <t>64eb9409c29c87a0a90ee1e08ce05065</t>
  </si>
  <si>
    <t>64.89</t>
  </si>
  <si>
    <t>556a854645a80f5c86ec936469f6903a</t>
  </si>
  <si>
    <t>26cb1187a1582777242a5907bdaae664</t>
  </si>
  <si>
    <t>83db8ac860d9ff037ff45c4aaf6c39b0</t>
  </si>
  <si>
    <t>2f5d70ed755cd9161500d10f19737dce</t>
  </si>
  <si>
    <t>97258b1b770e304d93ac981548ddfaa2</t>
  </si>
  <si>
    <t>6ded11f0a307eed2ae0931fe59f4c599</t>
  </si>
  <si>
    <t>96acf11f5c1d5f2ddba8bedc04d41d3c</t>
  </si>
  <si>
    <t>acucena</t>
  </si>
  <si>
    <t>95de62498e177002f6ef1949e2e788ea</t>
  </si>
  <si>
    <t>80acb244f16eb759ec0bafcb47c21cce</t>
  </si>
  <si>
    <t>99be4182146d779870a657ca6ca5700a</t>
  </si>
  <si>
    <t>11dcc970f7a5581e1bf777b6da3f7096</t>
  </si>
  <si>
    <t>06579cb253ecd5a3a12a9e6eb6bf8f47</t>
  </si>
  <si>
    <t>0eb17fc0fd65d49a0946e9af2107afcc</t>
  </si>
  <si>
    <t>3adf1c191833181e2e17f0639140b2cd</t>
  </si>
  <si>
    <t>f667a9ea537f04d56f04ffa59507c6be</t>
  </si>
  <si>
    <t>3599e4616c45ae9b879c2e6c54d76120</t>
  </si>
  <si>
    <t>ad2764da73e1cc91a4d133f7c5eee1f2</t>
  </si>
  <si>
    <t>unai</t>
  </si>
  <si>
    <t>a272afa0c4a0a64bfd221905405bd452</t>
  </si>
  <si>
    <t>efe89e1f6cc1e32f1971afcd4d56a4b7</t>
  </si>
  <si>
    <t>8bd0e3abda539b9479c4b44a691be1ec</t>
  </si>
  <si>
    <t>9707082565c37cdde7b05277988eb7e8</t>
  </si>
  <si>
    <t>tres de maio</t>
  </si>
  <si>
    <t>9b6105fa4cb14f57b7a7581fc23327a2</t>
  </si>
  <si>
    <t>96cf72e1ce19ef63a9c2c526203a871c</t>
  </si>
  <si>
    <t>ecae73914f65a01db35cc609281364ef</t>
  </si>
  <si>
    <t>d19ac15829280ea8c8f870d7e2d49fb1</t>
  </si>
  <si>
    <t>7785b07bcf7b5bf8fbf50e491382d98e</t>
  </si>
  <si>
    <t>576260585d9d4d112b129048750cf18e</t>
  </si>
  <si>
    <t>1690cada046eb7e92c12f98b1f8a8167</t>
  </si>
  <si>
    <t>edf36208c4d022a97bb82b7c02553af2</t>
  </si>
  <si>
    <t>2f5af9bfb62b1adb5d3865bbf05c4a56</t>
  </si>
  <si>
    <t>075c121d41edf32d2ce4b13c67152000</t>
  </si>
  <si>
    <t>c0199e1948471c7a3067b98fa16d16c5</t>
  </si>
  <si>
    <t>b39d5770ab89a440abad5360d7a17348</t>
  </si>
  <si>
    <t>d9b00a97818674c7f8d8b1ef0e689679</t>
  </si>
  <si>
    <t>8f22e893295d73e2deb1e4e1d8ea6e32</t>
  </si>
  <si>
    <t>fa28c489b6e2a232b8d4512a06ac44f0</t>
  </si>
  <si>
    <t>f7812bf540cb401d6419be55d3b68ce3</t>
  </si>
  <si>
    <t>52f976b17ea7f2f087f56dcc419328f6</t>
  </si>
  <si>
    <t>dfc2e5ba198bff36ab53800fd43e0644</t>
  </si>
  <si>
    <t>1190.0</t>
  </si>
  <si>
    <t>california</t>
  </si>
  <si>
    <t>38d4786d1c7b6dae14470fdfb8616bb0</t>
  </si>
  <si>
    <t>140a6dabf1644704fc0d592be0be59d1</t>
  </si>
  <si>
    <t>750303a20e9c56b2a6bc45cdce0b897d</t>
  </si>
  <si>
    <t>f5498d05cf105bdd3bc601ff77601d7b</t>
  </si>
  <si>
    <t>f75d10ef288341085a1387de1052dfb7</t>
  </si>
  <si>
    <t>92c92e54ea03085ca64e3556bdc18689</t>
  </si>
  <si>
    <t>6364e749f40ba21258f2ba31934d0593</t>
  </si>
  <si>
    <t>b52312202c9a950b9054cb94fd040440</t>
  </si>
  <si>
    <t>bd9704a4da1d3d36e5eeec69f4b5af09</t>
  </si>
  <si>
    <t>83af4399868a710fb5c825aa05704bbb</t>
  </si>
  <si>
    <t>23429572ca0a6901f36825829cec09b1</t>
  </si>
  <si>
    <t>031de3e0ed7da3e56d64bc3099f70342</t>
  </si>
  <si>
    <t>d7a2d4a7a03831ac687a53e339593570</t>
  </si>
  <si>
    <t>65a785a36616bb42c2ccc8af733fc72c</t>
  </si>
  <si>
    <t>3d17d211984312889a4d60f359859535</t>
  </si>
  <si>
    <t>23bcd6822a33df5534f9b290216eec1f</t>
  </si>
  <si>
    <t>ac3508719a1d8f5b7614b798f70af136</t>
  </si>
  <si>
    <t>758aedfa7a88fafd333878e149379e0b</t>
  </si>
  <si>
    <t>5a04c1749a15cae43d54621e2f1bc596</t>
  </si>
  <si>
    <t>fe6a9515d655fa7936b8a7c841039f34</t>
  </si>
  <si>
    <t>dc317f341ab0e22f39acbd9dbf9b4a1f</t>
  </si>
  <si>
    <t>987dbcb1c8ec0e64620b6823603169d6</t>
  </si>
  <si>
    <t>fca08869e5ebde633b5183dfdbc8e1be</t>
  </si>
  <si>
    <t>27f0ec8644d62c85b25674aaa6d1124c</t>
  </si>
  <si>
    <t>42fa4ee7240e9b8eb4576358ec142ba7</t>
  </si>
  <si>
    <t>3abe005e945a20bc0eb53214c15bd8a1</t>
  </si>
  <si>
    <t>109f014817afa47ae23b8b77939cad98</t>
  </si>
  <si>
    <t>bc35e0f4c15cb14e16ff761212a5429d</t>
  </si>
  <si>
    <t>casa branca</t>
  </si>
  <si>
    <t>5b7a9a3c182d3c773dfd622600c5d0a8</t>
  </si>
  <si>
    <t>581da9e6a6eda905b74a303dd719dd12</t>
  </si>
  <si>
    <t>fb558f79a0f989fd6058c737dae26e6e</t>
  </si>
  <si>
    <t>b87c9466fb7a6b04a632222b07c1922d</t>
  </si>
  <si>
    <t>5ac9d9e379c606e36a8094a6046f75dc</t>
  </si>
  <si>
    <t>633ecdf879b94b5337cca303328e4a25</t>
  </si>
  <si>
    <t>f69987b9f125768a2cf3243679536a80</t>
  </si>
  <si>
    <t>6b686186d43eaa21c407ecf34ebb9ee6</t>
  </si>
  <si>
    <t>5445335704bf8a32827f3bf6b9701ed9</t>
  </si>
  <si>
    <t>be6d6b80ed0d80156defc8802d89eed2</t>
  </si>
  <si>
    <t>60671dbc6a3437884fe12844687b2049</t>
  </si>
  <si>
    <t>8e79a7fcab919d35511f0c0fa5de5097</t>
  </si>
  <si>
    <t>niquelandia</t>
  </si>
  <si>
    <t>98ec655119c24de03b804696821f3955</t>
  </si>
  <si>
    <t>58b67f446540a1c1819147153c99297c</t>
  </si>
  <si>
    <t>4b275d19c7abd9fc3d9904b0607d169a</t>
  </si>
  <si>
    <t>6bf83a37e03322f91bf5dacf277070db</t>
  </si>
  <si>
    <t>5840dc6e051b1a6974ff206c4c454afc</t>
  </si>
  <si>
    <t>f90630645eb43df278d1ee01e134f986</t>
  </si>
  <si>
    <t>fd9bd6fdda953d8dd1092cb53a396059</t>
  </si>
  <si>
    <t>15d8ac236009f0d5e74a5033a53ba460</t>
  </si>
  <si>
    <t>d7e712c5296524f87421c852aa620d5f</t>
  </si>
  <si>
    <t>309.99</t>
  </si>
  <si>
    <t>carbonita</t>
  </si>
  <si>
    <t>e695c369ebd0ccf83008a14e42167d2b</t>
  </si>
  <si>
    <t>f5dd0c062122ec16c46018394a47c86b</t>
  </si>
  <si>
    <t>bbeea8dfee8c14c1cf2d53c17971b6c6</t>
  </si>
  <si>
    <t>1a01dcde907c2725b4170084bebc53e0</t>
  </si>
  <si>
    <t>25877da244143a5dd6a686b8090c98e1</t>
  </si>
  <si>
    <t>cb83a5aafc687c5f72d6f28b4d7a73e7</t>
  </si>
  <si>
    <t>55ba74a964a104d4a7278eb43e11b16a</t>
  </si>
  <si>
    <t>041022915a950ec95b761b690ddb6b24</t>
  </si>
  <si>
    <t>4719eebfe6168257c9359fa680d44a2a</t>
  </si>
  <si>
    <t>129.8</t>
  </si>
  <si>
    <t>99daacedd8423e3b5169338429be0110</t>
  </si>
  <si>
    <t>4407440c06d8c11ce1b2e61c4382a8f3</t>
  </si>
  <si>
    <t>29cd5d64c1d683f8d652670417b62b8a</t>
  </si>
  <si>
    <t>001daeb0eddc45b999bad0801ad9d273</t>
  </si>
  <si>
    <t>30c01cc81c9eb80469371743813789cc</t>
  </si>
  <si>
    <t>3ba02060e681d361d603d5f7ef0a730b</t>
  </si>
  <si>
    <t>38.33</t>
  </si>
  <si>
    <t>itapicuru</t>
  </si>
  <si>
    <t>9cd76a738c425b55aa860a6c5e469857</t>
  </si>
  <si>
    <t>98e91d0f32954dcd8505875bb2b42cdb</t>
  </si>
  <si>
    <t>01cf7e3d21494c41fb86034f2e714fa1</t>
  </si>
  <si>
    <t>379e05bf7d5ea104170f08b3ba7b0e95</t>
  </si>
  <si>
    <t>6aa38fd3d451d8aec32d57d833b04083</t>
  </si>
  <si>
    <t>67cb39173878fcdf21b5491230fe386b</t>
  </si>
  <si>
    <t>e3380ebaac614946396a5252ef205f6b</t>
  </si>
  <si>
    <t>62.9</t>
  </si>
  <si>
    <t>assis chateaubriand</t>
  </si>
  <si>
    <t>00061f2a7bc09da83e415a52dc8a4af1</t>
  </si>
  <si>
    <t>c6fc061d86fab1e2b2eac259bac71a49</t>
  </si>
  <si>
    <t>ebd182d678f7c5aec1f89d5f6f9848ec</t>
  </si>
  <si>
    <t>1e5aa0d19c1129b3ebb1d369ee0a7d3e</t>
  </si>
  <si>
    <t>61d0f8073b3d86c34c69845c9e0dfd54</t>
  </si>
  <si>
    <t>ccadfeab525a9eb1569983b66e5075c4</t>
  </si>
  <si>
    <t>33576ec5412fb5905d876f12f33bfde6</t>
  </si>
  <si>
    <t>014734aef2673760779034c8f95ca598</t>
  </si>
  <si>
    <t>d0e7be325a1c986babc4e1cdb91edc03</t>
  </si>
  <si>
    <t>43ee88561093499d9e571d4db5f20b79</t>
  </si>
  <si>
    <t>ffffa3172527f765de70084a7e53aae8</t>
  </si>
  <si>
    <t>da535cf4ba8827cbf61a0ce2b7e08cbf</t>
  </si>
  <si>
    <t>afeeea6271148ee1bb15173b8187c431</t>
  </si>
  <si>
    <t>23bd724baa42a23c24432c373b3b910c</t>
  </si>
  <si>
    <t>215.94</t>
  </si>
  <si>
    <t>acf6090782590f9b51160416c47f4259</t>
  </si>
  <si>
    <t>b19e331e05bee8900ed6e582b4c8dab6</t>
  </si>
  <si>
    <t>17497fd62d5b93c7d1b720271f313439</t>
  </si>
  <si>
    <t>91fcd0f8ef7c38a54003f5f4a236dd0c</t>
  </si>
  <si>
    <t>1c47e837f2780378d8485d04ab83a45d</t>
  </si>
  <si>
    <t>094ced053e257ae8cae57205592d6712</t>
  </si>
  <si>
    <t>3fa30c21a4432c13d4996c374191f4c0</t>
  </si>
  <si>
    <t>894f91c1c79ed1df3d678edb9970e88a</t>
  </si>
  <si>
    <t>4c1bbc12438daec98a77243c2bf7a3ba</t>
  </si>
  <si>
    <t>86026411ceb03f946a2ee941191ee906</t>
  </si>
  <si>
    <t>adeb027377d94ee52af43ea1f3c53d35</t>
  </si>
  <si>
    <t>36bce2699b4c741f2bb5676ea3d5aa88</t>
  </si>
  <si>
    <t>75d5ef4d60406619e9be0c9be3c3d92c</t>
  </si>
  <si>
    <t>4fe644d766c7566dbc46fb851363cb3b</t>
  </si>
  <si>
    <t>c31eff8334d6b3047ed34bebd4d62c36</t>
  </si>
  <si>
    <t>4306e6c3734b9a238393e74ad76e7951</t>
  </si>
  <si>
    <t>5a0523870f53c30566d587fc8969159b</t>
  </si>
  <si>
    <t>1ecec12b35d77b3828d6a1b40dd4a6d9</t>
  </si>
  <si>
    <t>69ad29a3aba936e80ea906bf73c631a8</t>
  </si>
  <si>
    <t>78dade93bc51c691586fc4880c994b75</t>
  </si>
  <si>
    <t>3d65556241877a60dc65971fca8367f3</t>
  </si>
  <si>
    <t>bfabad729d61ff21af664ef0dcd242b5</t>
  </si>
  <si>
    <t>31b39339d93a6949e2f2addf798d8904</t>
  </si>
  <si>
    <t>06f2166336faca73c644b11eaca22d06</t>
  </si>
  <si>
    <t>d5ba419e26d246a0719437cf37d9b46d</t>
  </si>
  <si>
    <t>e0c699c921f40e59216aec9d5b909f43</t>
  </si>
  <si>
    <t>bc377c460d4530efd4c7e37c5d7f0a9a</t>
  </si>
  <si>
    <t>921d31a1daa51460b7a95ea5f3ab64d5</t>
  </si>
  <si>
    <t>ab0634d19f181e73cd4100aaf5ede459</t>
  </si>
  <si>
    <t>c74e4862507efb811471cd922e6f3529</t>
  </si>
  <si>
    <t>edfbb2566914ddd223d3bd6fa1e9693c</t>
  </si>
  <si>
    <t>8ae65f29571ce43246ac73c8e8973623</t>
  </si>
  <si>
    <t>329.2</t>
  </si>
  <si>
    <t>arraial do cabo</t>
  </si>
  <si>
    <t>6a022aedc6fb8597eddd4b1ed70d14f7</t>
  </si>
  <si>
    <t>060cb19345d90064d1015407193c233d</t>
  </si>
  <si>
    <t>97a1a7d434c0aec55e81662dcc0779be</t>
  </si>
  <si>
    <t>147.9</t>
  </si>
  <si>
    <t>1b0bc119ea5ac37e73e2275afc7904ee</t>
  </si>
  <si>
    <t>b9311d581f5f341576a5a2892168355c</t>
  </si>
  <si>
    <t>ec4608a1f76453166bb312b2968aeaf4</t>
  </si>
  <si>
    <t>75e945badd2a39af63ee8c8b05af8fb3</t>
  </si>
  <si>
    <t>63020d26ebaf7d3f0b7b2a79b9f76124</t>
  </si>
  <si>
    <t>3ca3e63474ecf703f9c2f935cd25d202</t>
  </si>
  <si>
    <t>ea31a5b1fb564b6b82cd8f5a3a51c12e</t>
  </si>
  <si>
    <t>4925d46939ebcbb319898208aa308321</t>
  </si>
  <si>
    <t>6e49a0cef77b3e3680a0c842d0bb612d</t>
  </si>
  <si>
    <t>7eb292af92ee6b74439707af4517a540</t>
  </si>
  <si>
    <t>52.51</t>
  </si>
  <si>
    <t>8d2e2f8961edaf0d8c1af2217a872726</t>
  </si>
  <si>
    <t>b12ba6fb4716c6732dc00c5f84466dc8</t>
  </si>
  <si>
    <t>5b35136197710e16ac5e7b7c2bd4ea85</t>
  </si>
  <si>
    <t>6bf466d8e7a502ba184f45d1977ce33e</t>
  </si>
  <si>
    <t>224.9</t>
  </si>
  <si>
    <t>9fcb5798168a0661c0dec96bf0682e92</t>
  </si>
  <si>
    <t>78df7ce019cde6270c121fcd2287c576</t>
  </si>
  <si>
    <t>5adb95fe0aa8a0d29d029194724df6b7</t>
  </si>
  <si>
    <t>a81e6e4ca394f33cd5a0c89188baecb8</t>
  </si>
  <si>
    <t>cee48807215b30a12ca2ca10ffb5f250</t>
  </si>
  <si>
    <t>189a9545272771a0c7b0d302f8361b3f</t>
  </si>
  <si>
    <t>monte gordo</t>
  </si>
  <si>
    <t>d09d5f730802cf15c3cd323641cfb880</t>
  </si>
  <si>
    <t>bea978771d1c453faf756fa71f3bdd70</t>
  </si>
  <si>
    <t>3a0cd0ac0e59287c5818e5dc9058041d</t>
  </si>
  <si>
    <t>49b409b37fa9e707bd2bfc59a49ab7cd</t>
  </si>
  <si>
    <t>b866fe084d7e99808baee58e21015c31</t>
  </si>
  <si>
    <t>857b7961ba24679a586fe875ea74ab44</t>
  </si>
  <si>
    <t>7147bfba27147cf06600e5a1577d3a4b</t>
  </si>
  <si>
    <t>f7de1b16a0e8b8c65d0f3761e89d5f2a</t>
  </si>
  <si>
    <t>c9208241068995082892e349a3c93140</t>
  </si>
  <si>
    <t>109.0</t>
  </si>
  <si>
    <t>798738fb83403d78d10892ac46cf8065</t>
  </si>
  <si>
    <t>ca860cef411f1bc07c2e4a2b19fdfd4d</t>
  </si>
  <si>
    <t>184f17bb701af22b8e00f5830af704dc</t>
  </si>
  <si>
    <t>de4a736d3f2df1266774822d9a4762a8</t>
  </si>
  <si>
    <t>d6d1c551a52cf82ad7e155cf0020e4e5</t>
  </si>
  <si>
    <t>5c2b38dc10cf46a3224f46dba893d26a</t>
  </si>
  <si>
    <t>e06f99e79036d681effa3de75989bf22</t>
  </si>
  <si>
    <t>2d9d650ab42cedd47f35ce7a7e59a75a</t>
  </si>
  <si>
    <t>d8ae8292c42789ec8fa46d9abc72b493</t>
  </si>
  <si>
    <t>488f6ad202b2656d346498ec03963de1</t>
  </si>
  <si>
    <t>438a48b70a56b65897fa3c42563ecde7</t>
  </si>
  <si>
    <t>9040ee228f2a73cf71c59e19d2d1f1d8</t>
  </si>
  <si>
    <t>adc87238dd82fda48a77402f365a9cd6</t>
  </si>
  <si>
    <t>15dce1bee53a5e570eced9cedc29e302</t>
  </si>
  <si>
    <t>tiete</t>
  </si>
  <si>
    <t>8b96bc34084e85c00077915a55fa93f7</t>
  </si>
  <si>
    <t>bec7585cabd7834bae06fc5bd3475cc9</t>
  </si>
  <si>
    <t>92c291fb956084c69f94b7fedcac307a</t>
  </si>
  <si>
    <t>704ee0cb53db0aa5d0912298dd0e0c16</t>
  </si>
  <si>
    <t>6768450f8156d15d2eea50dbf509794f</t>
  </si>
  <si>
    <t>c4d805caf1414578f8c018e436f2ae77</t>
  </si>
  <si>
    <t>b32669c7ee374ba5372e0824e5ec560c</t>
  </si>
  <si>
    <t>4ba501db540524d84cc382bb041ac508</t>
  </si>
  <si>
    <t>b80ecede4483f7ca92378b5b0903bb6e</t>
  </si>
  <si>
    <t>2c9e182f7a193ad787c1e4dda16768c1</t>
  </si>
  <si>
    <t>209699610264262664b7357184f3b83f</t>
  </si>
  <si>
    <t>6724e5d010a374b2048e209baefe6784</t>
  </si>
  <si>
    <t>58b7b58044c3055e8323fd59eaebea69</t>
  </si>
  <si>
    <t>cbb19a48b2e1af46505ef400e9245c48</t>
  </si>
  <si>
    <t>214fdd83f30952a8958538d5c861b368</t>
  </si>
  <si>
    <t>9ba0165adc8f80295e82cb5418788889</t>
  </si>
  <si>
    <t>496fed872fd7153d485440dbe74e2cd9</t>
  </si>
  <si>
    <t>ca0cbc348ce930d599f8dabcb7436bff</t>
  </si>
  <si>
    <t>ef695119f97b2c8165bdf9688b5362b5</t>
  </si>
  <si>
    <t>810a9740734bc52d57e3e50293406cbd</t>
  </si>
  <si>
    <t>263a9500469f59675e1b68ea13bc8b2a</t>
  </si>
  <si>
    <t>ad1128daf194f4b6ac4256e16233497c</t>
  </si>
  <si>
    <t>62a7a460fd87aa9e89758b60db626a9d</t>
  </si>
  <si>
    <t>itai</t>
  </si>
  <si>
    <t>c7da3693b9936c359eb9d60640dbb967</t>
  </si>
  <si>
    <t>a8e35f118bd7f9b1d38fc786b555d210</t>
  </si>
  <si>
    <t>dfbfddf21e93f87163d8695b85506112</t>
  </si>
  <si>
    <t>084051935208c688c8cd5fae3d15810d</t>
  </si>
  <si>
    <t>89db899bdb35ae40d0901e38f21d2ede</t>
  </si>
  <si>
    <t>2a1348e9addc1af5aaa619b1a3679d6b</t>
  </si>
  <si>
    <t>e7f806cb2cffddb308ed9bfd6bf5c5fd</t>
  </si>
  <si>
    <t>ceb22e0ea85b325aeee259c87e85fde6</t>
  </si>
  <si>
    <t>6c6c606fb5adb58ab9ef88a8d96ddd09</t>
  </si>
  <si>
    <t>be7a093e5b4d147b36b72bb1f9e415e5</t>
  </si>
  <si>
    <t>45ef46c6471c0832d4447b678d9956de</t>
  </si>
  <si>
    <t>60.9</t>
  </si>
  <si>
    <t>aabd0a7ecf741520be60dc59fc6002ee</t>
  </si>
  <si>
    <t>9d90d49f34e41063f6dfef45c7db750f</t>
  </si>
  <si>
    <t>adcda79effeaa7398aba44f473e8aed8</t>
  </si>
  <si>
    <t>e9483453c3f193f0b632a569b103bbbf</t>
  </si>
  <si>
    <t>811f973313e8219988a69cc140c447f0</t>
  </si>
  <si>
    <t>68645ed3218b1188294bfdc32e6e62a2</t>
  </si>
  <si>
    <t>c73f0fc8ad02cddf8637371612f5bac3</t>
  </si>
  <si>
    <t>a3b5fd61a4f17f0246244a3b6f336e02</t>
  </si>
  <si>
    <t>9fab0f942fae1cf572b2ae5d159be064</t>
  </si>
  <si>
    <t>d98354cf5261fc66d1d848a24d6650a0</t>
  </si>
  <si>
    <t>santa rita de caldas</t>
  </si>
  <si>
    <t>c042ea19a75b4c8fb9bc7479832297e6</t>
  </si>
  <si>
    <t>f3649725d51b964e8708b6960b3a7bea</t>
  </si>
  <si>
    <t>85a543ebc5aa8bcbbf7974c03ed49ca2</t>
  </si>
  <si>
    <t>595de27f827cc4d79a6fcd48ee602c0c</t>
  </si>
  <si>
    <t>c0279fdc49b580fa9e3b659f87812b9e</t>
  </si>
  <si>
    <t>4d7bb00ae05b63575484f113503baf21</t>
  </si>
  <si>
    <t>02ecc2a19303f05e59ce133fd923fff7</t>
  </si>
  <si>
    <t>ab192227675f252659b0de44371dc665</t>
  </si>
  <si>
    <t>219.22</t>
  </si>
  <si>
    <t>5342acb7b183acec77f59e4d78f7c804</t>
  </si>
  <si>
    <t>0da9ffd92214425d880de3f94e74ce39</t>
  </si>
  <si>
    <t>4d493a5e3a53373d3bc26a01575a71dc</t>
  </si>
  <si>
    <t>simoes filho</t>
  </si>
  <si>
    <t>e3a59f0c0070cef211194f618687ee20</t>
  </si>
  <si>
    <t>3cbe33afbd16b7026d87ed3bb2e8ca52</t>
  </si>
  <si>
    <t>582302abe5112d45149d760acd6e0c1b</t>
  </si>
  <si>
    <t>166.0</t>
  </si>
  <si>
    <t>0412356b9ae3ad8db617e892afb02204</t>
  </si>
  <si>
    <t>d339b523c298009f15d242a3a99392c7</t>
  </si>
  <si>
    <t>3d8fa2f5b647373c8620330c4e077a9f</t>
  </si>
  <si>
    <t>d8c75086006d46bf0e3f33b17a2404b9</t>
  </si>
  <si>
    <t>patrocinio</t>
  </si>
  <si>
    <t>19e2a5909c8b0167ecbe280ecf35112c</t>
  </si>
  <si>
    <t>a48570e816dd8d8a313d075e5cb0dfcc</t>
  </si>
  <si>
    <t>2b6219a323962e35e29ad623d82fbc5b</t>
  </si>
  <si>
    <t>651fe753ea1d6ad3d5744c1bffd3d6e1</t>
  </si>
  <si>
    <t>7aad6c872be392c3d4170dd41b5f2e83</t>
  </si>
  <si>
    <t>7b07cef881924b566432e1343e5dba8a</t>
  </si>
  <si>
    <t>1431b5a121c1134957c9aff8c8db2bf9</t>
  </si>
  <si>
    <t>49c2ab6071500a48ac48b8c4f910ef09</t>
  </si>
  <si>
    <t>24.52</t>
  </si>
  <si>
    <t>81c0952b750d74fa259592bdb837e42d</t>
  </si>
  <si>
    <t>db6677c6f890ba1730c0b75bd8132579</t>
  </si>
  <si>
    <t>78f11d5157510e904e39314d79f03da8</t>
  </si>
  <si>
    <t>una</t>
  </si>
  <si>
    <t>64e3321a3a685e5fc72f768029201519</t>
  </si>
  <si>
    <t>5d52927f3cf2e3266c5dd6e4d2dd566a</t>
  </si>
  <si>
    <t>a066df7361163e7ddc5d7452dd17448b</t>
  </si>
  <si>
    <t>eb70b202fb99d261fd9601e633fce956</t>
  </si>
  <si>
    <t>09ea2f085e77814c3b31377ba10aa4a1</t>
  </si>
  <si>
    <t>e7f85e7f0203b7b95cc1b4c21b4b070c</t>
  </si>
  <si>
    <t>39b9f5510478f23f62857e3de980ff77</t>
  </si>
  <si>
    <t>c0a2349a8e345c3196f05a1dda9057a1</t>
  </si>
  <si>
    <t>77670a01dbf35f7acb7521ad6a467a63</t>
  </si>
  <si>
    <t>cabedelo</t>
  </si>
  <si>
    <t>ea1a388e3dfe8c2f47be2bc881a6669b</t>
  </si>
  <si>
    <t>59af5c511a76e7fe573446f94cdb83b9</t>
  </si>
  <si>
    <t>8dc521d271787249d2b4ee3976db97be</t>
  </si>
  <si>
    <t>117.99</t>
  </si>
  <si>
    <t>aab7f3f00c73e3e209b6e84412a3758b</t>
  </si>
  <si>
    <t>7bb73fff8e232153ed20fef83e34e84c</t>
  </si>
  <si>
    <t>c51460dcb59443d89846e238653f6002</t>
  </si>
  <si>
    <t>24c78c3d4dc744978c9e4e077d3caf8e</t>
  </si>
  <si>
    <t>c5f5b4b17e4cd989c39986cd0dddc018</t>
  </si>
  <si>
    <t>d2a8c832f148746c2ea01272de8bd606</t>
  </si>
  <si>
    <t>523156bbb727eaea16d8a2880296d26c</t>
  </si>
  <si>
    <t>23e988565e7a5b46273af0b1f0f65384</t>
  </si>
  <si>
    <t>04ee5eeac980a849efb5ac99abf87259</t>
  </si>
  <si>
    <t>875821ff77f94d5c8960cccdc48500e8</t>
  </si>
  <si>
    <t>ecfafbdac2fa97abd625bb499d83c50a</t>
  </si>
  <si>
    <t>756432ba64479395ba75780b3e231702</t>
  </si>
  <si>
    <t>49822ac9e14074c1575428d613ac3889</t>
  </si>
  <si>
    <t>70f4c097cdc97babddd3f3bd03c43c26</t>
  </si>
  <si>
    <t>e06f09ec0a4aca210779cf1cfc63cf19</t>
  </si>
  <si>
    <t>cda2c884f421e52353b8f80aea7d9c68</t>
  </si>
  <si>
    <t>75f6ded14ff770cff5dab61532421db4</t>
  </si>
  <si>
    <t>44fded21627553d1886d459384bbce06</t>
  </si>
  <si>
    <t>bbf5e98dabf1bdac752afc68f8032bda</t>
  </si>
  <si>
    <t>77dd0936b9f8f4340353ccb7e6ba7922</t>
  </si>
  <si>
    <t>bc055ae94989497c0d66bfa4263ccf61</t>
  </si>
  <si>
    <t>5bf5aa95feae7e68aa9712ec50abd94d</t>
  </si>
  <si>
    <t>70.89</t>
  </si>
  <si>
    <t>salesopolis</t>
  </si>
  <si>
    <t>73e019fdcb05a01a6a7200bce40ef5f6</t>
  </si>
  <si>
    <t>48cf041a87beac458328d395d035515a</t>
  </si>
  <si>
    <t>9d2b23ea4db320cc61d79113c8062f0f</t>
  </si>
  <si>
    <t>41b6c4ea42d874899cb2547558f9e577</t>
  </si>
  <si>
    <t>d596df272d1e83e4d3c20de772fc36e3</t>
  </si>
  <si>
    <t>6b7de2635479caf94e86f987e12644da</t>
  </si>
  <si>
    <t>9352054a03d9a32bc49b1df0947efb0a</t>
  </si>
  <si>
    <t>pomerode</t>
  </si>
  <si>
    <t>05f4c59e4404655a57c7bb10ff944d3d</t>
  </si>
  <si>
    <t>1c8b633ef182e06c7384855e8fcc168a</t>
  </si>
  <si>
    <t>edd3d7495d5177045823010a1f6ac22a</t>
  </si>
  <si>
    <t>b60f6bba923daf524e87691951512e1a</t>
  </si>
  <si>
    <t>fbf9c2e3c687f16df64422a9c855b8e2</t>
  </si>
  <si>
    <t>79.8</t>
  </si>
  <si>
    <t>f6f7f2a89961cefa9f6db1e99fd61e59</t>
  </si>
  <si>
    <t>4bb72c0d466766c287b67e15fb8121dd</t>
  </si>
  <si>
    <t>810911a6f06c1ba2ea2e2f9410e4f05f</t>
  </si>
  <si>
    <t>16.0</t>
  </si>
  <si>
    <t>3ce0da4f1162078580b54661a488d80b</t>
  </si>
  <si>
    <t>b4c7dc33e8fad2ce870c0219924c7818</t>
  </si>
  <si>
    <t>4aba391bc3b88717ce08eb11e44937b2</t>
  </si>
  <si>
    <t>24d9d65af8e197f76dbcd99e99953862</t>
  </si>
  <si>
    <t>arraial d'ajuda (porto seguro)</t>
  </si>
  <si>
    <t>cf739f0737d8e40da84e5880f048a994</t>
  </si>
  <si>
    <t>569ffd16f8032478cbeb9800f2e94ba0</t>
  </si>
  <si>
    <t>20cb7c2fde3e5bf10f0bbe7394e1c6a9</t>
  </si>
  <si>
    <t>b0e374d2f2acb958d14630cbf356070a</t>
  </si>
  <si>
    <t>andira-pr</t>
  </si>
  <si>
    <t>b5b9596fafc9950c04548f635451d6c6</t>
  </si>
  <si>
    <t>8fa67e5cb309b9cd7b4438e15948bdb2</t>
  </si>
  <si>
    <t>2f065d0da18c30fb17bf10fa92005886</t>
  </si>
  <si>
    <t>11.0</t>
  </si>
  <si>
    <t>78cb812cde46e3e06e94affd5ea47012</t>
  </si>
  <si>
    <t>7b453aa3584d61c1268d77ba6fd5956b</t>
  </si>
  <si>
    <t>fde3c24d146f729176c1311e953c9c0d</t>
  </si>
  <si>
    <t>dourado</t>
  </si>
  <si>
    <t>9dc5836ce93438ab4260e229c09dbe63</t>
  </si>
  <si>
    <t>b0ee8556e582109b7666d96281195059</t>
  </si>
  <si>
    <t>cc225370b5daec8af404bf5c87edf766</t>
  </si>
  <si>
    <t>694ef7517a535b054fddea9154d3e627</t>
  </si>
  <si>
    <t>1b95bae1b15f09602c5b5046cba2128c</t>
  </si>
  <si>
    <t>fe84ed29d87230c495cd2381857dba8e</t>
  </si>
  <si>
    <t>c57c6b0b6d9868bc2164f6182b52d9ca</t>
  </si>
  <si>
    <t>5f81c3da2ae7a183c4e9e2f64e135c91</t>
  </si>
  <si>
    <t>e696067860c4351d739a8fbf197d30b7</t>
  </si>
  <si>
    <t>457cd0a99cfa977993e4eb6d98d95abb</t>
  </si>
  <si>
    <t>6e48d6ed38d6d0769ba557106d3a6fbe</t>
  </si>
  <si>
    <t>5cebbdc79fff7c3b78bfffdf98c939ea</t>
  </si>
  <si>
    <t>4e0afd86a9a0dc22b20d920808613b19</t>
  </si>
  <si>
    <t>5eadcc1d6eb34d9462abb443e253456e</t>
  </si>
  <si>
    <t>217.9</t>
  </si>
  <si>
    <t>e3f7a673dd1981e0d7b330c8a7220220</t>
  </si>
  <si>
    <t>333f07710e0ba89e037d164c13726e6a</t>
  </si>
  <si>
    <t>8daafb5e7776c08e384b8bdd6b708dfc</t>
  </si>
  <si>
    <t>santa isabel do para</t>
  </si>
  <si>
    <t>f64fc900013bfa7716897f6208c5c126</t>
  </si>
  <si>
    <t>c4787eeb6ad12f7e301f8a9349404443</t>
  </si>
  <si>
    <t>4a56f58eb3067bcbc9908f3edbd69658</t>
  </si>
  <si>
    <t>184.79</t>
  </si>
  <si>
    <t>1832e58eef1866c5fbd21e7e927cb8cc</t>
  </si>
  <si>
    <t>339db63dd455ed856b62804c7f4d3a7f</t>
  </si>
  <si>
    <t>6dd018ddbabb3e2395f292cb1f2b3ba8</t>
  </si>
  <si>
    <t>d05d07aa90ccf1c30bf55f0cd34b28bb</t>
  </si>
  <si>
    <t>9b87b416a8eafa9023a1ade52ae320a2</t>
  </si>
  <si>
    <t>4cb33e9787e8a38b82bd68e70f5f4700</t>
  </si>
  <si>
    <t>c024c53872188852f6eaa202a045bada</t>
  </si>
  <si>
    <t>f8a010ec857efd266611a51aceafa6f8</t>
  </si>
  <si>
    <t>ef92defde845ab8450f9d70c526ef70f</t>
  </si>
  <si>
    <t>6426d21aca402a131fc0a5d0960a3c90</t>
  </si>
  <si>
    <t>acbe4b6adbc9282d11a7dd9e1cb784d6</t>
  </si>
  <si>
    <t>180d9087d153ffddea224f2996463f46</t>
  </si>
  <si>
    <t>f581423e26b5520519407f034c1e5680</t>
  </si>
  <si>
    <t>349021a1c38809e4b11418c2f8586c97</t>
  </si>
  <si>
    <t>173255396ec907ab516d3848dbcc98da</t>
  </si>
  <si>
    <t>3da978bdc9235f7e0b3ae3e0415bbdc1</t>
  </si>
  <si>
    <t>102.0</t>
  </si>
  <si>
    <t>santa cruz das palmeiras</t>
  </si>
  <si>
    <t>85ff97380814f8f14c1dea2f514b5fc8</t>
  </si>
  <si>
    <t>aff4c4ee166f76b66595e0bcfb983d5b</t>
  </si>
  <si>
    <t>66e0557ecc2b4dbea057e93f215f68d8</t>
  </si>
  <si>
    <t>a4719949ef03752ccecf6e958e4f5070</t>
  </si>
  <si>
    <t>4dc6971735661c059829d999ddfcd755</t>
  </si>
  <si>
    <t>41b4baff1ceec845ba126eaeb07efa4a</t>
  </si>
  <si>
    <t>f9440bbd8a0bd64a574fbac679c54838</t>
  </si>
  <si>
    <t>c4a8083dac0f37da8bdc5db37c89bdcd</t>
  </si>
  <si>
    <t>178cf970306cdf3e11914807903454f1</t>
  </si>
  <si>
    <t>60aff0ecd77407f311c868a82b58ac70</t>
  </si>
  <si>
    <t>f91e81d167c1ee567ad964c15c229178</t>
  </si>
  <si>
    <t>eb11c7ec7dd5cc671f15b4de6672aad6</t>
  </si>
  <si>
    <t>5f3723cda88a7d6657c5a210014def9a</t>
  </si>
  <si>
    <t>241d2c88c664bb5edb079bab71467239</t>
  </si>
  <si>
    <t>52e9413ed0d3e64b796aac2bc2291d50</t>
  </si>
  <si>
    <t>7f2617c58d5d06806987308b45654351</t>
  </si>
  <si>
    <t>6d93238b479f37dcdba8183183448898</t>
  </si>
  <si>
    <t>b788267177aac63aeb5b805af8edd8df</t>
  </si>
  <si>
    <t>11250b0d4b709fee92441c5f34122aed</t>
  </si>
  <si>
    <t>01c79a7d3c3d25b655514206df838701</t>
  </si>
  <si>
    <t>412.0</t>
  </si>
  <si>
    <t>matao</t>
  </si>
  <si>
    <t>7d62060b2af9760b95067c966fc5e6c6</t>
  </si>
  <si>
    <t>0f789be671fe3bd93cabfbb4a710f282</t>
  </si>
  <si>
    <t>7353032e77979ae7197285198b59d196</t>
  </si>
  <si>
    <t>f31d5a3e33c2203f5ae326272b1b6b08</t>
  </si>
  <si>
    <t>a41be7a2d5be5248080b227a53fe3937</t>
  </si>
  <si>
    <t>1d2e29d040181acb5d3435af42bffadc</t>
  </si>
  <si>
    <t>e706d614326b76f48f24d82f86c0b2ed</t>
  </si>
  <si>
    <t>56d7faef0f7d847eea91b3302698bcc4</t>
  </si>
  <si>
    <t>6fd87c3e71f1826c38e560951b6f459c</t>
  </si>
  <si>
    <t>993bf2a40855c39703b0ac1339be7fbf</t>
  </si>
  <si>
    <t>3e89ec8c985e880a86ec677401c68e51</t>
  </si>
  <si>
    <t>c7be34133b7857a83dec6494df176713</t>
  </si>
  <si>
    <t>ab8ba49579d5b0173f85517ce22968c6</t>
  </si>
  <si>
    <t>5b7e3bcc22566d7b41ca31b0acfad7c4</t>
  </si>
  <si>
    <t>5571222bcd19928723500fbf1d62c819</t>
  </si>
  <si>
    <t>10c406279c428b45c54cc17645cca63d</t>
  </si>
  <si>
    <t>6a330fc6550084bc7c035f4695121771</t>
  </si>
  <si>
    <t>8ee3d811c7a49f0f3be646dfb3489e75</t>
  </si>
  <si>
    <t>18409550226f40a1a8990fcd7e517c53</t>
  </si>
  <si>
    <t>516e7738bd8f735ac19a010ee5450d8d</t>
  </si>
  <si>
    <t>5054aeef991ce66d45d9a75a5e157cab</t>
  </si>
  <si>
    <t>08d1ac9ae1dcec96c3422ade2005fe94</t>
  </si>
  <si>
    <t>299f6d537aa695fad79a42bcf3fdd3a2</t>
  </si>
  <si>
    <t>9eaca8a90e67b6779a2dce5d3b4c434d</t>
  </si>
  <si>
    <t>1e50bb2b1fd2e009684c3b7bd8eb73ce</t>
  </si>
  <si>
    <t>0a790f2710eab03be4f7793583779874</t>
  </si>
  <si>
    <t>1c250ff1a16e800ae4304c81ff76167f</t>
  </si>
  <si>
    <t>ba4b43e91b98401f6165023bd0f7984d</t>
  </si>
  <si>
    <t>c0aed8767e46cce56e77db0ceef83035</t>
  </si>
  <si>
    <t>cda598c48d7c614bc1cad7d8ff6f0010</t>
  </si>
  <si>
    <t>79e8b36e4033dcdb5bef5b59a6e664a9</t>
  </si>
  <si>
    <t>mirassol</t>
  </si>
  <si>
    <t>e9127430dbed91fff9f8be5b50f3c808</t>
  </si>
  <si>
    <t>1e618d311a1b7f88a9d96ec50aa85582</t>
  </si>
  <si>
    <t>d94a40fd42351c259927028d163af842</t>
  </si>
  <si>
    <t>c4c81ff3e35e9170bc2cd16c291963b5</t>
  </si>
  <si>
    <t>sao jose do egito</t>
  </si>
  <si>
    <t>baependi</t>
  </si>
  <si>
    <t>b96e1ccfc3162bcd442fccd2074e00c9</t>
  </si>
  <si>
    <t>c8011a51c0e76239227252d56d877260</t>
  </si>
  <si>
    <t>81.99</t>
  </si>
  <si>
    <t>33f85a7c0485cf4a504f78608c5d57c7</t>
  </si>
  <si>
    <t>b9ca19b5696ec2668f48ae264c05bad6</t>
  </si>
  <si>
    <t>cf99f12a04c7b9dfb3d58338e80b7ae4</t>
  </si>
  <si>
    <t>palmeira d oeste</t>
  </si>
  <si>
    <t>1eeb6d55147169da97608b38ece2b761</t>
  </si>
  <si>
    <t>bbf67b5098765762a18f2bb06b8b1b43</t>
  </si>
  <si>
    <t>aeff643ffe546230ea975de5740197fd</t>
  </si>
  <si>
    <t>4044c5fad995d07177b0c09ff2b0b7f6</t>
  </si>
  <si>
    <t>fe9c4b2cf9c3adbaf3644880fb72254d</t>
  </si>
  <si>
    <t>16bd290303092475ef758981282d5b9a</t>
  </si>
  <si>
    <t>416.0</t>
  </si>
  <si>
    <t>133653359984cfee2030890e2e117e8b</t>
  </si>
  <si>
    <t>410697da59f581a4f92b665a15051cba</t>
  </si>
  <si>
    <t>0b912c351945bbd827aa7a0d181e5be9</t>
  </si>
  <si>
    <t>cc77b8a29a57a3506f7fd74c1117dec1</t>
  </si>
  <si>
    <t>4de6e4ba574aa9dfdc824bc44dc47fdd</t>
  </si>
  <si>
    <t>142fe4836c9bfdddbee1f3198dbf4337</t>
  </si>
  <si>
    <t>bocaiuva do sul</t>
  </si>
  <si>
    <t>577b75217094b43a3e032b217d67f70f</t>
  </si>
  <si>
    <t>c9dbe2eec19a8093cb5ac57486531c18</t>
  </si>
  <si>
    <t>1f68ee73eef4d1f5d6f533099725036d</t>
  </si>
  <si>
    <t>a41b16eb820cfb62112086ea0a18dee5</t>
  </si>
  <si>
    <t>ab328a14d2698a726fe1ed2695f5f43c</t>
  </si>
  <si>
    <t>39e4013ce7f84e30b415075f87f5240f</t>
  </si>
  <si>
    <t>3745ac683b5ef89d47799dcd2a703d99</t>
  </si>
  <si>
    <t>49feeab25d6531f4bbd4e9e7c926cf36</t>
  </si>
  <si>
    <t>cc872150beb54a70317bc37c1d62c9b5</t>
  </si>
  <si>
    <t>aee682982e18eb4714ce9f97b15af5e2</t>
  </si>
  <si>
    <t>8858442ea4d5dc5bb9e118e8f728095d</t>
  </si>
  <si>
    <t>0b4e790fdbd7616b010599cc3e5f873f</t>
  </si>
  <si>
    <t>16007704980fa90718364a0dd747133e</t>
  </si>
  <si>
    <t>e1fb3bd29f0cc22b821938d2853e4cd5</t>
  </si>
  <si>
    <t>4d14cee530bddf889464f788f5cde498</t>
  </si>
  <si>
    <t>b3cde9c63f334490ef1c3348bb7dfc3c</t>
  </si>
  <si>
    <t>8c0b305bd4a7d01a811b4ab3f1f72cd7</t>
  </si>
  <si>
    <t>6dca57240c5cb67c2673be12f538a2fc</t>
  </si>
  <si>
    <t>3cdeb0f3c53346d464ab1c2bbf768375</t>
  </si>
  <si>
    <t>608582593b18710bb42b20dab9dc9b06</t>
  </si>
  <si>
    <t>3a806ac1ab98107febb4ffcf38bc1fac</t>
  </si>
  <si>
    <t>adbc26658d6c7b4b6219f9d934598091</t>
  </si>
  <si>
    <t>6a83af9332194f84c136dcc01d261cc5</t>
  </si>
  <si>
    <t>e713bee0fe365659dd0bf2e261ce6f28</t>
  </si>
  <si>
    <t>dc9a06452ff10a147f0f14cd4b8f5580</t>
  </si>
  <si>
    <t>55079e53ef36aa309bc1f0cc5a7b9ca0</t>
  </si>
  <si>
    <t>88.99</t>
  </si>
  <si>
    <t>a058c79008ed0d21597ac66af7733642</t>
  </si>
  <si>
    <t>75adc5b78bd09694f9e111f3a5bad759</t>
  </si>
  <si>
    <t>maracaju</t>
  </si>
  <si>
    <t>d4181bfdc2de0b7a83418bb197ca5334</t>
  </si>
  <si>
    <t>de1dab31e5f3737cd024f5fe44743fa9</t>
  </si>
  <si>
    <t>c2858ae4e6680baa31f5a6cabe4b8055</t>
  </si>
  <si>
    <t>127.48</t>
  </si>
  <si>
    <t>97a8e78c9b29af3ed3a454d82a5ed310</t>
  </si>
  <si>
    <t>aa0d48704d551d1247be98ca06dfa990</t>
  </si>
  <si>
    <t>0d91c0772ebbeeb7940a79c886b29a3a</t>
  </si>
  <si>
    <t>fbee1784fcce86e1c120a0b525750e57</t>
  </si>
  <si>
    <t>443f70a83cedbee25cb20bffaa9b275a</t>
  </si>
  <si>
    <t>bfecb4ee6ab98bff69307aab578db48a</t>
  </si>
  <si>
    <t>d220fdef3dfe133c5a725ee59ce99595</t>
  </si>
  <si>
    <t>abbf6046bbdf1028606a5bc7f00c99e7</t>
  </si>
  <si>
    <t>e6f5f771cdbc5d09c994f16c9af6523d</t>
  </si>
  <si>
    <t>xanxere</t>
  </si>
  <si>
    <t>0c33ff1cd479e404710b74a6077f6248</t>
  </si>
  <si>
    <t>1e4ab43607e527a9a558faa24a9e6e81</t>
  </si>
  <si>
    <t>ed4acab38528488b65a9a9c603ff024a</t>
  </si>
  <si>
    <t>4b68278d4590a304f97e2943948c8d83</t>
  </si>
  <si>
    <t>dfa48852c93427261c98fb2e01f33bea</t>
  </si>
  <si>
    <t>e482ad963bfb9a9abc51b9850aca97b7</t>
  </si>
  <si>
    <t>c2d70ce2c5d0a2eb75e78668236e6dc8</t>
  </si>
  <si>
    <t>416a7d94443b80fbac2522a6d04237ce</t>
  </si>
  <si>
    <t>goncalves</t>
  </si>
  <si>
    <t>963fe4633c744132c09e0ca4eacf73b5</t>
  </si>
  <si>
    <t>653e9d44d27743337fc1868e4346d661</t>
  </si>
  <si>
    <t>af278c4260a26ecc65c4cb2dff218a93</t>
  </si>
  <si>
    <t>58091d2b77a13202800dfb2a00879f51</t>
  </si>
  <si>
    <t>da08cfe6c77b65a07d8396113d827f18</t>
  </si>
  <si>
    <t>6bdeeed6223206743d472ae1293f46d7</t>
  </si>
  <si>
    <t>4c7061e57405537a32f8c9dd0a194d68</t>
  </si>
  <si>
    <t>8541665e9f73b628748b234cf6bb46bd</t>
  </si>
  <si>
    <t>195.5</t>
  </si>
  <si>
    <t>d264421b887f4e405264ade6f808e63f</t>
  </si>
  <si>
    <t>0dd71bad88beb4fe0f85284f5b06e028</t>
  </si>
  <si>
    <t>a938325a4b357fd23a6a4d5bb126408e</t>
  </si>
  <si>
    <t>83803ad661a17dbfd4bb1d1504dbc659</t>
  </si>
  <si>
    <t>nilopolis</t>
  </si>
  <si>
    <t>3fcef5a4695061c567a02de2dd0cf7b7</t>
  </si>
  <si>
    <t>09b72772aef83d207e149857fc22dbd3</t>
  </si>
  <si>
    <t>5f2ce2a618a5d5cb6b84b9b1bec126df</t>
  </si>
  <si>
    <t>itaocara</t>
  </si>
  <si>
    <t>89e97436eb773d674dff53e707784585</t>
  </si>
  <si>
    <t>ea058d00059bd1470770129498200d05</t>
  </si>
  <si>
    <t>3fd3cb7f1da449f7ed4efea311c5db48</t>
  </si>
  <si>
    <t>olho d'agua das flores</t>
  </si>
  <si>
    <t>ff8f8f9123b73422b7a732a02483d9e2</t>
  </si>
  <si>
    <t>22c28492de598515578d252acb18e21b</t>
  </si>
  <si>
    <t>6a029307b24c4e85eb7f8b54d28f531b</t>
  </si>
  <si>
    <t>almenara</t>
  </si>
  <si>
    <t>ee00fa5093eb96d8573403b382fb60a8</t>
  </si>
  <si>
    <t>d7324c6fc32d3b7077415f24e259ed8f</t>
  </si>
  <si>
    <t>ad420dd0c4f92f8af951ac24b86d0cf5</t>
  </si>
  <si>
    <t>41288d4a1cb5b4716c3661bb33a11a01</t>
  </si>
  <si>
    <t>fronteira</t>
  </si>
  <si>
    <t>01029b44abe6e15c8df48b1b759ab437</t>
  </si>
  <si>
    <t>810e2944bca9850b934e1570ba372e7d</t>
  </si>
  <si>
    <t>3e0d489d05ca15801e274f39adb8d213</t>
  </si>
  <si>
    <t>382a2285603c57524f1b44601ade85c3</t>
  </si>
  <si>
    <t>1d44df4d54c74b1b8944e7c8816c1ec5</t>
  </si>
  <si>
    <t>1bafdeda7fddba2882f1fd3279fab46e</t>
  </si>
  <si>
    <t>5494497e1078148d7b0e41d4551412a7</t>
  </si>
  <si>
    <t>273283a29dfdc13c797ffa2b9c8ea164</t>
  </si>
  <si>
    <t>753785118f46f1281ace9f302faffeb4</t>
  </si>
  <si>
    <t>475e8a9ddbebf13af503d1c7eccadb1a</t>
  </si>
  <si>
    <t>9c9e1c5073624a410f79bdb0c69ccb9f</t>
  </si>
  <si>
    <t>4a8493d781a65dfb623103a5dedf44fa</t>
  </si>
  <si>
    <t>6727051471a0fc4a0e7737b57bff2549</t>
  </si>
  <si>
    <t>1961c3e1272bfeceb05d0b78b5bbfdaf</t>
  </si>
  <si>
    <t>d721d37c2317b409cf35b0de1fd9438b</t>
  </si>
  <si>
    <t>ibiraiaras</t>
  </si>
  <si>
    <t>d139bb03af910e29eab280ed63bec613</t>
  </si>
  <si>
    <t>c18ab1f0dc1937464d516ca610408e26</t>
  </si>
  <si>
    <t>ac0e954e97b91701a093a47c675c5700</t>
  </si>
  <si>
    <t>cf72ba515bbb8a0ee1723579cc7d0380</t>
  </si>
  <si>
    <t>d9880e15196711e7f9fe7dabc5f74117</t>
  </si>
  <si>
    <t>91567d33ff85c9c6b6b6d244870bcb01</t>
  </si>
  <si>
    <t>30f98311688b9a0cc176d88c32b308d3</t>
  </si>
  <si>
    <t>9163c7e81fd68452472912c4cde810aa</t>
  </si>
  <si>
    <t>72241f6ac253dedd45a67f539f113891</t>
  </si>
  <si>
    <t>8458aabbdd88fb4ce4d936dc46fb1024</t>
  </si>
  <si>
    <t>bbd4255403b6c3c76836ba1c957b73c9</t>
  </si>
  <si>
    <t>134a288e7de827ec5ec62e3ec9c3a295</t>
  </si>
  <si>
    <t>ef4a9733eb74af52637ca25f6d41b0d4</t>
  </si>
  <si>
    <t>c4647bef360696ee22e3644d2ff31a21</t>
  </si>
  <si>
    <t>4d63072ea1d6b58c3202ddfabda20b16</t>
  </si>
  <si>
    <t>e22f85590d676d5b37532c7d5e8347ca</t>
  </si>
  <si>
    <t>taquaritinga</t>
  </si>
  <si>
    <t>e6b62f5711fd308616f3db4e2061673c</t>
  </si>
  <si>
    <t>847e645067bb334fbc66447b28e6651d</t>
  </si>
  <si>
    <t>1f4afb6af12ea20394e93372d90fb7f6</t>
  </si>
  <si>
    <t>12775da2894f94da4152af87ee34b1d6</t>
  </si>
  <si>
    <t>belmonte</t>
  </si>
  <si>
    <t>e051052721cb64f972da9bf551be79e4</t>
  </si>
  <si>
    <t>86d55c1416082f5a565a05e62a32b091</t>
  </si>
  <si>
    <t>0517f595d01e0c246ac759a754c6ca64</t>
  </si>
  <si>
    <t>7e393e5538c26c13c74bb6fc603a59a8</t>
  </si>
  <si>
    <t>pirassununga</t>
  </si>
  <si>
    <t>892afc8152bfeddaa37facab6f4a9275</t>
  </si>
  <si>
    <t>a59fb60fddcc72a9878b7ed5cb69d8e4</t>
  </si>
  <si>
    <t>c77b56f255a88e2d52bf861c376bf8dd</t>
  </si>
  <si>
    <t>5e17018ebbf73082329fdcbb34b791ff</t>
  </si>
  <si>
    <t>af64ef75bb87ced49e08b2f278bd8bb8</t>
  </si>
  <si>
    <t>b84ae27d372e283f9a580cb434d9f435</t>
  </si>
  <si>
    <t>145.9</t>
  </si>
  <si>
    <t>943dc313319b98a46f1aa70d59b68715</t>
  </si>
  <si>
    <t>236fdb1c273caaa9a7dbff8111e6a4e1</t>
  </si>
  <si>
    <t>c0ca3b0cd457d58573982009c592f913</t>
  </si>
  <si>
    <t>297.0</t>
  </si>
  <si>
    <t>0f597abb3c3850157138723eceba3f1c</t>
  </si>
  <si>
    <t>e6c30d6c9696ee10542e7e25dcdffa92</t>
  </si>
  <si>
    <t>444f829ae8a3aba7097ee7e14902987b</t>
  </si>
  <si>
    <t>89.21</t>
  </si>
  <si>
    <t>e5c83b9d7049d45d07109c42cb808281</t>
  </si>
  <si>
    <t>0135900191d4383219257d6fde585ccf</t>
  </si>
  <si>
    <t>070d165398b553f3b4b851c216b8a358</t>
  </si>
  <si>
    <t>7cbbdf2a9fc0a4e31714983133e90dc7</t>
  </si>
  <si>
    <t>158.99</t>
  </si>
  <si>
    <t>4be4efe219340018953ef852236df257</t>
  </si>
  <si>
    <t>167b4b8c4bd0c401bea62f5e050d70a4</t>
  </si>
  <si>
    <t>db4bfe6f8f3a7fb9635e8b0f2219a719</t>
  </si>
  <si>
    <t>7b875e17a8b649ecb72124320bdfd20f</t>
  </si>
  <si>
    <t>7970fc94b50ea49cd73d4f2910f2f5c7</t>
  </si>
  <si>
    <t>399c6c81654067bed2b65f0265f1282b</t>
  </si>
  <si>
    <t>2b055d9b9e125fee47b538a412b37c0a</t>
  </si>
  <si>
    <t>ce64708328e978e92d475585d394d9dd</t>
  </si>
  <si>
    <t>516c25cb01081029aab6683daaa320b1</t>
  </si>
  <si>
    <t>251.9</t>
  </si>
  <si>
    <t>nova itaberaba</t>
  </si>
  <si>
    <t>f77a966a5b4d9d5e7bbf4f70d3d57a65</t>
  </si>
  <si>
    <t>6d1552d60826f1b026c844b0501c2058</t>
  </si>
  <si>
    <t>30d7816f8e28564779e017bebac41d39</t>
  </si>
  <si>
    <t>349.99</t>
  </si>
  <si>
    <t>cb2ca9584ce09074196d8fa3f3ae804b</t>
  </si>
  <si>
    <t>d99526b1e4fa5f57b8bde34a7337b5ee</t>
  </si>
  <si>
    <t>35c5d6d54387298f596d72d4a3b12721</t>
  </si>
  <si>
    <t>cae8bf54a0ecd79376aac899679de154</t>
  </si>
  <si>
    <t>c2cefab2637982f1c387a98842fde391</t>
  </si>
  <si>
    <t>9905ce059e67949360fa1d140a67df29</t>
  </si>
  <si>
    <t>9d0bb30eed80184666c8acad23921283</t>
  </si>
  <si>
    <t>54afe74ec92102d6a2b9e4ff135c1f21</t>
  </si>
  <si>
    <t>19.95</t>
  </si>
  <si>
    <t>b0e40a3e61447dd4231b10489ab96b8e</t>
  </si>
  <si>
    <t>d01361dc1752562049e33f0456109c7e</t>
  </si>
  <si>
    <t>0d81bc4671f67261b0e16c595da352cf</t>
  </si>
  <si>
    <t>03f3ce5c73e3eaab0bdef61d0713ca0b</t>
  </si>
  <si>
    <t>252641aa4855aef622089db60c4ad90a</t>
  </si>
  <si>
    <t>7bdb92316a87205522ada80a430b87dd</t>
  </si>
  <si>
    <t>169.97</t>
  </si>
  <si>
    <t>73bf036e9d518e060d6f766d816483cb</t>
  </si>
  <si>
    <t>65e52a3d3ad102e0308bfde7c1424a89</t>
  </si>
  <si>
    <t>9e6da2ee3df481b6390e3d404a72b5c0</t>
  </si>
  <si>
    <t>f872170fde91c3b0006f1e57ce27b835</t>
  </si>
  <si>
    <t>c8f7df520102efbaf9927f5acf21b928</t>
  </si>
  <si>
    <t>abc1fc1fa3830aa1e9279f3e5966ed7b</t>
  </si>
  <si>
    <t>58bb1a30c2cb9520d5de66b39ed7cc0e</t>
  </si>
  <si>
    <t>b41d86054cccdd1d4bb6c1835bfee57c</t>
  </si>
  <si>
    <t>86bf77bdb52e615674772d5817c6212f</t>
  </si>
  <si>
    <t>86a1b4e2bb98478774726fae917521e2</t>
  </si>
  <si>
    <t>ff40f38705c95a8eceea1a0db29bff66</t>
  </si>
  <si>
    <t>6eb70dfb283dc3f645ed7b03c990dc72</t>
  </si>
  <si>
    <t>3d9b3665a39eb741b1ae50706cbddb8d</t>
  </si>
  <si>
    <t>guaramirim</t>
  </si>
  <si>
    <t>5ea87cd245f8b1b4948bda755b188b98</t>
  </si>
  <si>
    <t>712d389aa813610d1abef424f660118f</t>
  </si>
  <si>
    <t>8a1a4c9d81475d4f07d558d04598e00c</t>
  </si>
  <si>
    <t>853fb87bfc4f12205fd6a0f05109b995</t>
  </si>
  <si>
    <t>7d8f5bfd5aff648220374a2df62e84d5</t>
  </si>
  <si>
    <t>a67a246af6ba598a14cc86df3c0354ee</t>
  </si>
  <si>
    <t>padre carvalho</t>
  </si>
  <si>
    <t>cbc5205b9df432b848e1e8a2331ffeca</t>
  </si>
  <si>
    <t>86f78e419a3ed5dcaddf3bd5d0c4adae</t>
  </si>
  <si>
    <t>f50e2a8859929cca03fd4a458302ee5a</t>
  </si>
  <si>
    <t>ac8ead6d720eaa6c547bb93c6044b285</t>
  </si>
  <si>
    <t>61b9550767e47b995d772f314d79dc48</t>
  </si>
  <si>
    <t>2a20173829ff5bd342163335865aa490</t>
  </si>
  <si>
    <t>839ae04dfa2580c962dbbf9613c3e6f9</t>
  </si>
  <si>
    <t>0bf0150d5b9d60d9cd2906003332f085</t>
  </si>
  <si>
    <t>4dbd34761bb1a1eb90ea2914481604b3</t>
  </si>
  <si>
    <t>43f0c422cadc9474b673766a3f63df22</t>
  </si>
  <si>
    <t>5dec2dcbfce3ac5801e5ce0d2a0943f2</t>
  </si>
  <si>
    <t>5103b5905f86db69255a1b30c64f58aa</t>
  </si>
  <si>
    <t>c44a36aa1770cc41a8fb130dfa1bba3b</t>
  </si>
  <si>
    <t>83d91af0a4ef20bdf35482111320f447</t>
  </si>
  <si>
    <t>b883943a11a0c834424c7bf9bfea8b88</t>
  </si>
  <si>
    <t>3f994ee4a0b20760d1b173aa65037c95</t>
  </si>
  <si>
    <t>c87d39f3ccad9f7fc9bf4d82465d4103</t>
  </si>
  <si>
    <t>215.0</t>
  </si>
  <si>
    <t>ccb78ed7a1acba9d251c8626f13097f5</t>
  </si>
  <si>
    <t>1937b3e587fc766c8d1cef0c11c6aa53</t>
  </si>
  <si>
    <t>670c26e0f1bf8d0576271d5cfaec6d2b</t>
  </si>
  <si>
    <t>2dede433203d09f2222b7d74c4040155</t>
  </si>
  <si>
    <t>6156a1c77273b737bbe1c1dc14c44112</t>
  </si>
  <si>
    <t>972b42200bd45ae8e6ab6b2acd66d732</t>
  </si>
  <si>
    <t>7ff59247bba3cb48642913d4be3bf6ca</t>
  </si>
  <si>
    <t>abe7ccf10a2f6af1c6afe529304d54a0</t>
  </si>
  <si>
    <t>capinzal</t>
  </si>
  <si>
    <t>2192c6f4e9ece5c4e0091fd7f4dc4456</t>
  </si>
  <si>
    <t>0cb3c058486712c7b9b00675fc04b402</t>
  </si>
  <si>
    <t>da7d7e53c86d326200b7b44b722f2aa1</t>
  </si>
  <si>
    <t>8f4164f1df92c0171b66943b57d1714e</t>
  </si>
  <si>
    <t>1ac3ff14fcd28b5c680bd68bbca160dd</t>
  </si>
  <si>
    <t>492c2e63fd021a5da2c15d1740d5b348</t>
  </si>
  <si>
    <t>8762310013a2c35893a3b917a50e72a4</t>
  </si>
  <si>
    <t>19.62</t>
  </si>
  <si>
    <t>da2259f43effcc1adc7e8e1eaeb720a0</t>
  </si>
  <si>
    <t>d81c7dbb2e9fc8baa4ef878a57de8980</t>
  </si>
  <si>
    <t>0ab14736076aeefb2a545f8c89931f9f</t>
  </si>
  <si>
    <t>75.27</t>
  </si>
  <si>
    <t>adamantina</t>
  </si>
  <si>
    <t>a4ad6c9d90cb5eeed405fd63e9b371d6</t>
  </si>
  <si>
    <t>eb005badd08b68a6361449b18b6e13bb</t>
  </si>
  <si>
    <t>4d02b479bed2ee6d0af7d1d2f856b9c9</t>
  </si>
  <si>
    <t>79d99d8498728081a42a978071007d45</t>
  </si>
  <si>
    <t>ecbe1ef7e2903ff8b1d704ba78fa264d</t>
  </si>
  <si>
    <t>6b3bd31ad8fcda4b2635ec9f3ff2ecdf</t>
  </si>
  <si>
    <t>4bba0610967c84ba4b4c40c7f0eb0373</t>
  </si>
  <si>
    <t>89.1</t>
  </si>
  <si>
    <t>e0aa66d7588bc46f68bf32d34ab6562d</t>
  </si>
  <si>
    <t>3fae92f8d0ebb3317991934a6d717c47</t>
  </si>
  <si>
    <t>03e5e57dd377a3da84cec48a7bbfba2a</t>
  </si>
  <si>
    <t>b9cc63896ef69b7d771e5ab5ffdc5388</t>
  </si>
  <si>
    <t>78119fbfa709d07b86f5ccf15043c6d6</t>
  </si>
  <si>
    <t>fce904facc2ae9feb164ae30cd7e9a0b</t>
  </si>
  <si>
    <t>199.98</t>
  </si>
  <si>
    <t>fceb54e55602dfb675e2983e0aa35bf9</t>
  </si>
  <si>
    <t>bac464f01bcd5392fac6594ee003f262</t>
  </si>
  <si>
    <t>116.6</t>
  </si>
  <si>
    <t>1525f8f0c2985955d93907fa19a9cc3a</t>
  </si>
  <si>
    <t>c90da9c377a0232004718a9fedf148c9</t>
  </si>
  <si>
    <t>1b729e56124765cedd186f2e66605e67</t>
  </si>
  <si>
    <t>db088f7ba499667ca71c3e4c92b4e4cd</t>
  </si>
  <si>
    <t>767db3d915db881b9f47ce8ac08daf63</t>
  </si>
  <si>
    <t>c3c918851ffb7f4b39a8c69f7eb5a37a</t>
  </si>
  <si>
    <t>1bc1acc1a9efde3aaa00688fc9d33d2a</t>
  </si>
  <si>
    <t>67031f1b5ba68a9997efb630e43ada88</t>
  </si>
  <si>
    <t>a4a012ed505920af7e837c4d3e385d34</t>
  </si>
  <si>
    <t>5499acc5807b92e82c4789054f71c37a</t>
  </si>
  <si>
    <t>54aa236e8ff33e6f8bccd2ba26daa29b</t>
  </si>
  <si>
    <t>56fccbc4a18cfb8bcd783482f1ab5098</t>
  </si>
  <si>
    <t>52.82</t>
  </si>
  <si>
    <t>335f7b1126543ca03f8bd08b7f78c5e5</t>
  </si>
  <si>
    <t>eaf3ca98b28c4329251a46380c8473c5</t>
  </si>
  <si>
    <t>2223ffe5b1560249d128c769de3e6db6</t>
  </si>
  <si>
    <t>1c07c0999a3f88b8c1b95e9a07cf5564</t>
  </si>
  <si>
    <t>1b363f393faf61f11af873b840645eb9</t>
  </si>
  <si>
    <t>b83d1e4c6e630ab8dd058360d47b4c17</t>
  </si>
  <si>
    <t>32fea6db74ff9bb6c713d23f7328bfd3</t>
  </si>
  <si>
    <t>4296db81df225793d5229d71e003ae39</t>
  </si>
  <si>
    <t>6369478ccc25c089500c88305545244b</t>
  </si>
  <si>
    <t>eac61d05154fde75066aa2e1758ecdb1</t>
  </si>
  <si>
    <t>eb4201ee621ab44ff61deab8ce0e2ee9</t>
  </si>
  <si>
    <t>guaiba</t>
  </si>
  <si>
    <t>a9cd27fff067ca1c5289e063ba082022</t>
  </si>
  <si>
    <t>053dc19b1456837ad35f75a6fdce5988</t>
  </si>
  <si>
    <t>9ed65337433adfbedefd23dd76eaa494</t>
  </si>
  <si>
    <t>9a75daee12fce99fae956e8ae373e99c</t>
  </si>
  <si>
    <t>50.4</t>
  </si>
  <si>
    <t>98c398503085e37d1c5da3e29980ee25</t>
  </si>
  <si>
    <t>7dc0e5a1cd93b2037b5705566f784f8c</t>
  </si>
  <si>
    <t>0e1ddbe485dfa358d24e22e5394d0484</t>
  </si>
  <si>
    <t>d320834f42a07dcc3cf09805bc8c7001</t>
  </si>
  <si>
    <t>8314485880de9173d0fb899263dd2d36</t>
  </si>
  <si>
    <t>320.45</t>
  </si>
  <si>
    <t>95340911ff992b7a25fcc0f927146197</t>
  </si>
  <si>
    <t>96cfc21d191df7257d9a6dfef4d897fd</t>
  </si>
  <si>
    <t>9f330480093052666bd1e5b24061f510</t>
  </si>
  <si>
    <t>c2a8cb0a8bf007dbb36ed1c3bda6aeae</t>
  </si>
  <si>
    <t>4b5b5541f871f879ee44aa461968e90b</t>
  </si>
  <si>
    <t>2c3d6d3172a4df1dba737f827dc503ec</t>
  </si>
  <si>
    <t>55f140655997122535ac2c2290ce6b2e</t>
  </si>
  <si>
    <t>24c66f106f642621e524291a895c9032</t>
  </si>
  <si>
    <t>e683a49bd6cdbb2f70dfb43c796ef937</t>
  </si>
  <si>
    <t>e9240e3e8bd5fbca3e55e993b597b512</t>
  </si>
  <si>
    <t>8922a988522761e78f0444350218e73b</t>
  </si>
  <si>
    <t>e250d617a0ad591ba9bd663e584a895d</t>
  </si>
  <si>
    <t>c9bdee275fc8f4af25bbcd411c94239c</t>
  </si>
  <si>
    <t>14.33</t>
  </si>
  <si>
    <t>tres cachoeiras</t>
  </si>
  <si>
    <t>478c9895d19d08bb6ab056f97395671a</t>
  </si>
  <si>
    <t>43354a2ac9eca9f50cb31647c6d5516a</t>
  </si>
  <si>
    <t>2b51b026f8944d9089c5b26073f26d86</t>
  </si>
  <si>
    <t>116d9a3f0291e98b5dc5a0e568124662</t>
  </si>
  <si>
    <t>6c45ba2a0257b104b407475efac538a6</t>
  </si>
  <si>
    <t>fba15b6166570bdffa6d84b98e0c11ba</t>
  </si>
  <si>
    <t>647fcb132a1af0014cba5d45d57d93f2</t>
  </si>
  <si>
    <t>01d2fc3e47376926a97ae795036db093</t>
  </si>
  <si>
    <t>8828464e34fc3da3892f568218e14d61</t>
  </si>
  <si>
    <t>c29335a8f8c366e3b1b384dbef4e909e</t>
  </si>
  <si>
    <t>dd9ab4c3632ba0320014ad633ea52470</t>
  </si>
  <si>
    <t>aac1312b09bbe8ff9595f5c15f9906d7</t>
  </si>
  <si>
    <t>1ff2b191106588727c913321d52db56f</t>
  </si>
  <si>
    <t>02989a5bf256c6a23900bb011fa0f919</t>
  </si>
  <si>
    <t>ae8423bae5771609a19bafe9b114a60e</t>
  </si>
  <si>
    <t>2647221a6a477afe2d0268b378f1fdcd</t>
  </si>
  <si>
    <t>3d3eaab3a5b6e25af213673e7c2727cb</t>
  </si>
  <si>
    <t>b69670c19a123626e5734413fa447343</t>
  </si>
  <si>
    <t>73cfdaa74ad0193c0fbb9b85e5d4869e</t>
  </si>
  <si>
    <t>6700e629f418ddeb79399ea782299e0b</t>
  </si>
  <si>
    <t>e288e444e861a640a1180abf998c44a6</t>
  </si>
  <si>
    <t>89a52f9735ee199f8c4583cd8d77de4c</t>
  </si>
  <si>
    <t>cb43c6e1c451902b51f4f4ff512302df</t>
  </si>
  <si>
    <t>c560882c119189881ed615f5e1555f0e</t>
  </si>
  <si>
    <t>45.49</t>
  </si>
  <si>
    <t>piraju</t>
  </si>
  <si>
    <t>c82430e4a84f03b67cc2a82fecd873f0</t>
  </si>
  <si>
    <t>35d6a7880150d5dacc9ad0c9a9cfb233</t>
  </si>
  <si>
    <t>7b0df942f46435babab05d49b744b2c4</t>
  </si>
  <si>
    <t>a625f7cf467b00ae83700201dce9a6d0</t>
  </si>
  <si>
    <t>283.02</t>
  </si>
  <si>
    <t>leopoldo de bulhoes</t>
  </si>
  <si>
    <t>05e19ab996b114339f316bf41b359d52</t>
  </si>
  <si>
    <t>2a61ae7c276ed675a0289aee54e2c9b0</t>
  </si>
  <si>
    <t>0a89509ed51bf4b266a89f0dde0fa883</t>
  </si>
  <si>
    <t>829.0</t>
  </si>
  <si>
    <t>2e964efb3431da146c9fd849e39eb86c</t>
  </si>
  <si>
    <t>5b1ea921958e57b323d3bcbd9bd6ed7c</t>
  </si>
  <si>
    <t>990b06bbc34b4cc33f5bfa108dcbe239</t>
  </si>
  <si>
    <t>dca2c10a2302950e89f87db1afd7adeb</t>
  </si>
  <si>
    <t>1bac6c5afd46ee5f279f46bfc081871d</t>
  </si>
  <si>
    <t>8435e69e8ca35cc17d3471e240ea0d44</t>
  </si>
  <si>
    <t>245f29955c4082da3b4b8c51e857b78a</t>
  </si>
  <si>
    <t>linhares</t>
  </si>
  <si>
    <t>5fa0fac3ee78bb5d81f63f4e1b2f581e</t>
  </si>
  <si>
    <t>770c257cdfc072fb50ebf2bbd6696fe1</t>
  </si>
  <si>
    <t>9df3a70d5bddb3b05b7896e5d68088f1</t>
  </si>
  <si>
    <t>3eede5914d6b7f238a92e405cb5ef35f</t>
  </si>
  <si>
    <t>7f1c32fb404e8cd4b901a3347a96f66e</t>
  </si>
  <si>
    <t>ecb76cdf1d50c4f7e5395c07f1edf46a</t>
  </si>
  <si>
    <t>1625.0</t>
  </si>
  <si>
    <t>ebb5116440ccdfdc111d58849b096401</t>
  </si>
  <si>
    <t>1034b97aafcca692c8a2157f58f5b637</t>
  </si>
  <si>
    <t>83b11ba2776ca7656542548b827906e5</t>
  </si>
  <si>
    <t>52.11</t>
  </si>
  <si>
    <t>6fe4c985918734d29a35419f12b76570</t>
  </si>
  <si>
    <t>a8cb589d0aa5e6308a8fcf133ecca711</t>
  </si>
  <si>
    <t>7bcd7c5f8631701474db233ccf1c094b</t>
  </si>
  <si>
    <t>529cdd66b36605936a5c313cfe7427f4</t>
  </si>
  <si>
    <t>c8fa71518385678630da7552cf1f459f</t>
  </si>
  <si>
    <t>52b1c0366d4346d02fe4ca6e7c88e32e</t>
  </si>
  <si>
    <t>a6f7bd1b52173341090682e0bfd1340c</t>
  </si>
  <si>
    <t>66.0</t>
  </si>
  <si>
    <t>6f7ea3cb9fdeb4cb0d48e1933d792a56</t>
  </si>
  <si>
    <t>ad84bd53f52aaacae7a40027842ab970</t>
  </si>
  <si>
    <t>b8161d486fb5b343ce446bac70ee5496</t>
  </si>
  <si>
    <t>379.89</t>
  </si>
  <si>
    <t>047d4038afddd0dbca117fce7d5019d0</t>
  </si>
  <si>
    <t>196616257eff8bc851dc4fc041cbbbe9</t>
  </si>
  <si>
    <t>8476159dad022ab6538d74dd83c70d95</t>
  </si>
  <si>
    <t>3f4e043996f17e6354c1f004c1ea3fe8</t>
  </si>
  <si>
    <t>7f064525eaaa1ce9d22c085f7ff5413a</t>
  </si>
  <si>
    <t>62337198799e0a700ead49e10a3d0629</t>
  </si>
  <si>
    <t>bela vista de goias</t>
  </si>
  <si>
    <t>99e34b586d1fa26ea713021ff647d18d</t>
  </si>
  <si>
    <t>e034c021254ff4d8da4e936e047967af</t>
  </si>
  <si>
    <t>010ac941a52f7717d87471a7da831cd0</t>
  </si>
  <si>
    <t>5f10b25bf1ca7b7f55731524ad40b1ad</t>
  </si>
  <si>
    <t>c5e19a898511a0e8b60bd98fbc1d72eb</t>
  </si>
  <si>
    <t>d94c483a63b1d3634fd82ff668124edd</t>
  </si>
  <si>
    <t>ca51350120ddaa92278a0ded310d5d49</t>
  </si>
  <si>
    <t>31a2f42a87890f87d77daebdfabc182e</t>
  </si>
  <si>
    <t>4c03b9dd4c11ee2cb35c96c49efc9420</t>
  </si>
  <si>
    <t>414efb60391a008d3ec2bce97e0c925d</t>
  </si>
  <si>
    <t>105b31400017ca4a848d48ec5df78257</t>
  </si>
  <si>
    <t>8b52d90d2e8716dad633486c6cc94ecf</t>
  </si>
  <si>
    <t>88b39890f0163934fb46680f5c6073ec</t>
  </si>
  <si>
    <t>989.0</t>
  </si>
  <si>
    <t>d487b6355486e731b46ab592494f65e9</t>
  </si>
  <si>
    <t>ba34539b92ec1baa3a9c108b81cd8344</t>
  </si>
  <si>
    <t>c4776e481ae20a17b45fdb45497a6874</t>
  </si>
  <si>
    <t>marau</t>
  </si>
  <si>
    <t>969791845aebad4fe9d49530189384b9</t>
  </si>
  <si>
    <t>07a6879526099e7f3483481e5bd60b77</t>
  </si>
  <si>
    <t>bfea4a98ad57e429a31dab20bfe4375f</t>
  </si>
  <si>
    <t>8482db481fb923fa01849e765265eeef</t>
  </si>
  <si>
    <t>68cc4dfa6d309a9477fc1678d020e3e5</t>
  </si>
  <si>
    <t>64698a6bfdec10409f62b5842662e500</t>
  </si>
  <si>
    <t>4a14b4a65e7946cfa68ad61507ad3023</t>
  </si>
  <si>
    <t>ed9b924bdbd0fd22c60aba6dddfbb6e5</t>
  </si>
  <si>
    <t>549b407ae341553fcc5f99e2f4077b2e</t>
  </si>
  <si>
    <t>8394de68d323384a331279fd8a60462e</t>
  </si>
  <si>
    <t>5522756dc22c40edde151bdcb02e64be</t>
  </si>
  <si>
    <t>b0e3741786fa0967a1df53f4f0565013</t>
  </si>
  <si>
    <t>290f50187878d65a9f8bb34374afc31c</t>
  </si>
  <si>
    <t>841f22552ef7bc21e205df35283025c4</t>
  </si>
  <si>
    <t>fa2d929efb6b3c378099488dd6b02ca5</t>
  </si>
  <si>
    <t>616ee49a34c54a09dd48d105944aa843</t>
  </si>
  <si>
    <t>d233630561c3babf58e2ca3c0ca52bd2</t>
  </si>
  <si>
    <t>52586a86015b83c57d03c1ce23f96192</t>
  </si>
  <si>
    <t>paranaiba</t>
  </si>
  <si>
    <t>4f211215000592921381e69e480acbc9</t>
  </si>
  <si>
    <t>b22fd976711109004375eea45d21fe23</t>
  </si>
  <si>
    <t>c29001d4ef8fec0b038cbae8d53a7028</t>
  </si>
  <si>
    <t>0aea558128f1a96bd223babc4dc79bd3</t>
  </si>
  <si>
    <t>daf457df7093e56187eda2050592817b</t>
  </si>
  <si>
    <t>22b740460022df3f675528ed4e738ca8</t>
  </si>
  <si>
    <t>e3e9ae1347443d356811dee97b0faa20</t>
  </si>
  <si>
    <t>0e819cea051490ffa56c86778fe28c9d</t>
  </si>
  <si>
    <t>d3aaa445c6fef4c3f966c4d07b8bf1bf</t>
  </si>
  <si>
    <t>210.0</t>
  </si>
  <si>
    <t>638a96eb38b5a57ca8cd099c1964842d</t>
  </si>
  <si>
    <t>2c2b1db11f5ec66bbc6ca9d1ce3f81a4</t>
  </si>
  <si>
    <t>fbd19defce4fbdfea33cc71a9a1b8a38</t>
  </si>
  <si>
    <t>1ec0f6dd4813ff79c33a11b6c372cfb8</t>
  </si>
  <si>
    <t>880d3d3c4199a399b6303b5417a8990f</t>
  </si>
  <si>
    <t>615774e695ab140dcb5e1c0aeb15b9cc</t>
  </si>
  <si>
    <t>1a909e04ddbc64bda3fc905834678201</t>
  </si>
  <si>
    <t>f8260ac0cb6df254a4c7ec7dd62a3aaa</t>
  </si>
  <si>
    <t>tapejara</t>
  </si>
  <si>
    <t>55a54184af6cdb5cbd95d124883c2dbb</t>
  </si>
  <si>
    <t>6633e658356d7a598fe1cd44a46cbf34</t>
  </si>
  <si>
    <t>tucano</t>
  </si>
  <si>
    <t>aeeab8637de633de993bd592471e4cf2</t>
  </si>
  <si>
    <t>620a1ea38a8b57e0a493b54c6d43ecc3</t>
  </si>
  <si>
    <t>39fa60081010d638c00e98a2acf219fc</t>
  </si>
  <si>
    <t>05a9ab81472f6bdcd910cb49b636c5b5</t>
  </si>
  <si>
    <t>83deb69e889cf80f82be1dc6d5f2d486</t>
  </si>
  <si>
    <t>bf77f36fd7def22e383bdd67c28fe84e</t>
  </si>
  <si>
    <t>f3d73893c5b2bd8aed47d188dd5484ae</t>
  </si>
  <si>
    <t>e2372fa4eec7531e44bb43844876e25b</t>
  </si>
  <si>
    <t>10bd0e79bb50988c58efb453331c88cf</t>
  </si>
  <si>
    <t>9c8e60a3e496cdf773216fa56215dd47</t>
  </si>
  <si>
    <t>6ebee4184f691707f35a8ef04e1f2f22</t>
  </si>
  <si>
    <t>4939442d3720ff9e90717a8cb6d7c1be</t>
  </si>
  <si>
    <t>a2d3e809723dd48f967c88c7b681799a</t>
  </si>
  <si>
    <t>d5766f73a7ac018222201ecba2b79018</t>
  </si>
  <si>
    <t>19100838c0b5153ea3badd6b15191c17</t>
  </si>
  <si>
    <t>34.98</t>
  </si>
  <si>
    <t>a3ef7e4271c9088cf2d3de8305ef2355</t>
  </si>
  <si>
    <t>a4839648ce5d1a83c99e4383f58de2e1</t>
  </si>
  <si>
    <t>c105dc345a895fe1dc4c94717b232046</t>
  </si>
  <si>
    <t>c32b1155b886162db8e1ec114699a799</t>
  </si>
  <si>
    <t>08e91c074733311e5056cda3a7bc53a1</t>
  </si>
  <si>
    <t>20fcd5f81a0ec6102a9e4f1bd4c7c403</t>
  </si>
  <si>
    <t>c445e66ff5aed16191fd41e4d9fcf2aa</t>
  </si>
  <si>
    <t>18c65fe1c2079dacf02a25262bd0db07</t>
  </si>
  <si>
    <t>e5f5689b67b74eb43cb33677b9595f5d</t>
  </si>
  <si>
    <t>80b7b8a1805fa231354410ca34138c7c</t>
  </si>
  <si>
    <t>192.97</t>
  </si>
  <si>
    <t>a0bd30e5d025046a3a4bc67e02ca6a3a</t>
  </si>
  <si>
    <t>def8a94426e0c4056edba77cd10b8159</t>
  </si>
  <si>
    <t>pato branco</t>
  </si>
  <si>
    <t>4ce5781581782e1783fb9ed718ab6053</t>
  </si>
  <si>
    <t>5b3aa845bba5aa7ba1216e36ae882cfa</t>
  </si>
  <si>
    <t>5338f485d3db2eb364c98cb56405cd71</t>
  </si>
  <si>
    <t>14.89</t>
  </si>
  <si>
    <t>4871768fbfa49644fd5a92cffa201556</t>
  </si>
  <si>
    <t>5f2ace2fddff857d247fa4f6ec591474</t>
  </si>
  <si>
    <t>66f6040febed2f48bd70eae6e143a360</t>
  </si>
  <si>
    <t>bandeirantes</t>
  </si>
  <si>
    <t>5711d8a02451fd508dc8911ee1fb4ac9</t>
  </si>
  <si>
    <t>59bcfc096cb9fa35b5c5294582c78486</t>
  </si>
  <si>
    <t>1181d20ba074543832905275fd087e73</t>
  </si>
  <si>
    <t>7158a97d6f769b92be9b76bbcf8a48eb</t>
  </si>
  <si>
    <t>e1b2d840883b2b226dfba263ebdbfed5</t>
  </si>
  <si>
    <t>2de2f2ccac0ff270f62bbd95984922bf</t>
  </si>
  <si>
    <t>35cbf6c19a9998b7e13495e4faa9382d</t>
  </si>
  <si>
    <t>35d4cbc28ef2f56e83393787417a3b5c</t>
  </si>
  <si>
    <t>f110a8fd4a8052d5717ce2adc2bb71d0</t>
  </si>
  <si>
    <t>e43b95f764795eaeffe034fbce2b4070</t>
  </si>
  <si>
    <t>411.0</t>
  </si>
  <si>
    <t>caico</t>
  </si>
  <si>
    <t>5394df5f572a529d916abd5272d0bb13</t>
  </si>
  <si>
    <t>89321f94e35fc6d7903d36f74e351d40</t>
  </si>
  <si>
    <t>7dd5c1566fc89f51e10d018c551e43e8</t>
  </si>
  <si>
    <t>977f5221b08a45da8fe709f381bff244</t>
  </si>
  <si>
    <t>5ca5d42f98d39aa421923c2fde2c1558</t>
  </si>
  <si>
    <t>b854502abd65c2e5671d647a47e53ce7</t>
  </si>
  <si>
    <t>998.0</t>
  </si>
  <si>
    <t>81b87cfcdcdbbb35c82e6a588b6894e5</t>
  </si>
  <si>
    <t>d93d7e81a8d724c4ef661e75647cf325</t>
  </si>
  <si>
    <t>02286830664a352f63ecd02e620fa897</t>
  </si>
  <si>
    <t>151.2</t>
  </si>
  <si>
    <t>a7b06f5455e9b377522cc7e8e41551a3</t>
  </si>
  <si>
    <t>a03e40dea3abae7cadf374eda9afc2c3</t>
  </si>
  <si>
    <t>25cd1ce8cf78214600e04bef9b51bc17</t>
  </si>
  <si>
    <t>2c1a279890c82005e7d51b4717cc0080</t>
  </si>
  <si>
    <t>d3cf7fe35b7cc7ebaa5609b58b469d2f</t>
  </si>
  <si>
    <t>c522be04e020c1e7b79f3acff36513d5</t>
  </si>
  <si>
    <t>8cd7393d7826172d4f6f6e4f433defc6</t>
  </si>
  <si>
    <t>bae6f9f2cc261de0a62c483184fde7f4</t>
  </si>
  <si>
    <t>59614aca5e5ddb29fd461f83c8f32b1d</t>
  </si>
  <si>
    <t>ccf8813e5a7d6c84d865cd38bfc2b130</t>
  </si>
  <si>
    <t>c6fef243fbcf36131ef6e6fdc4d42a2f</t>
  </si>
  <si>
    <t>2f1190c795ae566cafa5e988601a84b7</t>
  </si>
  <si>
    <t>f785a4fc69eb2ba079b0076cd0cfa5a9</t>
  </si>
  <si>
    <t>3.99</t>
  </si>
  <si>
    <t>06851487bfc68744f67fbc8ad1934d43</t>
  </si>
  <si>
    <t>e969dc5c6a9219727d0b39cd6757e936</t>
  </si>
  <si>
    <t>santo amaro de campos</t>
  </si>
  <si>
    <t>236ae03bfee2c49ab78fa9227892c5e6</t>
  </si>
  <si>
    <t>a710be5818329b097a82bb26b480f5fa</t>
  </si>
  <si>
    <t>944dc66ce45739575455181a6288e2a2</t>
  </si>
  <si>
    <t>f47e4063d6bc1a7b8ae44e93faa70fc1</t>
  </si>
  <si>
    <t>580ac70ff46f836dcc769fa584f85273</t>
  </si>
  <si>
    <t>946ed1f7e8a8d4564830d66973e9f3f4</t>
  </si>
  <si>
    <t>fa7809f6cdf09dfab24cfc2669964ecb</t>
  </si>
  <si>
    <t>7fd769d8502843f5c3f074785f9cfd61</t>
  </si>
  <si>
    <t>0dfbed20065e425d2eaefb101f9816c0</t>
  </si>
  <si>
    <t>58b75381b97c75d94e51fb72db47f4da</t>
  </si>
  <si>
    <t>10b4216867b2f0551badfa193a48c213</t>
  </si>
  <si>
    <t>0e9ccf7f1a20862f5726769dfe55043f</t>
  </si>
  <si>
    <t>bd697db56ff8e7c9cd1abeb7f72029b2</t>
  </si>
  <si>
    <t>3a90ae83f2fea1e8e2b2d3fe4e487631</t>
  </si>
  <si>
    <t>eunapolis</t>
  </si>
  <si>
    <t>9e1767e9e357aefade604f2b54d83ff2</t>
  </si>
  <si>
    <t>78b3ee06d49e019869ec3ec4e356d055</t>
  </si>
  <si>
    <t>5a43ccaa10dea378cbc7a14c9e56405d</t>
  </si>
  <si>
    <t>9cf5e2afa7553fb777a59471a72cd2bc</t>
  </si>
  <si>
    <t>11d25c17e5a4fc7c1fa5d93fd8864e69</t>
  </si>
  <si>
    <t>0f7aa32fdabc5a9e10d0e9da37110525</t>
  </si>
  <si>
    <t>7ca7b507bcd23c39aad8c8b60041567b</t>
  </si>
  <si>
    <t>200.0</t>
  </si>
  <si>
    <t>27117619ffada8253dc8cf4d4719ba6c</t>
  </si>
  <si>
    <t>a77453f011b20e66aec0d64f59106fbf</t>
  </si>
  <si>
    <t>2dbb8beaee5122cd247ae28b0caa47c1</t>
  </si>
  <si>
    <t>30a897c2be083ba0f419c5b2cc9ca368</t>
  </si>
  <si>
    <t>b9754f9e21b6e6960b37594d4387fb1c</t>
  </si>
  <si>
    <t>681fce914360217db47784ae28905a96</t>
  </si>
  <si>
    <t>00b4054d851ec464f6fb745fab627439</t>
  </si>
  <si>
    <t>385.0</t>
  </si>
  <si>
    <t>araucaria</t>
  </si>
  <si>
    <t>2303956d13919bf90f2a4818bab96a71</t>
  </si>
  <si>
    <t>ca11a4b920d7e64e5d2230d5373e0f76</t>
  </si>
  <si>
    <t>80ab302132a7bb80c3162873b0bc23ec</t>
  </si>
  <si>
    <t>47.99</t>
  </si>
  <si>
    <t>9be011772d473c8a8c87e86029ab511c</t>
  </si>
  <si>
    <t>fd28b464cf1660a67606f7b48c8c38c6</t>
  </si>
  <si>
    <t>dff0bed5a61853afcd53c726122e74bb</t>
  </si>
  <si>
    <t>4a5cc9b4e332e03d76bf553a7f2fa5d3</t>
  </si>
  <si>
    <t>c2ccc78b5a924096d5274ca6a3118e47</t>
  </si>
  <si>
    <t>a4a00c41b5e3ed88bf0e0bb96576c2b2</t>
  </si>
  <si>
    <t>ab75125adb0d56e4a58e073b90b7b6c6</t>
  </si>
  <si>
    <t>3cb27db8c8015afcf219721d4fc10148</t>
  </si>
  <si>
    <t>957fe1ab4d9b13795cee6642424fe368</t>
  </si>
  <si>
    <t>e22988df4a8a5e701f32adc32b5d5fb4</t>
  </si>
  <si>
    <t>132069c6f99d20d9e0ea2b5b1143ec66</t>
  </si>
  <si>
    <t>62561829cb4eb66eddee23af1e7d4570</t>
  </si>
  <si>
    <t>teixeiras</t>
  </si>
  <si>
    <t>2b73dbb992c0aa00a2f031c7222d8792</t>
  </si>
  <si>
    <t>6c69e1be6be2ab7ad5a9e4fe8a763b7f</t>
  </si>
  <si>
    <t>0c8d6bbc798f3be3f8a28272dc070fc7</t>
  </si>
  <si>
    <t>362cc20bf09835f4398cedd319fb7d8e</t>
  </si>
  <si>
    <t>a5bc1334f1762ce0a844f3f694dc08e1</t>
  </si>
  <si>
    <t>9eb0d8ae0777405811966250213e28a2</t>
  </si>
  <si>
    <t>9eb14d81ec261aeae5d99c5460425b59</t>
  </si>
  <si>
    <t>8895ac34adda705a5d93c05aa5141205</t>
  </si>
  <si>
    <t>236585a4ddb5fea9fa40233e2249ed91</t>
  </si>
  <si>
    <t>d0b17a3f2cfc2f8f729870235be4f59a</t>
  </si>
  <si>
    <t>f349cdb62f69c3fae5c4d7d3f3a4a185</t>
  </si>
  <si>
    <t>c5e200d485ae35a7036cc2e7c1d8ea81</t>
  </si>
  <si>
    <t>7c90d586e963f486acac5a2731869a5d</t>
  </si>
  <si>
    <t>87cb507e0daa37bbf34956fd59eba832</t>
  </si>
  <si>
    <t>4a649e63666609f1e8535c98b8e1a5b7</t>
  </si>
  <si>
    <t>c27718d838f42d07a94941a8d34843e4</t>
  </si>
  <si>
    <t>d73378cc66536ea4da8b4026e23ec2cf</t>
  </si>
  <si>
    <t>476578ccb1cfee32b298106e453c7402</t>
  </si>
  <si>
    <t>agua boa</t>
  </si>
  <si>
    <t>2474ce847af8cf0b009c669d1896837a</t>
  </si>
  <si>
    <t>b0cd550945da1de6eb9cb69595d540df</t>
  </si>
  <si>
    <t>b64a501ff90c1cc90a37033b845f8307</t>
  </si>
  <si>
    <t>b323a1bf3949211f3d9fbc43772534e6</t>
  </si>
  <si>
    <t>3fbc0ef745950c7932d5f2a446189725</t>
  </si>
  <si>
    <t>4ad5a269a2d59d2c83ac551b5c948c0a</t>
  </si>
  <si>
    <t>006557c3221c1fcd02b0106343ab357b</t>
  </si>
  <si>
    <t>7d187801885842645486f00fb166f378</t>
  </si>
  <si>
    <t>ca9e43d2589e04a0608d8989d5c5452d</t>
  </si>
  <si>
    <t>1b764528e41e55c86cae49fca1d5bf18</t>
  </si>
  <si>
    <t>75d1ab6d99d81ab64103dcd85552dd28</t>
  </si>
  <si>
    <t>fa1a9dec3a9940c072684a46728bf1fc</t>
  </si>
  <si>
    <t>56afb305107dc22aacbdc241e29c6791</t>
  </si>
  <si>
    <t>icara</t>
  </si>
  <si>
    <t>02e8498a91ec0e72dfaff47b27c805a3</t>
  </si>
  <si>
    <t>76f4d017416dbf316f05abe3a1aa04df</t>
  </si>
  <si>
    <t>c4866f0b17eceb1322854c023648a596</t>
  </si>
  <si>
    <t>98432d028db538f876f9236a038d7c02</t>
  </si>
  <si>
    <t>54bb9fd00671278ced24d05aff1d08c9</t>
  </si>
  <si>
    <t>81de0f49e5ce04655d8ea24b3239cc80</t>
  </si>
  <si>
    <t>3241efb4bf616d6fc2d9ff3803b06a46</t>
  </si>
  <si>
    <t>389c9ee4cb69aba5aad6e8087a4982b1</t>
  </si>
  <si>
    <t>ab9fcafc7cc99c1bacb2ba5ef4442d13</t>
  </si>
  <si>
    <t>217.0</t>
  </si>
  <si>
    <t>3a0fbe8fbdae776394cd93385366a4fd</t>
  </si>
  <si>
    <t>240316d3cc8d0622aa5a02aa0de18115</t>
  </si>
  <si>
    <t>jaguariaiva</t>
  </si>
  <si>
    <t>2044501bdcafe207535528038a6089fe</t>
  </si>
  <si>
    <t>dc69189910231e3ab5a478f14ff70d52</t>
  </si>
  <si>
    <t>0718c5bbf159e96715ef033576c56316</t>
  </si>
  <si>
    <t>eefbc932268cd0bdde377b3d8ecdacaa</t>
  </si>
  <si>
    <t>b815bc9e9f6b9713dbaa7f27c5b1bab1</t>
  </si>
  <si>
    <t>93.99</t>
  </si>
  <si>
    <t>9800ee2371539396d5bb270f1e844e11</t>
  </si>
  <si>
    <t>632c37951cab36a4e928428cbc4fa4f4</t>
  </si>
  <si>
    <t>ba4ec83bdd2a861c366574f0d4cef56c</t>
  </si>
  <si>
    <t>157.49</t>
  </si>
  <si>
    <t>icem</t>
  </si>
  <si>
    <t>e06698baea08bc0dd2705f763e7d1c89</t>
  </si>
  <si>
    <t>6c706bd66d6df5b9eaa716699943efd0</t>
  </si>
  <si>
    <t>fe519670d2d8c9305e94315ecbaa45ab</t>
  </si>
  <si>
    <t>santo antonio das missoes</t>
  </si>
  <si>
    <t>62ce4e3989a3477928510bb4d1064cc4</t>
  </si>
  <si>
    <t>d315b738a6e96f4d9710af966cb7cd5b</t>
  </si>
  <si>
    <t>62ff903909cb86e2b07156a6d7cc48da</t>
  </si>
  <si>
    <t>324cc372a5790222f0717f50a6816df1</t>
  </si>
  <si>
    <t>cb8c44cb7a6b9152db1dbb0f0342ce29</t>
  </si>
  <si>
    <t>43f8c9950d11ecd03a0304a49e010da6</t>
  </si>
  <si>
    <t>5a5ea6a8215f199cf696944f1540ddf1</t>
  </si>
  <si>
    <t>78.99</t>
  </si>
  <si>
    <t>7219b463820695c30f441c2c3e33a393</t>
  </si>
  <si>
    <t>8815734317fa2693bcce3db610158d92</t>
  </si>
  <si>
    <t>aabf7f3dd34880c87118c7608e4a5bd6</t>
  </si>
  <si>
    <t>95b1d0b73b19c6fff384a9036a89e484</t>
  </si>
  <si>
    <t>f68e7cfe3a0564b1dbc5ce7a489dcce8</t>
  </si>
  <si>
    <t>pocrane</t>
  </si>
  <si>
    <t>3c6566c0b8aa1eb2382e08cc0ae4bab4</t>
  </si>
  <si>
    <t>e5f3a09149ee7db697907f61e7366267</t>
  </si>
  <si>
    <t>41c2bad7229b0c25e6becf179ebf63ff</t>
  </si>
  <si>
    <t>80d3aec52e59c9f1699cb37578939c7b</t>
  </si>
  <si>
    <t>96404c3575d9bea57012b0210139a1d6</t>
  </si>
  <si>
    <t>a8bb7885faf316d9a5062d42d2b2fba4</t>
  </si>
  <si>
    <t>02f623a8eb246f3c5f7c2f96462654e6</t>
  </si>
  <si>
    <t>03318882e195c7e5aace9314477cf957</t>
  </si>
  <si>
    <t>d7541649368af95f781177990c686696</t>
  </si>
  <si>
    <t>095e83440b663f60b4fa7b13731f0a04</t>
  </si>
  <si>
    <t>cerro negro</t>
  </si>
  <si>
    <t>04bef466ed85bb9eca9a6165d765574c</t>
  </si>
  <si>
    <t>0a07b2c989441aaec80191da39c79c99</t>
  </si>
  <si>
    <t>043e4ab7fb6ce15a641ee24c596a1e4e</t>
  </si>
  <si>
    <t>7b47cd1ed3f005eeff2bea8a9c18fae7</t>
  </si>
  <si>
    <t>29b9882a15ca2a894fdfbcbf4e66325b</t>
  </si>
  <si>
    <t>caiaponia</t>
  </si>
  <si>
    <t>14b0bbcd9df43c7c4f332b485e84faaa</t>
  </si>
  <si>
    <t>2a16167dcea2edc061e897479c84ad37</t>
  </si>
  <si>
    <t>2e2e5704a61134b26dfce687c6e56c8c</t>
  </si>
  <si>
    <t>df0d4b8e8a3e8db72951d7559f3bda46</t>
  </si>
  <si>
    <t>a8afb675f678a7b0b1733fa6c8d9c3e0</t>
  </si>
  <si>
    <t>b6bdebb92f595f00c73bd42e0e3a8517</t>
  </si>
  <si>
    <t>fabf03d488d52772b7aceadfcbcc853e</t>
  </si>
  <si>
    <t>b822c2238bcf6e7dac25f9cba3312a02</t>
  </si>
  <si>
    <t>5215505db2113a032810c3644c346a38</t>
  </si>
  <si>
    <t>daf220c354971444745614116205d3e8</t>
  </si>
  <si>
    <t>f25d0a9da957de7ffe36398088651d59</t>
  </si>
  <si>
    <t>71137504070dc94a0e1d04089985f3e2</t>
  </si>
  <si>
    <t>d011b185f979210e275fec153f3245be</t>
  </si>
  <si>
    <t>eb4137636761805a4bde82ac77b99218</t>
  </si>
  <si>
    <t>c9f630d41df4c9b079559dc5c391b653</t>
  </si>
  <si>
    <t>35b96509602ec4b7da831b5cd73ff2c2</t>
  </si>
  <si>
    <t>61320786e2dcffbe5d39773c3c59c309</t>
  </si>
  <si>
    <t>pirapora</t>
  </si>
  <si>
    <t>b1a7bd6a9d10076c91e88bc510406b46</t>
  </si>
  <si>
    <t>3bf87d2001b8176e6a3ad804b80774b4</t>
  </si>
  <si>
    <t>042b53f9e609289d8f6fcbd59b4acf63</t>
  </si>
  <si>
    <t>192.99</t>
  </si>
  <si>
    <t>0ccb884361ec00003176dab0ea647f59</t>
  </si>
  <si>
    <t>a4f46aac5fc5e88c9701aa860c2a957c</t>
  </si>
  <si>
    <t>98a2d594a64eb5fea6f4eba1a5fd7041</t>
  </si>
  <si>
    <t>barrinha</t>
  </si>
  <si>
    <t>809366b3993149432934a82e6e5b71d9</t>
  </si>
  <si>
    <t>12cfb75a481057d8c401f03f870a3305</t>
  </si>
  <si>
    <t>ef990a83bbea832f36ebe81376335aa8</t>
  </si>
  <si>
    <t>6910071bfaee0f9191dde48e7b3fdadd</t>
  </si>
  <si>
    <t>e19e0055828458457bb47794c262b00e</t>
  </si>
  <si>
    <t>50504a602afeb7a2822ea65f1bed8f36</t>
  </si>
  <si>
    <t>63c27e2aa9bf68a1c484ef91d4c1f247</t>
  </si>
  <si>
    <t>6.35</t>
  </si>
  <si>
    <t>61417f74f6caf083ff60fa4dc315f050</t>
  </si>
  <si>
    <t>c96dae58447b1aade5e8a7e28a87a31a</t>
  </si>
  <si>
    <t>ab9909098ee1c7b2dc687e351d6373a9</t>
  </si>
  <si>
    <t>75.5</t>
  </si>
  <si>
    <t>386b7bf21f38606191446a1c627e2de5</t>
  </si>
  <si>
    <t>0954694623ffa5b84e7071c717efc3ca</t>
  </si>
  <si>
    <t>0adac9fbd9a2b63cccaac4f8756c1ca8</t>
  </si>
  <si>
    <t>ef70c1f3ccf82c71b14732a31ddbed77</t>
  </si>
  <si>
    <t>8d05d8ba382e90daf779cd2d2f47de6d</t>
  </si>
  <si>
    <t>57aef4c0be34e642a233cb7c65230359</t>
  </si>
  <si>
    <t>6e91641701a7e08771aaaf514d5f7ad6</t>
  </si>
  <si>
    <t>7552749c1a1124b5590d5b7206324daa</t>
  </si>
  <si>
    <t>ea7519d779a7851f03adea20553eb128</t>
  </si>
  <si>
    <t>9a9f1de01133b96fbf25026c036473ef</t>
  </si>
  <si>
    <t>71a033537c0b1b79fc26e6d0bb3bb1a2</t>
  </si>
  <si>
    <t>bcefe912479b03d74d270a7f707a4fca</t>
  </si>
  <si>
    <t>73.35</t>
  </si>
  <si>
    <t>029b2daf51dda061aeb1cf32c9306db7</t>
  </si>
  <si>
    <t>46490458d353247266448e9bdc7bd115</t>
  </si>
  <si>
    <t>66b04218fe3a0af6ca54d243ecfb3737</t>
  </si>
  <si>
    <t>a1bf559ac1eab015ba992bd76d9d76c7</t>
  </si>
  <si>
    <t>5ffaa9e0952296664dfda701a20c5519</t>
  </si>
  <si>
    <t>rio novo do sul</t>
  </si>
  <si>
    <t>bda35b10977d165ff7f6ae6ce187a4e3</t>
  </si>
  <si>
    <t>1f532d60bbc8273d9dd553120f6e47d5</t>
  </si>
  <si>
    <t>51f650a65f069672f200ed66b550662f</t>
  </si>
  <si>
    <t>106.6</t>
  </si>
  <si>
    <t>1ecbc003862e0ec743279fdddb78fa0f</t>
  </si>
  <si>
    <t>2a2c0a13dbcdeecb4ee2242d223aa86f</t>
  </si>
  <si>
    <t>b436eb981676e54c0bc9bcade0e079c4</t>
  </si>
  <si>
    <t>9648b0bf87f29f78dd9fcbfe58d0e6a6</t>
  </si>
  <si>
    <t>cc5a78bbad32776dc4e3af205218368c</t>
  </si>
  <si>
    <t>9f0b591bc0110c16bb95fdcb47878544</t>
  </si>
  <si>
    <t>325.5</t>
  </si>
  <si>
    <t>f7b7cd620fccb9f2041e9f3b569d49e0</t>
  </si>
  <si>
    <t>9927048351cd36357bd4227c238f478b</t>
  </si>
  <si>
    <t>54eb89ff2fe76545bc7f3f61ed18af52</t>
  </si>
  <si>
    <t>db66ad4e69244a08ca990191877c78b5</t>
  </si>
  <si>
    <t>fe15baa89a27d9486370adc29d11983a</t>
  </si>
  <si>
    <t>ed5d4a748b19272af146935199dc6329</t>
  </si>
  <si>
    <t>f353779abb6114db5f8f79fbad12e375</t>
  </si>
  <si>
    <t>d379f449f2a3b271bc01c0782020f705</t>
  </si>
  <si>
    <t>13365c4939099a4a1de84f9cfe06b168</t>
  </si>
  <si>
    <t>82.5</t>
  </si>
  <si>
    <t>cd0019d8419b82109ff269d8b4e18791</t>
  </si>
  <si>
    <t>698b3ddae2f0b80c2a48fb40624ca4e4</t>
  </si>
  <si>
    <t>17ebae22126d3df35f5e1fa1efedab94</t>
  </si>
  <si>
    <t>0eb7aec5fc39bddda0c24ee5cf824415</t>
  </si>
  <si>
    <t>3047d2ab7a976a0149292daad0acba79</t>
  </si>
  <si>
    <t>1e57c443e89e347a469a7a94b902e9f2</t>
  </si>
  <si>
    <t>3406139dfaaeda305bd954cbaaebc2c8</t>
  </si>
  <si>
    <t>4a8c87facc0a20b726d5e1112ff3069f</t>
  </si>
  <si>
    <t>bf3c6d2a28b2b5501e6c15448982dcc9</t>
  </si>
  <si>
    <t>a35798fafe2d365b85bc0b228b9ea6dc</t>
  </si>
  <si>
    <t>18ed15b7c2fadc5faa4db7a9f24d7d61</t>
  </si>
  <si>
    <t>8a6f41f613047807293074456ba0229a</t>
  </si>
  <si>
    <t>5a8badb776e5585c274fe19201012249</t>
  </si>
  <si>
    <t>f84fa566034f5e8e880a07ec624c56af</t>
  </si>
  <si>
    <t>ef22056dc8495090cdc55992aa9ef1a5</t>
  </si>
  <si>
    <t>1662d64304e6e02a627e29b14898060c</t>
  </si>
  <si>
    <t>7c23d845f6723abf012d8d6007718fa4</t>
  </si>
  <si>
    <t>531a41568e23a7a1b2d62fe6e5842149</t>
  </si>
  <si>
    <t>5e21d5cab5d33e770d8150a4ee6117db</t>
  </si>
  <si>
    <t>a4e7f95a56ae5d343df14b2a4558d766</t>
  </si>
  <si>
    <t>b2eb0e2167fecae236a7541a2e574c34</t>
  </si>
  <si>
    <t>d04e48982547095af81c231c3d581cb6</t>
  </si>
  <si>
    <t>2c36016cb1cf62ce42656a23b895d192</t>
  </si>
  <si>
    <t>255.0</t>
  </si>
  <si>
    <t>1314f9c897799df1cc402c6a2519d4be</t>
  </si>
  <si>
    <t>083ffd30820b592e294de7ed668ff975</t>
  </si>
  <si>
    <t>ee6cdadbb68d01674830fc62447f64fa</t>
  </si>
  <si>
    <t>987a7513457d44ffc8432ee81ea324a0</t>
  </si>
  <si>
    <t>d9d2b0bf83edf2fe776c707efe5d0b41</t>
  </si>
  <si>
    <t>39f1e972486294ade1fafd1c21948ea1</t>
  </si>
  <si>
    <t>193.99</t>
  </si>
  <si>
    <t>aaa7c75bbfad7c018b58b3e3ce3921ec</t>
  </si>
  <si>
    <t>8bff0b13faf092077c3bba691c07ff16</t>
  </si>
  <si>
    <t>bd462ac156606db4b6321e8049b69ba3</t>
  </si>
  <si>
    <t>4a757189692c5edda3f4491ed110f223</t>
  </si>
  <si>
    <t>431084bfeb9352363649e36c9c4cc3ad</t>
  </si>
  <si>
    <t>73bcc45a89640ee54f87e2a4b9fb5821</t>
  </si>
  <si>
    <t>74a9c19e8e4a00a669fa8fd0a9134881</t>
  </si>
  <si>
    <t>f77f20c1a1388be25a28915996991f97</t>
  </si>
  <si>
    <t>82e0a475a88cc9595229d8029273f045</t>
  </si>
  <si>
    <t>27c01f3790a87e78b43224e8db4e2fc5</t>
  </si>
  <si>
    <t>109.78</t>
  </si>
  <si>
    <t>6c0447fe1bac68a50c405d809f5f625e</t>
  </si>
  <si>
    <t>f8ca22f13e0b58c30e9a8822f20d9ba9</t>
  </si>
  <si>
    <t>e4d1452e6713caacf00e87872658b882</t>
  </si>
  <si>
    <t>c9eadde41242e71dd70ad3fb033940eb</t>
  </si>
  <si>
    <t>b3c2c42fe40ca63323ee2b44f207a66c</t>
  </si>
  <si>
    <t>b34d30e8a140c9f9013790b80ef922ca</t>
  </si>
  <si>
    <t>51f0f56c7923494196915675ed694705</t>
  </si>
  <si>
    <t>ec60b0d63f32dc9f14da8503a72af821</t>
  </si>
  <si>
    <t>d6ed08469f23517f07ed6bb451361298</t>
  </si>
  <si>
    <t>b372ee768ed69e46ca8cdbd267aa7a38</t>
  </si>
  <si>
    <t>0916acefe664698288f758bbf549a53e</t>
  </si>
  <si>
    <t>a146cb08a9ef742c36b2e4052d3a24b2</t>
  </si>
  <si>
    <t>70b8127a4ee86d4b37b3eaf5e337e91b</t>
  </si>
  <si>
    <t>c1b9ff12f13a4f0d2c4c36b7089eaa93</t>
  </si>
  <si>
    <t>971edb451cad61fd96ae029b1248938e</t>
  </si>
  <si>
    <t>1360c66d6c12514a024be186b7e4925a</t>
  </si>
  <si>
    <t>e0780c98af0a0a14146af14ff63f039e</t>
  </si>
  <si>
    <t>671c1562854f03c1d68f6d48e1fa4c7d</t>
  </si>
  <si>
    <t>0ed343b480193b11dbe4dfa81ac98ff1</t>
  </si>
  <si>
    <t>bb5f8977c8712dcd0a599b06ca05b923</t>
  </si>
  <si>
    <t>34b426d7bae7fa280beff9a3cda190da</t>
  </si>
  <si>
    <t>d2f5484cbffe4ca766301b21ab9246dd</t>
  </si>
  <si>
    <t>9694eb57fcab7bd8fbbf7a174c9c0913</t>
  </si>
  <si>
    <t>12.88</t>
  </si>
  <si>
    <t>4519e07ee266cdb76e23c0fb163b6b32</t>
  </si>
  <si>
    <t>9a29b754b7fc0aa8eeb990103fcea4fc</t>
  </si>
  <si>
    <t>e4a99835448411bc518166299f50f2d8</t>
  </si>
  <si>
    <t>106.0</t>
  </si>
  <si>
    <t>c76b8b4f31097feb8351e62691177012</t>
  </si>
  <si>
    <t>7e9d9f81d2b989a3a734f4a6fd63cbf0</t>
  </si>
  <si>
    <t>59b4abe1af7c9b48dcc8330a65a2be81</t>
  </si>
  <si>
    <t>b5adf7b72a7eb667aafd446581c35f3f</t>
  </si>
  <si>
    <t>7e630d15d865b2701e663c2a6dec9079</t>
  </si>
  <si>
    <t>241.0</t>
  </si>
  <si>
    <t>06a02ea4efeed60e7e8e29a50d4bedaf</t>
  </si>
  <si>
    <t>2feaaa695779a79fee913868e992fe61</t>
  </si>
  <si>
    <t>0d038a7041deb46bb935bf687590a7b2</t>
  </si>
  <si>
    <t>be449a37a242b89d7c027246275dc0f9</t>
  </si>
  <si>
    <t>9a55374d155f754b8e04eea54625b358</t>
  </si>
  <si>
    <t>2bf6a2c1e71bbd29a4ad64e6d3c3629f</t>
  </si>
  <si>
    <t>ae32169ba42b71cae81b26a243c88254</t>
  </si>
  <si>
    <t>1650.0</t>
  </si>
  <si>
    <t>284fad6ff6974adc6de4153ed188acd6</t>
  </si>
  <si>
    <t>2de5c479fb0c490a0f2a2f3ab36e71b6</t>
  </si>
  <si>
    <t>dfc5fb7259bb2b599ca565e6e9448f0f</t>
  </si>
  <si>
    <t>2428ce92c7cecc70052fdbe27248797e</t>
  </si>
  <si>
    <t>174.99</t>
  </si>
  <si>
    <t>2fdd596723c47b1dd0dcade4d2cd1df4</t>
  </si>
  <si>
    <t>c34eca608b9ad78334018f7690b48912</t>
  </si>
  <si>
    <t>30a81d8cf85fb2ada1b1b094c9583a95</t>
  </si>
  <si>
    <t>3faa0b42ec04b1eb50445122ce3b70d5</t>
  </si>
  <si>
    <t>ce4efb4625d3d33a367d95cbc27cdef2</t>
  </si>
  <si>
    <t>c0654cc48163d87a12f1088eb133db68</t>
  </si>
  <si>
    <t>1b7f8d3f31d13251841892ac1cd759b6</t>
  </si>
  <si>
    <t>f0244e08fea1e1ff13958db3e71c5f36</t>
  </si>
  <si>
    <t>bec1568108b711661a6705a5033d2a30</t>
  </si>
  <si>
    <t>9e5ee486e0d815123e60a7a3d4db1243</t>
  </si>
  <si>
    <t>f1f920036ae5e94e294eeb5bf898b9d6</t>
  </si>
  <si>
    <t>624b5655a9d76b5a0e7d780dc4733887</t>
  </si>
  <si>
    <t>3e0f41971711441885d888b03d44ea11</t>
  </si>
  <si>
    <t>13bd28c9fb3f72368af23530f1231cb2</t>
  </si>
  <si>
    <t>d5140e1d258c83a340419c6522c7da22</t>
  </si>
  <si>
    <t>f6398ecd9c86a2280e6e4cf8e5bb9fcf</t>
  </si>
  <si>
    <t>8c27da2e91c92bdf51f131d0d24d9af7</t>
  </si>
  <si>
    <t>496acdbb02ea6a0ee1dfdb9031f7c761</t>
  </si>
  <si>
    <t>39b264b9ada30f099e6584c09c902745</t>
  </si>
  <si>
    <t>bf3e89026bdbffc8d7ad1b90aff8fed9</t>
  </si>
  <si>
    <t>443038d9ed6b74bc4f7bfa679ce81bf1</t>
  </si>
  <si>
    <t>73bc42701d50d3c0673b38ea8fbe2e32</t>
  </si>
  <si>
    <t>f9efa1e08ec36a3bd42cdeb68995af0b</t>
  </si>
  <si>
    <t>cbb72509db819f7369c9f19d15b8c64c</t>
  </si>
  <si>
    <t>f7aab1004ed655882ef7d1478446011c</t>
  </si>
  <si>
    <t>b5b86cc01a292ac6d17c3db9fc5abe30</t>
  </si>
  <si>
    <t>be837f2e0152a208d4386f4126d5bd7c</t>
  </si>
  <si>
    <t>2429e9ebc35dc8f2631d7b47d12c3dd5</t>
  </si>
  <si>
    <t>sao mateus do sul</t>
  </si>
  <si>
    <t>1ecf7a9583c0f92f07515fcd970004f2</t>
  </si>
  <si>
    <t>5c6dceb0afab23a9d5db737499265462</t>
  </si>
  <si>
    <t>22b4202b17bc3ba77ee0b82dce7640f4</t>
  </si>
  <si>
    <t>e62524b785aae220dbeb9997d9e34312</t>
  </si>
  <si>
    <t>cassilandia</t>
  </si>
  <si>
    <t>dc439747f5458bc4057918cb1c40dcbc</t>
  </si>
  <si>
    <t>da83bf9a94ce8ee7a0dd931bf6029a85</t>
  </si>
  <si>
    <t>689.89</t>
  </si>
  <si>
    <t>324f3c3352916cbfee179bcbae1e8ce5</t>
  </si>
  <si>
    <t>0e07d90e3275adffecb3d6928d104d09</t>
  </si>
  <si>
    <t>0949ec89804801eea30b31f63f49e2ee</t>
  </si>
  <si>
    <t>084408fe97c377238b5ee3e8bed4c99d</t>
  </si>
  <si>
    <t>4733ae003f8ee471b008a1bb07cf1633</t>
  </si>
  <si>
    <t>148.9</t>
  </si>
  <si>
    <t>dias d'avila</t>
  </si>
  <si>
    <t>2ef4a11b6e24fdfbb43b92cb5f95edff</t>
  </si>
  <si>
    <t>9c313adb4b38a55b092f53f83f78be9e</t>
  </si>
  <si>
    <t>ef728fa1f17436c91ed1ccd03dcf9631</t>
  </si>
  <si>
    <t>ee1cfdc92e449920e25d3ca4ab4da4f6</t>
  </si>
  <si>
    <t>37e2f07d315a41d5a272a4bb61fa0b01</t>
  </si>
  <si>
    <t>19a5dc57b9f69cff2321395f3c36f9d6</t>
  </si>
  <si>
    <t>e17af9a9943121826e8b03d00d7e8839</t>
  </si>
  <si>
    <t>337.0</t>
  </si>
  <si>
    <t>83a022cc4e851507e14012a90fedcd0e</t>
  </si>
  <si>
    <t>b3bcd6f54c943fecf8f51e0b988e5cc9</t>
  </si>
  <si>
    <t>0c3060b6e196ea68986b130a86c8ea08</t>
  </si>
  <si>
    <t>1299.9</t>
  </si>
  <si>
    <t>31d6ca721a02109e3f90202f01c62a4a</t>
  </si>
  <si>
    <t>19944bc70a13c9b62e18a2bc7e913bb6</t>
  </si>
  <si>
    <t>0d6041c3775793974d2fe45052568155</t>
  </si>
  <si>
    <t>24.95</t>
  </si>
  <si>
    <t>f6b579d3cdf2be4e94886491e5756f5c</t>
  </si>
  <si>
    <t>a4fdd00347db855f614a18bf51606df5</t>
  </si>
  <si>
    <t>75049e113d5db07507bd6ac4cc33f46a</t>
  </si>
  <si>
    <t>31e919190f59dd6dde547000ab20a612</t>
  </si>
  <si>
    <t>f6e64070970103cd567436eb89a2ea55</t>
  </si>
  <si>
    <t>987e9593668be10f799158973ca6fb87</t>
  </si>
  <si>
    <t>aef09d3b8be874a0a8b1706573a6c9b0</t>
  </si>
  <si>
    <t>d1dac904be59e9a142e30ad313465c2d</t>
  </si>
  <si>
    <t>c1156d369c303a211cdb53c6125a33b7</t>
  </si>
  <si>
    <t>f83c9874b5b5044ea58fef1be68c1ea8</t>
  </si>
  <si>
    <t>d0668834f2dd0876e74574b02aaa7af4</t>
  </si>
  <si>
    <t>132.7</t>
  </si>
  <si>
    <t>6981dcb7b07826f29c65ec408f8aaf05</t>
  </si>
  <si>
    <t>0152f69b6cf919bcdaf117aa8c43e5a2</t>
  </si>
  <si>
    <t>ee92e58c6649ac95474430dab6fa47db</t>
  </si>
  <si>
    <t>344dedf9f07348bf7dcbeb9399329b8d</t>
  </si>
  <si>
    <t>617186c3d97ea56c9c683a8a3974e8c1</t>
  </si>
  <si>
    <t>340dfd9061a94b118456163263515508</t>
  </si>
  <si>
    <t>cotriguacu</t>
  </si>
  <si>
    <t>6d3f1062aecd285e079e5cb1464cf31c</t>
  </si>
  <si>
    <t>79da264732f717f10ebf5d102aa6c32a</t>
  </si>
  <si>
    <t>61bc132b3af53618a5fdfa29cd72103c</t>
  </si>
  <si>
    <t>871eacc5e01425943ac0b26298b0b899</t>
  </si>
  <si>
    <t>fc1d8637c0268af3db482c14b7ef8e75</t>
  </si>
  <si>
    <t>25e2c3b9b260e4075b6cf64ff700999c</t>
  </si>
  <si>
    <t>a840a7a89e3d9137358eb7b9408681fe</t>
  </si>
  <si>
    <t>ff922797a6771cab4e0c51d482285ec3</t>
  </si>
  <si>
    <t>5e320e6a4f03e2e74bc22e1158237fbe</t>
  </si>
  <si>
    <t>3574fb0b39fffed3ab8ec66e6031b4a3</t>
  </si>
  <si>
    <t>da6a0a54caaddc984f071918d9d30fb8</t>
  </si>
  <si>
    <t>5e833b9eafdac5a15f42dc98f8753607</t>
  </si>
  <si>
    <t>6f6019a14b83ba9efe11fabe73eb094b</t>
  </si>
  <si>
    <t>88cf19ec1fc2c58f161aee259d57142c</t>
  </si>
  <si>
    <t>33eff75e6f663a1d7c7802140f59f785</t>
  </si>
  <si>
    <t>cc68db472e6aa971b19ecb519fbc486e</t>
  </si>
  <si>
    <t>f22c9d6ce2431ff939aad39e026cc7ef</t>
  </si>
  <si>
    <t>fe1bccd55c91b596c92bcc1401408594</t>
  </si>
  <si>
    <t>1199.9</t>
  </si>
  <si>
    <t>545795e47c9e134237b256ef5b98857b</t>
  </si>
  <si>
    <t>43940279ae4eb68e5e8047f5af626329</t>
  </si>
  <si>
    <t>4609e3dffa747068028fe0a5962b41f2</t>
  </si>
  <si>
    <t>0b86a8c0b1664d2b4e10efbd1321f889</t>
  </si>
  <si>
    <t>22539785ee6331c6d1020fdaa742ea09</t>
  </si>
  <si>
    <t>1cb4e06ac5f21ccde771561d17ec0afb</t>
  </si>
  <si>
    <t>b8ad1ed281e02af43e7f97946a97e87d</t>
  </si>
  <si>
    <t>db7b454406f5f1f11a4aeb0ee58f473b</t>
  </si>
  <si>
    <t>218de70a5a63ca13ad448aa4706d8ce1</t>
  </si>
  <si>
    <t>d71bdcc4e1a87e56ca3b9be916aecdad</t>
  </si>
  <si>
    <t>94aa11237bc16075072bb3569a0bf5c5</t>
  </si>
  <si>
    <t>f73b281f7f5e628817097f46699dbe83</t>
  </si>
  <si>
    <t>c64e45fbd454c09b9960c3515484f0f4</t>
  </si>
  <si>
    <t>141e9339279b23d1c38a8512d0e9ba7f</t>
  </si>
  <si>
    <t>0c3cd8d63839bed6f80aca6388766417</t>
  </si>
  <si>
    <t>8dc4c1ba3c81aa79d96e459b5e8a8b66</t>
  </si>
  <si>
    <t>b89453b158d269f648d8a0185f16339d</t>
  </si>
  <si>
    <t>ee0c1cf2fbeae95205b4aa506f1469f0</t>
  </si>
  <si>
    <t>2e273a2e17845c4e82d0e4f77cee91af</t>
  </si>
  <si>
    <t>b5c037cf61074d84c0a994fa0d024064</t>
  </si>
  <si>
    <t>be7815756efd025355c3e09139c3f2ac</t>
  </si>
  <si>
    <t>58a549319c3ffcfc868efa613016466a</t>
  </si>
  <si>
    <t>184.9</t>
  </si>
  <si>
    <t>943eaec3487658de2dc5291e9c051e51</t>
  </si>
  <si>
    <t>71cb151e6607a5f3d56935c7c2e5f4ed</t>
  </si>
  <si>
    <t>67d5ce930730430a0260f62e7c291eba</t>
  </si>
  <si>
    <t>197cb673852389801377308c616f5738</t>
  </si>
  <si>
    <t>b0c20452deec54b06c12b989536295d5</t>
  </si>
  <si>
    <t>92.49</t>
  </si>
  <si>
    <t>447e8aceeed0daf26dc6c021e72b73ea</t>
  </si>
  <si>
    <t>aba778637b5257b913982223c1b375f5</t>
  </si>
  <si>
    <t>divinolandia</t>
  </si>
  <si>
    <t>c53b0fc1c72d7bda1f878a03bb49bb0d</t>
  </si>
  <si>
    <t>d8707dd860f966067547d4cff53496f8</t>
  </si>
  <si>
    <t>7fef300de8ad3161c1ce5697b2c48078</t>
  </si>
  <si>
    <t>47.0</t>
  </si>
  <si>
    <t>283e2ad0406e48e2857db0efc44b7945</t>
  </si>
  <si>
    <t>55403fdc84a027ae6565b360af50e1ee</t>
  </si>
  <si>
    <t>9ee6c738d86f0cd73b44e943f099c17b</t>
  </si>
  <si>
    <t>0b528dd823a72d145a342b30a202dfa2</t>
  </si>
  <si>
    <t>1e693b1529d492f7e34a9ed0a166119a</t>
  </si>
  <si>
    <t>21c7a9262770a699c3144f54152e0b27</t>
  </si>
  <si>
    <t>572cc30201459bbb8b5c235a2a6cf6bb</t>
  </si>
  <si>
    <t>9b9e08cb1a66ae45d2a91815cd8f4426</t>
  </si>
  <si>
    <t>98a8c2fa16d7239c606640f5555768e4</t>
  </si>
  <si>
    <t>490759be2844c3b899a2fb95e6146bd8</t>
  </si>
  <si>
    <t>dianopolis</t>
  </si>
  <si>
    <t>380e56f1fd27f6b37f38fc5fef8c76d0</t>
  </si>
  <si>
    <t>91cbdb19cc0cb23e62b4f291f0c1e41e</t>
  </si>
  <si>
    <t>553b504826f11364a11e938375721a61</t>
  </si>
  <si>
    <t>56be18e14702464c0b839bd9a735a36e</t>
  </si>
  <si>
    <t>d983124667a44e540ef9ab35c37c486e</t>
  </si>
  <si>
    <t>df0c26d7ddb998e2517658a55e46e48a</t>
  </si>
  <si>
    <t>e882b2a25a10b9c057cc49695f222c19</t>
  </si>
  <si>
    <t>0bc92ea0f454d4bce3665b5716cfa58d</t>
  </si>
  <si>
    <t>1561.0</t>
  </si>
  <si>
    <t>0e6b2d0fe443a6d38c0f6447f4eb2262</t>
  </si>
  <si>
    <t>35bfa7ce75679810efa7d433811c6945</t>
  </si>
  <si>
    <t>d98a17b8648ea9e13d2899e366912c6d</t>
  </si>
  <si>
    <t>8f182b62914de7e1eac12f09b125e9a6</t>
  </si>
  <si>
    <t>d79f4a65ae3208f10ffa62977683c546</t>
  </si>
  <si>
    <t>225.0</t>
  </si>
  <si>
    <t>buriticupu</t>
  </si>
  <si>
    <t>4c62b34217c704b6986322911ea89c80</t>
  </si>
  <si>
    <t>cecbb20844830d963fb3cfb5b2ea39d3</t>
  </si>
  <si>
    <t>85d5dc0b4e21b624ebf29a1353972cca</t>
  </si>
  <si>
    <t>51d72e4cc455add1330f24c87eb6553d</t>
  </si>
  <si>
    <t>c1fb4a4e7d3bf856bf229e9077dbd64c</t>
  </si>
  <si>
    <t>a4df8535c2af229a6efe1f2b28909912</t>
  </si>
  <si>
    <t>62f1923bf7409f0a4c029c4576499d4f</t>
  </si>
  <si>
    <t>5d574e44c76dd451c45b92c78cb27863</t>
  </si>
  <si>
    <t>22f4dea7b1810fd75107dad133794113</t>
  </si>
  <si>
    <t>832137af5164ffb89cf407d686aa2d0d</t>
  </si>
  <si>
    <t>fc26c5fd980909cee638793d9936fdb8</t>
  </si>
  <si>
    <t>2ae0a15db329f6aeea4137c433825b3a</t>
  </si>
  <si>
    <t>847c8e8ca5103c823bccb3e76066bc4e</t>
  </si>
  <si>
    <t>9c595e16a30ed3d4190c5d512eb1ad17</t>
  </si>
  <si>
    <t>9c966ae5331919d6657daa55149999a9</t>
  </si>
  <si>
    <t>d83db9b9c140ed9b64cf6e636caebb04</t>
  </si>
  <si>
    <t>2ab60fd96df98dda774845cbc22d5468</t>
  </si>
  <si>
    <t>cerro largo</t>
  </si>
  <si>
    <t>cce9265db762ed6a292410cee5e5369b</t>
  </si>
  <si>
    <t>7638f8b6a8a21e1256bfd5ceedc91a17</t>
  </si>
  <si>
    <t>4a9abb72c66423766ec1a903dc6c70fb</t>
  </si>
  <si>
    <t>a1b99f381afecd76d7e05ebe6542bcc3</t>
  </si>
  <si>
    <t>3026909b7b21888a53f87fbc65ae6e5f</t>
  </si>
  <si>
    <t>05ec7d4c58b47c6c3249400c512851b2</t>
  </si>
  <si>
    <t>f9da299d78e82ab667e1061f2850cd29</t>
  </si>
  <si>
    <t>d555e208900fa538476880123fe0bf31</t>
  </si>
  <si>
    <t>d59349a33fcba18707a61aa852c02c5b</t>
  </si>
  <si>
    <t>86b212924fe60bc925c0a8f0b0b14d87</t>
  </si>
  <si>
    <t>83f0c4c6b1a3c31214ca8266dc888258</t>
  </si>
  <si>
    <t>3eef0cb94ba82de806bb30ab743c7655</t>
  </si>
  <si>
    <t>17f9863585a471e9ffe77c4d4f26ecea</t>
  </si>
  <si>
    <t>d74791c08aaa52d2224fb2486e311413</t>
  </si>
  <si>
    <t>703be08855ce485a358cc217d93a05d4</t>
  </si>
  <si>
    <t>577719699805dd125d5b6fdde5943bba</t>
  </si>
  <si>
    <t>8eed04f8cc4675d5a3ab5ffc7b9c3d44</t>
  </si>
  <si>
    <t>574.2</t>
  </si>
  <si>
    <t>948368c5523e4c43acf831fa3353992b</t>
  </si>
  <si>
    <t>33fca9d59532dd4c191217a979346ab9</t>
  </si>
  <si>
    <t>8bc0984a1c087377e468ef59faaf37d7</t>
  </si>
  <si>
    <t>242.5</t>
  </si>
  <si>
    <t>8b0da5e289d763ef6aa842f3927d6421</t>
  </si>
  <si>
    <t>e2120686ad347caa15e31d9fba78aade</t>
  </si>
  <si>
    <t>eba78f5ad48cd2dc7f836491fd62e335</t>
  </si>
  <si>
    <t>0ec96e6d31a1493b0475805c9ae1a0a2</t>
  </si>
  <si>
    <t>09f952a5f58d2285b0372551ae8f9b01</t>
  </si>
  <si>
    <t>f4e7ab7598cbef510a638a6068fbc56a</t>
  </si>
  <si>
    <t>itaborai</t>
  </si>
  <si>
    <t>32c0f2887a1713ac4c720ebd9a65bae9</t>
  </si>
  <si>
    <t>e2e426d1332240070b0a836a854d057b</t>
  </si>
  <si>
    <t>7306c159c7f7c1dfc52c15c62530ea69</t>
  </si>
  <si>
    <t>4cb6724895c8e8ab39e7b344bde87e22</t>
  </si>
  <si>
    <t>8e8be416148735cd89189a866eaa5925</t>
  </si>
  <si>
    <t>72024934cd5851876fea593673f1fc38</t>
  </si>
  <si>
    <t>429.9</t>
  </si>
  <si>
    <t>1337d5367a799babc13f9f71c63bf7ab</t>
  </si>
  <si>
    <t>ccec880520770d791d004c9a1ae8b0aa</t>
  </si>
  <si>
    <t>84bf6a4346118c8306d16b593c15176e</t>
  </si>
  <si>
    <t>46efc03bc3416ac275de77fe13f28f69</t>
  </si>
  <si>
    <t>c20a3f598c16d77249da67e81caa8317</t>
  </si>
  <si>
    <t>5570686147f6ca3b604569e47552efed</t>
  </si>
  <si>
    <t>e48b8d245a4e83db60a76367fe7ffad2</t>
  </si>
  <si>
    <t>041d75798215fd7ebffd6cf6b60bfac5</t>
  </si>
  <si>
    <t>a0cedd10b5dd769809832f5b1cfddeaa</t>
  </si>
  <si>
    <t>dd1759836cc99a88be1a42bf6673abe0</t>
  </si>
  <si>
    <t>91e4d048963e92e24b9376fdb5fd421a</t>
  </si>
  <si>
    <t>4dd077c76e72e73742c4af14ebfbd4d1</t>
  </si>
  <si>
    <t>6fe2e0bce49965a508008e08ee9f575e</t>
  </si>
  <si>
    <t>5184df07acf834cd8a00cda25c376ebd</t>
  </si>
  <si>
    <t>852f05d982b898131361f787c7d787fe</t>
  </si>
  <si>
    <t>1f7164d40ac0579d08c5b77af30f8dd0</t>
  </si>
  <si>
    <t>9cfe0d7ad6c59207e16ac0bdb718be24</t>
  </si>
  <si>
    <t>5d67cca99e80d5f9cc0cda0ce73ca3a3</t>
  </si>
  <si>
    <t>963022ab2afed8b12ad312739a142b07</t>
  </si>
  <si>
    <t>0b92c3b2085fc6ca1af7d396612a2a93</t>
  </si>
  <si>
    <t>ab2e3d4093bad08937a1d844c1a60355</t>
  </si>
  <si>
    <t>d87bfbfb56d6bd8fbd1c05e83da46e55</t>
  </si>
  <si>
    <t>102d3cd02d947bf923f70d0e358a44e2</t>
  </si>
  <si>
    <t>261.0</t>
  </si>
  <si>
    <t>2971bb6c6efc3b1f3eeb90a497cdf2ba</t>
  </si>
  <si>
    <t>39b5afc4814b4e72b2bfe4f4806aac25</t>
  </si>
  <si>
    <t>c845abb0677b86ddd8f3a9f48d6f09fa</t>
  </si>
  <si>
    <t>539.9</t>
  </si>
  <si>
    <t>35edfe0ed82ffa12bb88c0395209e513</t>
  </si>
  <si>
    <t>51f876eb62be778c757503cf7f8a3b74</t>
  </si>
  <si>
    <t>7c6fd9b4e86393049fa65ba80b721759</t>
  </si>
  <si>
    <t>48e57ab120e323dcb9b330fe88adfd87</t>
  </si>
  <si>
    <t>08fd8427101cb0428a663c2ae8f90aee</t>
  </si>
  <si>
    <t>401adc576bb58618a2b3d02f760cc4a1</t>
  </si>
  <si>
    <t>197979ae89666596c6a65ba20fb220ce</t>
  </si>
  <si>
    <t>835956a0722151405b61a58661a6e5e1</t>
  </si>
  <si>
    <t>6f66591b4efe7a98a0886c99fb778133</t>
  </si>
  <si>
    <t>30af846e182aa12984d1454721036e8e</t>
  </si>
  <si>
    <t>d3648df999a7213c708253a32f095b53</t>
  </si>
  <si>
    <t>5847c382e4713b0a9479822903fcf5bb</t>
  </si>
  <si>
    <t>7f9cfd88530c3c6d0ce6084b27ef46ff</t>
  </si>
  <si>
    <t>3c260c3a756ae318837fad7286073c77</t>
  </si>
  <si>
    <t>1e8c6a4c538f286aee9573239740a4b4</t>
  </si>
  <si>
    <t>9b678f5f6f471e1282c0524ebbefa782</t>
  </si>
  <si>
    <t>68.2</t>
  </si>
  <si>
    <t>4647f189e31add16ebebc6f67a6b6dc1</t>
  </si>
  <si>
    <t>6818d803130fa8df4d513db9d6289dc2</t>
  </si>
  <si>
    <t>d2b82dc17fa9036f3f7608c89e3f27cf</t>
  </si>
  <si>
    <t>879d57dc015759bf30e71a20b5ae0652</t>
  </si>
  <si>
    <t>085c3cdfa4c43fd07818db49409f7bc2</t>
  </si>
  <si>
    <t>eab0944c40c304c769e5c24309caa8cc</t>
  </si>
  <si>
    <t>9b4f6cff492df6f19b4cd348fd0d0853</t>
  </si>
  <si>
    <t>0d2495ab9ff55e8edc50bdc92b443103</t>
  </si>
  <si>
    <t>02f8dd9b448d3ec2c73e65a22da1121c</t>
  </si>
  <si>
    <t>9b29ffc82f368ca303abd6cafcdf0096</t>
  </si>
  <si>
    <t>b4b82a96ad1cd1dd5071980861bb2575</t>
  </si>
  <si>
    <t>e3b997f50d2aa487a92ed84d4125b590</t>
  </si>
  <si>
    <t>95e503072b755cc678800adf674febb4</t>
  </si>
  <si>
    <t>cesario lange</t>
  </si>
  <si>
    <t>f9f19aa140c738c064cb3cb17040a30d</t>
  </si>
  <si>
    <t>6d945e9e51360c1302f74078612a5baf</t>
  </si>
  <si>
    <t>16da11712ebb71eea9d451ac99d0bc52</t>
  </si>
  <si>
    <t>34b91723112fa9ebf6b4d6b4db4a6741</t>
  </si>
  <si>
    <t>b5b7b0bb1d3963a4b731c4cfc4fa716d</t>
  </si>
  <si>
    <t>151bc75d5cb7b7cf250eee3e3277dead</t>
  </si>
  <si>
    <t>66a0a6e02b7f543e5b021ce361f267d4</t>
  </si>
  <si>
    <t>5201af6599e76f445ebcb42b7e7dc469</t>
  </si>
  <si>
    <t>nova era</t>
  </si>
  <si>
    <t>281c04e182df0c2f9f25bebea4b31af1</t>
  </si>
  <si>
    <t>ad7a16ba4103bc75d3971c1c43d49674</t>
  </si>
  <si>
    <t>9425002b07757e5dfbf840f8c1310954</t>
  </si>
  <si>
    <t>ff2e9b2298b4e147dd0e57c182d42528</t>
  </si>
  <si>
    <t>542b3d80712d51eefe3a3cd1c5f4e8fe</t>
  </si>
  <si>
    <t>44b854aca157538bfd8e60c02877f887</t>
  </si>
  <si>
    <t>abd3f51d3ea91685824a0975e07ab463</t>
  </si>
  <si>
    <t>e03102efbc2229024c89be731f0aedcb</t>
  </si>
  <si>
    <t>15d8ee1ac59990d69adc0a39e9de090f</t>
  </si>
  <si>
    <t>6f111f43dfff02f385ba9cd22c75637c</t>
  </si>
  <si>
    <t>39ad34e24c3890ee0c10160c95bc817b</t>
  </si>
  <si>
    <t>6ee93b768b2ece278852a25fecf3eb03</t>
  </si>
  <si>
    <t>44566093e87dfa38e9e682fbbb1d72d7</t>
  </si>
  <si>
    <t>31995e0e4e63c77d8f5cf8970cd39a7f</t>
  </si>
  <si>
    <t>2b849e71ada03a262ef4338a7abd8b79</t>
  </si>
  <si>
    <t>0e7caa9e2f1f16c394daa33a8fecfde7</t>
  </si>
  <si>
    <t>6c3753f7fbeb117d143039b581ad02e8</t>
  </si>
  <si>
    <t>1eb85357e22bf0c8c2a6f10eafad8423</t>
  </si>
  <si>
    <t>52c3448009af9ce4e24f1ed762fcc419</t>
  </si>
  <si>
    <t>285.9</t>
  </si>
  <si>
    <t>5879796c147e015b683a59522938d4b8</t>
  </si>
  <si>
    <t>221734613a802d62bb706f54ae56f970</t>
  </si>
  <si>
    <t>cdf4c7f6921c52550bc9c727b8dbfa9e</t>
  </si>
  <si>
    <t>a90f2cf8d5c323e4a3de7437de1ff1b7</t>
  </si>
  <si>
    <t>0776155007ad20447a0b0f91d4aad644</t>
  </si>
  <si>
    <t>db67f7fdcc6e85b2d040459c6fab854f</t>
  </si>
  <si>
    <t>f160c3778d5bd8e90d2ca1e3ea6ad197</t>
  </si>
  <si>
    <t>f611f307c3d457a89fe46c32e98e011a</t>
  </si>
  <si>
    <t>59de12363514fbd1aca1eeb1b39816a8</t>
  </si>
  <si>
    <t>87b7dd1206b94ab75b6d45bbe487b24c</t>
  </si>
  <si>
    <t>bf4ed9934192b87c282aa83cfc3b831c</t>
  </si>
  <si>
    <t>173.42</t>
  </si>
  <si>
    <t>reriutaba</t>
  </si>
  <si>
    <t>601d101f152fdff51e7ee9d43af78d06</t>
  </si>
  <si>
    <t>4f74d757aae5755017f9afc37c65afa6</t>
  </si>
  <si>
    <t>d25aa0aaacb370e912f8cf6efeba38b3</t>
  </si>
  <si>
    <t>5707eae9fa7163a38f01a3147b1b046b</t>
  </si>
  <si>
    <t>138.52</t>
  </si>
  <si>
    <t>massaranduba</t>
  </si>
  <si>
    <t>423a4ec1579258ccf1267d7414246c52</t>
  </si>
  <si>
    <t>1388eca3c7f75f6038c0d636f9f3b2ca</t>
  </si>
  <si>
    <t>360b6094e5355f969c2a33624292867e</t>
  </si>
  <si>
    <t>0fba33b27b39bc65c41c41c9b4048455</t>
  </si>
  <si>
    <t>88e55fde09f2f11df0bb4890ba3ee879</t>
  </si>
  <si>
    <t>b25714cbd8cbea548e9a868c2a8dce1e</t>
  </si>
  <si>
    <t>7ed3955bf85eeaa3c55002dc9ea7cc2f</t>
  </si>
  <si>
    <t>1e026c12ad119b266f71c0e1b432feb5</t>
  </si>
  <si>
    <t>brumadinho</t>
  </si>
  <si>
    <t>64766c48d0be21c815096ba7bac96ed5</t>
  </si>
  <si>
    <t>a669398f595527fc03acc1ebda6b3cce</t>
  </si>
  <si>
    <t>2a5b78b41cd05baeac8df54c6606b92c</t>
  </si>
  <si>
    <t>1a13f2430103c7ab17bddbc2016af515</t>
  </si>
  <si>
    <t>127.5</t>
  </si>
  <si>
    <t>462d31fa1e455018e0402328d54afb18</t>
  </si>
  <si>
    <t>6cf14dbbc3b753384a72cf9c57119063</t>
  </si>
  <si>
    <t>3b46246819bddf805c01f55e92f4ce57</t>
  </si>
  <si>
    <t>fb216ce0d45ab76957e7bb2cf19cbac8</t>
  </si>
  <si>
    <t>1cf0c9095608952cb1c65c4789946375</t>
  </si>
  <si>
    <t>e57791ed14750442d6611472cc7c4e89</t>
  </si>
  <si>
    <t>977e2e63a3b6924e344efa8c684f83dd</t>
  </si>
  <si>
    <t>0d146484c69d613fe015c0229056b065</t>
  </si>
  <si>
    <t>2e8fefe7c64009a35dc6d4a985159bf4</t>
  </si>
  <si>
    <t>eadacd4909367cdc58880cf410cb7c4c</t>
  </si>
  <si>
    <t>7ce57d3b4580add21034625c406cfd6e</t>
  </si>
  <si>
    <t>a765d1107969e6412dc25b6529dbf582</t>
  </si>
  <si>
    <t>3d149bdb5aeabeaa605acc0cf58f1157</t>
  </si>
  <si>
    <t>4ebb87ba41ca446326804d0e7f8dcc93</t>
  </si>
  <si>
    <t>0a49cae060b40b5446c56ec40f7792c4</t>
  </si>
  <si>
    <t>ee026f49fd0f7469eca393e46a073077</t>
  </si>
  <si>
    <t>77fa3381855b6763c52ca3b72824f508</t>
  </si>
  <si>
    <t>8f62f298087a5445d36cb4695c52ebeb</t>
  </si>
  <si>
    <t>37cea346e0236a8ce8e083dcd92ddc68</t>
  </si>
  <si>
    <t>973743e89605769ad70c11a3483efba3</t>
  </si>
  <si>
    <t>itabirito</t>
  </si>
  <si>
    <t>8e90c3fae41af15f01fac3ca5b6037fb</t>
  </si>
  <si>
    <t>e0061301a67d7a14f5f4871da66589a4</t>
  </si>
  <si>
    <t>e49c26c3edfa46d227d5121a6b6e4d37</t>
  </si>
  <si>
    <t>edd4409bccadd8e40596bb9d66c91bf3</t>
  </si>
  <si>
    <t>brejao</t>
  </si>
  <si>
    <t>d17f9e855544f741648a953891e93288</t>
  </si>
  <si>
    <t>3bdc89e963c6651b8af38ede485cc82b</t>
  </si>
  <si>
    <t>afc9910dda523bd3e6b83bfa889bbbc4</t>
  </si>
  <si>
    <t>262.5</t>
  </si>
  <si>
    <t>picos</t>
  </si>
  <si>
    <t>4bef799000dee0ad92c4b0397f9d16ed</t>
  </si>
  <si>
    <t>d1ea91b8c54f9200cfee8d6a1d1fc5e7</t>
  </si>
  <si>
    <t>b29d3380981c51df13fc6fbe87e1763d</t>
  </si>
  <si>
    <t>fc26e26d0f0a0ff9e0e1962f6899af3f</t>
  </si>
  <si>
    <t>e471b8e7eaa8fd21277e359033828817</t>
  </si>
  <si>
    <t>6f48e6b45dd4260e3067e65407358d65</t>
  </si>
  <si>
    <t>304ef13cd0c4ae3f7b5f11380f8176b4</t>
  </si>
  <si>
    <t>0a17941f41b99d2f070fab54b458a4a4</t>
  </si>
  <si>
    <t>cf30c6199e7242dbdd316851a3ac1321</t>
  </si>
  <si>
    <t>818ea45f3cef61b3f0f71a0491c1b636</t>
  </si>
  <si>
    <t>10ef7cc862362919f25225bbade1e1ef</t>
  </si>
  <si>
    <t>42.93</t>
  </si>
  <si>
    <t>489b4af31f96f42648f0c0636a51b289</t>
  </si>
  <si>
    <t>ee406bf28024d97771c4b1e8b7e8e219</t>
  </si>
  <si>
    <t>e49282ae3ee47bc3b2e30025544b25f5</t>
  </si>
  <si>
    <t>469486849094bf1935cd99d96e117ded</t>
  </si>
  <si>
    <t>f0cdabacd05bdca526b43e72376521ee</t>
  </si>
  <si>
    <t>4823c52e962bd334cf992817bcdff533</t>
  </si>
  <si>
    <t>48.5</t>
  </si>
  <si>
    <t>ae32ac8eb468647f01858d133a4d4841</t>
  </si>
  <si>
    <t>e3a36ca914b7c378178482853898137d</t>
  </si>
  <si>
    <t>0a2ea907b178650afcfcab07e55b70f6</t>
  </si>
  <si>
    <t>b46839430059483e717277d030ffa798</t>
  </si>
  <si>
    <t>5a72b18541d7405e2725f184e99651fd</t>
  </si>
  <si>
    <t>f699b297070aa38aaf3de9639302506a</t>
  </si>
  <si>
    <t>00fd7dfb540f22f5fa85fe9ecfb82fd3</t>
  </si>
  <si>
    <t>tapurah</t>
  </si>
  <si>
    <t>f6f20338750875ffa91d23d6d6ff4fb2</t>
  </si>
  <si>
    <t>c55065b87cbfeb89e7714d838d588afd</t>
  </si>
  <si>
    <t>738071368b2af5dbdf5c7b487426cf02</t>
  </si>
  <si>
    <t>b8ed89bd3f1fe72244f0f616acdc7da1</t>
  </si>
  <si>
    <t>592962829d5a715304344e656e39108a</t>
  </si>
  <si>
    <t>284328d2432c45733c636d66d183dfd4</t>
  </si>
  <si>
    <t>116.9</t>
  </si>
  <si>
    <t>25273b22ff54701a1030f32669e15d07</t>
  </si>
  <si>
    <t>928dde0ef8b516ca002e8fd8ff0d8e17</t>
  </si>
  <si>
    <t>c11b85dfef946e03d1acac20a11ae5b6</t>
  </si>
  <si>
    <t>bf32f1e78a79a95adafb71c5c8af47dc</t>
  </si>
  <si>
    <t>dc751b73cf0f6958dc9c7cabb1a38902</t>
  </si>
  <si>
    <t>29327856bac6f048fa117113f9270b92</t>
  </si>
  <si>
    <t>d05d5881240a2b6f02e90a83bddc85cd</t>
  </si>
  <si>
    <t>fc93dd7f733b2e9ed94453e40e4fa677</t>
  </si>
  <si>
    <t>940958db94c59ca04dcc41aa5cb5417e</t>
  </si>
  <si>
    <t>f3419091993faf0c528154a0fda1af52</t>
  </si>
  <si>
    <t>f2ebc3bb688f3bd363cf9854383b61ec</t>
  </si>
  <si>
    <t>29.29</t>
  </si>
  <si>
    <t>3e0f66626b1d306ce899a69a2b474034</t>
  </si>
  <si>
    <t>d7d5562fce331ad958ca6f57057b3526</t>
  </si>
  <si>
    <t>d51f3905720a441849e13e5a99e2496f</t>
  </si>
  <si>
    <t>astolfo dutra</t>
  </si>
  <si>
    <t>e38d9183e9b3d19b748b3af7732d2ef4</t>
  </si>
  <si>
    <t>1de1332e38dc2f575edfeae165edea4e</t>
  </si>
  <si>
    <t>461ee6903e63e925b960cf327aec4851</t>
  </si>
  <si>
    <t>1abc1d063ae36763a3bce3d08a0a4c9e</t>
  </si>
  <si>
    <t>3ec2984cb2de1675a0306bfc60dbe5a5</t>
  </si>
  <si>
    <t>25e47381a6c510ddeb36084e33b89f0c</t>
  </si>
  <si>
    <t>a8274fc4df4680bc6b593c95c04c766d</t>
  </si>
  <si>
    <t>36103705d12a975b5d3355253253f7c1</t>
  </si>
  <si>
    <t>504f07e36481e5e72043def3d874b92a</t>
  </si>
  <si>
    <t>13ace116fc1cc03f12a0d4099635f5f7</t>
  </si>
  <si>
    <t>nova alvorada do sul</t>
  </si>
  <si>
    <t>ee6a6563831f675482a3a816f1bef6e3</t>
  </si>
  <si>
    <t>9712f52bb03dbf1e5f778230d13d96cc</t>
  </si>
  <si>
    <t>166.99</t>
  </si>
  <si>
    <t>moncoes</t>
  </si>
  <si>
    <t>f50f1c49197676d5ae6f4657605cb8e4</t>
  </si>
  <si>
    <t>234df98e1a567a28c8ff2079fd55198b</t>
  </si>
  <si>
    <t>b94326336af1647b28522b0eff4a7e0f</t>
  </si>
  <si>
    <t>f73e50c9dd2f26840757a746b2c8cb15</t>
  </si>
  <si>
    <t>0eac9f4329a924e1289b5451e1a0f683</t>
  </si>
  <si>
    <t>pirangi</t>
  </si>
  <si>
    <t>cddedff311702945e9c62236026dc3dc</t>
  </si>
  <si>
    <t>d84895a804248d73a16480c0b2e18604</t>
  </si>
  <si>
    <t>4dc4eaabbe6f83dcfce7ee1b31af8c43</t>
  </si>
  <si>
    <t>c31876a0ff2a03a0c09d0b62119b6e1c</t>
  </si>
  <si>
    <t>26120b568aef1c471bbeb6aefad27cb1</t>
  </si>
  <si>
    <t>ccab2293e0214590eace61fec5947f04</t>
  </si>
  <si>
    <t>1b9fe118281922def1e4e536fa317d71</t>
  </si>
  <si>
    <t>eb7518e8e04d2c41d1884e9163dc6b34</t>
  </si>
  <si>
    <t>03ed331c2c9bb4cd5c3d986928bc8d9c</t>
  </si>
  <si>
    <t>633794fd8790d4b4bc06a1cc53bcf1d8</t>
  </si>
  <si>
    <t>e1d6a83cd8b98c4eb29f2bb0f5a07138</t>
  </si>
  <si>
    <t>cf6020146772dc8cdcd583c1651170a1</t>
  </si>
  <si>
    <t>766f0c0455e84a2e4f8b2bb5146da1dd</t>
  </si>
  <si>
    <t>669680ec0096baf96bb966401209e3f3</t>
  </si>
  <si>
    <t>541b98cb6ebd8e11ee8508bb7e6fedb9</t>
  </si>
  <si>
    <t>e0d4f16621f76377959e79ecd61f69cb</t>
  </si>
  <si>
    <t>dc52f0f5d3ec37a93eaf956cde4e5d2c</t>
  </si>
  <si>
    <t>d8a527d4870db60ec4cb46a8dd8f1c69</t>
  </si>
  <si>
    <t>cf50fec98e2167d836c09c0ed57ba841</t>
  </si>
  <si>
    <t>abb9d7140478c19fd773dc14e8071abd</t>
  </si>
  <si>
    <t>369708cabd9831ea6fde670a3b602a92</t>
  </si>
  <si>
    <t>ce02b2c6e70d5b2fe24d103952d389bf</t>
  </si>
  <si>
    <t>70d17ed46123e5b68dff23e113415d5a</t>
  </si>
  <si>
    <t>ce187ff9eaa89051f4c4fba7e99561f7</t>
  </si>
  <si>
    <t>5155cd41b25ed06d61986aeec0677c59</t>
  </si>
  <si>
    <t>58727e154e8e85d84052cd22b0136c84</t>
  </si>
  <si>
    <t>845b4c2092fe097a53ef3bd7797d4095</t>
  </si>
  <si>
    <t>88f2694778564f2ef3f8dadb6b3584f4</t>
  </si>
  <si>
    <t>88b0e43d1df085c4e8c2be324e3785f3</t>
  </si>
  <si>
    <t>831ec4e836ed0a619b75fc0646a9a9e5</t>
  </si>
  <si>
    <t>cambara</t>
  </si>
  <si>
    <t>61a4e749e6975384980e883fc5653d8b</t>
  </si>
  <si>
    <t>1bb0f142789375f5709d08b2f2355c2b</t>
  </si>
  <si>
    <t>1dbc055ccab23ed894267767e268e8a1</t>
  </si>
  <si>
    <t>b00bfb424800f2b8208beced23e67c63</t>
  </si>
  <si>
    <t>d104587c550fe86cd47e55d8f1b3ca72</t>
  </si>
  <si>
    <t>74636e24f01da9268b0ed88dacd8513e</t>
  </si>
  <si>
    <t>b7249df0932991a039bf6336c9524fda</t>
  </si>
  <si>
    <t>b92f9e67d8fd2a703b887a16b6374fa8</t>
  </si>
  <si>
    <t>6a162a899a815ed15db1689e8efc976c</t>
  </si>
  <si>
    <t>b94cc9f10ddc85e4ba73a6f7974e7101</t>
  </si>
  <si>
    <t>220d4cb3fd1fbe497f2b013f0378bd2b</t>
  </si>
  <si>
    <t>649.9</t>
  </si>
  <si>
    <t>f2b12679297e36967f32d0f6d776a23c</t>
  </si>
  <si>
    <t>242ccc84e99027776a88792b2d344a57</t>
  </si>
  <si>
    <t>cea729054f157f5870bdd321a958d994</t>
  </si>
  <si>
    <t>dac424b7c982443e0d3b8b901b806e3e</t>
  </si>
  <si>
    <t>b57410d258461ade68673ab75276e66d</t>
  </si>
  <si>
    <t>4981f1410716b81db3808ba1c7d21394</t>
  </si>
  <si>
    <t>bb248ad930ce8aa8dc295b01218e383f</t>
  </si>
  <si>
    <t>e7ae5aa5c6aee358cae7da910d48fe36</t>
  </si>
  <si>
    <t>f612c18e7425b557b4137950a546bd13</t>
  </si>
  <si>
    <t>0c2a184d46c54e6a31e9d7a2a920b4b4</t>
  </si>
  <si>
    <t>15cf1c39f5851adb0bc3ed236060c8cb</t>
  </si>
  <si>
    <t>santo antonio das queimadas</t>
  </si>
  <si>
    <t>54ea7642b27bcfa4142c92f475f28384</t>
  </si>
  <si>
    <t>39cdc05badbe44c2619d8f25dfce3632</t>
  </si>
  <si>
    <t>871f526d138c30fdbcecbcf72a3588b5</t>
  </si>
  <si>
    <t>418f9db43776a18cbe728a0b6e5c8227</t>
  </si>
  <si>
    <t>26543fb8b34f4547bcbbd431f998ee76</t>
  </si>
  <si>
    <t>7b795a9df1fb7368c9c00514370d5c4f</t>
  </si>
  <si>
    <t>71bd50400074bcb6afdacdccb82a5478</t>
  </si>
  <si>
    <t>3907f392eb7a6ba1d75fb55b28f7a27e</t>
  </si>
  <si>
    <t>1071adb636fc88d3329940274c15ac17</t>
  </si>
  <si>
    <t>161.9</t>
  </si>
  <si>
    <t>1db414d3006c156b2ccc309b0b4682fc</t>
  </si>
  <si>
    <t>f80214fd7d681d1dcf12b3acaf4f0da7</t>
  </si>
  <si>
    <t>89064eee00c6c9e4623a0193abb0d149</t>
  </si>
  <si>
    <t>196.99</t>
  </si>
  <si>
    <t>ea244f8057c5a9f042e1bd9c70a7895d</t>
  </si>
  <si>
    <t>a9873dd1220a45e8814c937107682236</t>
  </si>
  <si>
    <t>12c860cdab62139623897892199fea4f</t>
  </si>
  <si>
    <t>caaa713799b547352795c831a14f1c3c</t>
  </si>
  <si>
    <t>714b234caa9995c089fcd8c7d7a77490</t>
  </si>
  <si>
    <t>d20a75098caf1adc63a3792b3b3e4e89</t>
  </si>
  <si>
    <t>03f7dd0df6ce673353bd6e9dd6e8ae2c</t>
  </si>
  <si>
    <t>pinhalzinho</t>
  </si>
  <si>
    <t>eb4194a9e5d967e208c0fa8fd834cf0a</t>
  </si>
  <si>
    <t>e5fe86fd6a4057eec6e9d4f7b539f082</t>
  </si>
  <si>
    <t>6e3224c4911f8c73424e7c2c7678c01e</t>
  </si>
  <si>
    <t>190d9562bfbe9d3ed876c2ac6f2f5894</t>
  </si>
  <si>
    <t>c6f44437a40998d36d6eea7e18b7624d</t>
  </si>
  <si>
    <t>medina</t>
  </si>
  <si>
    <t>60949b693497040edfbbef6045e4d024</t>
  </si>
  <si>
    <t>82a5bbdd3ce9c1005a71557a3584a6f3</t>
  </si>
  <si>
    <t>ac1f454dcc22f536ef0bd5fc3d25cc61</t>
  </si>
  <si>
    <t>e54464e95c9fb80e4edefa0ba49133c1</t>
  </si>
  <si>
    <t>6f71d6bf666014223bb0c1d2799b7b33</t>
  </si>
  <si>
    <t>54.0</t>
  </si>
  <si>
    <t>45239cd99e3e244465ad2d2ef26c56b9</t>
  </si>
  <si>
    <t>985a2a3366fedff76c0a01d1204cae8f</t>
  </si>
  <si>
    <t>e9ad1ed9661164dc90b941c5389f67bd</t>
  </si>
  <si>
    <t>c43b6a788906608b6116ed8198dae762</t>
  </si>
  <si>
    <t>a4b265207c9977d4511f65064b300962</t>
  </si>
  <si>
    <t>gramado</t>
  </si>
  <si>
    <t>10d6e6ff69ff215144be63f043568409</t>
  </si>
  <si>
    <t>98190f6a2c3253d07ca86525bb238162</t>
  </si>
  <si>
    <t>698ce68fcad36a397cc2bc59c4ed7369</t>
  </si>
  <si>
    <t>jose de freitas</t>
  </si>
  <si>
    <t>8cd3e75c8ad12626a94cb60ebee43613</t>
  </si>
  <si>
    <t>44523a5e61f0a718c2231922b8856ad7</t>
  </si>
  <si>
    <t>b48a2d34f7c271d312a654f068e344a4</t>
  </si>
  <si>
    <t>ce5cbf2f45858052b9bc0af3690399cc</t>
  </si>
  <si>
    <t>2a788bf848c3357ea72c31e344822aa9</t>
  </si>
  <si>
    <t>05b508111ffafb003a1baa8e9cabfcd6</t>
  </si>
  <si>
    <t>86.32</t>
  </si>
  <si>
    <t>8339b608be0d84fca9d8da68b58332c3</t>
  </si>
  <si>
    <t>5f00c50de3d989194f0439e343480372</t>
  </si>
  <si>
    <t>ff58662c328f81d3ee549c9caa942f39</t>
  </si>
  <si>
    <t>d2dff3a34116ee2b8d30be3c765ac94e</t>
  </si>
  <si>
    <t>eb54d6afabdf1f96c248b81dec8f180f</t>
  </si>
  <si>
    <t>d36963f1a06842eb57a96a1da29cd66f</t>
  </si>
  <si>
    <t>f739420f9b91dd858253248c207e05b9</t>
  </si>
  <si>
    <t>2e4bf3f09064f2b5f34d12924fc634b3</t>
  </si>
  <si>
    <t>2bda8512f24c2aebcab5ce1c27b4c955</t>
  </si>
  <si>
    <t>87d65accbbf482b8a87bd13bb444cf6d</t>
  </si>
  <si>
    <t>6c9fa2988ebdbc1b1af97d9f21e7ad37</t>
  </si>
  <si>
    <t>6349ff9baef7d65886a841af28cf65e0</t>
  </si>
  <si>
    <t>9994ee45bae579cf7fed6db8c45e0eff</t>
  </si>
  <si>
    <t>8942a6fec26a6b80ba003514457c9d8d</t>
  </si>
  <si>
    <t>ad88641611c35ebd59ecda07a9f17099</t>
  </si>
  <si>
    <t>33e4f721d5ce4a77810690e77b51ea23</t>
  </si>
  <si>
    <t>157.77</t>
  </si>
  <si>
    <t>519440577b644a6822242fe9f13b31e8</t>
  </si>
  <si>
    <t>6c57343a58d1c23d629297d23018803b</t>
  </si>
  <si>
    <t>921323538c9f1c4e816f2720eac02bea</t>
  </si>
  <si>
    <t>2219093050ca810c4027771b505f15fd</t>
  </si>
  <si>
    <t>4df92d82d79c3b52c7138679fa9b07fc</t>
  </si>
  <si>
    <t>ba0660bf3fffe505ee892e153a2fbd49</t>
  </si>
  <si>
    <t>7ac926992c157467d54b5722e67d4b93</t>
  </si>
  <si>
    <t>3f4921d33e816e05848de03a8d174c98</t>
  </si>
  <si>
    <t>194.65</t>
  </si>
  <si>
    <t>d129a390b12dad8097fca575b31aba6c</t>
  </si>
  <si>
    <t>bae8ac5e125a98fe445bc17714104709</t>
  </si>
  <si>
    <t>655220df33262c7e0c4949a147366f94</t>
  </si>
  <si>
    <t>4ed298b95353f35d266831f8944d77a5</t>
  </si>
  <si>
    <t>f8aba426293f758e260c19ee0f1982da</t>
  </si>
  <si>
    <t>839d890a7312912b071c1d864b8faf0a</t>
  </si>
  <si>
    <t>02e5947588097969bea7e00013dd7488</t>
  </si>
  <si>
    <t>5f8772295e1adb4e4832c988d6b631b6</t>
  </si>
  <si>
    <t>d6ea3ab260c02dc5a2d6270e7d49286d</t>
  </si>
  <si>
    <t>e876096220cbb869c0fc1b88d1ed0fc2</t>
  </si>
  <si>
    <t>64eb8b21706b8e2c733ba16bf02a1537</t>
  </si>
  <si>
    <t>2c3d56f92f360fb89d849b84e8f50eae</t>
  </si>
  <si>
    <t>25e1b4a284e60b236be7a05d6af36c72</t>
  </si>
  <si>
    <t>1e62c84c858e09d44e8612fd6efeeb32</t>
  </si>
  <si>
    <t>64223c94da62fd36835fd3e6c2342fc7</t>
  </si>
  <si>
    <t>e2d992dfb23aa5b768db449b84b8200b</t>
  </si>
  <si>
    <t>63c6e184ddfd2f0879921b9455b21067</t>
  </si>
  <si>
    <t>ad5b13bf0d52d34619b22b66ef348361</t>
  </si>
  <si>
    <t>1d21d81713a3dea4ee564c915cf2fd94</t>
  </si>
  <si>
    <t>e33df02e384487f2bcd3788619f89215</t>
  </si>
  <si>
    <t>7ba8bdd359b397be54d6e280b75b0987</t>
  </si>
  <si>
    <t>8071505187465938d3f033c82180edc6</t>
  </si>
  <si>
    <t>2d27434c710806b971a721da337a112a</t>
  </si>
  <si>
    <t>4aa4b0bc224d904c78b9416cf90bc686</t>
  </si>
  <si>
    <t>63ee2a06028932e4a287950b31596425</t>
  </si>
  <si>
    <t>5f439ff2783a474946e17badd77aea1c</t>
  </si>
  <si>
    <t>874ad9d97ff06efb1d8641daf88237f5</t>
  </si>
  <si>
    <t>23.95</t>
  </si>
  <si>
    <t>883b467852944646af1b7eff7c0f5d35</t>
  </si>
  <si>
    <t>77cdcacc9685e05bb13f514d180d1cdd</t>
  </si>
  <si>
    <t>7d962b9178f5ecd3d31dd69811311e65</t>
  </si>
  <si>
    <t>2cf8fa6b9491168438f09e16f82fd543</t>
  </si>
  <si>
    <t>b06112f703115e6d92f3baf4e2458a5a</t>
  </si>
  <si>
    <t>1224a9f43655b57c469ab096e6ba5dc2</t>
  </si>
  <si>
    <t>b915355d5d44aa71d50cf04caeb78a53</t>
  </si>
  <si>
    <t>3a6a0247ced9dcb444b46caafdcdd368</t>
  </si>
  <si>
    <t>5e2d7a5f33b0d7fb5d391ddff79b7bd9</t>
  </si>
  <si>
    <t>126.0</t>
  </si>
  <si>
    <t>medianeira</t>
  </si>
  <si>
    <t>a376666be364f3f82e0ca187cd014a86</t>
  </si>
  <si>
    <t>936c4a5189882afd96a500e9650c7222</t>
  </si>
  <si>
    <t>saudades</t>
  </si>
  <si>
    <t>106d077c4997efaa9e2221af8ebf2c22</t>
  </si>
  <si>
    <t>c414790bdf0857692c821035bc3f6a0e</t>
  </si>
  <si>
    <t>0fccc41bbc39fdf529019305f1db8113</t>
  </si>
  <si>
    <t>64.5</t>
  </si>
  <si>
    <t>45884a7283a93dd46695ead0cf9c0e95</t>
  </si>
  <si>
    <t>46a88a4a39d8a33d8a93d7e410e43fa4</t>
  </si>
  <si>
    <t>alvaro de carvalho</t>
  </si>
  <si>
    <t>2b28c958aceae6cdb1ba4ad008963b78</t>
  </si>
  <si>
    <t>733ff3db55dc1476774dc5a3f0621fe3</t>
  </si>
  <si>
    <t>a4767447abb2ab008dcbc5b3eb8865ae</t>
  </si>
  <si>
    <t>catas altas</t>
  </si>
  <si>
    <t>9be3c9722389548409bf4cb39d07e347</t>
  </si>
  <si>
    <t>259a69df1ae08bfa31e849741233d520</t>
  </si>
  <si>
    <t>ituverava</t>
  </si>
  <si>
    <t>257a0d5445d4ae131816384009fbb954</t>
  </si>
  <si>
    <t>f15982438cbe439923dbc01e8ee1b6e8</t>
  </si>
  <si>
    <t>067ddd62f5d7b69af563df60ee698b5a</t>
  </si>
  <si>
    <t>345.95</t>
  </si>
  <si>
    <t>9c1ef8552f9a1af4860b014689f6be79</t>
  </si>
  <si>
    <t>bf80e0bf47dacb5f19bac03656bcf4bc</t>
  </si>
  <si>
    <t>606ce29a35f60bf161e41d4ea848b9fd</t>
  </si>
  <si>
    <t>b51edc2e9375a9cc6fd96daf82dcfab8</t>
  </si>
  <si>
    <t>f2af004352a06a99dca765596240cbc3</t>
  </si>
  <si>
    <t>f4aba7c0bca51484c30ab7bdc34bcdd1</t>
  </si>
  <si>
    <t>aab80f9b1d664586c530e24c6d49b3bd</t>
  </si>
  <si>
    <t>875022b850d729e6090f2e0719518e6b</t>
  </si>
  <si>
    <t>45f7c48e7ead07eb1afd9aebfe6de326</t>
  </si>
  <si>
    <t>f893012567159718c349252b0ecc34d2</t>
  </si>
  <si>
    <t>279.97</t>
  </si>
  <si>
    <t>1a8128463da10115b1c21e2f0b7ee4c3</t>
  </si>
  <si>
    <t>1b8ee158f59c098470fad33f39660964</t>
  </si>
  <si>
    <t>967b79a51991865602ca9b19c8b85019</t>
  </si>
  <si>
    <t>43ed2e201f59c4d2f7778d8e8c526fae</t>
  </si>
  <si>
    <t>e939d1e099a84143323ac0e7e90992de</t>
  </si>
  <si>
    <t>af06df1640aa1b80da72dc5687ce5a92</t>
  </si>
  <si>
    <t>e7ce593c46f447cf67788cfb73581ad7</t>
  </si>
  <si>
    <t>45f4784fe1b64e1e5a1b9dade6a83e88</t>
  </si>
  <si>
    <t>b6e3c38be27b21ae7dc366f800e06724</t>
  </si>
  <si>
    <t>c962c201a85de03ef0e3680ab20d2102</t>
  </si>
  <si>
    <t>f18e94c9042a09a45c22444e432c0fe5</t>
  </si>
  <si>
    <t>ffb0461e1e70c023890d66303b1d3d4b</t>
  </si>
  <si>
    <t>cfeafb929e8e089a77a5941999a6c608</t>
  </si>
  <si>
    <t>348f3e919406e3bbdd723015432b3e1a</t>
  </si>
  <si>
    <t>504d0f9e21cb1577eea28f19076379cb</t>
  </si>
  <si>
    <t>98.4</t>
  </si>
  <si>
    <t>be33f61fd2cab2493c81b0810b31da89</t>
  </si>
  <si>
    <t>d9c2eaccfa617895e2720f212e592de1</t>
  </si>
  <si>
    <t>f9e408f34638e8fcbec8a3327142a164</t>
  </si>
  <si>
    <t>2b80b437f46eb3a17b0f3f1c8cda28b4</t>
  </si>
  <si>
    <t>8d944f9367ba7f153e0ab5b6dc7d063b</t>
  </si>
  <si>
    <t>130a806974e4460fd92de0ecf695feb4</t>
  </si>
  <si>
    <t>922162cabb84e44a2efa143dd96ef464</t>
  </si>
  <si>
    <t>1afdb4e17af189582b06591ae8a031a4</t>
  </si>
  <si>
    <t>9374b51947c71dfbc0cad487a541df5a</t>
  </si>
  <si>
    <t>2228de938a229c135ae3bd0bf71a128c</t>
  </si>
  <si>
    <t>55ee15dd218c486567a23a1418983f90</t>
  </si>
  <si>
    <t>chapada</t>
  </si>
  <si>
    <t>3f50858a49c788f7633204f2fd7bf63f</t>
  </si>
  <si>
    <t>f9fafac43d3416d92ecc303fdeb1743d</t>
  </si>
  <si>
    <t>8185694b58b2ba6de20fd41ae608bbea</t>
  </si>
  <si>
    <t>b5d131af7951f37c72c8439e2eb9bf0b</t>
  </si>
  <si>
    <t>334.8</t>
  </si>
  <si>
    <t>tabao da serra</t>
  </si>
  <si>
    <t>b8cca6dbde564f578882fcbda8e6df2e</t>
  </si>
  <si>
    <t>d63c71088e06ea00d66dc357cda91a30</t>
  </si>
  <si>
    <t>97bf27df42b5d813877367ec2092a0ce</t>
  </si>
  <si>
    <t>cc8778d76e567b45082b7f52bce23095</t>
  </si>
  <si>
    <t>909b87db6cb3a7ab26bd03cc59860136</t>
  </si>
  <si>
    <t>be2e37dca4d90f0bfd4f57e676377191</t>
  </si>
  <si>
    <t>carandai</t>
  </si>
  <si>
    <t>b7be7919ce916f1fd5af4a97fe17170a</t>
  </si>
  <si>
    <t>d26c068b20af66a9d7d3857bc25bae61</t>
  </si>
  <si>
    <t>dd813177a2683712e25a773882ca1843</t>
  </si>
  <si>
    <t>deefddf2c3d015db84f7769915719aae</t>
  </si>
  <si>
    <t>d9bba71d1d1ad35925593d365a2ab43e</t>
  </si>
  <si>
    <t>3afc536624bc2e65bddfb5db33cc01f3</t>
  </si>
  <si>
    <t>cdb73227ac752016ce1964a9a6a4fa1b</t>
  </si>
  <si>
    <t>e2a5a9157ae607d38cdb1593f74c0686</t>
  </si>
  <si>
    <t>f81114079f5dbe4fd576d9f5a0c243fc</t>
  </si>
  <si>
    <t>9cefab6270eb935eb96a97c56b8e7984</t>
  </si>
  <si>
    <t>91ec76836092bba85d11761078ed7bb5</t>
  </si>
  <si>
    <t>616105c9352a9668c38303ad44e056cd</t>
  </si>
  <si>
    <t>a8739afb32aaa45e01815ca76f76f54b</t>
  </si>
  <si>
    <t>8c0b2ef9efb43af92d5c0afff70d33d9</t>
  </si>
  <si>
    <t>19.65</t>
  </si>
  <si>
    <t>63a3eb68025b31c84a0bfca8a8b27ec3</t>
  </si>
  <si>
    <t>b34dffef04a2e8ecce637601e7733dfd</t>
  </si>
  <si>
    <t>177.99</t>
  </si>
  <si>
    <t>senador guiomard</t>
  </si>
  <si>
    <t>ac244956f757aeeb76242334254bf9a5</t>
  </si>
  <si>
    <t>4eeb3431ff29b8867d4f7b817c298a81</t>
  </si>
  <si>
    <t>80f70f0ca0bcd19bf71e848e51206d68</t>
  </si>
  <si>
    <t>fa5a7d839b49e173198586f7366939cb</t>
  </si>
  <si>
    <t>e460ba12cfe10be96050e2857acf1486</t>
  </si>
  <si>
    <t>472da07b7704c63a67ef872b922ab5c3</t>
  </si>
  <si>
    <t>b8f57f509253c23aef16ac93558a04e7</t>
  </si>
  <si>
    <t>eae3ed41188ee048187bd4841ae52b9c</t>
  </si>
  <si>
    <t>fb6d6e72cb047e58c90844f7dc43c375</t>
  </si>
  <si>
    <t>b677863ada4ac26c87c61f4e1ee78b85</t>
  </si>
  <si>
    <t>9474f3c0da0c4fd0bdf88cf6ac1b5d04</t>
  </si>
  <si>
    <t>2b3b9ce054da76a7428df143a567b156</t>
  </si>
  <si>
    <t>774b025b5826352130d8c56b14b1c274</t>
  </si>
  <si>
    <t>c34f00bf4a9abf925efebbc3b2484c24</t>
  </si>
  <si>
    <t>ad4b5def91ac7c575dbdf65b5be311f4</t>
  </si>
  <si>
    <t>fcbabeab77405bd9462db83adbee7f65</t>
  </si>
  <si>
    <t>8046235d64b3479dfce835281a85c0d6</t>
  </si>
  <si>
    <t>856b55eef75569bf5ec655e857bf84f7</t>
  </si>
  <si>
    <t>9aeead5285b1635b4c0a55a8496e998d</t>
  </si>
  <si>
    <t>36.0</t>
  </si>
  <si>
    <t>torres</t>
  </si>
  <si>
    <t>00275bce676303c3bfd7292aefdfa223</t>
  </si>
  <si>
    <t>6490b9f63b0b595e1c1402b46b0f50ad</t>
  </si>
  <si>
    <t>99eaacc9e6046db1c82b163c5f84869f</t>
  </si>
  <si>
    <t>a12427487c970a4a75dbeb5884f126a8</t>
  </si>
  <si>
    <t>ba1e2cba74b728e6e26fb11c5fa0b5c5</t>
  </si>
  <si>
    <t>7aba3e63f633b8707b803e9128536e80</t>
  </si>
  <si>
    <t>e1618c8576ca46d8e460cd2219eb2750</t>
  </si>
  <si>
    <t>d600d7ad2039ff6169fef341624fd281</t>
  </si>
  <si>
    <t>d9f8b4df596e82db51bcdbd9fc7fe0d3</t>
  </si>
  <si>
    <t>d65342a5836898c61a3ca324c2226927</t>
  </si>
  <si>
    <t>d84789ac57945e39f324f63e2059b36f</t>
  </si>
  <si>
    <t>d5d91beade5592a7f19b57ef4910572e</t>
  </si>
  <si>
    <t>688ad0169550f8e2eb0307b61df3ba12</t>
  </si>
  <si>
    <t>3324c0488c6c1aa261c51589a05762f3</t>
  </si>
  <si>
    <t>66.55</t>
  </si>
  <si>
    <t>431d5e312bed6ff804f464a5e0c63cf8</t>
  </si>
  <si>
    <t>87a97ee722d5e544b3c929b36443b8b9</t>
  </si>
  <si>
    <t>1d1675fc8bb113d2244bf8778d7074e5</t>
  </si>
  <si>
    <t>698.9</t>
  </si>
  <si>
    <t>901237167ab49d21a23bd7181cd0eba6</t>
  </si>
  <si>
    <t>87c9f9f88ecd5b9de26a0a61e06e1d67</t>
  </si>
  <si>
    <t>6cb4ea12211604cb17327684d1ac4b98</t>
  </si>
  <si>
    <t>iacu</t>
  </si>
  <si>
    <t>7d4101163410b1380268da3933e691f1</t>
  </si>
  <si>
    <t>603836070f1882347e4800d647793d88</t>
  </si>
  <si>
    <t>1508d47584249ae1045eb47cf1653ded</t>
  </si>
  <si>
    <t>aede48631330269f65a8d680de491657</t>
  </si>
  <si>
    <t>b0aaac25cac80dcf398faeb698c0dd27</t>
  </si>
  <si>
    <t>dced68d765c92476f957de16fe116ecc</t>
  </si>
  <si>
    <t>8e56b369b27a5321224f09113c0ef99c</t>
  </si>
  <si>
    <t>dfd5946b221179472e8f929f1d7b41ce</t>
  </si>
  <si>
    <t>ab1ecbce7afd9f6e661baa24a5706c9c</t>
  </si>
  <si>
    <t>d91f4781cb2fa1f5845b9ea420dd7eb0</t>
  </si>
  <si>
    <t>c644b3f8e84a3426f0a99bbfb04a3e73</t>
  </si>
  <si>
    <t>6eb6c5cb7df0f863538b61a47fcce962</t>
  </si>
  <si>
    <t>f6fb4ed5f9a3a545a5203054679bf2c6</t>
  </si>
  <si>
    <t>nova venecia</t>
  </si>
  <si>
    <t>2728d62e6ca51781ee895aca18a89f31</t>
  </si>
  <si>
    <t>f1121ff6d658b43800b6f8c7c3c8d9e1</t>
  </si>
  <si>
    <t>8420f1ac8b8cfd72a9f2745b55482462</t>
  </si>
  <si>
    <t>731dc3e981e6c5c390acd0cf03ccc05e</t>
  </si>
  <si>
    <t>23289a87ad267a113c014020edf79ea2</t>
  </si>
  <si>
    <t>d7f5c766748d1e31c16f498e25bfa6f3</t>
  </si>
  <si>
    <t>batatais</t>
  </si>
  <si>
    <t>ffc16cecff8dc037f60458f28d1c1ba5</t>
  </si>
  <si>
    <t>241e398aacc909372622952b2ec6f954</t>
  </si>
  <si>
    <t>bca26aa1960632e9fcb269e5eb8faabd</t>
  </si>
  <si>
    <t>0996d6fb4402593986c6b1541bfcb4cc</t>
  </si>
  <si>
    <t>f1de7e62c59c215f024ba7de9744fba5</t>
  </si>
  <si>
    <t>58e8270bb23a598a7a351d4fc3a211a4</t>
  </si>
  <si>
    <t>e8c2065927de366ef9622dbee0bb7b63</t>
  </si>
  <si>
    <t>ff3fe3b5d1013960feb8306734a10ee0</t>
  </si>
  <si>
    <t>203.0</t>
  </si>
  <si>
    <t>cf57aabdd172a83f9c94d0800d5187c1</t>
  </si>
  <si>
    <t>492bfd5c7a82cfd6dddccdec443b2ca4</t>
  </si>
  <si>
    <t>cc0767edfdacd11c67d2c55342421444</t>
  </si>
  <si>
    <t>894688f5124158773f73df86a3b83c6f</t>
  </si>
  <si>
    <t>22b6b404010c1f6864e347b5202085a6</t>
  </si>
  <si>
    <t>5678a93db2ffe2111a1b3224911aa1c2</t>
  </si>
  <si>
    <t>ebb4decb374c24844e3068709c66fe60</t>
  </si>
  <si>
    <t>c78a9ca51dc25c50d163f52920071378</t>
  </si>
  <si>
    <t>4d9e8a6d8d07e4f47e093b8c2999ae01</t>
  </si>
  <si>
    <t>457d1b72b0a407267ee749fb9dd36e6f</t>
  </si>
  <si>
    <t>e881dae0437e8efde70b242d9a1b5a33</t>
  </si>
  <si>
    <t>3fddda7e92c16fa45033a4373a116e00</t>
  </si>
  <si>
    <t>ab38c15ae437c9027753155840482b9a</t>
  </si>
  <si>
    <t>13d840efe9026dc20ab05e59663dff7f</t>
  </si>
  <si>
    <t>6559eb1529fa374ff7f71a8f2b1e5405</t>
  </si>
  <si>
    <t>a8d2e3eaad4ea714202c0dd853cca757</t>
  </si>
  <si>
    <t>741158fada4f10d804c017c381d6925e</t>
  </si>
  <si>
    <t>65e486b530298fa033cc7dc5cf3e6fb1</t>
  </si>
  <si>
    <t>274.9</t>
  </si>
  <si>
    <t>caete</t>
  </si>
  <si>
    <t>357b4b724bbf34f1d64b1c5dfdc88120</t>
  </si>
  <si>
    <t>30c96385d694acb8aa2dc0df1770120b</t>
  </si>
  <si>
    <t>65365d9994a1ed9d758d858e432d74ef</t>
  </si>
  <si>
    <t>4123c46f0ed03bdd39d7d6d94bdbec00</t>
  </si>
  <si>
    <t>2d5a180345702da26f3319ae19b7bddf</t>
  </si>
  <si>
    <t>51.49</t>
  </si>
  <si>
    <t>2e180902a7c09965877711c287097421</t>
  </si>
  <si>
    <t>f349d0d4c578720a500efdde105e48cc</t>
  </si>
  <si>
    <t>baa6a79da6b02b2a756bafd22ca73636</t>
  </si>
  <si>
    <t>4a9947ec1fcec2b3321193ed5590e8cb</t>
  </si>
  <si>
    <t>8f28dc381b5a73cd37a5c0a11482824f</t>
  </si>
  <si>
    <t>2fcaf8d9c9070537c1c42e1e159fbd8b</t>
  </si>
  <si>
    <t>2b0ee2d07306f7c9ac55a43166e9bb4b</t>
  </si>
  <si>
    <t>21745c90452f6b949ca4be4112d7de47</t>
  </si>
  <si>
    <t>10e133f423bb02952878401b944fa13f</t>
  </si>
  <si>
    <t>97df437aeb3472b9d42b4c2e9a9d88f6</t>
  </si>
  <si>
    <t>0ad80de75c811326389cfb1daba7d45e</t>
  </si>
  <si>
    <t>f7f57fa985f2f153e3fbf2bafffe6cc7</t>
  </si>
  <si>
    <t>8c1b520fb18c4cd54ac3c058faf000d5</t>
  </si>
  <si>
    <t>daa528ea6aa4a90c32c4a2ce98ee3a9e</t>
  </si>
  <si>
    <t>d5ccd1ab534cefef9d940030f898c4ad</t>
  </si>
  <si>
    <t>9fbc0f9b99b05800100124db58b25182</t>
  </si>
  <si>
    <t>87fea1879b20c9db733785f3e95e66fa</t>
  </si>
  <si>
    <t>e112ed07fe7a10bd700bcd050ffcb80b</t>
  </si>
  <si>
    <t>9e576afd48be76bcaca1e6e04f59f9ab</t>
  </si>
  <si>
    <t>63eb7309650f3c470b28b913bb2ae581</t>
  </si>
  <si>
    <t>f9d5bfb53147f381e81b89a848e26b16</t>
  </si>
  <si>
    <t>a5f29fa52fe06844c85996c91c3f1d02</t>
  </si>
  <si>
    <t>167.99</t>
  </si>
  <si>
    <t>b83450671810452724ca09dc5f0c6760</t>
  </si>
  <si>
    <t>40751c6f0779cbe4f55f46594eddfed2</t>
  </si>
  <si>
    <t>5b1c6bad461d722c0e428b2ad4e5cafe</t>
  </si>
  <si>
    <t>03aad9707028422f38b0563410912177</t>
  </si>
  <si>
    <t>fba40866bbdb9966b507e565aba87490</t>
  </si>
  <si>
    <t>fa11f70667bca67510305f9ce43e7b25</t>
  </si>
  <si>
    <t>56a2556592a309ac9f087be6ca82fbf0</t>
  </si>
  <si>
    <t>7562a7e41076f314587489fc5b6ce3b3</t>
  </si>
  <si>
    <t>7c79ea4fa321e61956f7ee14427f6124</t>
  </si>
  <si>
    <t>5b36015bf5fe27bac862d0b8f109ddfd</t>
  </si>
  <si>
    <t>5a05a16bb50629ee31afab8a6d4c2674</t>
  </si>
  <si>
    <t>45cd65c80f6ea79a63c4feafe0091034</t>
  </si>
  <si>
    <t>4d9e1d72435984adb22e59511ff36b7c</t>
  </si>
  <si>
    <t>7ba8971d032709efa2bf76c413975d2c</t>
  </si>
  <si>
    <t>3667f0d546bcd4cf355c6b54195854e8</t>
  </si>
  <si>
    <t>71.9</t>
  </si>
  <si>
    <t>itapecerica</t>
  </si>
  <si>
    <t>0f63808f83bf11bad13ddac9234dc419</t>
  </si>
  <si>
    <t>e310aca86f3cb7cc3c492ec21980589f</t>
  </si>
  <si>
    <t>1d8b2185936f79f4905ce9b17a40ff05</t>
  </si>
  <si>
    <t>paraiso</t>
  </si>
  <si>
    <t>f341c38efd1dbefac09b419d3452a585</t>
  </si>
  <si>
    <t>5afde944579b289b99c1ee420b2ad73d</t>
  </si>
  <si>
    <t>ae2e8c5ee56bfeef8ebe5a01d9e49aa8</t>
  </si>
  <si>
    <t>d40d7acb41c23539b6b47ea86e260c28</t>
  </si>
  <si>
    <t>83b6bc973e911a21b156247857bc0f59</t>
  </si>
  <si>
    <t>a0b883e84e3ca2f19b01ab28d6fea42e</t>
  </si>
  <si>
    <t>88.78</t>
  </si>
  <si>
    <t>3c7aeb3b47d45fd1c705fcde36ad4aeb</t>
  </si>
  <si>
    <t>471538735ac6433154a0288a62b96292</t>
  </si>
  <si>
    <t>1cf6fb70aa02759385f6fef187bdf21c</t>
  </si>
  <si>
    <t>f274085054bdfe367afdee18bb4e5555</t>
  </si>
  <si>
    <t>16cb37c8d7713ae295b4c1a92a3f338c</t>
  </si>
  <si>
    <t>2f4b0d3b9634b647d4edee577d7ebb7e</t>
  </si>
  <si>
    <t>cf49127fb890ec00c88879a966b55071</t>
  </si>
  <si>
    <t>02d3eba685e8150e0e3abacd9c230642</t>
  </si>
  <si>
    <t>879f3fcede3745f74eef673bf8d5805a</t>
  </si>
  <si>
    <t>0ec44d686aef3c798a6e8d336cb3a2c8</t>
  </si>
  <si>
    <t>3c32b5ee0d19331febeea91a6fbf37c8</t>
  </si>
  <si>
    <t>279a09411f28ae559c302075deafbae5</t>
  </si>
  <si>
    <t>be3a6032ad2e0e262351e84d3db872da</t>
  </si>
  <si>
    <t>b61ca163d698bd09698b6876a3e945e6</t>
  </si>
  <si>
    <t>e45edf75f568ed2f93f78d060e246e25</t>
  </si>
  <si>
    <t>e8dbb8c4ac4d9dc11271aa0e3b63b531</t>
  </si>
  <si>
    <t>b7d340862fa4167bf17497298bf8d84b</t>
  </si>
  <si>
    <t>23384f296aa1bf6461d22912093a9847</t>
  </si>
  <si>
    <t>891071be6ba827b591264c90c2ae8a63</t>
  </si>
  <si>
    <t>b58dcfda4c9957fc651450f200bde69a</t>
  </si>
  <si>
    <t>5e105321549880c6b806ccb3605eb980</t>
  </si>
  <si>
    <t>bfa0e398bef2d28bb421d42997982cab</t>
  </si>
  <si>
    <t>2fd639782d6044fb98e1370ce3acef0b</t>
  </si>
  <si>
    <t>urucui</t>
  </si>
  <si>
    <t>f1cefe8e64d1771be13b8fd8360385e3</t>
  </si>
  <si>
    <t>6bbe55cf8f85c87b6eebb775a53402f4</t>
  </si>
  <si>
    <t>11ab17e4c92e820e3f148f8d420736b3</t>
  </si>
  <si>
    <t>ea43bc65126ad69392a37907bd400c49</t>
  </si>
  <si>
    <t>a3f986f6c4400aa6545d224be435f812</t>
  </si>
  <si>
    <t>84fa5b5f1af3af75e2e44452c296e41d</t>
  </si>
  <si>
    <t>a8a737a6c936da9f10807e4c4262da72</t>
  </si>
  <si>
    <t>4664618690073e2ceb889d9d8c465a93</t>
  </si>
  <si>
    <t>94231344608e603693b0a8891143f65d</t>
  </si>
  <si>
    <t>48f7707d8436ab3d8549abb02f4715b1</t>
  </si>
  <si>
    <t>4256e4eb92bdf0eda17c3bcee4c0771c</t>
  </si>
  <si>
    <t>f5830370acf2d2669604d24406c2c6b8</t>
  </si>
  <si>
    <t>c6c64ff99175ed3bfa9dadb680cc0dba</t>
  </si>
  <si>
    <t>6e4064c4b1df562463ea9a75839db134</t>
  </si>
  <si>
    <t>64874a0d6c1ec460c2f59886c51b9711</t>
  </si>
  <si>
    <t>98f6ca55d340ba5dfd4192258c7e36d7</t>
  </si>
  <si>
    <t>264.5</t>
  </si>
  <si>
    <t>528d1ebb9f5a8601f7c1d21e05412b2f</t>
  </si>
  <si>
    <t>62d8daeee0db3a60c234c2d1bfd10651</t>
  </si>
  <si>
    <t>c3fbf67004ec7cb05dbd7300afdbd4d8</t>
  </si>
  <si>
    <t>759f94e96d5f349e21653a23e4104bf9</t>
  </si>
  <si>
    <t>3cddce665511ae4a0a9dab14c29a0486</t>
  </si>
  <si>
    <t>bb8871a92af73ddadeac0531a0787131</t>
  </si>
  <si>
    <t>09b0d15a8cc9a84e7af7e0225f67dc45</t>
  </si>
  <si>
    <t>ce757220d9f01ba4887f6bf76ced6a1c</t>
  </si>
  <si>
    <t>marialva</t>
  </si>
  <si>
    <t>d7d3d5db0f040ecfad8982f09f73d075</t>
  </si>
  <si>
    <t>7dffa5a576c3022da3db58e3b829f886</t>
  </si>
  <si>
    <t>06be0237e61e2d23a93ceff729704f1c</t>
  </si>
  <si>
    <t>26.69</t>
  </si>
  <si>
    <t>barbacena</t>
  </si>
  <si>
    <t>f4d71a4da431f1650c221ad918e22290</t>
  </si>
  <si>
    <t>05d7b955682862c7ee7db5c1a7d728ce</t>
  </si>
  <si>
    <t>bbfdaee8d0707c77fbd48fe08db7347b</t>
  </si>
  <si>
    <t>dc3400f2dd273de43a390ec373f09efb</t>
  </si>
  <si>
    <t>8ca6ebfd6293a5b03f104d27c4945718</t>
  </si>
  <si>
    <t>e8021f8931216b1905c8c923995b6643</t>
  </si>
  <si>
    <t>sao gabriel da palha</t>
  </si>
  <si>
    <t>09abedc2c8793fa1ef3a6eb50a9587e6</t>
  </si>
  <si>
    <t>a56fbff66c12c1ef311cac69e7f2d5fb</t>
  </si>
  <si>
    <t>3f2b5d8dc2d1ea6f3fe026509549773f</t>
  </si>
  <si>
    <t>4100b7218003e76b7c95e82ab07b3fdc</t>
  </si>
  <si>
    <t>38db9a6684eac7a77ef71610592e409f</t>
  </si>
  <si>
    <t>df4e2731dcd3169e040bda2dde5f70f6</t>
  </si>
  <si>
    <t>7cbe64a84bc3fba260c50858e7d402d6</t>
  </si>
  <si>
    <t>bb3dca718920a4d7ec3cc9ffb025108b</t>
  </si>
  <si>
    <t>9a3b9e11aea6ddc4bef827eb1effaf8f</t>
  </si>
  <si>
    <t>1c94cd7e47639e11a41267b5c5eb7694</t>
  </si>
  <si>
    <t>5dee2c14e1989141e15d341d4c62d72a</t>
  </si>
  <si>
    <t>e5010ccb54ee9788ee5df0ceb378a7d5</t>
  </si>
  <si>
    <t>91.5</t>
  </si>
  <si>
    <t>piraquara</t>
  </si>
  <si>
    <t>55746788165fdcc86610e34f6096d321</t>
  </si>
  <si>
    <t>51fe26bc4bb0f89f07096d8c96b35476</t>
  </si>
  <si>
    <t>50d6ad553ced2c384c4640e77c389f07</t>
  </si>
  <si>
    <t>turvelandia</t>
  </si>
  <si>
    <t>27d95e0beb662ced7cf7378fd8544584</t>
  </si>
  <si>
    <t>aec5a26b1530094ee5ce6b2a439cd3f4</t>
  </si>
  <si>
    <t>encantado</t>
  </si>
  <si>
    <t>db0c4d3804fd0676152a2ac39cf5cc27</t>
  </si>
  <si>
    <t>3951784ecfbd4c912d2e02245d8b5e89</t>
  </si>
  <si>
    <t>2dcf93836ae3ce0d7c93e2f10876467a</t>
  </si>
  <si>
    <t>45f416cd82ad9c52c6ed085aabf3f203</t>
  </si>
  <si>
    <t>d651bd9a58b10af4a1a7fe2873ef8058</t>
  </si>
  <si>
    <t>ee278da6df2f0ca2905e9e38da106ba6</t>
  </si>
  <si>
    <t>d6148957a1cd01ebafb44c1f9a5ef949</t>
  </si>
  <si>
    <t>6debbd8568d730f4959d1fac74ed0315</t>
  </si>
  <si>
    <t>5e211f15646acded537a9d1646f6a268</t>
  </si>
  <si>
    <t>66f7666afc694d88befe0d5e48871138</t>
  </si>
  <si>
    <t>acb5e6e3b0509b7c723191b53fb9c949</t>
  </si>
  <si>
    <t>7f55769896fc6596e7251490b8b5e536</t>
  </si>
  <si>
    <t>05fad8ded5955e224532ba145c688931</t>
  </si>
  <si>
    <t>397af12009650f370c819563b8e6c68d</t>
  </si>
  <si>
    <t>ea768069ca084e95a752ee7d51a8ff70</t>
  </si>
  <si>
    <t>bf325052e878a2d9fa615ccb6c53e3b6</t>
  </si>
  <si>
    <t>652.0</t>
  </si>
  <si>
    <t>9a9a504bd8c303044422d2ca234992d1</t>
  </si>
  <si>
    <t>8593d4a9cae477bd61f807d9c2b3b4ea</t>
  </si>
  <si>
    <t>55c6009c77dfd6c050dd74f5cf5e7f5b</t>
  </si>
  <si>
    <t>76c077c302894d52a9cecbb6bc322b24</t>
  </si>
  <si>
    <t>563e9c2a3c5061cdbdf8cb6f828cd165</t>
  </si>
  <si>
    <t>376fa786ca009c39d2d78a87ecd0d4af</t>
  </si>
  <si>
    <t>84003eefe52bb4112252409a24ae3a73</t>
  </si>
  <si>
    <t>46e753fafc19f9fccaf24a44d0aa38d1</t>
  </si>
  <si>
    <t>150.49</t>
  </si>
  <si>
    <t>28116a9f673362aaa7a4349192ad5e61</t>
  </si>
  <si>
    <t>25437c6ccd9cdc28db375f821881224f</t>
  </si>
  <si>
    <t>1915e15858cfdff3c6e7417640ebc5ea</t>
  </si>
  <si>
    <t>66aac47537a2b6a195103fcd5690996d</t>
  </si>
  <si>
    <t>80665d04b7d8216835a0ad52625c7039</t>
  </si>
  <si>
    <t>5692183efd941e64a6d688e5130545b9</t>
  </si>
  <si>
    <t>e669e95aa5f8eea105055ad8829ef533</t>
  </si>
  <si>
    <t>6841fe26a65cdc7dad114a453ce638b3</t>
  </si>
  <si>
    <t>37bcaa01c187cd16e1d916173a202232</t>
  </si>
  <si>
    <t>ec7c488b7a5f5ddda87415ba0256abbd</t>
  </si>
  <si>
    <t>2d4d78eecba060a7127c5f6a21cdb0c7</t>
  </si>
  <si>
    <t>0eaa7e33d73809f1f925f7d07c506cbd</t>
  </si>
  <si>
    <t>e76e56cd7068829d040f83bf2362eebd</t>
  </si>
  <si>
    <t>14a2ad28d59053cc7bf0e2b40660294f</t>
  </si>
  <si>
    <t>b4f3c061fef15631681969b9aaacfffd</t>
  </si>
  <si>
    <t>5e9f1a71f53f74f8c4e829ffbb4b52e9</t>
  </si>
  <si>
    <t>b0c8da302d49498d2ce6be8c631e4e20</t>
  </si>
  <si>
    <t>61759d9a9dd34f40b92662ee9036a9b5</t>
  </si>
  <si>
    <t>50.2</t>
  </si>
  <si>
    <t>sertao</t>
  </si>
  <si>
    <t>c7536eb5732f2d108709a935a97da95b</t>
  </si>
  <si>
    <t>8f6c8ef57595ed8bc0a6d716e38dff95</t>
  </si>
  <si>
    <t>0a95891690ce6cafb5d1fc15c45f479b</t>
  </si>
  <si>
    <t>769cad60df1d40dccfd5ec163be24654</t>
  </si>
  <si>
    <t>26a4f62a409a78816adb31e0d729a163</t>
  </si>
  <si>
    <t>b45d7ebfb7378630f1bcd74b6ff86ff7</t>
  </si>
  <si>
    <t>ce0518f0279ef8b73d94633720e70b9f</t>
  </si>
  <si>
    <t>2ed35bba35070885f6e0ff68cefe670d</t>
  </si>
  <si>
    <t>9271d2541a43f8db13d164887228a189</t>
  </si>
  <si>
    <t>5ef131ac72773e5b3f6c0d63cf424657</t>
  </si>
  <si>
    <t>1a8a7a0627b8eb850b3fc69d73867a08</t>
  </si>
  <si>
    <t>71.1</t>
  </si>
  <si>
    <t>2272148d6abbd3d385088f3e101edec9</t>
  </si>
  <si>
    <t>c9576e5363ae9a93988b372d07f54b81</t>
  </si>
  <si>
    <t>b1aaae6b66ad3c40f54b389d7ea4bee0</t>
  </si>
  <si>
    <t>1041f7da9362e74424e9763777b0f948</t>
  </si>
  <si>
    <t>cbb3b005ace04a18b85a3f06542d2c39</t>
  </si>
  <si>
    <t>64814436ab31f1548144e0c5fbf4bf2e</t>
  </si>
  <si>
    <t>a42c684adc9da001d3bb2765dc2fa9ee</t>
  </si>
  <si>
    <t>62516b70ac5eb69d6be50d3dc3fde262</t>
  </si>
  <si>
    <t>935eec8cdbe14580cc3f02f7098b7f87</t>
  </si>
  <si>
    <t>ea869217e833b69a06a197ebf6bb762d</t>
  </si>
  <si>
    <t>30de9bc2bc110c6a584cacba9c17d88a</t>
  </si>
  <si>
    <t>07a13922ff9bce298cdd61bef4c98fbe</t>
  </si>
  <si>
    <t>e061774175ff51ccb6cfaeba1bd08121</t>
  </si>
  <si>
    <t>fad534edb8f35664713c4b766fa473d4</t>
  </si>
  <si>
    <t>08cc70c459fa8a8aca0c4effebd8d083</t>
  </si>
  <si>
    <t>ea9c1cc0e0584ca0228d483668d95799</t>
  </si>
  <si>
    <t>ac8af924237ed4591dc8d9b8c6a935f0</t>
  </si>
  <si>
    <t>5670f4db5b62c43d542e1b2d56b0cf7c</t>
  </si>
  <si>
    <t>f94c9d68a66760b7e46248dec580e423</t>
  </si>
  <si>
    <t>682.98</t>
  </si>
  <si>
    <t>6d39aecae27ed2210d0855310a3ca180</t>
  </si>
  <si>
    <t>97017430754804328eb9597b7f85da03</t>
  </si>
  <si>
    <t>a76182d1036e275b4c6244a9f90d5bcb</t>
  </si>
  <si>
    <t>097941e2db84b005d04de9e867674226</t>
  </si>
  <si>
    <t>1128e70fc04372f83dfc47af3566b836</t>
  </si>
  <si>
    <t>itaberai</t>
  </si>
  <si>
    <t>d170a3b7fbbfd946955f5e91181fd532</t>
  </si>
  <si>
    <t>9fc98e39f04be8e382d8aa5e259f5489</t>
  </si>
  <si>
    <t>d021bac7c4e6b8f4532118824e7cbe58</t>
  </si>
  <si>
    <t>comendador levy gasparian</t>
  </si>
  <si>
    <t>2816a544a7b660bddd5694f1f626e57a</t>
  </si>
  <si>
    <t>41801d2ed5124923137ec39aeeea1e93</t>
  </si>
  <si>
    <t>251bdb1172c30a65570d897d532b48d4</t>
  </si>
  <si>
    <t>62.99</t>
  </si>
  <si>
    <t>a4052a184e5a78c6be9f09a9fed53279</t>
  </si>
  <si>
    <t>1ec5253cf0b6d3a31b822770cfa139b5</t>
  </si>
  <si>
    <t>5b15099cd3c044e51c9d267a0d5a15b8</t>
  </si>
  <si>
    <t>711f6009f8bf028b3fa426696b581432</t>
  </si>
  <si>
    <t>5613454932b2c4229250680708f8c0b8</t>
  </si>
  <si>
    <t>668b19356f27bf9a854053836ced5053</t>
  </si>
  <si>
    <t>2ed6a60d8d1687aa377a1d37746664eb</t>
  </si>
  <si>
    <t>9d489893ff6af05029671b785f54b998</t>
  </si>
  <si>
    <t>97a0771636cd3ecff4b7cce15b71df5a</t>
  </si>
  <si>
    <t>bd082df331ea01e5fed75bd20f124cf3</t>
  </si>
  <si>
    <t>b6403b2cb9c29a988be655885b9c1812</t>
  </si>
  <si>
    <t>e0eabded302882513ced4ea3eb0c7059</t>
  </si>
  <si>
    <t>b1b857f0298e3621b07763c03bc4676e</t>
  </si>
  <si>
    <t>408e91bfedadd9e3a02ea46af7e6cb4e</t>
  </si>
  <si>
    <t>07691def223b4568e8ecb5a5b30574b1</t>
  </si>
  <si>
    <t>25cdd696ed4c3f8f9b78a59a6b5cfcad</t>
  </si>
  <si>
    <t>12.97</t>
  </si>
  <si>
    <t>2f78f892f107dc4638cc196dbfee6ba2</t>
  </si>
  <si>
    <t>cb6f374f4e636a14299bf465d2ee264e</t>
  </si>
  <si>
    <t>37467cda81e62d78bf86acfaa7d9b030</t>
  </si>
  <si>
    <t>dd4c3b4ab7e001aaf385ea2e68952030</t>
  </si>
  <si>
    <t>a9d80d8258270aa25541958f8c3904f8</t>
  </si>
  <si>
    <t>bec6fff5a33e4074bf4e32a7f142b39d</t>
  </si>
  <si>
    <t>6589e2c0f75017847172a49dc61c99ee</t>
  </si>
  <si>
    <t>36fbc4c15c4091e773c854faa9713ff5</t>
  </si>
  <si>
    <t>295.0</t>
  </si>
  <si>
    <t>7f3572310e595ebd4a32c7124b1d9766</t>
  </si>
  <si>
    <t>1918658fc7c2182ff0e4f0a6a2f1973d</t>
  </si>
  <si>
    <t>0332002e367c17e6c4111ae2dd8a6aaf</t>
  </si>
  <si>
    <t>b781cf30a200b5eff2787c2074d67045</t>
  </si>
  <si>
    <t>6e790a587e88f8751cf58bd0f45d8e15</t>
  </si>
  <si>
    <t>f049e19134a95d09c806851a5ea1872e</t>
  </si>
  <si>
    <t>6d3dc397c315b4afa15c2cedda354740</t>
  </si>
  <si>
    <t>cb1b31ec399f6183dee790a4c349e712</t>
  </si>
  <si>
    <t>f5f23aa3df06d76ce187b4209ea338ea</t>
  </si>
  <si>
    <t>d46fdf0e0cf02b09e384924d6ba77e57</t>
  </si>
  <si>
    <t>ff4e2d38692ce827b1a4f4b8196e680d</t>
  </si>
  <si>
    <t>c1e494d6f24ef8ff4fef378b4faefd2e</t>
  </si>
  <si>
    <t>ef7c07e8debe38337f6865322d146103</t>
  </si>
  <si>
    <t>41cd333a4af5e36df81fc0b83ccf8e2d</t>
  </si>
  <si>
    <t>fd7d197672b335172d5ac6d2f60eb9ac</t>
  </si>
  <si>
    <t>a26e6ab76194128dc1b473d60cbae2a1</t>
  </si>
  <si>
    <t>0661920a7a5f19746f501d1190888270</t>
  </si>
  <si>
    <t>c13a16b27894556b40c34b7e5770f679</t>
  </si>
  <si>
    <t>389.9</t>
  </si>
  <si>
    <t>24d9966e0448b19c57091951a299c0c4</t>
  </si>
  <si>
    <t>424894ddaa2676e63fa0ec704d7132af</t>
  </si>
  <si>
    <t>f8cefb56f4cda0d4bb72f22a1c3e0961</t>
  </si>
  <si>
    <t>pompeu</t>
  </si>
  <si>
    <t>b86cef4892346edbcea1de0da1f3b8af</t>
  </si>
  <si>
    <t>477ba7008fa296dafcedb37b8bd9b702</t>
  </si>
  <si>
    <t>88b3b4d2f2d10a6dafd468832fc6962f</t>
  </si>
  <si>
    <t>ace77a1ab97b16e1947ee74c5f2d8c64</t>
  </si>
  <si>
    <t>07fdeb5b5682468f0f01328957c62ade</t>
  </si>
  <si>
    <t>e566c1b5be049c45a4e4f83c5101b3fa</t>
  </si>
  <si>
    <t>727a46f0b58a9ef165af9f7ebcfebfa9</t>
  </si>
  <si>
    <t>193710e578946caa03997487f4cc7129</t>
  </si>
  <si>
    <t>18.0</t>
  </si>
  <si>
    <t>d5a9bcd8e843bed6dc81287ccf656d3f</t>
  </si>
  <si>
    <t>c65f71634a9d0de5b4a1d7dbb6d3ae01</t>
  </si>
  <si>
    <t>2496d71f2e9f0ce3e43dcbf3905b0a9a</t>
  </si>
  <si>
    <t>45.5</t>
  </si>
  <si>
    <t>13c74d230cafe0e3552cf45c74ed0ef4</t>
  </si>
  <si>
    <t>3f7dbde00a18dc20eb805968c21098e6</t>
  </si>
  <si>
    <t>632f22d24375715fbfa8c0ae2e5d35b7</t>
  </si>
  <si>
    <t>f8b67d327058afa39382991d7173b1d7</t>
  </si>
  <si>
    <t>d374b00ca864bcf61a03638e73cb744e</t>
  </si>
  <si>
    <t>24e69f16d58f72c3cf950598399a16a5</t>
  </si>
  <si>
    <t>163.0</t>
  </si>
  <si>
    <t>71ff7ff9c86023f13d546d2e953d531b</t>
  </si>
  <si>
    <t>7d9504e234d43cbe15b6c18624fe5609</t>
  </si>
  <si>
    <t>61b18775be84fb700a6b2d0ba097bf66</t>
  </si>
  <si>
    <t>ef5a6ca97d80cfe694da8576c7442cbf</t>
  </si>
  <si>
    <t>0bcde0684eba5746bbb90d6d9089570a</t>
  </si>
  <si>
    <t>774858779c1de29d2be62401459a8ca0</t>
  </si>
  <si>
    <t>138.5</t>
  </si>
  <si>
    <t>fb393211459aac00af932cd7ab4fa2cc</t>
  </si>
  <si>
    <t>b6b76b074ed0d77d0f3443b12d8adb5e</t>
  </si>
  <si>
    <t>54365416b7ef5599f54a6c7821d5d290</t>
  </si>
  <si>
    <t>643fa404d2dac7349a17416c2d2abf42</t>
  </si>
  <si>
    <t>b434038f25087d8cb775ac6167d6d87a</t>
  </si>
  <si>
    <t>464a1b1092ddca5bd47cac2e7a0fa2ee</t>
  </si>
  <si>
    <t>5008e2a68fe081931e75f999bc1e5a71</t>
  </si>
  <si>
    <t>826c215c77d0299238e4a2d52a8f5a99</t>
  </si>
  <si>
    <t>8f211599d0cde9d8551a6984d758e1f4</t>
  </si>
  <si>
    <t>33dd941c27854f7625b968cc6195a552</t>
  </si>
  <si>
    <t>7af79c8f9ecbb3aa777e5688430cc480</t>
  </si>
  <si>
    <t>1377.5</t>
  </si>
  <si>
    <t>33d1caa11447f543a41df84bd30a0568</t>
  </si>
  <si>
    <t>4cee3d875eb2f9d331aae01b8c4781e8</t>
  </si>
  <si>
    <t>602044f2c16190c2c6e45eb35c2e21cb</t>
  </si>
  <si>
    <t>fee3a7207a4a940e951e244a13ffccea</t>
  </si>
  <si>
    <t>muzambinho</t>
  </si>
  <si>
    <t>fc297415452e5dc0d06afcd16e864ca8</t>
  </si>
  <si>
    <t>9f1ce9707ac4a64d4d9e99339fa0b08e</t>
  </si>
  <si>
    <t>1146fb180e28dfbfdbfabd7249026429</t>
  </si>
  <si>
    <t>7dbbcbff88444c3fcce705d185a3c024</t>
  </si>
  <si>
    <t>e6e2b1d0f8a98dca93bfcc801eaedc3a</t>
  </si>
  <si>
    <t>a8bf87cfcbec9e129b0a2e9c56c2a95a</t>
  </si>
  <si>
    <t>82.0</t>
  </si>
  <si>
    <t>nao-me-toque</t>
  </si>
  <si>
    <t>84f89b4f4b956843277c6b990bd06b2f</t>
  </si>
  <si>
    <t>5352d7b0e81c3b107191e70df710c5c5</t>
  </si>
  <si>
    <t>ecb9b15795b8962c43e024cc97611605</t>
  </si>
  <si>
    <t>db61ac5970110fba38fe6caf8844dbf5</t>
  </si>
  <si>
    <t>fdceacbf1e29b39745ee431d0a864d0f</t>
  </si>
  <si>
    <t>a5bee526a0ca9f2a66f3704b82ad7833</t>
  </si>
  <si>
    <t>ba572ccfc6c650859ea32461831bed57</t>
  </si>
  <si>
    <t>1acde099eb406aa220b1169b188b42da</t>
  </si>
  <si>
    <t>5d9bad1b4aad6061f0b26c8b58291a6a</t>
  </si>
  <si>
    <t>7ad292313f72d59700c72169ba543021</t>
  </si>
  <si>
    <t>329851bd191cfd30470ffd5aa5457c23</t>
  </si>
  <si>
    <t>0018f7fde63ca77254dbc47f4ea358b2</t>
  </si>
  <si>
    <t>37.9</t>
  </si>
  <si>
    <t>318d20803b9e970fb4d7138c443ba472</t>
  </si>
  <si>
    <t>58b0b0b3e6b7f8ecd3874db9c141250d</t>
  </si>
  <si>
    <t>7e3f0b82fa1fe7ad7646c76393490c88</t>
  </si>
  <si>
    <t>af284d0accec49fdf679f1bc8e3c7ac8</t>
  </si>
  <si>
    <t>61038607552ec7c9d5a534afcde11b4e</t>
  </si>
  <si>
    <t>3f92b2c5139eb8f71bff7216ed8dc149</t>
  </si>
  <si>
    <t>05709f85ee94e226753ae0ed0886b69b</t>
  </si>
  <si>
    <t>cfd03e2bdbef45d8d27ada56c4ae0348</t>
  </si>
  <si>
    <t>42d3e75e0854c6fb73d399d877d76395</t>
  </si>
  <si>
    <t>3429d7e4892a2df967fae671f4c98deb</t>
  </si>
  <si>
    <t>156db31b57ccd5924af50ce7c0493aee</t>
  </si>
  <si>
    <t>370.47</t>
  </si>
  <si>
    <t>25543b7ffda86344f6aed4e83816cb42</t>
  </si>
  <si>
    <t>624763d3909ffa36098f91ce1e458ed4</t>
  </si>
  <si>
    <t>5160d23075764e18e07c1f4a87fad743</t>
  </si>
  <si>
    <t>c97658ec34c8c1d412efeb77863aada8</t>
  </si>
  <si>
    <t>5496024a18a1ac96915a8a9c7ab37dbb</t>
  </si>
  <si>
    <t>b1a72e4db970375eb23425e55df451f3</t>
  </si>
  <si>
    <t>86ee6da3ce109f39bcc5720d099def3e</t>
  </si>
  <si>
    <t>47.88</t>
  </si>
  <si>
    <t>pedra</t>
  </si>
  <si>
    <t>66a4fa2d40fed98c34ced62496fdb1e7</t>
  </si>
  <si>
    <t>d19c5ff1a4d4e8b0558536d57cf43cf7</t>
  </si>
  <si>
    <t>b8fc2edd015cea8b8cd1f308c30541fd</t>
  </si>
  <si>
    <t>26dbb32053df6d12465fe5eb115e484a</t>
  </si>
  <si>
    <t>71ca28a845714b71b378d81e93f0b183</t>
  </si>
  <si>
    <t>f00f5b35d0abcacbdd863672f4bb2c1a</t>
  </si>
  <si>
    <t>88bf6f648e00e223da6d2d0cbad14ede</t>
  </si>
  <si>
    <t>d33ed17c28104a5821b0aed3fd7323d0</t>
  </si>
  <si>
    <t>b248cbdf748a977cdf76991dd59fc429</t>
  </si>
  <si>
    <t>6cd040460d7a32fa711a4da0dc30f187</t>
  </si>
  <si>
    <t>29c3b79aace1b72a82b1232bf494e16f</t>
  </si>
  <si>
    <t>9225e82d7b09bfc606f1849de9300050</t>
  </si>
  <si>
    <t>9fa3141e41678109d614cc3ee569cb98</t>
  </si>
  <si>
    <t>a92187be87fdc3bf8079f30ec9b151f4</t>
  </si>
  <si>
    <t>6c7f22d419350aa50d3ed422fe852df1</t>
  </si>
  <si>
    <t>4973b3b81af1585534c0b3de209acec6</t>
  </si>
  <si>
    <t>ab3c88a070e61288a0f37d8ea38e7cbe</t>
  </si>
  <si>
    <t>723409d11424a9f6ea00c73150a9ee1c</t>
  </si>
  <si>
    <t>162.8</t>
  </si>
  <si>
    <t>sao jose de mipibu</t>
  </si>
  <si>
    <t>5f90a6d7c0262682ff8a77f40e668e1a</t>
  </si>
  <si>
    <t>e67307ff0f15ade43fcb6e670be7a74c</t>
  </si>
  <si>
    <t>4869c2c49b393e96bac32c0f844d9cd5</t>
  </si>
  <si>
    <t>27ac4b49ad26b510e55da059e19b57a1</t>
  </si>
  <si>
    <t>bbaef2eadf31fe3ea6702077398be06c</t>
  </si>
  <si>
    <t>1fda81133d4f067f76cc57be36cbf693</t>
  </si>
  <si>
    <t>74eba88c228b81196e604cffff7b4fe0</t>
  </si>
  <si>
    <t>9388fcd19f74f595e79b1a302b930bf7</t>
  </si>
  <si>
    <t>a68cdc54058fef9b59574466e8231423</t>
  </si>
  <si>
    <t>931710bf1c2734343942b71b08db7adb</t>
  </si>
  <si>
    <t>5594c844f9280abc665ba2d36b31f324</t>
  </si>
  <si>
    <t>146.94</t>
  </si>
  <si>
    <t>43a23a9a05a87ff4d46b5b18829fe9ae</t>
  </si>
  <si>
    <t>3d9b170c9004474584d9bfed012351fa</t>
  </si>
  <si>
    <t>3076499bbc033a927bf4a8a41bcf7fd4</t>
  </si>
  <si>
    <t>cb9c54b41211784a001abd06fb239c1f</t>
  </si>
  <si>
    <t>46.84</t>
  </si>
  <si>
    <t>auriflama</t>
  </si>
  <si>
    <t>e32a6fa7755b372afb5f1bdd5f65b6b8</t>
  </si>
  <si>
    <t>eff8807bc98dca3377b9a74b2fbf24d9</t>
  </si>
  <si>
    <t>ffb6e31ed469d2c780df6b9bb2264a30</t>
  </si>
  <si>
    <t>2c855454330b900b5238383ea6e815ca</t>
  </si>
  <si>
    <t>237ffbbf597b3f69a3946b4de6864da4</t>
  </si>
  <si>
    <t>a9b8ca11d1c4f895787b4503f3772706</t>
  </si>
  <si>
    <t>819fc0e9c061a08bac3d5044eb92b173</t>
  </si>
  <si>
    <t>1fef69d2c1caa29efde6334f753dc41a</t>
  </si>
  <si>
    <t>501947b9b9a7e6e4d8e1ba03c5e11347</t>
  </si>
  <si>
    <t>3c61c2007c26ec50365d6c385e088ca1</t>
  </si>
  <si>
    <t>4d498c0a47f99935a37606319f6386b7</t>
  </si>
  <si>
    <t>20.49</t>
  </si>
  <si>
    <t>0382a4a9c39917c21b842b7c15f4be23</t>
  </si>
  <si>
    <t>423b46d7ff817b1cd19ab195c7b76546</t>
  </si>
  <si>
    <t>3e15b2d3a5fac27b51a5d2dbd01d18ec</t>
  </si>
  <si>
    <t>d68cb705b9d644fcf651e59d9c01ba24</t>
  </si>
  <si>
    <t>02ca56d6ca8d517a067869b6b6543ded</t>
  </si>
  <si>
    <t>0335d2d38f73c105f274b4cf306c2a32</t>
  </si>
  <si>
    <t>44.24</t>
  </si>
  <si>
    <t>c4993abaceb6176663e5f493a418cf28</t>
  </si>
  <si>
    <t>aad0c94aa869497ef036b7549451134b</t>
  </si>
  <si>
    <t>912173a60efb484a69a6d647c4a3f98c</t>
  </si>
  <si>
    <t>petrolina</t>
  </si>
  <si>
    <t>ffa466d3e55f98477b7e0da764df3c6c</t>
  </si>
  <si>
    <t>53c61580d8e5c4941a358ee0335c1d5c</t>
  </si>
  <si>
    <t>84b9f36a23bcee1236bc7f13afab749d</t>
  </si>
  <si>
    <t>sete barras</t>
  </si>
  <si>
    <t>01235dc626dcf13283207ba7f36a959a</t>
  </si>
  <si>
    <t>176faef125e3675b4eeaa6083ada61e1</t>
  </si>
  <si>
    <t>f418fa622ecaa0dc1bc8524446faf6fd</t>
  </si>
  <si>
    <t>d709f76aa4bb3f06603642d3a70bc3ee</t>
  </si>
  <si>
    <t>fe88b90bb0bbd4d74fd7312f8608cd9c</t>
  </si>
  <si>
    <t>ed3c1f5d71f3d6ca31d19d9393eb950d</t>
  </si>
  <si>
    <t>7ae4bb636de942d65a6f182cafb0b857</t>
  </si>
  <si>
    <t>e840e5955073ba6b71936b76740014f4</t>
  </si>
  <si>
    <t>d2f1cd931c7b76fefa93547cc1b4881b</t>
  </si>
  <si>
    <t>0e2392ff3e56a376f4a3c002af2df0cc</t>
  </si>
  <si>
    <t>18.75</t>
  </si>
  <si>
    <t>541d818a90f63e0227fbd78f9e789f40</t>
  </si>
  <si>
    <t>4633dfeb3a2588bdb52af32d504b44eb</t>
  </si>
  <si>
    <t>bfffc44d697db2944987bc39fd45d22c</t>
  </si>
  <si>
    <t>08c6e1a2fd34f15d601cd3e006378da1</t>
  </si>
  <si>
    <t>cc711d05cc2a7eaabf0629dbda239e5b</t>
  </si>
  <si>
    <t>bc66139be29685b36977c7bad96d1286</t>
  </si>
  <si>
    <t>4aebd0c56cd8ca001a245fef3279e6bd</t>
  </si>
  <si>
    <t>c0293bb52f87cea29cbf4cfa3fa873bc</t>
  </si>
  <si>
    <t>0e5766a0640b2eb2b6523fad91b5fc20</t>
  </si>
  <si>
    <t>b7c3dc0093239be66c61081692c5ead2</t>
  </si>
  <si>
    <t>80bf208c0f8342186645e3ca04fdb2fa</t>
  </si>
  <si>
    <t>5e82d468c7839f98399b94c0ff1cede3</t>
  </si>
  <si>
    <t>d156accae9133953e8c6f504a1caa9c4</t>
  </si>
  <si>
    <t>b13ea9f410b092728700af281c0b3663</t>
  </si>
  <si>
    <t>72ef87b1953a2844ed089bd6dcf73913</t>
  </si>
  <si>
    <t>7dfbdca6bb355c99772ee57241f42f19</t>
  </si>
  <si>
    <t>6297b306b33b7a9028dfaa203b9742a3</t>
  </si>
  <si>
    <t>bd089e9fe06981d16b0daf6f97bef3bc</t>
  </si>
  <si>
    <t>371b2f2745e80d677eba83ffbe8df74a</t>
  </si>
  <si>
    <t>9ce8bab700f7de85a07a9ee7d4e18ea3</t>
  </si>
  <si>
    <t>750e3a9d8289e451a68398b2c697f119</t>
  </si>
  <si>
    <t>f7315bb81aea4ddca2d39e249a801c98</t>
  </si>
  <si>
    <t>dfba1d9f756dd0de7b16868ff84758c5</t>
  </si>
  <si>
    <t>3fc374328e9777bea4d7b40cfa2d2760</t>
  </si>
  <si>
    <t>378fed7e555fa94c149f571bba1d71b0</t>
  </si>
  <si>
    <t>60562ab00b8054280520d390c8c0045c</t>
  </si>
  <si>
    <t>1c7d4bf8876c3a085598d708c616563c</t>
  </si>
  <si>
    <t>9dd1d19c4558ecb8601dd0305c30cec0</t>
  </si>
  <si>
    <t>d81cbbaeb38bdc56879d408d7f607b0e</t>
  </si>
  <si>
    <t>6902157ee16728322d61a1321fa79e58</t>
  </si>
  <si>
    <t>50f2efb2a5ba41f1b0c67ddb1daf86eb</t>
  </si>
  <si>
    <t>olaria</t>
  </si>
  <si>
    <t>5beb64ae1902fb292d8148537bc85808</t>
  </si>
  <si>
    <t>3f41011293e76e1a6012bbde38eb41d7</t>
  </si>
  <si>
    <t>c2acb9513a47b95007e5cd45e3516765</t>
  </si>
  <si>
    <t>ba3f298a122a95c4928e8b8628e8520e</t>
  </si>
  <si>
    <t>f050387d54b69dd65c3ff25fb231c999</t>
  </si>
  <si>
    <t>98.99</t>
  </si>
  <si>
    <t>af76a45a10524549102e010f2bd9d3cd</t>
  </si>
  <si>
    <t>59eec1e2c2e1a415ad74e82178f251fb</t>
  </si>
  <si>
    <t>a44a4a6e7b2c7cc8ae47bcc8bdb3cdd5</t>
  </si>
  <si>
    <t>30bdf3d824d824610a49887486debcaf</t>
  </si>
  <si>
    <t>d6646ea91d8cd9fc7e6882a7068779d4</t>
  </si>
  <si>
    <t>1ecda016913167c1bc9dee2cce81c7da</t>
  </si>
  <si>
    <t>86449fa8124082cf35a0555fc351f631</t>
  </si>
  <si>
    <t>64b1b04fd2e730b9a1343c10ec097c05</t>
  </si>
  <si>
    <t>a741ba9d329996cf515841327718913d</t>
  </si>
  <si>
    <t>7db55470327638be17a6dd458740758a</t>
  </si>
  <si>
    <t>7b2980930a29eada8d40bdc3932a7257</t>
  </si>
  <si>
    <t>030257ba7c48ae61d88268f4c4abe59b</t>
  </si>
  <si>
    <t>66eb2e45baf0a88a06f8d17a1e756ff6</t>
  </si>
  <si>
    <t>70e00a2e944e61bee44f9a2b16b3c35c</t>
  </si>
  <si>
    <t>823543bada3fd3a5ba1f68e7a35fb9eb</t>
  </si>
  <si>
    <t>151d7733b44e0c7b292d7e2efb5424a2</t>
  </si>
  <si>
    <t>a3413efece911dfc80dd67c37ed1fa30</t>
  </si>
  <si>
    <t>547e498e91ae72271cccb2278a3b28d7</t>
  </si>
  <si>
    <t>00de7f393d962717eeeb2d7131a40dba</t>
  </si>
  <si>
    <t>5cc63059ba2d74d18396284cbef18014</t>
  </si>
  <si>
    <t>e9a08885cc40da402fb893c56e9d27ae</t>
  </si>
  <si>
    <t>6a1c65dbbecc1ece8c22856122a774ac</t>
  </si>
  <si>
    <t>19470ba9e004b052400bda6485bf0125</t>
  </si>
  <si>
    <t>aeb1bf959ce40f5e1fb6c3f225252b0c</t>
  </si>
  <si>
    <t>48f45fb4d7e27353b8abef59be38b65e</t>
  </si>
  <si>
    <t>97367f79378c5aa0836836ccb79cd2e0</t>
  </si>
  <si>
    <t>8bb932f44e796fe5ea0bb0707157461b</t>
  </si>
  <si>
    <t>453b0d78c257bdb2b47099a6a1c22040</t>
  </si>
  <si>
    <t>8daf98257fcecfb8357d9f64011b654c</t>
  </si>
  <si>
    <t>a62bd4a3b6736d7f889292ee18e372a9</t>
  </si>
  <si>
    <t>81629023cf569d2ff33725ac83bd6d21</t>
  </si>
  <si>
    <t>8237087537c881d90057c801bfbbeb83</t>
  </si>
  <si>
    <t>62ea5f65c53b526eee8ccada76b1446c</t>
  </si>
  <si>
    <t>3552e21b8471c8d3b2a958fefa3aa3de</t>
  </si>
  <si>
    <t>240daaf6efd35c9e062dbfd0a74beb91</t>
  </si>
  <si>
    <t>b61c7cf0d265d241cf892c4864ba7ec9</t>
  </si>
  <si>
    <t>7e61a4c6d93d6ad8a4ca4a8d00094339</t>
  </si>
  <si>
    <t>d4ad9721bda56413600c43c11006cb78</t>
  </si>
  <si>
    <t>ae8dc9a1f298680124ae2dc18e37cb34</t>
  </si>
  <si>
    <t>082b39e89779891345c6ebc6def4822d</t>
  </si>
  <si>
    <t>b1ad9ed44c9f38c75ddabd01eb6f6585</t>
  </si>
  <si>
    <t>81c684bc700b0e67cd0461f8f1216b0b</t>
  </si>
  <si>
    <t>84bb667f31c68e42d29cc300ed7f574b</t>
  </si>
  <si>
    <t>fbb4e83be54abdb39f7b0673acc6beb2</t>
  </si>
  <si>
    <t>0d8aaee3e75a9529a387b2e0e52615f5</t>
  </si>
  <si>
    <t>72017fb71ceef1860fa0053590ef62e4</t>
  </si>
  <si>
    <t>regente feijo</t>
  </si>
  <si>
    <t>bbfaea06953d72e48fcf89341d352638</t>
  </si>
  <si>
    <t>062597771ee91356ea34084f28c03a4b</t>
  </si>
  <si>
    <t>b0713d4f88135846159cadd9c821aa7c</t>
  </si>
  <si>
    <t>d550b5b77639c709f4dac266821e4321</t>
  </si>
  <si>
    <t>0eda6e310c91549299a2f97d0354f7fb</t>
  </si>
  <si>
    <t>57e632711dec9ec14ca7546769483e7e</t>
  </si>
  <si>
    <t>c536a4bb48597507afa32180aa45e690</t>
  </si>
  <si>
    <t>morada nova de minas</t>
  </si>
  <si>
    <t>e70aa4ace2e2d3140d4b09564030f5b9</t>
  </si>
  <si>
    <t>3ef787b4af18c9a34154a46928b09b24</t>
  </si>
  <si>
    <t>722241da9dd0e3308f36d45e69d28de3</t>
  </si>
  <si>
    <t>9413addabc2268ea995d4e968a185ab3</t>
  </si>
  <si>
    <t>ab959a147167f22f3e0c05eb06845771</t>
  </si>
  <si>
    <t>e806123c621f001a180cc16fc4683424</t>
  </si>
  <si>
    <t>serafina correa</t>
  </si>
  <si>
    <t>b8e5479aa8fa4ce67ffdd5bdd92c2303</t>
  </si>
  <si>
    <t>79896466715d0179d8e5c8a84e5f0a18</t>
  </si>
  <si>
    <t>27cd74c2fb9278dc9a872029a1edc6c1</t>
  </si>
  <si>
    <t>449.0</t>
  </si>
  <si>
    <t>f4929b75acb29f2ae641fdf4848b8ec2</t>
  </si>
  <si>
    <t>0d5837a2580f92e18e2d1b5f7fa70c2d</t>
  </si>
  <si>
    <t>94f4d0765f25acb851c5c0a5452303fd</t>
  </si>
  <si>
    <t>d2e18fcf7ecfd667af457a9e7034c86a</t>
  </si>
  <si>
    <t>42fffc68ff7e8176f11baaf4a4227557</t>
  </si>
  <si>
    <t>2b0bd5eca653853a14cd538cc974a7d0</t>
  </si>
  <si>
    <t>2da57b1db9c95f9cfdbc6947115a3ab9</t>
  </si>
  <si>
    <t>bdd81a77446e0d4786b388ae8ccf3a3a</t>
  </si>
  <si>
    <t>741d2cc8f5697d6dad48097792babbe2</t>
  </si>
  <si>
    <t>fbd4031ddbc3d02b95834b62769d3ad0</t>
  </si>
  <si>
    <t>ce7d1888639e6fb06b2749cbfdac1ff7</t>
  </si>
  <si>
    <t>8a36db6f09c1bddee00dd6c9c0ab4d1d</t>
  </si>
  <si>
    <t>715c19fb47250380be905cedcd442b5a</t>
  </si>
  <si>
    <t>94a6c010ef78e62cab34c6caf0a69b5f</t>
  </si>
  <si>
    <t>c4c6c94008d78e5d4a19b04c411b607f</t>
  </si>
  <si>
    <t>aguas lindas de goias</t>
  </si>
  <si>
    <t>0aaab3c070a479ff8654a14d13ea750a</t>
  </si>
  <si>
    <t>79b5f6746971ce589060a7aeef9f9d9f</t>
  </si>
  <si>
    <t>50c9975695009e5e6473912e83a6d1da</t>
  </si>
  <si>
    <t>8990831f28f0c5a632fed68edb3718a3</t>
  </si>
  <si>
    <t>63.0</t>
  </si>
  <si>
    <t>241eac6a2fe8b2fafc77d48812dab23a</t>
  </si>
  <si>
    <t>2fc6a0e93c0a17dbedccb9efae52b7f6</t>
  </si>
  <si>
    <t>edf914c62e2abd7b4859327aac9a7727</t>
  </si>
  <si>
    <t>5d7c23067ed3fc8c6e699b9373d5890b</t>
  </si>
  <si>
    <t>1503f463072a6c3255885713f173bf9d</t>
  </si>
  <si>
    <t>748197f229fe836211d7e6df5c1a6a8a</t>
  </si>
  <si>
    <t>e4d1cdc6559e08672c98c73a21305521</t>
  </si>
  <si>
    <t>d354c38a7182125a748cb10474fe963b</t>
  </si>
  <si>
    <t>635e85a162a22ecc1e0b9ba9484595b4</t>
  </si>
  <si>
    <t>aperibe</t>
  </si>
  <si>
    <t>a67da1598758f2e830db1f553721799c</t>
  </si>
  <si>
    <t>6daadc7e6029cf01762f941e488caa1b</t>
  </si>
  <si>
    <t>f87b752f04715b171d9fae7d337ac078</t>
  </si>
  <si>
    <t>9983e8877acbaeb33947e420587cb3df</t>
  </si>
  <si>
    <t>98a20ac6ef3939598c38b1eb54fe1cae</t>
  </si>
  <si>
    <t>c1f1f90164cd5b2b06886d2c982afd8a</t>
  </si>
  <si>
    <t>57.4</t>
  </si>
  <si>
    <t>ab0ccee430e5206071c69ff52e7634c3</t>
  </si>
  <si>
    <t>ee57070aa3b24a06fdd0e02efd2d757d</t>
  </si>
  <si>
    <t>5837bf9247f6da39816b125d64e982ad</t>
  </si>
  <si>
    <t>9f6efc0aee217956f49ec6db05922667</t>
  </si>
  <si>
    <t>ae083e4a334a4210ae0ef7323f1584c5</t>
  </si>
  <si>
    <t>d731522c61ca319abfc4d1550d45e635</t>
  </si>
  <si>
    <t>68a3e4dca76ceed7ef884e732b63bdee</t>
  </si>
  <si>
    <t>057df564fda79ad8fa5e1928dfbe3e8c</t>
  </si>
  <si>
    <t>8754b8b9a8d00bcaa22908f3e8079ea5</t>
  </si>
  <si>
    <t>585ce4ee0af830235ceed384bcbe545f</t>
  </si>
  <si>
    <t>781a5256893d06b9526750ff0b5f50e4</t>
  </si>
  <si>
    <t>34a557286ead8fe75c989e0afcf7d98c</t>
  </si>
  <si>
    <t>b037a695c6950aff65e546972aded583</t>
  </si>
  <si>
    <t>santa vitoria</t>
  </si>
  <si>
    <t>1a1ddb5980f9699031296734e1b01187</t>
  </si>
  <si>
    <t>e1da6ab77f4859eb17950e5df1c0f815</t>
  </si>
  <si>
    <t>9844c04cb1fe2692c7346016ef7b3254</t>
  </si>
  <si>
    <t>7474d7f84129b6a4fef9e0cb53e2a081</t>
  </si>
  <si>
    <t>d692d19cee022f7acab76373f297ad6a</t>
  </si>
  <si>
    <t>108b9f81ac5b441daf5927b6f402951b</t>
  </si>
  <si>
    <t>a159f0d3b012cdad58464eff20f5a4ca</t>
  </si>
  <si>
    <t>bc9b377eea5541f00aebe8002dfdff15</t>
  </si>
  <si>
    <t>63f5cc3a2a31c01c270d24d397a54274</t>
  </si>
  <si>
    <t>ffd2365fb8224dc66883df9351d65deb</t>
  </si>
  <si>
    <t>e4dbb700c76f5706dd58f9b9ef613aed</t>
  </si>
  <si>
    <t>948.9</t>
  </si>
  <si>
    <t>d66d818e0e5486b4382bdaad63390b53</t>
  </si>
  <si>
    <t>4a007c816f10c17d6b5591756a5f6047</t>
  </si>
  <si>
    <t>maraba</t>
  </si>
  <si>
    <t>71a76b70b6437fd7d3cae33f67714073</t>
  </si>
  <si>
    <t>8aae4cc8fa817181ae1fc6d70b9ee059</t>
  </si>
  <si>
    <t>1dc515b4707d902bf791694a88e51d83</t>
  </si>
  <si>
    <t>b7eb8f8399336228bb39564d05bafbd6</t>
  </si>
  <si>
    <t>badf900cebb1447c807cd761411ca369</t>
  </si>
  <si>
    <t>0358a7592f838123fd781a9830917175</t>
  </si>
  <si>
    <t>abbc17763bdada83cf456bf064360a39</t>
  </si>
  <si>
    <t>bb7181410b4e02f93f3697f765db53c7</t>
  </si>
  <si>
    <t>09a0486222db9cfa202cdc41036569a6</t>
  </si>
  <si>
    <t>859251cf2a5cfdc89031c995e47842e4</t>
  </si>
  <si>
    <t>a9d28bf666feccc924dd16f0a19cb70b</t>
  </si>
  <si>
    <t>33ab10be054370c254ddfcf0a6253422</t>
  </si>
  <si>
    <t>153bf0506c6412533e16757df9c62a5d</t>
  </si>
  <si>
    <t>58.2</t>
  </si>
  <si>
    <t>db9b55d97dbfb1c7cc31a62b7983597d</t>
  </si>
  <si>
    <t>95ed6e881d471156e430b8546ea76ba5</t>
  </si>
  <si>
    <t>4b5f66b7adcf57f1ecc0d3c07dd6b177</t>
  </si>
  <si>
    <t>e38fc72476b1098255d854f952857147</t>
  </si>
  <si>
    <t>vendas@creditparts.com.br</t>
  </si>
  <si>
    <t>ee0b134993ab33ad14fbebf2da7e8b59</t>
  </si>
  <si>
    <t>7e9f5d87ffd011fd1f5084329b4b7613</t>
  </si>
  <si>
    <t>lapa</t>
  </si>
  <si>
    <t>d20cb870c4dcb39bb4703c900f4e6dfa</t>
  </si>
  <si>
    <t>20abd285d5491b50603aaea6b4c85e93</t>
  </si>
  <si>
    <t>5d450b0db7c1b066c7dc768f9508f3de</t>
  </si>
  <si>
    <t>467d8823c7b37e758ad17a9a61c347bf</t>
  </si>
  <si>
    <t>e4dd07851ecba1fb21515fbde984dda8</t>
  </si>
  <si>
    <t>8ad2cc00eef89bdf0cb90d5bff14d90e</t>
  </si>
  <si>
    <t>315cc3a08ccf817f0ef2437d5c57bace</t>
  </si>
  <si>
    <t>casca</t>
  </si>
  <si>
    <t>d8ec5b1e258fdf9fb57488233fb97070</t>
  </si>
  <si>
    <t>e8316a4667e5870c85e906b1f062bde1</t>
  </si>
  <si>
    <t>ed4d18bb366ea3a34a6d5f5350c3320e</t>
  </si>
  <si>
    <t>2b3da71eeeb21b32d855dba308304b5e</t>
  </si>
  <si>
    <t>9a6283d6f1e4fb8602400d89cd25dafd</t>
  </si>
  <si>
    <t>8f1969087609183f80dcb1ef40dfaa7f</t>
  </si>
  <si>
    <t>142ac5357e541e5881d26fc5eb5f3754</t>
  </si>
  <si>
    <t>99e28f7c171b6945dc991d1178ffedfe</t>
  </si>
  <si>
    <t>7daca0837f033a41a6f3428c18657533</t>
  </si>
  <si>
    <t>660c817af06c2d842014a12d5871c1f9</t>
  </si>
  <si>
    <t>279.99</t>
  </si>
  <si>
    <t>tanabi</t>
  </si>
  <si>
    <t>b2a791af09fe22457639f9c0f7bdb1cf</t>
  </si>
  <si>
    <t>d1847c3f994dc0bb4d1248520ecb81f3</t>
  </si>
  <si>
    <t>a17931d6a6af94fa006afbb9fc4bd757</t>
  </si>
  <si>
    <t>b8edc6668eb315d1b730348cac5e9520</t>
  </si>
  <si>
    <t>491c7eaffec418db9bead95dffa95df8</t>
  </si>
  <si>
    <t>ffc97f5975c4aa1b3c9754d83050c73d</t>
  </si>
  <si>
    <t>1c4dbd58e9b07007a271122f96bb0add</t>
  </si>
  <si>
    <t>2713513e2014d3d6181fd3ed037d4a80</t>
  </si>
  <si>
    <t>6826d5740591909e368433e2a5ec75fb</t>
  </si>
  <si>
    <t>3fc23ad64a8ee1f1451c8c44932c5d22</t>
  </si>
  <si>
    <t>01266d4c46afa519678d16a8b683d325</t>
  </si>
  <si>
    <t>7a8425b03cffa0ddba84d4277b7a4e7e</t>
  </si>
  <si>
    <t>9.88</t>
  </si>
  <si>
    <t>bb7ae981de452cd0404838ff44ffdc79</t>
  </si>
  <si>
    <t>e85a01b0c27d1161aa7d71c2afa5977f</t>
  </si>
  <si>
    <t>05d30aafa32e3fedf6eafb2e75648eec</t>
  </si>
  <si>
    <t>2142bf7ae61478494829dbaa1694eba2</t>
  </si>
  <si>
    <t>ab64c36dcdcc73e28c565187f757e3b0</t>
  </si>
  <si>
    <t>4aa098ef6289ed1ae1c5ece300060d31</t>
  </si>
  <si>
    <t>58aa4a2e2d2b63972e1c4508ed5f7cd7</t>
  </si>
  <si>
    <t>6feecc05ee0c88b6194450c8a580629b</t>
  </si>
  <si>
    <t>11bc83941d71647de90138579c9fc4f7</t>
  </si>
  <si>
    <t>bb561bbe5bb54b2d9eed5f6af1a9a7e6</t>
  </si>
  <si>
    <t>e270ecc5eca315d6e60925b03ce07705</t>
  </si>
  <si>
    <t>f672188ca89296f0a903617f5fca8d17</t>
  </si>
  <si>
    <t>53f8db8f4a6f6392208198646fd6de63</t>
  </si>
  <si>
    <t>8f32483562a37190f3fcdaa6289b1e4e</t>
  </si>
  <si>
    <t>8.45</t>
  </si>
  <si>
    <t>5aad92458ca3d4d408c99f424de3cd73</t>
  </si>
  <si>
    <t>60e7ebbbfb5f79a77465c0c27edf9650</t>
  </si>
  <si>
    <t>53892f0dd25da0289fbdb0053853bc34</t>
  </si>
  <si>
    <t>e146dbd6493fdfb50152400fc162f25a</t>
  </si>
  <si>
    <t>aec95b447885dd28a6dd6bb4d8cb0aea</t>
  </si>
  <si>
    <t>12.26</t>
  </si>
  <si>
    <t>ibate</t>
  </si>
  <si>
    <t>0d54c04be25f0f72f2f63f5b93d0bca7</t>
  </si>
  <si>
    <t>9357e1687bcaab3890093cb4ae50ed79</t>
  </si>
  <si>
    <t>23c38debaffe4a25a30fdbd9b586a13f</t>
  </si>
  <si>
    <t>ea66ab419deb40209a51853f56ab42db</t>
  </si>
  <si>
    <t>af8e7d8a37a728552281a38e79f5e82a</t>
  </si>
  <si>
    <t>3f45cc8587c58a78556dae4c3f02c410</t>
  </si>
  <si>
    <t>490a97982e956ca7dcafe2282467dccb</t>
  </si>
  <si>
    <t>1ad0ffef7f056377c170d00b07f20cce</t>
  </si>
  <si>
    <t>bc07d855eac23aab5ac8a120f21d16b2</t>
  </si>
  <si>
    <t>9256dd59d0efc6db3eb52db8aaa99a85</t>
  </si>
  <si>
    <t>f019a5199ecd85292da1320f0389a05f</t>
  </si>
  <si>
    <t>b80bd0ecf8c5136d199aa50b63dbaf6c</t>
  </si>
  <si>
    <t>b9e4d8c0a644aaa42e1eff5912fe8316</t>
  </si>
  <si>
    <t>299372a2c0a08ae166a4dd2a2467dfec</t>
  </si>
  <si>
    <t>ff62ab4c255754dd5cfbd1822cd97b40</t>
  </si>
  <si>
    <t>5a62643ba68cfaeb566ad926e3b18eb6</t>
  </si>
  <si>
    <t>194.0</t>
  </si>
  <si>
    <t>rondon do para</t>
  </si>
  <si>
    <t>6057795be8cc4b91b447f81088a07594</t>
  </si>
  <si>
    <t>63ae63c279f3ccd864bc7756f81bec2a</t>
  </si>
  <si>
    <t>e1d038b51aa770db7864175d006f4d0b</t>
  </si>
  <si>
    <t>87.9</t>
  </si>
  <si>
    <t>30a12d3b9e19a16ac0298cc7bcb5a322</t>
  </si>
  <si>
    <t>44ae8d3edf5612ff7a39d629d5bbb8ae</t>
  </si>
  <si>
    <t>15cd6eefe58588619aaed41dfa6621b1</t>
  </si>
  <si>
    <t>019f698e086a468627af26baa7babf16</t>
  </si>
  <si>
    <t>c3ea3d111a47aec730f0a2aa73a6588b</t>
  </si>
  <si>
    <t>d67dba1c3b73cd096ec52d02ba7f359a</t>
  </si>
  <si>
    <t>9134102066a5ac7b88ca2ba327e24178</t>
  </si>
  <si>
    <t>dc1b1cb0a0bef9a1b53b35be77247cb3</t>
  </si>
  <si>
    <t>59391e840980a4bb6df5f44d3d734df7</t>
  </si>
  <si>
    <t>bba74270a87732727b5a3b4fd9ac1c39</t>
  </si>
  <si>
    <t>ef7c85f2ad75eed987fd08a601715fd9</t>
  </si>
  <si>
    <t>bandeirantes d'oeste</t>
  </si>
  <si>
    <t>c67e1765730119d92f4b8f54cd71a8e7</t>
  </si>
  <si>
    <t>9c9178faa09a179b162ecef96f0e72ce</t>
  </si>
  <si>
    <t>ec5542a8bc5944e2401ce66b372fcffa</t>
  </si>
  <si>
    <t>3ac29f1f25166dcc60b97e65d9a5885c</t>
  </si>
  <si>
    <t>5c3f787f9f65d352f896f5ddec1e4403</t>
  </si>
  <si>
    <t>9e6e385a88dfaa08cf6fc6987f695a1a</t>
  </si>
  <si>
    <t>d387f932b91dbe6ac83a90dec1147081</t>
  </si>
  <si>
    <t>fbc58b983315a34a3c81dd19b003dffa</t>
  </si>
  <si>
    <t>fe9184887637170f6da65623475d6a66</t>
  </si>
  <si>
    <t>77714512e8d4dda9c234da8e3faf16e4</t>
  </si>
  <si>
    <t>b74bbd3e8808190560fad0a7077e92ae</t>
  </si>
  <si>
    <t>40.9</t>
  </si>
  <si>
    <t>3c5939ce763419f5942f27acffd072e6</t>
  </si>
  <si>
    <t>4439198baadf8e8dcb009f990091179e</t>
  </si>
  <si>
    <t>8fec2e460530482132c436cfb5439925</t>
  </si>
  <si>
    <t>a3a70ea035d8bbbbac5749753bd89f2c</t>
  </si>
  <si>
    <t>59.56</t>
  </si>
  <si>
    <t>24040b0114230e6113ea96d0161ff4a9</t>
  </si>
  <si>
    <t>3a560621e7e9947e505bc42ad8321241</t>
  </si>
  <si>
    <t>157cdf5ef06664d53e7449d529e2bad1</t>
  </si>
  <si>
    <t>8b0d2841b3c1d9a16e7e86fce9a35a78</t>
  </si>
  <si>
    <t>4d42a6dacf1f5e10081a913a9335c458</t>
  </si>
  <si>
    <t>2ccfe5d6558b5a6b11ab972747e26132</t>
  </si>
  <si>
    <t>779471f3320ebf3c8695d3774cd90d98</t>
  </si>
  <si>
    <t>c05d551ecfde09e27798866394a1f888</t>
  </si>
  <si>
    <t>e19dd6039c472289bc42c1f39c693dd4</t>
  </si>
  <si>
    <t>5630883ca2aac86a5b62bc57aacd1e5a</t>
  </si>
  <si>
    <t>sao jose da lapa</t>
  </si>
  <si>
    <t>797fec22e68f5cadeda77e283dab6365</t>
  </si>
  <si>
    <t>ba85af910c6f4624929eaf3879d72321</t>
  </si>
  <si>
    <t>08bf6fdcf141c77367584ad56a79909f</t>
  </si>
  <si>
    <t>cidade gaucha</t>
  </si>
  <si>
    <t>c1e9380db44c0a514635cbaddc570fb3</t>
  </si>
  <si>
    <t>db7f3f42ccab32fa6328b3063b278bcc</t>
  </si>
  <si>
    <t>2a85e594393010fbdbdd76f2b8c32140</t>
  </si>
  <si>
    <t>santa maria do salto</t>
  </si>
  <si>
    <t>e11d12748e702fcf969bd107eb604d87</t>
  </si>
  <si>
    <t>79a564cca1924553af76d396bf7c0662</t>
  </si>
  <si>
    <t>995a364de8b90858127c4c131f8aa442</t>
  </si>
  <si>
    <t>174.33</t>
  </si>
  <si>
    <t>cf6dae8cde51d9482f323783a76b6446</t>
  </si>
  <si>
    <t>31ce650a18a3f7a0c506fb4bf728867f</t>
  </si>
  <si>
    <t>e5e40991ee40d56c69312d1736f84cdd</t>
  </si>
  <si>
    <t>125efe6153a8b6ed25ed7cabdd43c1a6</t>
  </si>
  <si>
    <t>c368c88299f8e3e90dc228c51a241b5b</t>
  </si>
  <si>
    <t>a8ab4d61b3fd92a9aa110f5940434d1e</t>
  </si>
  <si>
    <t>3adb4888b6e99ae73176ac7979dc03a0</t>
  </si>
  <si>
    <t>4aad0658e81c7e6766ea82c9b30016b3</t>
  </si>
  <si>
    <t>moreno</t>
  </si>
  <si>
    <t>e84db8af8d16b9c6664ff223557618aa</t>
  </si>
  <si>
    <t>a9e1f2fff48f21f5e6fc9dce739e1160</t>
  </si>
  <si>
    <t>b9ca8e8baa5d4aa038394a700f63e69f</t>
  </si>
  <si>
    <t>9ad7c591767cfbf97521cd1a72ff7be4</t>
  </si>
  <si>
    <t>d8eb5e8c7fc14da34fc5252a2ca7cfab</t>
  </si>
  <si>
    <t>5ccdfc35d9cff8db4fa46b83d5712899</t>
  </si>
  <si>
    <t>673109a1fff714fa4273743b032a9324</t>
  </si>
  <si>
    <t>c206348085f589eaf3bcd60a005bb15c</t>
  </si>
  <si>
    <t>5427c155641d32fec69e0371437a4ee8</t>
  </si>
  <si>
    <t>b3dca2e199b13ddabab4ed77d79ee9f6</t>
  </si>
  <si>
    <t>f127cfb44a80615cabe7a815ba206286</t>
  </si>
  <si>
    <t>93d8685fec4218f06bf202723dc1da52</t>
  </si>
  <si>
    <t>192a2c0fed2f8bed34ad458a073ed376</t>
  </si>
  <si>
    <t>bfd938b22bc99bce1ae60dc602889f52</t>
  </si>
  <si>
    <t>3c71dc159116331b7643d296a921f725</t>
  </si>
  <si>
    <t>cc2b671ecddacf155dfff5f460a2e9b5</t>
  </si>
  <si>
    <t>78ce8956f81efe3cc1fdad3544381d20</t>
  </si>
  <si>
    <t>19.49</t>
  </si>
  <si>
    <t>b8cf888c89bf19c6b6483fa79b0b13bd</t>
  </si>
  <si>
    <t>25af3eee6a8c3cde69480ef02f135957</t>
  </si>
  <si>
    <t>7a9436be8022293777e4f2619c171b17</t>
  </si>
  <si>
    <t>719d571299707561c34ba04ab867b32a</t>
  </si>
  <si>
    <t>0ef83d7d83ed97cd2a0049ac8be5f88a</t>
  </si>
  <si>
    <t>b2cbce849410403be11de7f51dc04ac0</t>
  </si>
  <si>
    <t>56.89</t>
  </si>
  <si>
    <t>4ab6fc6c373a975bb90e462b81260198</t>
  </si>
  <si>
    <t>c24e49a2c52e4cd8067f8753b955e407</t>
  </si>
  <si>
    <t>c655ad65c7fb69b14d38b1544b44830c</t>
  </si>
  <si>
    <t>981cb41791006b79817f4b05721fbe10</t>
  </si>
  <si>
    <t>f8da9c0748a30346a534634bbdc28bec</t>
  </si>
  <si>
    <t>30829ded4523ab9224b93bc49a62c95f</t>
  </si>
  <si>
    <t>65a8b22f8c8c886648f53bdf0bd7072d</t>
  </si>
  <si>
    <t>143.36</t>
  </si>
  <si>
    <t>parai</t>
  </si>
  <si>
    <t>12731a5b2b2ad871d0994d8362dfbce2</t>
  </si>
  <si>
    <t>fddede0d4854d07dbb9bcf3b090697f3</t>
  </si>
  <si>
    <t>b559f48b8ec90f0765f927d0d0f8e9e6</t>
  </si>
  <si>
    <t>220a06441d8ad4eee9645da58097ba4d</t>
  </si>
  <si>
    <t>2b89194a2977f53d2d61aeeda4165417</t>
  </si>
  <si>
    <t>5a8396f758dfd82cf1a3db8c5be0ed5d</t>
  </si>
  <si>
    <t>fc6ef99a4b7e2803585c610285aef179</t>
  </si>
  <si>
    <t>1bc460ac476cf353ba60f0a5f339f734</t>
  </si>
  <si>
    <t>57.89</t>
  </si>
  <si>
    <t>rubelita</t>
  </si>
  <si>
    <t>c36c62b3930f8c218cb3d6de52107992</t>
  </si>
  <si>
    <t>a0b18d05551e69bceada8f7728f4ab27</t>
  </si>
  <si>
    <t>itapeva</t>
  </si>
  <si>
    <t>cc9760bf7b5d5b74c4d1eb1ab6405b50</t>
  </si>
  <si>
    <t>54b391a91c3b1a1e22af86434155834d</t>
  </si>
  <si>
    <t>2ea0861cc19e94cad86438c984c52da4</t>
  </si>
  <si>
    <t>e618ce61b7a6c510ada191f657306c68</t>
  </si>
  <si>
    <t>00b4a910f64f24dbcac04fe54088a443</t>
  </si>
  <si>
    <t>ba05e2861971098fc7ecd8162c23452a</t>
  </si>
  <si>
    <t>d70e5eac00a9d35a3cb193442c0287cd</t>
  </si>
  <si>
    <t>cb5664b27c8e72cd9197d6cd259a0946</t>
  </si>
  <si>
    <t>e85d91619b497e98754390b6198a9818</t>
  </si>
  <si>
    <t>cbe770134a298f4be223c178e2220c9a</t>
  </si>
  <si>
    <t>9d6e82d895f71ace96e14e85f57bcdf7</t>
  </si>
  <si>
    <t>a1d6e13802152289fcc45e318966308d</t>
  </si>
  <si>
    <t>0f090dd2d83a9d755108584313c8208d</t>
  </si>
  <si>
    <t>724d8701e060e57764e2a0d4a4c0bb0d</t>
  </si>
  <si>
    <t>b5f7828a9d315bba42ebb548cec35c7e</t>
  </si>
  <si>
    <t>8616397296bf3ac1cc07c21a5c457894</t>
  </si>
  <si>
    <t>053fbd86c4da63d8983a3246fc3ae18c</t>
  </si>
  <si>
    <t>2cc8d5dba04e5be26d748ef75e708770</t>
  </si>
  <si>
    <t>208eaf2a4764834fb8da989159a30a20</t>
  </si>
  <si>
    <t>217dc0e0ba8d055c0d40efa62678a8a1</t>
  </si>
  <si>
    <t>71.49</t>
  </si>
  <si>
    <t>a44e04ddb3679ae302d3a586f69a6bf2</t>
  </si>
  <si>
    <t>248dd234449ae68be3b93a1eba9ff33f</t>
  </si>
  <si>
    <t>cc94a3db006a9dbbf0a57bda0091d616</t>
  </si>
  <si>
    <t>781afe929e3016a667f5f439afd55fce</t>
  </si>
  <si>
    <t>08633c14ef2db992c11f840f04fad4cd</t>
  </si>
  <si>
    <t>fae6990545d4a9103b5c9c7dc6b90cbf</t>
  </si>
  <si>
    <t>4ed9c32a4e9d45ab8b3b9596e69f7346</t>
  </si>
  <si>
    <t>3227fb6f17d3a5f8b131c9782516ed07</t>
  </si>
  <si>
    <t>5215eef690e61a0c178ed552e6e2d06a</t>
  </si>
  <si>
    <t>258e4ed66ea8e2696f74f6fe835e7111</t>
  </si>
  <si>
    <t>09083a83baee60ac3e4a9a3b43a2df49</t>
  </si>
  <si>
    <t>d036b12f69efa48855cbfa30a2db23c6</t>
  </si>
  <si>
    <t>6f92b4743d86893a143f00c26ed3ad3b</t>
  </si>
  <si>
    <t>1ba8d0116eff4ce64f79e9094f241f6b</t>
  </si>
  <si>
    <t>e340207acac912600273ffd7ea058780</t>
  </si>
  <si>
    <t>d8dd176509baa37f359644d082bf7f7b</t>
  </si>
  <si>
    <t>20442b054a06b68bb23acd5fc74014bd</t>
  </si>
  <si>
    <t>01e6f40a293da5a9dc11e49695c7541d</t>
  </si>
  <si>
    <t>f7ac498363699addc5ff78eadee46977</t>
  </si>
  <si>
    <t>ccea9568a9b9092688e949bcb955ddd0</t>
  </si>
  <si>
    <t>48.99</t>
  </si>
  <si>
    <t>1f790c9e3bb6e08d226245a5d1d781fa</t>
  </si>
  <si>
    <t>e672fbe634ad07cce9d85f412becb2c0</t>
  </si>
  <si>
    <t>3231b84e6605fdf9e9d0a9fd4bc290e9</t>
  </si>
  <si>
    <t>d051c76aaab0eca195d53f6c3411793e</t>
  </si>
  <si>
    <t>89404eaaaaa93baa948bbfa66d3a27c9</t>
  </si>
  <si>
    <t>db3b94ddef8837c5c780836f80da86c7</t>
  </si>
  <si>
    <t>5f12f6b1738fab26e4a9d7907452c932</t>
  </si>
  <si>
    <t>c35affa65afd250151285c5917fc1c8a</t>
  </si>
  <si>
    <t>201f130e96c1e81beaabb40ad0a62191</t>
  </si>
  <si>
    <t>ji-parana</t>
  </si>
  <si>
    <t>sao paluo</t>
  </si>
  <si>
    <t>2b05d12915aef151cf97bb4e2a5ca58d</t>
  </si>
  <si>
    <t>d6bbda35f0b8505c2f824f1d90295855</t>
  </si>
  <si>
    <t>def3ed0f77bde2dcb023d0249835e92a</t>
  </si>
  <si>
    <t>1b5364692444d3fa21966ab73ae925ab</t>
  </si>
  <si>
    <t>f2e53dd1670f3c376518263b3f71424d</t>
  </si>
  <si>
    <t>c9e1bf85960698190ad550557fa852d3</t>
  </si>
  <si>
    <t>3621a9db2d628810259b17edefcc85f6</t>
  </si>
  <si>
    <t>4b2ad2c58b9b9100a496913942cc3ae9</t>
  </si>
  <si>
    <t>c4f7d1763350c3f18548294c4beced5c</t>
  </si>
  <si>
    <t>739e8ddbbd7a0d61e33949614a14d8cb</t>
  </si>
  <si>
    <t>1cbdc7cf130a41fd13a3c2a7d2fcfda7</t>
  </si>
  <si>
    <t>af5c992666616ec17a25e14834d3e1e6</t>
  </si>
  <si>
    <t>lambari</t>
  </si>
  <si>
    <t>833621749c4fd7a638cdd987685fe2c2</t>
  </si>
  <si>
    <t>d6981383d1cce3a560522605ba441139</t>
  </si>
  <si>
    <t>9bbba0c7c0a72b2fad487f353aa9af07</t>
  </si>
  <si>
    <t>20531b0644a0719b8d506c4db3c56609</t>
  </si>
  <si>
    <t>37ab85674e063047fd84ea82f76859de</t>
  </si>
  <si>
    <t>c8f2cb814f847fff855420ba64c42282</t>
  </si>
  <si>
    <t>f4a38926843e01497a3f63a5d5740c72</t>
  </si>
  <si>
    <t>b8d3f17b299499a09bb5ee4151d15880</t>
  </si>
  <si>
    <t>500b81d8def329a51bfbf84cfaa693a5</t>
  </si>
  <si>
    <t>f4571941ecc923d35a0293d2c0122c46</t>
  </si>
  <si>
    <t>605389b53f86bde02fd2e6a695cc2874</t>
  </si>
  <si>
    <t>0c41735db7b9b04cffb97ff1309cbee4</t>
  </si>
  <si>
    <t>fe407542528baa5c26f3ab62b9cdcb9c</t>
  </si>
  <si>
    <t>f489dacdbad0317b1ac5e2c190b3ed26</t>
  </si>
  <si>
    <t>1eb4a9aee05c9cad041e09add2a26d68</t>
  </si>
  <si>
    <t>aa41ab7e6243152d3c21ec01446ee1df</t>
  </si>
  <si>
    <t>03fd35e6d3a78d5e05114e7a1ac319e6</t>
  </si>
  <si>
    <t>48401d4a555fd20aa93a202a4ed3b598</t>
  </si>
  <si>
    <t>52d76513f0c4d97f3b99570e2c94ee31</t>
  </si>
  <si>
    <t>f705ad1fed8572316d5202c1affab472</t>
  </si>
  <si>
    <t>765bb3ceb5fc35d9d71f6807ce32426d</t>
  </si>
  <si>
    <t>668c66401c7341a09fbde2bcf15c1d55</t>
  </si>
  <si>
    <t>5829e40d511bf2a1536514019d77bfed</t>
  </si>
  <si>
    <t>d1e70a2caefe08771e0acbcf89df4900</t>
  </si>
  <si>
    <t>364c1b9489e407ae88e1d12e89514428</t>
  </si>
  <si>
    <t>0ffa40d54288e4f3499b8780dd0f144f</t>
  </si>
  <si>
    <t>9e126ac32c9fbec527dc3e9047d2dc7b</t>
  </si>
  <si>
    <t>6d9cc2a706027666e20ffb8e008de464</t>
  </si>
  <si>
    <t>7737a567c9ae9ed302ab073bd7a9d60a</t>
  </si>
  <si>
    <t>d11d7966d8fcd073e0d78a137e4c96e3</t>
  </si>
  <si>
    <t>06c6e01186af8b98ee1fc9e01f9471e9</t>
  </si>
  <si>
    <t>fc906263ca5083d09dce42fe02247800</t>
  </si>
  <si>
    <t>4fc88d5e8e4bfcb2ee658f51f59cad4c</t>
  </si>
  <si>
    <t>d6dae36830ffe3962efff0e91cc64127</t>
  </si>
  <si>
    <t>3528b0f4fc89cd237f14b2ef3fa1530d</t>
  </si>
  <si>
    <t>maurilandia</t>
  </si>
  <si>
    <t>dc1818ff094219ac82bf4d84fb6c6540</t>
  </si>
  <si>
    <t>ff349ea42c06633992fc3c94c3da0f58</t>
  </si>
  <si>
    <t>058d432115cdaa3b04a19b726bdd837a</t>
  </si>
  <si>
    <t>eff33b4f1723920cf70e2d493a7a5e49</t>
  </si>
  <si>
    <t>8f54d64f28a993550aa7943f12572959</t>
  </si>
  <si>
    <t>b352f72c8e71e842b889321dea8de206</t>
  </si>
  <si>
    <t>269.45</t>
  </si>
  <si>
    <t>3a02f2abd527b2a2b0504aa48bc1b7c2</t>
  </si>
  <si>
    <t>98c4f7271d12e1559a9a532bf51acc77</t>
  </si>
  <si>
    <t>657e64a0e86917e93318c0c3159bec13</t>
  </si>
  <si>
    <t>e9b278eff4b7b9f79537436311b2009b</t>
  </si>
  <si>
    <t>917d66c0042ba4ce09a08ed7023da134</t>
  </si>
  <si>
    <t>8c226d629a25b1f978d0d9755a20194b</t>
  </si>
  <si>
    <t>86af1e4b328bff98d4fc63ca4ce8e94f</t>
  </si>
  <si>
    <t>45719828037a9bce929843bde52b2500</t>
  </si>
  <si>
    <t>a187e99908d89f2f863baf8785025570</t>
  </si>
  <si>
    <t>58662fc2ddcb4853532ee42a1cfc9843</t>
  </si>
  <si>
    <t>2a3624bf4c3135d19877f48d340c8613</t>
  </si>
  <si>
    <t>476e559ce686af69d6051a5d973c3971</t>
  </si>
  <si>
    <t>d8dd98818742b18123d2bebeadecd7c0</t>
  </si>
  <si>
    <t>a3e9a2c700480d9bb01fba070ba80a0e</t>
  </si>
  <si>
    <t>f97b46627a4e56ccc5f4026cdab2b60f</t>
  </si>
  <si>
    <t>7ca0c3d9f11c42ad17afe165a1e0df4f</t>
  </si>
  <si>
    <t>b0d33167a84b75a35b3921e04f2a3a91</t>
  </si>
  <si>
    <t>228.9</t>
  </si>
  <si>
    <t>599e2a8d1c0c82f50ac6d898c2efaa94</t>
  </si>
  <si>
    <t>15f50a93f26d97e9c940e45271e8c177</t>
  </si>
  <si>
    <t>6292db303bae60b76eefeef966e93b98</t>
  </si>
  <si>
    <t>d0920ccc909154ba04006679e5f1956a</t>
  </si>
  <si>
    <t>54ee2a5ff183b34228a4ba44704d6a2a</t>
  </si>
  <si>
    <t>1ab07c303a5312d4fead8ce3ef6fcdb1</t>
  </si>
  <si>
    <t>08c09f773095ffbf190840b7b922a4ea</t>
  </si>
  <si>
    <t>guaxupe</t>
  </si>
  <si>
    <t>edef0b2745085ba24975770ae2ce155a</t>
  </si>
  <si>
    <t>c56400aa5823575d5a92a8f98077490a</t>
  </si>
  <si>
    <t>adc42898a8fb68eb3f10d09767c1a158</t>
  </si>
  <si>
    <t>51bfdb83aacf1064814782f7109c6365</t>
  </si>
  <si>
    <t>3cc7ec95300ba6432c64f0b12673bae6</t>
  </si>
  <si>
    <t>87af82b8a09271d8cb7596bb9e8fca5e</t>
  </si>
  <si>
    <t>brodowski</t>
  </si>
  <si>
    <t>a8b4bb89dc728493ed20fe78acdefd9a</t>
  </si>
  <si>
    <t>78540167bc14d4024b1aae7adfa2f7c9</t>
  </si>
  <si>
    <t>aa1367a3e933112df50ac2a81601fba8</t>
  </si>
  <si>
    <t>28b01f0f5376bd0156e25d9cfd797b35</t>
  </si>
  <si>
    <t>58df80b6468d09d24264a3cbb890c9d0</t>
  </si>
  <si>
    <t>15fa791d5e017f66402dc28c44480657</t>
  </si>
  <si>
    <t>ff6ba48e587d8075a65326145000ff87</t>
  </si>
  <si>
    <t>goitacazes</t>
  </si>
  <si>
    <t>11642b906362f0d80a1228e1fa45a18e</t>
  </si>
  <si>
    <t>027366c552ba033496aceb34187f01d6</t>
  </si>
  <si>
    <t>a275c8910a3b6a6bd7fe83c397afb4ec</t>
  </si>
  <si>
    <t>764292b2b0f73f77a0272be03fdd45f3</t>
  </si>
  <si>
    <t>93df2c2eded0c3103b0741a2d20ebb27</t>
  </si>
  <si>
    <t>17fed53ba6dfef9b594ee2268642e2aa</t>
  </si>
  <si>
    <t>743801b34cc44776de511ba8eff778e2</t>
  </si>
  <si>
    <t>c0352e94059e3e5a714c9ad0c8306a54</t>
  </si>
  <si>
    <t>2ccca1fe20c84ea4cb95b191e260cf16</t>
  </si>
  <si>
    <t>acdd408fe971bbe29a81f8febb575ffc</t>
  </si>
  <si>
    <t>4242d8b3a868764dc68d8fa1aa611192</t>
  </si>
  <si>
    <t>db274d549125d73b0e1052886af9422e</t>
  </si>
  <si>
    <t>cb5df9426d14898cd286c3c5ac0b8cea</t>
  </si>
  <si>
    <t>4438ad15cf7315f2de20eebdb7b12840</t>
  </si>
  <si>
    <t>f07d68bd43db49d20192ee3036b2cf01</t>
  </si>
  <si>
    <t>fae3f8be2e875eb58705a85d2d810b50</t>
  </si>
  <si>
    <t>8bd24d561ec1ec5f12ca94ba62f44909</t>
  </si>
  <si>
    <t>987639aa04642e107c6781b619539a9e</t>
  </si>
  <si>
    <t>236d076b6582dd0da2fdfa1c7604dd7c</t>
  </si>
  <si>
    <t>e3c291c9bddfedee62c613abb89f859e</t>
  </si>
  <si>
    <t>d8f1b415091ab79b62ac80443d865ca6</t>
  </si>
  <si>
    <t>72bc2cce903c872fe376a8faaa81d237</t>
  </si>
  <si>
    <t>7256634bc293062e6fb1ca1d6fb68705</t>
  </si>
  <si>
    <t>216.0</t>
  </si>
  <si>
    <t>be382a9e1ed25128148b97d6bfdb21af</t>
  </si>
  <si>
    <t>0c792d32a3251b4f69dae8646dfbedbc</t>
  </si>
  <si>
    <t>82a1738c7a1654663209157934203633</t>
  </si>
  <si>
    <t>5da61f03fa61bb3e2d965b98aa102ad7</t>
  </si>
  <si>
    <t>9def8a387656f069ff6bfe9c5f60bd39</t>
  </si>
  <si>
    <t>470b989e6ed77b973667564551fa80b5</t>
  </si>
  <si>
    <t>de13988b8f96fd17e7ec136da2638de8</t>
  </si>
  <si>
    <t>7402d13c03a7e91366337cd1de471144</t>
  </si>
  <si>
    <t>7107df757f0be84cb9b48fe438eaf414</t>
  </si>
  <si>
    <t>cambe</t>
  </si>
  <si>
    <t>c635b7e8fb0f2db9ddb1481111af5996</t>
  </si>
  <si>
    <t>43e09fcb6175856e87a4d9b91321addb</t>
  </si>
  <si>
    <t>91007e89826460cdcba05e2201ba13bc</t>
  </si>
  <si>
    <t>f32227b3b1feb07ef88fec29e87d81cf</t>
  </si>
  <si>
    <t>99827651c1fea2d9068fbc77cd96a43f</t>
  </si>
  <si>
    <t>3f06ef7f5b8c9a1dd71b3d55a7e7b420</t>
  </si>
  <si>
    <t>619.9</t>
  </si>
  <si>
    <t>7bb854599c1f0c6bc0fc1dfd8a49e244</t>
  </si>
  <si>
    <t>89f477e164a214412b100a5c35464b0a</t>
  </si>
  <si>
    <t>496092c6b78a42e0cd502fe42d698381</t>
  </si>
  <si>
    <t>494.9</t>
  </si>
  <si>
    <t>corrente</t>
  </si>
  <si>
    <t>bb49c47a5800aa19d5212ffb33038a55</t>
  </si>
  <si>
    <t>1b78708c0a7202e040b9c50acedbdc6f</t>
  </si>
  <si>
    <t>matoes</t>
  </si>
  <si>
    <t>cb146a1049b500293d63495c05722085</t>
  </si>
  <si>
    <t>fc568bcf7ac0d77c0460a2565433aa88</t>
  </si>
  <si>
    <t>be97182751bed153d280411feff5dd3d</t>
  </si>
  <si>
    <t>4606f0b0bceceb75e7a887e6b57cae3e</t>
  </si>
  <si>
    <t>e8a61ec3f416548b5d98874406ffd216</t>
  </si>
  <si>
    <t>170.7</t>
  </si>
  <si>
    <t>cb6e441ff2ef574ce08d3709426f88ec</t>
  </si>
  <si>
    <t>bcaccccaa0255d8132172dfe9c10ab2e</t>
  </si>
  <si>
    <t>179d859f51292aac5c10806a356f7af9</t>
  </si>
  <si>
    <t>4fb843d304c57182d4aa27bb39ca592b</t>
  </si>
  <si>
    <t>a18a772d7d1f17c95ee1689b669d3727</t>
  </si>
  <si>
    <t>1915d084b3657c8f7be072bd8cdadc74</t>
  </si>
  <si>
    <t>ea86242f8c6fc6365cee8cc371065560</t>
  </si>
  <si>
    <t>4d178c8435a1d6d81ded1bfde1083628</t>
  </si>
  <si>
    <t>053b2e588e54bdf1d4892e8e96fd6f94</t>
  </si>
  <si>
    <t>sitio novo do tocantins</t>
  </si>
  <si>
    <t>5c72a1e93e4f43b00cde64df569c2155</t>
  </si>
  <si>
    <t>cd935d283d47f1050c505e1c39c48b67</t>
  </si>
  <si>
    <t>d2678d22d6727dfd53c7b918ae2301cb</t>
  </si>
  <si>
    <t>6d2902f0339a16700f1e5f8649112ef3</t>
  </si>
  <si>
    <t>37d102be3b621f10e235c1e5420f00c1</t>
  </si>
  <si>
    <t>294910a301fb69b5ed0b34e8cd946088</t>
  </si>
  <si>
    <t>399b5ae65ca9680e1d5d1b314439e4d1</t>
  </si>
  <si>
    <t>13791d6b3c4243f751729367e1f50e15</t>
  </si>
  <si>
    <t>santa maria do para</t>
  </si>
  <si>
    <t>0abe0832bcbe8e17c2ee4b5b9fd05216</t>
  </si>
  <si>
    <t>31af99e01af722adb2067b365a311998</t>
  </si>
  <si>
    <t>36cda18e13c9b168f5d9eaabe227dc29</t>
  </si>
  <si>
    <t>d57dc0719a809a0b1f533d4b150fea47</t>
  </si>
  <si>
    <t>f521813909e310116b6b2f0b11f3dd44</t>
  </si>
  <si>
    <t>41e5e8ebaf5c8d1409814afd4174567d</t>
  </si>
  <si>
    <t>1e0c8f775100348bb1d30910f43b7f75</t>
  </si>
  <si>
    <t>1e60f484bfeb1c1eadf273f6318738c0</t>
  </si>
  <si>
    <t>a6bd7d1ccdac48c6b33b28596b7eb122</t>
  </si>
  <si>
    <t>447e4628e73ca8c7d2ec808ea4e366f6</t>
  </si>
  <si>
    <t>698.0</t>
  </si>
  <si>
    <t>mamanguape</t>
  </si>
  <si>
    <t>f1147937e588f3e556bf8b1d57bf4881</t>
  </si>
  <si>
    <t>eb2498f29ee056e0a742e299639fe2ea</t>
  </si>
  <si>
    <t>dbbcfe2c8d026742134ac3e28ccde274</t>
  </si>
  <si>
    <t>103835507c129aa7ef38bda11d7863e6</t>
  </si>
  <si>
    <t>f4d6d01b8368046a6fab4c973f283769</t>
  </si>
  <si>
    <t>5804729aafca1ebee7b26895d830586e</t>
  </si>
  <si>
    <t>adc254a5276dce1590f9e614704382a7</t>
  </si>
  <si>
    <t>ff498085978fb1959138f596bd09aaf0</t>
  </si>
  <si>
    <t>a7c73814e6894bc049f7aac7d37f7175</t>
  </si>
  <si>
    <t>27bffe21c1c14689c7a9fae1fe93d2bc</t>
  </si>
  <si>
    <t>254.9</t>
  </si>
  <si>
    <t>ibicoara</t>
  </si>
  <si>
    <t>58a9eee77c75781ec6c4f725891c7747</t>
  </si>
  <si>
    <t>76ff993eda8abab1781028a0ac19ed0a</t>
  </si>
  <si>
    <t>7674a39ac1ba0b1ca68a18cfbd151b1b</t>
  </si>
  <si>
    <t>1fd3bb291e0dba9d6081eb914303993b</t>
  </si>
  <si>
    <t>90d7075599361b6945ce6c9e200a687b</t>
  </si>
  <si>
    <t>214a2fc82c1accbd3c6e1edafe954078</t>
  </si>
  <si>
    <t>9694310dd8c2910c9f91b5ac27ab77f2</t>
  </si>
  <si>
    <t>048c2757535328e0d7dac690ad3c0aae</t>
  </si>
  <si>
    <t>d67b2814a012ad6435baab03fd78c52d</t>
  </si>
  <si>
    <t>255923114ac9ab1260799440433c6963</t>
  </si>
  <si>
    <t>52b626c2fc8fffbcd01084202221bf48</t>
  </si>
  <si>
    <t>60254511764522cff2afd2174b5aa9eb</t>
  </si>
  <si>
    <t>49d6253d089579c970094bc6d510ebc8</t>
  </si>
  <si>
    <t>cc62ab8550303ced5351594a4fd87884</t>
  </si>
  <si>
    <t>8061a9d09924d8063ce0a12e2ce469bd</t>
  </si>
  <si>
    <t>80dbbd6f2282898dbf912a2ec668175f</t>
  </si>
  <si>
    <t>167752e318335bf6bdd6906c4c470266</t>
  </si>
  <si>
    <t>b6abf1bfc44b9480d8c0f06c3d7ddcdb</t>
  </si>
  <si>
    <t>b25487d8a6e4f29c0775a2a7d3c81610</t>
  </si>
  <si>
    <t>6f897ed6fca03155c2447055f9b02183</t>
  </si>
  <si>
    <t>balneario barra do sul</t>
  </si>
  <si>
    <t>2214cc5b55271606e0beb67cc2d09eef</t>
  </si>
  <si>
    <t>8db8fb254b643aad727afd54e618b34d</t>
  </si>
  <si>
    <t>9af79b39675d49c918269e2888361ed9</t>
  </si>
  <si>
    <t>3f1f171acadae2240a8927ff0867af9a</t>
  </si>
  <si>
    <t>b95d07d7e22e1e9badc878fd8ced3dd2</t>
  </si>
  <si>
    <t>5db443877524f04312886fad87e08e49</t>
  </si>
  <si>
    <t>a740e70f022f7a928c360e7d42b0df26</t>
  </si>
  <si>
    <t>86a11a09edde2267675505fc4d56d9b0</t>
  </si>
  <si>
    <t>3db66a856d18a9cba7c9241fc5221c50</t>
  </si>
  <si>
    <t>3535441700d41ed668237e1e79d97fdf</t>
  </si>
  <si>
    <t>aguas de lindoia</t>
  </si>
  <si>
    <t>bacfb12b369a42b37e0246c786bf4637</t>
  </si>
  <si>
    <t>49e038a7b8ba2e18d9a7a26c1f238544</t>
  </si>
  <si>
    <t>d1ecae988f85309f883f1769e625b565</t>
  </si>
  <si>
    <t>134.0</t>
  </si>
  <si>
    <t>a951336e450bb85ef1cd906edbcbb270</t>
  </si>
  <si>
    <t>95320d70592f898880af9c3d5394728c</t>
  </si>
  <si>
    <t>ffd294eea523f67ee8c743d3a904ee20</t>
  </si>
  <si>
    <t>ce2d0e7e8a249b93d3cfadb57113023f</t>
  </si>
  <si>
    <t>2445809bff82fdb8780c5f4e5c0d7686</t>
  </si>
  <si>
    <t>651fe66032c9520ee5587f694908040d</t>
  </si>
  <si>
    <t>47c3a95e8891c38d11c77a4d28194f3f</t>
  </si>
  <si>
    <t>jaguarao</t>
  </si>
  <si>
    <t>5446e615a50f372158d92b957361fecb</t>
  </si>
  <si>
    <t>59d1d7190a730a2b36941b375fd676c3</t>
  </si>
  <si>
    <t>2a142c0426781261c6ea8c07941a55a7</t>
  </si>
  <si>
    <t>94e4969b72d31602e59dbb8d2c7c1d09</t>
  </si>
  <si>
    <t>d3a3e3a97ab240877d7898e0a85e9d37</t>
  </si>
  <si>
    <t>cd360a9f341f57c25699dbac377f5efd</t>
  </si>
  <si>
    <t>411f3b52d857390502ee4e4d5ceabc2d</t>
  </si>
  <si>
    <t>ba58047d3124fa183ce64088402c6f3c</t>
  </si>
  <si>
    <t>24.33</t>
  </si>
  <si>
    <t>aa2dc936dd126536c8f2eb4dbaf37333</t>
  </si>
  <si>
    <t>59b215ecd21969237a8ebb0f8a2bffc2</t>
  </si>
  <si>
    <t>3be90202886d6cb57a63f578f4f70cca</t>
  </si>
  <si>
    <t>935f0d2ac8ce7ce29f5712d2637ddb33</t>
  </si>
  <si>
    <t>347542b2d5ff3990248773f2c840801b</t>
  </si>
  <si>
    <t>57e33a9ea02141930bcf5e4e0fdb7b4c</t>
  </si>
  <si>
    <t>25a675783383c8e0aa707b7e9063c925</t>
  </si>
  <si>
    <t>7203f09913f70084f17236774370f071</t>
  </si>
  <si>
    <t>993749e5e46aa8fb9bd80fc41c54307f</t>
  </si>
  <si>
    <t>16725bba96fafc08bce8931aa03c09fe</t>
  </si>
  <si>
    <t>4602d06036a9af47ad9689fc12e47edb</t>
  </si>
  <si>
    <t>b6cbc6d5691e8f90e30c96fce90bb62a</t>
  </si>
  <si>
    <t>5360ece40f89cf47f68ec7353fb12d49</t>
  </si>
  <si>
    <t>b19d16198d11b08a0730eac3471345f0</t>
  </si>
  <si>
    <t>b9f5ca0dd8ac07db0b02705dc2be4d21</t>
  </si>
  <si>
    <t>0654d3c1e3efc7e7cd9dbde9cb743df2</t>
  </si>
  <si>
    <t>f918546be4bec7104d117789ba758b2b</t>
  </si>
  <si>
    <t>927e550cffb5caa83ce9afd6ec0d886e</t>
  </si>
  <si>
    <t>6644c3cbafddb2afeadec90afcd51454</t>
  </si>
  <si>
    <t>ed13ae6f86e2108b97c3e86d7a9adc3b</t>
  </si>
  <si>
    <t>998061465ec6c530709ed291333da28c</t>
  </si>
  <si>
    <t>34.6</t>
  </si>
  <si>
    <t>af5fd09fe9b65e034e9fd7ab345966f8</t>
  </si>
  <si>
    <t>6ee95908a160b5c24eb2580cd4c3afb5</t>
  </si>
  <si>
    <t>71039d19d4303bf9054d69e9a9236699</t>
  </si>
  <si>
    <t>f7784f794e709a46f5d980cb4933caba</t>
  </si>
  <si>
    <t>898a25f87470b8e064878de16c52f6bc</t>
  </si>
  <si>
    <t>fbc1488c1a1e72ba175f53ab29a248e8</t>
  </si>
  <si>
    <t>2661d4e975b54b735a791f37f8664a95</t>
  </si>
  <si>
    <t>d9cfa4b0f995deb2fa9758d5534e1d13</t>
  </si>
  <si>
    <t>096b00d9037146606b19d614cd67ab65</t>
  </si>
  <si>
    <t>24d47eeeee1e60eb5caf099281d0b3b8</t>
  </si>
  <si>
    <t>7f1e6c8280634faf3e57ac93f781b98b</t>
  </si>
  <si>
    <t>11fd9d7ba552e1d28872e008acf1e050</t>
  </si>
  <si>
    <t>cb8bcce248bb1fb274ba762d8b971456</t>
  </si>
  <si>
    <t>ab9b1caa95d00ce50e2402a1e46068d6</t>
  </si>
  <si>
    <t>135d65ad3e989409c7acf6ec3a27bd33</t>
  </si>
  <si>
    <t>9bef49530eb680901891b024cb4cdde3</t>
  </si>
  <si>
    <t>b568baf5f9de4f5061af828f1dc4e6ff</t>
  </si>
  <si>
    <t>8eda31e4efd069e42b3a3bfd80ac5b7b</t>
  </si>
  <si>
    <t>fbd9022ebf9271e1952ca884a972d1bd</t>
  </si>
  <si>
    <t>2365562e74dd46f5e99cdc696c504cea</t>
  </si>
  <si>
    <t>c731d18cea9bf687ffee82a241c25b11</t>
  </si>
  <si>
    <t>3e46b833c6f5d7827700b8ef99db2e08</t>
  </si>
  <si>
    <t>23e1bad4a8ef314a7fe34fa71082d429</t>
  </si>
  <si>
    <t>eb41f1f2a3acc800eacb69d0b5c63881</t>
  </si>
  <si>
    <t>3147cab2fca689824166e1119213b575</t>
  </si>
  <si>
    <t>49fde3867303e9ee8b2b2fb6c657636e</t>
  </si>
  <si>
    <t>bf8193d8e1127957f3b82527c6d44c01</t>
  </si>
  <si>
    <t>4eb2abee7036f922297ad7cc22091664</t>
  </si>
  <si>
    <t>santo antonio do palma</t>
  </si>
  <si>
    <t>bcd58566a69cec15b9dbecaf661df388</t>
  </si>
  <si>
    <t>ce6184189a523c1eb5fe5113061780b9</t>
  </si>
  <si>
    <t>7586919161935337bf6b6d7ff5779648</t>
  </si>
  <si>
    <t>ee0eeeb62c7639298a849f360e1e6d35</t>
  </si>
  <si>
    <t>capitolio</t>
  </si>
  <si>
    <t>cd297c74672655559f2c22ea2a1550eb</t>
  </si>
  <si>
    <t>f045dc40e1d54d2f70286e4cbb07a357</t>
  </si>
  <si>
    <t>259a82ce1a494066420e300430fb3e57</t>
  </si>
  <si>
    <t>dc8e7d66422ec37c6fa1cd4f6d29a85a</t>
  </si>
  <si>
    <t>9fe172fa8e662ca8572cf12abf8bce23</t>
  </si>
  <si>
    <t>d457b3332a59dfd741d7bd9bb57b73c1</t>
  </si>
  <si>
    <t>52a0c9afd6d3a9c61af74ea1149c494e</t>
  </si>
  <si>
    <t>13cbcae713c151157883c4c13a1ae639</t>
  </si>
  <si>
    <t>32d18d1cbaf07c144d936477542bae40</t>
  </si>
  <si>
    <t>itapira</t>
  </si>
  <si>
    <t>68a688be62a4e82e6f8450c215d3fdae</t>
  </si>
  <si>
    <t>5526b1ae9ab2688cf600783cece249df</t>
  </si>
  <si>
    <t>e9957015777b9fa682e9cab2e94419b3</t>
  </si>
  <si>
    <t>98.44</t>
  </si>
  <si>
    <t>19fca62dacb4d96e5e9b491e45ff2c8a</t>
  </si>
  <si>
    <t>10dfb99fdae9b721c39b7458564397f6</t>
  </si>
  <si>
    <t>3059fc651e9f8e3a5701575e62f1ed1e</t>
  </si>
  <si>
    <t>6681163e3dab91c549952b2845b20281</t>
  </si>
  <si>
    <t>2f29573c8cac5a7be11c5b649078f944</t>
  </si>
  <si>
    <t>mimoso do sul</t>
  </si>
  <si>
    <t>c9ca2756f9123246e7feabce15ffac4b</t>
  </si>
  <si>
    <t>f2886fbf788880954be8b4399aead7c8</t>
  </si>
  <si>
    <t>aa36774d9e3055c3dfece350882e05e8</t>
  </si>
  <si>
    <t>698718954b64ad9f11e9ef210e72d100</t>
  </si>
  <si>
    <t>ce4748dc1d048c720beb91fd9af46968</t>
  </si>
  <si>
    <t>cbc38fd363bb1b56f5afd2e56123c3a3</t>
  </si>
  <si>
    <t>c90fb992daf8f63f00c1f7819f0897ab</t>
  </si>
  <si>
    <t>013e6676e0e3529e5909ff54370daddf</t>
  </si>
  <si>
    <t>2c9a17c67c0122acf9d9ebe026d5c463</t>
  </si>
  <si>
    <t>74e85c9073bd0cf474433bd75c31aac2</t>
  </si>
  <si>
    <t>b532439c5052d3a85fcfedbe20e0a107</t>
  </si>
  <si>
    <t>30f64100324740467832c33c5c95a79a</t>
  </si>
  <si>
    <t>6c7ddb7af21aaa2a8ff9601aad32c94b</t>
  </si>
  <si>
    <t>3931aaf38ba4cc928100541ff51b82ff</t>
  </si>
  <si>
    <t>1517caacf17317327ba135f91b7e5602</t>
  </si>
  <si>
    <t>palma</t>
  </si>
  <si>
    <t>9292f2ff747a4f8c6580fc8377bb1c8b</t>
  </si>
  <si>
    <t>5d92dd5eb8116c8d01b2aac78ece950b</t>
  </si>
  <si>
    <t>9641d6be3bc2c61bfeb713777a1a8ae0</t>
  </si>
  <si>
    <t>b37833a9166ac98f4ad7d6a92e1f97f2</t>
  </si>
  <si>
    <t>cidade ocidental</t>
  </si>
  <si>
    <t>57036fa92425953d26c370e6fd4b3943</t>
  </si>
  <si>
    <t>46f739c1cd676603026c0af4d29ef7a5</t>
  </si>
  <si>
    <t>d824ec16e5d17a3e12b51b5b6fdeb2e5</t>
  </si>
  <si>
    <t>francisco morato</t>
  </si>
  <si>
    <t>ccb48770165d34335e1d156d6d2c6ec7</t>
  </si>
  <si>
    <t>4b51c20a256e426ffa5fdf3471d20cfe</t>
  </si>
  <si>
    <t>a9433e2f724570bead3613996a8857f7</t>
  </si>
  <si>
    <t>3f7b6fe5f870dc2ab126236c8f70e214</t>
  </si>
  <si>
    <t>002fb8fc5ce64f8422fa2fe79986c783</t>
  </si>
  <si>
    <t>10b6352081cd9c4b594e4be0c491ee62</t>
  </si>
  <si>
    <t>770c09cc394c3244d902afda4ea364bc</t>
  </si>
  <si>
    <t>863b6381550660b774a6f43d857d2b0f</t>
  </si>
  <si>
    <t>jambeiro</t>
  </si>
  <si>
    <t>b2127a179063646c6e1e80f4617156fd</t>
  </si>
  <si>
    <t>f69581741831e1dcd24e28e299ad36ff</t>
  </si>
  <si>
    <t>c007979976672f82a106285c9426d7c0</t>
  </si>
  <si>
    <t>1098.0</t>
  </si>
  <si>
    <t>9c3186381b733d4304e2e416afc6bbc1</t>
  </si>
  <si>
    <t>8d7824fad74013f01b11d646e9b94729</t>
  </si>
  <si>
    <t>9140bd1d9de28b197dce077bdd687438</t>
  </si>
  <si>
    <t>a4bd2fc7bf4fc0061011ef71a2208d63</t>
  </si>
  <si>
    <t>d5d0a8a952a3b7592fe9d29bec801ca3</t>
  </si>
  <si>
    <t>937842321212a49449c12718a55c14b8</t>
  </si>
  <si>
    <t>71c0d1686c9b5556355dc29a0f5cf8dd</t>
  </si>
  <si>
    <t>076523f7baf4359c0728c0bee2d8ccc1</t>
  </si>
  <si>
    <t>pains</t>
  </si>
  <si>
    <t>0361f3d4648b016237d77833005e4cfc</t>
  </si>
  <si>
    <t>dc48030c42aec9ae7ec9757387ba4250</t>
  </si>
  <si>
    <t>65b9e6171c6a2d994dcb5a6305317066</t>
  </si>
  <si>
    <t>f386ab31f2ffcafd65304e199111d3c2</t>
  </si>
  <si>
    <t>be5353e2c543ba4f67831f95d3775420</t>
  </si>
  <si>
    <t>3fe7926825b25dda1761bd01bbb4d44c</t>
  </si>
  <si>
    <t>1242aa8414485384e381bb984d896ebf</t>
  </si>
  <si>
    <t>1e5a23e9ddf45e71f18ed50dbcefb79d</t>
  </si>
  <si>
    <t>01cce1175ac3c4a450e3a0f856d02734</t>
  </si>
  <si>
    <t>415dfa57292b8b7360d3f4cf2f9bff06</t>
  </si>
  <si>
    <t>9c7fd21e0aa159b20da593371f08ff7c</t>
  </si>
  <si>
    <t>6ec610172716519f13781b3068dde24b</t>
  </si>
  <si>
    <t>36d41a5b60875876ac9f3dea8d233a1f</t>
  </si>
  <si>
    <t>3e6d2bde9274ac275013aa90d7e2bf16</t>
  </si>
  <si>
    <t>9525e9588f32cbc9dd5eecd6c63da24b</t>
  </si>
  <si>
    <t>d957021f1127559cd947b62533f484f7</t>
  </si>
  <si>
    <t>c72e18b3fe2739b8d24ebf3102450f37</t>
  </si>
  <si>
    <t>47227568b10f5f58a524a75507e6992c</t>
  </si>
  <si>
    <t>c583699ad331158897d9bf20f1a60004</t>
  </si>
  <si>
    <t>243bb58796ed2164b831fb75e1241888</t>
  </si>
  <si>
    <t>8d801637510e14056ec85cbba38cb83d</t>
  </si>
  <si>
    <t>3b3b650dac6b46fefb61189bb2e3c4e1</t>
  </si>
  <si>
    <t>2a2e6660c4dbee3c79deeae65a419908</t>
  </si>
  <si>
    <t>cdb67b9f52b1b7cd79169a5aae48d7c2</t>
  </si>
  <si>
    <t>86d44d270b72592dbef78de27ec82d08</t>
  </si>
  <si>
    <t>da3bac2656a4b63f668843b70a0a38b8</t>
  </si>
  <si>
    <t>e98a500a671ec3eea9a498507b0154fa</t>
  </si>
  <si>
    <t>228a573acdda157d7d9cf3f40d86f5e4</t>
  </si>
  <si>
    <t>mafra</t>
  </si>
  <si>
    <t>061b74bca735bb2c1953e40bc098101d</t>
  </si>
  <si>
    <t>f8ea5fcf9c628485e01b9c3cf52728c2</t>
  </si>
  <si>
    <t>0c8050459705eab48d6faf4b118109be</t>
  </si>
  <si>
    <t>186479344a69b9f7b3135a60364d4243</t>
  </si>
  <si>
    <t>280773df68bafbf4ae85e62bd659d67b</t>
  </si>
  <si>
    <t>67d6c5d86ba37be6774ee81dc0bed780</t>
  </si>
  <si>
    <t>1ff18eb99f2be0ccb3fb4e39d662308f</t>
  </si>
  <si>
    <t>a425f92c199eb576938df686728acd20</t>
  </si>
  <si>
    <t>99dbdde50aa099bb65865d1d444bea15</t>
  </si>
  <si>
    <t>97.5</t>
  </si>
  <si>
    <t>f8924deb5600bb1368e603e9205e7949</t>
  </si>
  <si>
    <t>2d2d15d322e7069eddf81d5200b19417</t>
  </si>
  <si>
    <t>bbe5c6efb24a5b834bf71fe19d436443</t>
  </si>
  <si>
    <t>466253637e6e6f77690b086dfaf2be50</t>
  </si>
  <si>
    <t>c243b9426a87ba098db1a7da1512d919</t>
  </si>
  <si>
    <t>1a8e2d9c38b84a9702ac7922924b0573</t>
  </si>
  <si>
    <t>ecc8293d894d03bc97a108172b50b10e</t>
  </si>
  <si>
    <t>9b41629ccbc3ae4be489cb815f3653f5</t>
  </si>
  <si>
    <t>3000841b86e1fbe9493b523245d5c68d</t>
  </si>
  <si>
    <t>ico</t>
  </si>
  <si>
    <t>a5d049fb139be4e41df304569addeef7</t>
  </si>
  <si>
    <t>c857b96593773e940454e76efa8eabb3</t>
  </si>
  <si>
    <t>326ea3c08b88fd580aca1f750690347a</t>
  </si>
  <si>
    <t>50.1</t>
  </si>
  <si>
    <t>c297e25bd82cc7de06d7cb843e1c599f</t>
  </si>
  <si>
    <t>50556c630443502c11acde1c320fe278</t>
  </si>
  <si>
    <t>c675a2376ab75226f62b515ef498ba9b</t>
  </si>
  <si>
    <t>c267d7fb58ab601842b584dfd70de03b</t>
  </si>
  <si>
    <t>46b3969f61f870443c2acce55900d3cf</t>
  </si>
  <si>
    <t>c9739ce4c2bbfdbb76e36956cd43dd46</t>
  </si>
  <si>
    <t>d9cf0797cdab2a59b89b314e459dd862</t>
  </si>
  <si>
    <t>c4ec84506bc793d3c774db9b0736d2c7</t>
  </si>
  <si>
    <t>d3e1006ba3735c0d44160026b6e0ced3</t>
  </si>
  <si>
    <t>40a0950f8eea6c18a2d6a8587c195253</t>
  </si>
  <si>
    <t>108.9</t>
  </si>
  <si>
    <t>c43c85be1846e97fe6554a68837c9f75</t>
  </si>
  <si>
    <t>b363ba4802d9eca552da85a1125747eb</t>
  </si>
  <si>
    <t>54cea802a045d175aec6375889f82d4a</t>
  </si>
  <si>
    <t>c019ee5ff9da7953b6fd6143529dad22</t>
  </si>
  <si>
    <t>274669a78ffdf9398adbd9502e6c4915</t>
  </si>
  <si>
    <t>5848806a9ffe2f4c470920d3a11f5b1b</t>
  </si>
  <si>
    <t>97b75ddaf041b0f141f0dc8617f58661</t>
  </si>
  <si>
    <t>1359d5ea4696eac72d35f45e9fc0eb9e</t>
  </si>
  <si>
    <t>5b7906a5a90957b0020ae90b2d7caf1b</t>
  </si>
  <si>
    <t>e8ca14b6c60a3194f2353bbfe0287bbe</t>
  </si>
  <si>
    <t>e906d6e3253ba71fca26df0314356f9a</t>
  </si>
  <si>
    <t>6c07e27e694dcf18f9171b1fc5c85fca</t>
  </si>
  <si>
    <t>cc137d09f2cf12a1a498c9775c966a09</t>
  </si>
  <si>
    <t>ab70757356e2a52c34c7c092d2f9f935</t>
  </si>
  <si>
    <t>33fb9fcb4416d2b74dc9b058f1cca8a4</t>
  </si>
  <si>
    <t>c7b152edc91a8427411163780d6f27c4</t>
  </si>
  <si>
    <t>ad9ad462491a04f6673a43f6ec4a54d3</t>
  </si>
  <si>
    <t>d902e8400cd0c58b64ea157af940e670</t>
  </si>
  <si>
    <t>5bd0f7fc46098d240d44f74e5c4bbe48</t>
  </si>
  <si>
    <t>e8295bee3fcc58cbd94f165f36c11f4b</t>
  </si>
  <si>
    <t>d8c39b2be9b9bc058f016855e8718e54</t>
  </si>
  <si>
    <t>794ea528b03e4375968453d2974c6ce2</t>
  </si>
  <si>
    <t>55ebb25019b36dad5e9aabd5475ce7f5</t>
  </si>
  <si>
    <t>64a0069bcf4240b9246d1f9b7ed61825</t>
  </si>
  <si>
    <t>83b89cf9c779a9cd373086ac6bfe4216</t>
  </si>
  <si>
    <t>a688c7001406d268e4d8779ab25573a1</t>
  </si>
  <si>
    <t>93d2aa0c31c4bdfe9d71ae5b1df30287</t>
  </si>
  <si>
    <t>af4a0e4cfe1d9c26b6712b1be25a72e5</t>
  </si>
  <si>
    <t>a96197eaa080b70dce66bc848e60653d</t>
  </si>
  <si>
    <t>221.91</t>
  </si>
  <si>
    <t>sao joaquim</t>
  </si>
  <si>
    <t>mateus leme</t>
  </si>
  <si>
    <t>ef71baaa81b69c4e549f11776ec90f97</t>
  </si>
  <si>
    <t>5389dbdf62ed8bee6b52fab9c9891f2e</t>
  </si>
  <si>
    <t>adc59391390b3e7f83ce94f8615a555c</t>
  </si>
  <si>
    <t>83.23</t>
  </si>
  <si>
    <t>b6f999c6eccbf4df9af77d67c77a8e52</t>
  </si>
  <si>
    <t>ecb092c44590e3c5867a4b8bb4f08ce5</t>
  </si>
  <si>
    <t>542917da124346b47ea1ac79a93ce454</t>
  </si>
  <si>
    <t>61fc851ac2ccfe9254c67b210b69ad7f</t>
  </si>
  <si>
    <t>a367ad4d7ff8e706555cc31af6b40ecb</t>
  </si>
  <si>
    <t>dc2cab354de46ca82b8cf4cb24e16614</t>
  </si>
  <si>
    <t>5f5f57c7939e7666aa92a4f421de907b</t>
  </si>
  <si>
    <t>b9138517d788504f3732765e32ffc3d7</t>
  </si>
  <si>
    <t>bd2ada37b58ae94cc838b9c0569fecd8</t>
  </si>
  <si>
    <t>e5d4b2b0c3bca22085f7a19a28de0c42</t>
  </si>
  <si>
    <t>5288e45224162bdb75c2c4147aac76bb</t>
  </si>
  <si>
    <t>81c75e6fe26085262f147cf6a6c0d367</t>
  </si>
  <si>
    <t>9b9d1c4bd979b93c138044e032f99780</t>
  </si>
  <si>
    <t>bc9496f591b527b0b165c0f8908633a1</t>
  </si>
  <si>
    <t>e19d1a3f0ecd42e0ae3c3f37c6823270</t>
  </si>
  <si>
    <t>5176d8670222d50ebbe4d4c5dfba2b49</t>
  </si>
  <si>
    <t>875686e08e7fa3f3e9387d2817f509c4</t>
  </si>
  <si>
    <t>fd97401041e22864ebc2b6b2388d5a8e</t>
  </si>
  <si>
    <t>3caecc43ae4ff35c714a4e9a92964402</t>
  </si>
  <si>
    <t>06922ee99355bf830408f263ba2c3e10</t>
  </si>
  <si>
    <t>348.0</t>
  </si>
  <si>
    <t>583897e4cf9cd552e5abfacdf82bcb75</t>
  </si>
  <si>
    <t>1b0fb6d6a05121d4b76a49f44c2c427b</t>
  </si>
  <si>
    <t>3ade81dab5a172b88e1871c28ae05260</t>
  </si>
  <si>
    <t>30446ea2e198de0fd4d7a05ec53c046e</t>
  </si>
  <si>
    <t>2c203f4297ffa221e33a90171c24249d</t>
  </si>
  <si>
    <t>be188afbecaf3cabfe042bf53dfa2e19</t>
  </si>
  <si>
    <t>9a02960ce092d811e89e50c06d750ff6</t>
  </si>
  <si>
    <t>4508bced363e65d5a3e0339f625b8df5</t>
  </si>
  <si>
    <t>2747fdc95e12b07775c0cdee68fe538d</t>
  </si>
  <si>
    <t>98.72</t>
  </si>
  <si>
    <t>370098d35ccd8a2af86b57c81ac7d24f</t>
  </si>
  <si>
    <t>02a0c276d5a252215b48269dea73a6e7</t>
  </si>
  <si>
    <t>b90e891671cffd9557f33a97dc523645</t>
  </si>
  <si>
    <t>ed401ce445967c386a2373dcb0d4e72a</t>
  </si>
  <si>
    <t>50b254ace467cbdb9e5181a487f569dd</t>
  </si>
  <si>
    <t>81f2db696217a6ca38f7addba4245fd7</t>
  </si>
  <si>
    <t>2b55426d5464b65507daa9cc60810ea7</t>
  </si>
  <si>
    <t>c5e30f4818a17e20a66b7277cd2eda07</t>
  </si>
  <si>
    <t>3e8f6864be117d2690e410b934840f87</t>
  </si>
  <si>
    <t>4607b5869fcea2fc6ffa85f57322cf8c</t>
  </si>
  <si>
    <t>79a7213058b523bb31b7c6c53add8159</t>
  </si>
  <si>
    <t>c94d19d021d4a8fbae5a45f904aeea90</t>
  </si>
  <si>
    <t>d9f9a5318f33a6d8d57b288586182c18</t>
  </si>
  <si>
    <t>2e8cf1097e1516a9e3fae72b8ef97519</t>
  </si>
  <si>
    <t>a8d2c5e8f29550a539f377d977f10a52</t>
  </si>
  <si>
    <t>0deccd2553f62773fa2c8fc5911b4afe</t>
  </si>
  <si>
    <t>valente</t>
  </si>
  <si>
    <t>58346246ea802a21cb34124ed2326770</t>
  </si>
  <si>
    <t>0922ca5cbf709f1cbbcf0121e4eaba91</t>
  </si>
  <si>
    <t>9f8ccad2702a1ddd203c159ba49e3018</t>
  </si>
  <si>
    <t>f4b952dd7ab601c02bb1bd06395f45f6</t>
  </si>
  <si>
    <t>dc785164d7124591a6e0088fb6c62f61</t>
  </si>
  <si>
    <t>8944b1716ec63423c8a83c20bc194476</t>
  </si>
  <si>
    <t>f6900efe7cfda3d306e794fa2e92d58a</t>
  </si>
  <si>
    <t>102ebccc01b5cd4eb79f11133037ce38</t>
  </si>
  <si>
    <t>def8b2856a5c8fea8715aa849a198cd4</t>
  </si>
  <si>
    <t>036051a7caef0230a4ec9fbea54e06f6</t>
  </si>
  <si>
    <t>75a603587f83062993751067174b8cbe</t>
  </si>
  <si>
    <t>e7a85f7732b63aa1d69776cde5991ac8</t>
  </si>
  <si>
    <t>araputanga</t>
  </si>
  <si>
    <t>111d5d48ac06001d01f0b901ace3b327</t>
  </si>
  <si>
    <t>ce5575f91b7a762a1a81dbc48a957360</t>
  </si>
  <si>
    <t>84335fd0be72b2dd61ba2f73f389d28a</t>
  </si>
  <si>
    <t>d21616a7f6c6949c83026ea92b5f8503</t>
  </si>
  <si>
    <t>bento goncalves</t>
  </si>
  <si>
    <t>f16daf0b2c8f62c13982bba10f575145</t>
  </si>
  <si>
    <t>6a64d3236b45b82c56432501b7358de2</t>
  </si>
  <si>
    <t>e45f581751e44a52f09b4c1746612e54</t>
  </si>
  <si>
    <t>eaaedcf6f1fee559b27b286e16afdf88</t>
  </si>
  <si>
    <t>589ef6ecb824c3dec0f860daf553169a</t>
  </si>
  <si>
    <t>47.7</t>
  </si>
  <si>
    <t>de2eacc3fdfabed44d32cf8607801800</t>
  </si>
  <si>
    <t>134957eeec87be2414ac629ee0b947a4</t>
  </si>
  <si>
    <t>a39bc5dd8de8c59a1ccc255d91cadfdb</t>
  </si>
  <si>
    <t>d8460f226ff46cc80847aa244ac3d478</t>
  </si>
  <si>
    <t>7a9cf133da2a6494259ffeeab11b6276</t>
  </si>
  <si>
    <t>ec12b9273efd993bc45b74cf9765571c</t>
  </si>
  <si>
    <t>nova monte verde</t>
  </si>
  <si>
    <t>949280c70c6d62ec9c06fffc5ecf1fe4</t>
  </si>
  <si>
    <t>12a371f2183b5d71d81830f3dd3b32c8</t>
  </si>
  <si>
    <t>3196a24fc5b538fda8fa7664e74c411d</t>
  </si>
  <si>
    <t>63c06d40eaa86934cc77c811a075d45e</t>
  </si>
  <si>
    <t>90bdbd31cdcae315cacf03845a466245</t>
  </si>
  <si>
    <t>28e558fad2f33aabbcd55156fbcc9e24</t>
  </si>
  <si>
    <t>4ebb7da18bd79f78995f5eb2243203e1</t>
  </si>
  <si>
    <t>04293309a0d09ff6718521058e1afe19</t>
  </si>
  <si>
    <t>5333db16fe357175d39c82840dd3269d</t>
  </si>
  <si>
    <t>4deb009c36a910076a023947a7929201</t>
  </si>
  <si>
    <t>4c61e37f664c3c88aff092aa5ac779d7</t>
  </si>
  <si>
    <t>7e008e5ec21e044fe30c34ec4e9d0747</t>
  </si>
  <si>
    <t>53.89</t>
  </si>
  <si>
    <t>83abd54a97c64e537933fcfe2fe1c666</t>
  </si>
  <si>
    <t>af697eb5c7d65fdbfd0e10e0afe9f0bd</t>
  </si>
  <si>
    <t>e7a5b08343ce36f0ad6d18c46a7df5f8</t>
  </si>
  <si>
    <t>ba61eebc34c1a7898500cdd665aa6763</t>
  </si>
  <si>
    <t>d9e05f5c9c364436b18207eeff4f789e</t>
  </si>
  <si>
    <t>30ed398b000a7504df39fc41f154eaa2</t>
  </si>
  <si>
    <t>cac7078135671db755ad7c162f2b889c</t>
  </si>
  <si>
    <t>e94d2aa1b4e27a13571357d326e1694d</t>
  </si>
  <si>
    <t>e9c1abcc7126360336d8f56d49041a8c</t>
  </si>
  <si>
    <t>679769a98cfcc6da877c8486ff1c13f3</t>
  </si>
  <si>
    <t>ed11d279d89c44bca26fd1b29db725b5</t>
  </si>
  <si>
    <t>1118f05e23d1a8082fa47f8a377de658</t>
  </si>
  <si>
    <t>49f19939bc5c8639e06c36d3bf01ee98</t>
  </si>
  <si>
    <t>81783131d2a97c8d44d406a4be81b5d9</t>
  </si>
  <si>
    <t>8292e9df852ab7fce9e1bafc08870878</t>
  </si>
  <si>
    <t>113.1</t>
  </si>
  <si>
    <t>itaguai</t>
  </si>
  <si>
    <t>ecc812c240c4f03824a3c5d7e3b6d351</t>
  </si>
  <si>
    <t>1b2066a33aee5851ee3e44b10b36b3c8</t>
  </si>
  <si>
    <t>760e2f7a591535e202953fe18688b31f</t>
  </si>
  <si>
    <t>24a670b13d0b287bf0e123c3010fd19c</t>
  </si>
  <si>
    <t>8b79b48d3cafaff1d409a79c944e9ee7</t>
  </si>
  <si>
    <t>ea27276ae0fbab49a3e542b3f44f6fd4</t>
  </si>
  <si>
    <t>88e2fc6c65d64b3edbf2cade16ea82d9</t>
  </si>
  <si>
    <t>e9666f09e30dc136efd23315bc14e106</t>
  </si>
  <si>
    <t>41413d39ecc484efad18a45e9d06d53d</t>
  </si>
  <si>
    <t>d881b7a2ce3e484f379f751df4c709ce</t>
  </si>
  <si>
    <t>2911e5c9438cd8fe00adcd7966bb1ee3</t>
  </si>
  <si>
    <t>61bf21d981c7e4816f5026ded6da2009</t>
  </si>
  <si>
    <t>e5433d154f98bcb2c139b9679fce0814</t>
  </si>
  <si>
    <t>b7f5a499c05362484859bca44528790d</t>
  </si>
  <si>
    <t>69462246c5d9730f30df8f49f1cc1e83</t>
  </si>
  <si>
    <t>57f68d17b05e574df89591b08dab6f6a</t>
  </si>
  <si>
    <t>d8925133e66f9f708638c86700aca231</t>
  </si>
  <si>
    <t>53f260008dbb42fdc2b7a59b451f20d3</t>
  </si>
  <si>
    <t>2846f353d08aedca3393a089ef1e3841</t>
  </si>
  <si>
    <t>117.47</t>
  </si>
  <si>
    <t>5f6d7bc44eb2d1588b7cb6ac202d63a0</t>
  </si>
  <si>
    <t>4b24b35ca762a17e416dfcd4f647c28b</t>
  </si>
  <si>
    <t>e759db1bd97e2c1f97c134b192acc0ba</t>
  </si>
  <si>
    <t>09a0d7c2cc6f652acd3537e7a91c7000</t>
  </si>
  <si>
    <t>9462d88d82a551270b7c345a53aac7f2</t>
  </si>
  <si>
    <t>f4b5549e1f7d4f62f52b0512657744c3</t>
  </si>
  <si>
    <t>41f0468311f84a21f55c7f09f6c8fa67</t>
  </si>
  <si>
    <t>7542eb12d0319a6d3341f982a9a45433</t>
  </si>
  <si>
    <t>bbdd8d2bff419896027bf4daf92500e4</t>
  </si>
  <si>
    <t>f7b39dca4a425dcfd4a8b0b0aac4b7c0</t>
  </si>
  <si>
    <t>e30800acbcd9f1bc8b882b69f40cba70</t>
  </si>
  <si>
    <t>89b77a270c5efd38d612633fc759b752</t>
  </si>
  <si>
    <t>8759f0e1690709a4a2cef84fa08aee63</t>
  </si>
  <si>
    <t>conceicao das pedras</t>
  </si>
  <si>
    <t>cd4f0f2193950898c8300a435c222056</t>
  </si>
  <si>
    <t>5943b9184c3b6abd2bce573f1fa0a780</t>
  </si>
  <si>
    <t>bb71bc10c4c3beaab9f410d34734805f</t>
  </si>
  <si>
    <t>35d8452c4085b7bad1b14bc47d24091b</t>
  </si>
  <si>
    <t>3377b442347c19fe5f5d740892c180e6</t>
  </si>
  <si>
    <t>bdf6663e51ad5bb48b08b9b37e6aa086</t>
  </si>
  <si>
    <t>a9b90916ddc087b5ba5b9168b82e3d7d</t>
  </si>
  <si>
    <t>de04a994ad17964562eb95e322d13529</t>
  </si>
  <si>
    <t>321558a6b7d5ae077298ae86f95f6d5d</t>
  </si>
  <si>
    <t>3fb89a73b375862ec41e85344c4c51c2</t>
  </si>
  <si>
    <t>4b5e26931a0b0d3a690a3f520329a975</t>
  </si>
  <si>
    <t>763097e13f1d0a0c4c8d2ff811ce4c3b</t>
  </si>
  <si>
    <t>8f0057f230f19e9f7ad1a5566ef6a980</t>
  </si>
  <si>
    <t>fff515ea94dbf35d54d256b3e39f0fea</t>
  </si>
  <si>
    <t>912f70eeb92c8bdb884de7561ea5c6c5</t>
  </si>
  <si>
    <t>818.0</t>
  </si>
  <si>
    <t>f0e12869508b76f983393f9207582cc0</t>
  </si>
  <si>
    <t>e7d5464b94c9a5963f7c686fc80145ad</t>
  </si>
  <si>
    <t>9c025d5516aab09dd87d24084edc31aa</t>
  </si>
  <si>
    <t>sao jose da coroa grande</t>
  </si>
  <si>
    <t>675ea662391ef609e39645b25940d453</t>
  </si>
  <si>
    <t>7d643c6504deebe6d2ab830865d71584</t>
  </si>
  <si>
    <t>pinhotiba</t>
  </si>
  <si>
    <t>18744489f4f9774fa36be74698e7bc8f</t>
  </si>
  <si>
    <t>d8ec16e6a36ef1ab1a9e68d57399a00e</t>
  </si>
  <si>
    <t>f030c21560cd53689aeb6089340bff9f</t>
  </si>
  <si>
    <t>e8f84840b3e83e5d117325aad1ba4d50</t>
  </si>
  <si>
    <t>b75bfef8088ebc4d703a3cbb655546f5</t>
  </si>
  <si>
    <t>dd8a1f106e2a416211230862df1224a2</t>
  </si>
  <si>
    <t>607ee697173850d7eb749c1fc01be313</t>
  </si>
  <si>
    <t>4724ffa427f315c485e39b02e21859b2</t>
  </si>
  <si>
    <t>75bd6136ed4f7970c0d1ce767102fd7b</t>
  </si>
  <si>
    <t>f103c0690f687250cc224964d54e53fe</t>
  </si>
  <si>
    <t>9d838a7fbaba7fca5f1fad259984063a</t>
  </si>
  <si>
    <t>87f00e31fc0872863aaa41f038b28aa9</t>
  </si>
  <si>
    <t>queixada</t>
  </si>
  <si>
    <t>5202706af09cfff62208ae5a56926b6d</t>
  </si>
  <si>
    <t>83634a7abf56905fc9ab415328908de2</t>
  </si>
  <si>
    <t>ae68a047db8668d643d62fd6c90b7202</t>
  </si>
  <si>
    <t>392.0</t>
  </si>
  <si>
    <t>a4be9e3217c93eafb1f1940efb4a9cf6</t>
  </si>
  <si>
    <t>a42d9c825894f96fc6ed02610891454d</t>
  </si>
  <si>
    <t>d9ca2fa81c552b948ce9fc0bf552d307</t>
  </si>
  <si>
    <t>edeia</t>
  </si>
  <si>
    <t>7256c798273af7d120d1f9e274e914f7</t>
  </si>
  <si>
    <t>85095e161b46d68305c1293b02c27d23</t>
  </si>
  <si>
    <t>018546fb1415356fd93cbd77a4338124</t>
  </si>
  <si>
    <t>d2f6b89578aee72f553aad3c76098e63</t>
  </si>
  <si>
    <t>941b415ac43a2e974940f5a1bbfe03bb</t>
  </si>
  <si>
    <t>2c953e7c7611317da6160774e2129d64</t>
  </si>
  <si>
    <t>b702f87f77d8feeade7ecf7598730aea</t>
  </si>
  <si>
    <t>bbd0f1190b3b255c5f24d8a952e27f08</t>
  </si>
  <si>
    <t>itabela</t>
  </si>
  <si>
    <t>acd068ae67c781f99b759f3ddb1c5d57</t>
  </si>
  <si>
    <t>7811ef9c6eed5bb33c3c6f9de751642f</t>
  </si>
  <si>
    <t>635ce7cacd8a8962bb1281ad48353fd3</t>
  </si>
  <si>
    <t>81a9ef6a0791099bb5859d0104f94dc9</t>
  </si>
  <si>
    <t>236c8998f9a6e6150cdfb75fed83c15d</t>
  </si>
  <si>
    <t>7d5e98a2e485f0735beee6e2d1c43e0e</t>
  </si>
  <si>
    <t>252.0</t>
  </si>
  <si>
    <t>79b7eb93349ff756b079e5cb0195cd1f</t>
  </si>
  <si>
    <t>16723834970d6241faf5d1899fff6459</t>
  </si>
  <si>
    <t>56b50d57e6b735968a48a170b8364893</t>
  </si>
  <si>
    <t>34ca28e1d0a2055f325d4275bad02073</t>
  </si>
  <si>
    <t>b0964d76975dbc174b623b5a300973d5</t>
  </si>
  <si>
    <t>2c9b1f7bef0f4fd1ff94ce18f9ddc0bc</t>
  </si>
  <si>
    <t>50fd2b788dc166edd20512370dac54df</t>
  </si>
  <si>
    <t>df7430050b2e4f6ea2a199eb90bc4d7b</t>
  </si>
  <si>
    <t>fcc0c3371e0af4947b6b4c013ecc6e35</t>
  </si>
  <si>
    <t>0751d46ff778c72973f67da627093303</t>
  </si>
  <si>
    <t>fc3cadc0c1328b099cba58d281368351</t>
  </si>
  <si>
    <t>179.89</t>
  </si>
  <si>
    <t>f9144beb4a52ad3ca5337e1f9409a3f4</t>
  </si>
  <si>
    <t>587daf296426a63860d1b5d8feddab1f</t>
  </si>
  <si>
    <t>1422bd723a806e194cfb273eaa75e60b</t>
  </si>
  <si>
    <t>rio casca</t>
  </si>
  <si>
    <t>d8c03aab0fec0814864f1ddfb5135698</t>
  </si>
  <si>
    <t>ebc137c689bc832cc0e53dca8b02c5e8</t>
  </si>
  <si>
    <t>30f787b535ed54e933946a6da76246fd</t>
  </si>
  <si>
    <t>6318d5dbc7a0bcd4f0d7433daba1dcba</t>
  </si>
  <si>
    <t>dbbdec1218213282780fe3c38f786e5e</t>
  </si>
  <si>
    <t>953f3e71ac48c5be1925cfdb3ff767bf</t>
  </si>
  <si>
    <t>f723bed53ca7e20f8a052677b83983e6</t>
  </si>
  <si>
    <t>6fa89bbdedf820511d87d6e983c06655</t>
  </si>
  <si>
    <t>35281d148dcf7134bae913c57db4e6da</t>
  </si>
  <si>
    <t>13e8322a6c779a53d2e57f269f720691</t>
  </si>
  <si>
    <t>6a096fcdddba23fd2ee58971dcd1654e</t>
  </si>
  <si>
    <t>eb8a54dde52e8436241c322baa3f95c2</t>
  </si>
  <si>
    <t>6d8102dfb9acad707f6e15b413270621</t>
  </si>
  <si>
    <t>de00d8cf49c6e6ce6b269424b550413a</t>
  </si>
  <si>
    <t>cbc1a4a40e7aa73b36fc4ba3e3bb663c</t>
  </si>
  <si>
    <t>100.46</t>
  </si>
  <si>
    <t>7b1e7ecf29040bd9581a1577a522548d</t>
  </si>
  <si>
    <t>06dce482ace017e78349b6f1fa83a022</t>
  </si>
  <si>
    <t>a7572127a87fabd47f018134f276d96a</t>
  </si>
  <si>
    <t>727be733cb840c05e9fc14028a1892e2</t>
  </si>
  <si>
    <t>ef8c595d7bee1734828c0dde5ee24c93</t>
  </si>
  <si>
    <t>4e39a18ced98f08c5e1d20c2c5d9f7aa</t>
  </si>
  <si>
    <t>429.99</t>
  </si>
  <si>
    <t>c39c44584dde0d84f912a395af0bef21</t>
  </si>
  <si>
    <t>35b1777d7b1b0e7839a9d0bd138f4c76</t>
  </si>
  <si>
    <t>f82e7ea7e2191c41cdab06dbe728a725</t>
  </si>
  <si>
    <t>45.4</t>
  </si>
  <si>
    <t>fervedouro</t>
  </si>
  <si>
    <t>32d710de2d82d2bd946b276c2314b5d2</t>
  </si>
  <si>
    <t>e604bde09d664bc81fa08c40480c94a6</t>
  </si>
  <si>
    <t>70539f29125fcc6c74d55e2586e5e733</t>
  </si>
  <si>
    <t>c8285f7942cfcfb6542f0d7b54b36359</t>
  </si>
  <si>
    <t>754bbcab20b7ec2572eea091259f65a9</t>
  </si>
  <si>
    <t>ad781527c93d00d89a11eecd9dcad7c1</t>
  </si>
  <si>
    <t>d99da7c51eda5585210a61d54fd1994c</t>
  </si>
  <si>
    <t>296b1479f16b9b8b7ac30b42d5b35c49</t>
  </si>
  <si>
    <t>a5887cc02e8b2ee7e724408a38187ac9</t>
  </si>
  <si>
    <t>04509e3fc8b310f74b4ee514f0c1899d</t>
  </si>
  <si>
    <t>f0e14b83b8b12697246a18f91e0377e5</t>
  </si>
  <si>
    <t>ea7ab4d3d8f539561e8078feaca6ae07</t>
  </si>
  <si>
    <t>ef8f2c2cb3624ff00393c9f695cdd599</t>
  </si>
  <si>
    <t>caraiba</t>
  </si>
  <si>
    <t>48c35042cb072a8ed4da07c418f0b125</t>
  </si>
  <si>
    <t>aec46c70ee4de5fa0bbd56a89a301ae8</t>
  </si>
  <si>
    <t>47.65</t>
  </si>
  <si>
    <t>52d737a419e3d5424beb6b55abd83bcb</t>
  </si>
  <si>
    <t>a0b2aa76be2d444889ea8544f1ce13c3</t>
  </si>
  <si>
    <t>662d5b772be59b4a08a18e2b219555a3</t>
  </si>
  <si>
    <t>e71af2b74b3f43c99ae08245e3b9a120</t>
  </si>
  <si>
    <t>7fda376286b806cee8955685bf02fc4f</t>
  </si>
  <si>
    <t>75c06ee06b201f9b6301d2b5e72993f8</t>
  </si>
  <si>
    <t>4fc2eee158c87c2236c2ff71dcad76f6</t>
  </si>
  <si>
    <t>b2aac017e3d894267bf55fe86abb0dc6</t>
  </si>
  <si>
    <t>99444c1e11fc38755dae86f5c67d3d1a</t>
  </si>
  <si>
    <t>b5992f48220a5eae7188a98b56446037</t>
  </si>
  <si>
    <t>bom jesus</t>
  </si>
  <si>
    <t>10f70d48b35870bdaaafca92fe51a573</t>
  </si>
  <si>
    <t>09e96f4ee8ba811ccf2e32141870e3ce</t>
  </si>
  <si>
    <t>b8c672112a4b924d15cf410db2a8f955</t>
  </si>
  <si>
    <t>b02fe747da41e2ed5f7ff745a81d5a2a</t>
  </si>
  <si>
    <t>eff6ddd66d634e3d04a7e43f0b064562</t>
  </si>
  <si>
    <t>ca49fa5bcc1635cbfcc8bd9b4ce93fdc</t>
  </si>
  <si>
    <t>c025cbb5af87157b95b10ca2d57978d3</t>
  </si>
  <si>
    <t>3a73856e2f2c866a815c475a95832765</t>
  </si>
  <si>
    <t>5bd318d221da74df4ee531dbe407e151</t>
  </si>
  <si>
    <t>09e2826379ca2fed821563c9049a0a77</t>
  </si>
  <si>
    <t>89.89</t>
  </si>
  <si>
    <t>2811a528a7b5ae1d207e9620a4c6b44b</t>
  </si>
  <si>
    <t>d7aac623b37a602920a230c0bfd96025</t>
  </si>
  <si>
    <t>a44fb5a447105f8469bdf16bf9159f25</t>
  </si>
  <si>
    <t>153e52e63923244a66d19c4b0ca40f42</t>
  </si>
  <si>
    <t>644da1e3e4fb089d2404596574225c60</t>
  </si>
  <si>
    <t>20e5127b0dda6370dd7795b2952da13a</t>
  </si>
  <si>
    <t>c98a7b0279f19defb3869b3ec67bd1a8</t>
  </si>
  <si>
    <t>5685bb72678077930e5c1f790e2995c5</t>
  </si>
  <si>
    <t>de03cefa119fcace5bfe4b492993da7f</t>
  </si>
  <si>
    <t>0dc681657ffbc04e9e47078efa1da46a</t>
  </si>
  <si>
    <t>8917028bf3c86c1be363da721004f557</t>
  </si>
  <si>
    <t>c5970e2db96b55db5e00f6df2f4dfe73</t>
  </si>
  <si>
    <t>d0f10a06cef93a439ce94948f700d7f1</t>
  </si>
  <si>
    <t>24c9296f4679f53ae284ba3e7d3914f7</t>
  </si>
  <si>
    <t>38a5a268ed9f84995c960ba876ab6952</t>
  </si>
  <si>
    <t>81aa7cc874954b14415ae4f6da25ede9</t>
  </si>
  <si>
    <t>6ad99bac95eceb8ee72b78585c5baf88</t>
  </si>
  <si>
    <t>0bb9709934061bd3316175ad24d90409</t>
  </si>
  <si>
    <t>63b464dbf392c7b80d12d932fa7cafed</t>
  </si>
  <si>
    <t>a11b2ffc399bdbac01974520f8ec98b8</t>
  </si>
  <si>
    <t>5207664bb97d53e5e9cdfd0163380e2f</t>
  </si>
  <si>
    <t>7b1d4d024295cc2b11b2896b06458baa</t>
  </si>
  <si>
    <t>806d216eec8cb41183d2e3d52924e238</t>
  </si>
  <si>
    <t>0b501b17eff6353cde82245645c4207e</t>
  </si>
  <si>
    <t>0791d9fc1e30678ecf03d3e55fa108d3</t>
  </si>
  <si>
    <t>9a720f15d20a2063e49b82478036609c</t>
  </si>
  <si>
    <t>1f06e0b20a4b5a839950bf1f9f779957</t>
  </si>
  <si>
    <t>af893b2efa430418d774a852e7870601</t>
  </si>
  <si>
    <t>8a432f4e5b471f8da497d7dc517666e2</t>
  </si>
  <si>
    <t>b3e20bc2f01a785db7cf2ca23a0929fd</t>
  </si>
  <si>
    <t>6f2de71049be12a7261059378f59e229</t>
  </si>
  <si>
    <t>615e5edf00b62ca6f134b8656c75fa1b</t>
  </si>
  <si>
    <t>23427a6bd9f8fd1b51f1b1e5cc186ab8</t>
  </si>
  <si>
    <t>5cb96c51c55f57503465e4d2558dc053</t>
  </si>
  <si>
    <t>a8fabc805e9a10a3c93ae5bff642b86b</t>
  </si>
  <si>
    <t>a9c6c0298a1b91a7e66a387df066e225</t>
  </si>
  <si>
    <t>2eb72d11643aaae8f92fafc9296674c8</t>
  </si>
  <si>
    <t>bd989dd640bbac52bbb0fd92fb8539ac</t>
  </si>
  <si>
    <t>cd994d365e6a5dcaa94ff5f3fadb0ad8</t>
  </si>
  <si>
    <t>7614c62b86a81021243e438cfde78ccc</t>
  </si>
  <si>
    <t>11ad10d9633e704794cda59de17627f1</t>
  </si>
  <si>
    <t>503.34</t>
  </si>
  <si>
    <t>f4d52c8679d7de408090a7c7ec487cf3</t>
  </si>
  <si>
    <t>dca8cbb1c9d8a2db0fbc0c36b8d1a7bc</t>
  </si>
  <si>
    <t>69f17a4b73fc71cfe47dca090919130f</t>
  </si>
  <si>
    <t>f9f15e02ed74cf8a21b8266a55498942</t>
  </si>
  <si>
    <t>e1f67a370030c2c5695ee3f95c44cd90</t>
  </si>
  <si>
    <t>46a679ffe9f1dfbb33d7e6795a2ed65e</t>
  </si>
  <si>
    <t>376b09019901a4e8c4006c34cdb0d154</t>
  </si>
  <si>
    <t>25f606824a2b8532c1d6a6d38f501b02</t>
  </si>
  <si>
    <t>923fd8ff0cec825036dbbfaa8ddda4b0</t>
  </si>
  <si>
    <t>733ce8edf1b05d580ba4fe944d5fc493</t>
  </si>
  <si>
    <t>263deb0d1a35645df1f371bfaded4589</t>
  </si>
  <si>
    <t>9394a725ee7e3f1da0d6b22b046cc8d4</t>
  </si>
  <si>
    <t>c63b6fb69abc3e3b303a299ccbbe56dd</t>
  </si>
  <si>
    <t>50.7</t>
  </si>
  <si>
    <t>14f71e03c472d2b37384b55708ac8354</t>
  </si>
  <si>
    <t>a0644c97f9915e9f442b94b4a5a2fa1b</t>
  </si>
  <si>
    <t>4c218eca2a721ce320b45f9cd190d7b5</t>
  </si>
  <si>
    <t>99.77</t>
  </si>
  <si>
    <t>17cdb2d46a5fddefa7bab0474418cc26</t>
  </si>
  <si>
    <t>f8f93700c26007f74716eca57d217cfd</t>
  </si>
  <si>
    <t>d57e18d5f73c7ccb7f7339b61166898d</t>
  </si>
  <si>
    <t>89d71eb3d9f960b4d318bb458bf88d92</t>
  </si>
  <si>
    <t>conselheiro pena</t>
  </si>
  <si>
    <t>1a9919330851f39651db4ff4beb1e4cb</t>
  </si>
  <si>
    <t>ba230fc7bcaa2f503c46d73098caeb66</t>
  </si>
  <si>
    <t>13d058e4eeac2ce8217660b2f8a05812</t>
  </si>
  <si>
    <t>471d671610a58398e1c97dd0b9719d8a</t>
  </si>
  <si>
    <t>ff04bc23fe11c6cb9ed71568895a5328</t>
  </si>
  <si>
    <t>8b2eea9258754b47d5e4a9937f113a77</t>
  </si>
  <si>
    <t>0432ead42b6c8a0bdf68154add917fdf</t>
  </si>
  <si>
    <t>c2d5b948d7ddb2e2e156098bf964b5ac</t>
  </si>
  <si>
    <t>5fa2c99acd19b1724a6bbce82b7fa3c9</t>
  </si>
  <si>
    <t>f0c093c76173e238666bd40e2bf6217f</t>
  </si>
  <si>
    <t>ba73861377213f078d8f92abaeb7dad2</t>
  </si>
  <si>
    <t>389.0</t>
  </si>
  <si>
    <t>c37d452db8a3abfa3d99c322e92ef0ef</t>
  </si>
  <si>
    <t>ca349c4d87c594b4995fcc4fa9c0b77b</t>
  </si>
  <si>
    <t>99de4444dbc09f097afa14d4ac4ae448</t>
  </si>
  <si>
    <t>97823d6731e59cd6b4f9d3ea113a976e</t>
  </si>
  <si>
    <t>cce679660c66e6fbd5c8091dfd29e9cd</t>
  </si>
  <si>
    <t>f73735edd848cf439de47e82b57abce2</t>
  </si>
  <si>
    <t>d79cac258c5e81fec5c9738f9b1d2204</t>
  </si>
  <si>
    <t>3258acb04d37e2f91f76c9250f3b80a0</t>
  </si>
  <si>
    <t>0419615aa283aa971b6865c136a31868</t>
  </si>
  <si>
    <t>0ec20feeac30045e916578f17c2085e2</t>
  </si>
  <si>
    <t>e5897f494af72d083f3899808f341659</t>
  </si>
  <si>
    <t>fb3cfbc8a86f5d7fbb4d36b8df63f60d</t>
  </si>
  <si>
    <t>b87e0079d0d0c17a5ce63aadb9eae6d9</t>
  </si>
  <si>
    <t>68.5</t>
  </si>
  <si>
    <t>4ebc7efaeb93bd3bdb9eccaf404cd53a</t>
  </si>
  <si>
    <t>bf4ff42133c7bced3bda24a521a5e12f</t>
  </si>
  <si>
    <t>edab921e9ef1edda11824a99a4fdb862</t>
  </si>
  <si>
    <t>ea1210816b91efb1908d9ba1bbcdbbba</t>
  </si>
  <si>
    <t>a0951eca8e874597dc3abaefc1940679</t>
  </si>
  <si>
    <t>611ea8e4e26938cb284901657e69d880</t>
  </si>
  <si>
    <t>santo antonio da patrulha</t>
  </si>
  <si>
    <t>d4c0ebae1ec07474b7d092a62b469f6d</t>
  </si>
  <si>
    <t>a98ce95e720b49857fedbcfbdf21e8de</t>
  </si>
  <si>
    <t>80b2dd0afbb9c18f5cce702acc2947b9</t>
  </si>
  <si>
    <t>c206a65ab93069f7a79c0ac5f4512e02</t>
  </si>
  <si>
    <t>c7701ffd57ad3233140171c173d25953</t>
  </si>
  <si>
    <t>520563861deb0acf3b7ab8295ced6e01</t>
  </si>
  <si>
    <t>d57859ffa4eb04b3847a118bcc5284ff</t>
  </si>
  <si>
    <t>pocoes</t>
  </si>
  <si>
    <t>af267dd4b62acc26802a30eef78e7afb</t>
  </si>
  <si>
    <t>e8dba4d70f7f2b20e775d09cae01142d</t>
  </si>
  <si>
    <t>39794e843253693e05251852876efc86</t>
  </si>
  <si>
    <t>santa barbara d oeste</t>
  </si>
  <si>
    <t>7d3636e9d015024df69d61abc7bab409</t>
  </si>
  <si>
    <t>c01529871fdb3a98bfd7c845f24f6c21</t>
  </si>
  <si>
    <t>9d681c7e12db302cb261e721040dde65</t>
  </si>
  <si>
    <t>2bdf82cc0845ed8974063bfba3bd08be</t>
  </si>
  <si>
    <t>bf41eb326b16f1484cf34ab9e3cced8f</t>
  </si>
  <si>
    <t>f7959924408235b634284e142e28865e</t>
  </si>
  <si>
    <t>7bdbf26950bfc3b92d415498376864fd</t>
  </si>
  <si>
    <t>19bdd86ca06c5bcaf94fe9e856bd6a3f</t>
  </si>
  <si>
    <t>ef05574239559b43f9c131854ea45151</t>
  </si>
  <si>
    <t>ea1104bc82d4e7144bb17b3d7853a930</t>
  </si>
  <si>
    <t>543cc037b05f74eeacee9b376522b9d5</t>
  </si>
  <si>
    <t>bbe87dce25ba8b38bb61cc7210a3f10b</t>
  </si>
  <si>
    <t>b5fafd3b606b479ad14ecad6eeeade71</t>
  </si>
  <si>
    <t>ca610b1fadf583e1e3c68c999643494a</t>
  </si>
  <si>
    <t>473795a355d29305c3ea6b156833adf5</t>
  </si>
  <si>
    <t>0391a63da09585e6aa0b5903a30de108</t>
  </si>
  <si>
    <t>f6a40045364c9ef1f9405ef1d094c389</t>
  </si>
  <si>
    <t>62d41a80c366aa2d8644e3270adf8440</t>
  </si>
  <si>
    <t>73522d9ec5b4e4b71550fc64f77cfa27</t>
  </si>
  <si>
    <t>aa93e3c6d83d9d067dad35f632ad1b0e</t>
  </si>
  <si>
    <t>b2a276c8b8261ba2c2c46bcfa1f522ee</t>
  </si>
  <si>
    <t>a0361634806336b2ccb198e40eb9bf8c</t>
  </si>
  <si>
    <t>e03e8192ecbedf3c6493ae3c01ba21e3</t>
  </si>
  <si>
    <t>fd2e6e9ae894e78bc1eecbf68286c28c</t>
  </si>
  <si>
    <t>49a95a5cddee3f11fafeb8227253bbbc</t>
  </si>
  <si>
    <t>6ff26ef9ee033313afc8e84810a11079</t>
  </si>
  <si>
    <t>7067cd3714fdef2291044f93d6321188</t>
  </si>
  <si>
    <t>6f0a2d3f0fcb51ca2468a29cf29bdf8e</t>
  </si>
  <si>
    <t>49e4da381c1d39e7df445cb2209e2359</t>
  </si>
  <si>
    <t>5a413ade68e8f8d93071a7f52a64cb9e</t>
  </si>
  <si>
    <t>6e16b9148de07bf74c0d944939f3f12a</t>
  </si>
  <si>
    <t>665f8239a02c9cc0b3ea7ad51278f05e</t>
  </si>
  <si>
    <t>a1b951b4a7ac3dcd035bc6532b95ffed</t>
  </si>
  <si>
    <t>528bcf6680c36dddf07620bd35b33a6f</t>
  </si>
  <si>
    <t>80aa2d8185eda2594527f4f2e59769e5</t>
  </si>
  <si>
    <t>439.99</t>
  </si>
  <si>
    <t>73e47be0498a4d9f19d88a0113af23fd</t>
  </si>
  <si>
    <t>74166bb28ab55ae0eef81ed7ff3dff29</t>
  </si>
  <si>
    <t>6bd503a8230299c9316fb0f726933927</t>
  </si>
  <si>
    <t>31ac6792817138d9e3f44b2999f57ae4</t>
  </si>
  <si>
    <t>indiara</t>
  </si>
  <si>
    <t>99d3564705b8fa6e354dadabe49e8c28</t>
  </si>
  <si>
    <t>0748ca850e6e0ac086799ba43d270d3b</t>
  </si>
  <si>
    <t>18f279a61d8165f3747df375301daaad</t>
  </si>
  <si>
    <t>115.35</t>
  </si>
  <si>
    <t>pirajui</t>
  </si>
  <si>
    <t>e43005ad5dc9d4727ad0f093ad35283b</t>
  </si>
  <si>
    <t>4cd6ba4ea3112de8fc238307c4dc6307</t>
  </si>
  <si>
    <t>ebe59b02da2c81ff94071eee41985e9d</t>
  </si>
  <si>
    <t>a1894265708f519fcdfa6476095d46ae</t>
  </si>
  <si>
    <t>c7d900a1f1f7f278c06d3ffcd18451ae</t>
  </si>
  <si>
    <t>c8395c703a6133dc947b6b371b2551aa</t>
  </si>
  <si>
    <t>a14b9eb03932b3a268d0c568d5abf5c8</t>
  </si>
  <si>
    <t>itaiopolis</t>
  </si>
  <si>
    <t>adf36df4c22d10f6df56aa465a4cd301</t>
  </si>
  <si>
    <t>781aba8df3b1bb0efe7657a98f7412da</t>
  </si>
  <si>
    <t>aa8a0a13a82200ca731915b262113b2e</t>
  </si>
  <si>
    <t>f0d56a1df2c0a7a756d7e4352cdcc8f0</t>
  </si>
  <si>
    <t>999ea745e15b6f7bcb451e51d1b9d64e</t>
  </si>
  <si>
    <t>973e2efa6a19ac5083691b9deb4c0a51</t>
  </si>
  <si>
    <t>e19ddcc85537b41f22116c8d5425ef46</t>
  </si>
  <si>
    <t>864a2a7ce82f1570f7c43d4f63b19e13</t>
  </si>
  <si>
    <t>ca66d500112900d75968df9716752250</t>
  </si>
  <si>
    <t>db3da8e7717f79f47d3c27890ca51dc2</t>
  </si>
  <si>
    <t>36d2f4c466cc35f518fac94f87653109</t>
  </si>
  <si>
    <t>a8d952e8e5436a6fe36d24c402d100de</t>
  </si>
  <si>
    <t>ae276554ae951afd264f67a513ae3b0c</t>
  </si>
  <si>
    <t>30e5fcd06cb431cd8941809a3f2f0f32</t>
  </si>
  <si>
    <t>2acce4db469045e8f9a863028abce19d</t>
  </si>
  <si>
    <t>5e2695cadc5153ef2b56dd2ad1600622</t>
  </si>
  <si>
    <t>2e60890d387b9bcd29da579f25afd034</t>
  </si>
  <si>
    <t>9899ea2c323e2472f039802c86f07009</t>
  </si>
  <si>
    <t>6c0356ab340ffa364f50daabfc65f1fa</t>
  </si>
  <si>
    <t>021d6c6614e8f9ad30985e8594bffe06</t>
  </si>
  <si>
    <t>4d7b93709f08f674ff9d2185fd811cf9</t>
  </si>
  <si>
    <t>4da0329350218978429b287440f4b87a</t>
  </si>
  <si>
    <t>3e2d140f0acbb3da83a30d59fb0f805c</t>
  </si>
  <si>
    <t>e277c65ec97280d2b8df16402f002bbd</t>
  </si>
  <si>
    <t>e7e460583f2b78939dee0f8cd9a619ed</t>
  </si>
  <si>
    <t>1add76929fb44f188283613f0f9ace68</t>
  </si>
  <si>
    <t>2073adf991d650975fec13fb944d8ff1</t>
  </si>
  <si>
    <t>eeb2d1e155818957df60a76fc47e75a8</t>
  </si>
  <si>
    <t>7b86304a80fc04dd20a7f6ba3c700375</t>
  </si>
  <si>
    <t>d8193633632c69edb143c6f25250fbc9</t>
  </si>
  <si>
    <t>259bd66612b61aa4e82ce3cde9272bbc</t>
  </si>
  <si>
    <t>32b346000cfac774c373c34801efc258</t>
  </si>
  <si>
    <t>eb2dc067ee1a4eac77e2d045f01cf7f0</t>
  </si>
  <si>
    <t>78101fe486eab484a8d65d53b69f4b09</t>
  </si>
  <si>
    <t>666e09695a076343da1fb9643f68adc7</t>
  </si>
  <si>
    <t>f457ae29820089a077b166bcf2182d9d</t>
  </si>
  <si>
    <t>f84f158d834dafae73fa8da8b11bea6d</t>
  </si>
  <si>
    <t>de092fae7682337beee732fe96841556</t>
  </si>
  <si>
    <t>fd1ddfeca967b94315642dfe5c7545f7</t>
  </si>
  <si>
    <t>3a38b933c499fe2100b9b58a272cf9f8</t>
  </si>
  <si>
    <t>4e60165d68af3fa7c25bfa95ea5803ff</t>
  </si>
  <si>
    <t>89e3b283612a5ceb826e2325d09e06d8</t>
  </si>
  <si>
    <t>525533c5eccb7f4665306a7e01783567</t>
  </si>
  <si>
    <t>41905505467674f4496fd2f6e9ebae6f</t>
  </si>
  <si>
    <t>c1bb9c658a466e65be53b3c037672a3f</t>
  </si>
  <si>
    <t>e7af9428d8b5d65f0fd7d3eb98595308</t>
  </si>
  <si>
    <t>d9bdf643d95cb89844c0da1a0df1d16e</t>
  </si>
  <si>
    <t>f198681d09edbdab2cc9532cfbd58cf2</t>
  </si>
  <si>
    <t>jijoca de jericoacoara</t>
  </si>
  <si>
    <t>ac68ca3267acd54af9b04f0b8f63b7e1</t>
  </si>
  <si>
    <t>705affd495e328b5af6d73bc403c6bcf</t>
  </si>
  <si>
    <t>1979a929d283342dbba6654a2e2fc4a6</t>
  </si>
  <si>
    <t>1449.0</t>
  </si>
  <si>
    <t>044cd7ffb6a41e6e5513c6595a2893ca</t>
  </si>
  <si>
    <t>62c2b9bd44500d0305b1e50e2c9bd34d</t>
  </si>
  <si>
    <t>ee5b60a884b4165fa4264e66968b4abb</t>
  </si>
  <si>
    <t>7b310640f39d05e4f9beec5feeb8a9a5</t>
  </si>
  <si>
    <t>034a67c9a4d321daf61515903eb02063</t>
  </si>
  <si>
    <t>13834646826ae873256bfc9e6d22a019</t>
  </si>
  <si>
    <t>8512e3ca55e22431ebc529ee0dda929b</t>
  </si>
  <si>
    <t>fea5a7b9dcb6be7d730de9835ec5e7ad</t>
  </si>
  <si>
    <t>68f6a731b70b2042da9f202d75f7ab2f</t>
  </si>
  <si>
    <t>85c1fbdfde1ce1474f486c1cf18caf90</t>
  </si>
  <si>
    <t>415.37</t>
  </si>
  <si>
    <t>06fa97ae36cda18a1e8ea370f3f2edf7</t>
  </si>
  <si>
    <t>059f29f70dd5872036d655d20ee08965</t>
  </si>
  <si>
    <t>7c090db969b7b59bfae10b91355cd5dc</t>
  </si>
  <si>
    <t>0414ce6ba3643b59fd1e5c8e146c1d8d</t>
  </si>
  <si>
    <t>24ea74c0ee8a3a1a753cf33550565846</t>
  </si>
  <si>
    <t>3f23bdebc73fa439fcd2b1b77fbeaf7a</t>
  </si>
  <si>
    <t>f889fb87b505b73de10c18b93352469f</t>
  </si>
  <si>
    <t>4e251837133d004b7c2827c9a9dae5b3</t>
  </si>
  <si>
    <t>37dd0a597befd18b4e172e00487e4c46</t>
  </si>
  <si>
    <t>f6f3ed4a8a7846316a1295a5a1f531c3</t>
  </si>
  <si>
    <t>e0cf8f143b22051b37718627c8580554</t>
  </si>
  <si>
    <t>58.67</t>
  </si>
  <si>
    <t>a049b2eaf54fe7b9f51cf4c143a41db5</t>
  </si>
  <si>
    <t>b44ac72ece514e2e7985803cf7cefbc5</t>
  </si>
  <si>
    <t>186e919682f5a6678f5f553a6e04a457</t>
  </si>
  <si>
    <t>24dd6883219c3c70aa4d84d059d279a0</t>
  </si>
  <si>
    <t>1a080577618e7fe4d9ddd8fb2b47a964</t>
  </si>
  <si>
    <t>17226a88d569de01674b6790dd3d6fbc</t>
  </si>
  <si>
    <t>fc2b5bbce8051cf99e0c56ec17d8d9bb</t>
  </si>
  <si>
    <t>fdb0400657b935e026dc0521ba81c3d2</t>
  </si>
  <si>
    <t>a38957c087426f51440188328532902e</t>
  </si>
  <si>
    <t>23.0</t>
  </si>
  <si>
    <t>51ee6ec9a7b510b8ee500a47065a74b8</t>
  </si>
  <si>
    <t>3c6bafdfdd95f239f5ac3bcf5e56bd0e</t>
  </si>
  <si>
    <t>butia</t>
  </si>
  <si>
    <t>47cf7e28d8f434cd6a3f4825953cdbac</t>
  </si>
  <si>
    <t>8fceafecb6f78c92c97dde2f6d1cac63</t>
  </si>
  <si>
    <t>39b07544f44827ecfb759a3544ccab72</t>
  </si>
  <si>
    <t>dcbfb65ae9125d8e25367087650ad49c</t>
  </si>
  <si>
    <t>9e8de01f2fe105eaf6c6092b1ae4e86c</t>
  </si>
  <si>
    <t>a22eab892e46faff3ec0ec311cd1f437</t>
  </si>
  <si>
    <t>e3aa3b61037e281dedb26da2882983ae</t>
  </si>
  <si>
    <t>3e31fd1419cc4cd6adad1925e72e3a03</t>
  </si>
  <si>
    <t>6d096f880bc145f805c6db79ea988789</t>
  </si>
  <si>
    <t>c7c04230198e37566eee8abf31314112</t>
  </si>
  <si>
    <t>4de495b9945a8375377fe484c4e14269</t>
  </si>
  <si>
    <t>piritiba</t>
  </si>
  <si>
    <t>89cd9f68aa6c5370ba3443f02292f7a3</t>
  </si>
  <si>
    <t>c59a4c0d6a4569a272f28487ede54c16</t>
  </si>
  <si>
    <t>1a076ebf5225e2c21de6fad7c324ddec</t>
  </si>
  <si>
    <t>2e34ed2b95d40201c3ca372ec80db75a</t>
  </si>
  <si>
    <t>a5bff0f43eb51f0cad7c37fac7244c8a</t>
  </si>
  <si>
    <t>8b9da83aab7e0dd9a053a6c11aead43a</t>
  </si>
  <si>
    <t>d00ff6010b4c8c182b603ec360026b44</t>
  </si>
  <si>
    <t>04932ff700030fe6c723a32ed80bc2ad</t>
  </si>
  <si>
    <t>matias barbosa</t>
  </si>
  <si>
    <t>951d716448e523309ab6bf46d9850979</t>
  </si>
  <si>
    <t>94c6d48c2462a85429fcc3b6bde00c4a</t>
  </si>
  <si>
    <t>8610b520601e1e478e7ae1c351808d7e</t>
  </si>
  <si>
    <t>b77200a7cbfba12d399cea6ab05f0056</t>
  </si>
  <si>
    <t>d4e46c8fea215d808d199ea91ee81fb7</t>
  </si>
  <si>
    <t>laguna</t>
  </si>
  <si>
    <t>65492cb556d99eb900c65a4ff79fd3c4</t>
  </si>
  <si>
    <t>ed836edc15625c202f6ba85dbbe95c3a</t>
  </si>
  <si>
    <t>822f09a9859163e0f042c9fb35a02b19</t>
  </si>
  <si>
    <t>cef6f460d918590e4b8304c2890f58f0</t>
  </si>
  <si>
    <t>1871f846d88e6b0632e1058b61d35964</t>
  </si>
  <si>
    <t>d40f7b913da4a8074642dd44f8d51e33</t>
  </si>
  <si>
    <t>29f6c8fd6605fb62cceeb59ce698bf75</t>
  </si>
  <si>
    <t>36e51737e6dad4e510d102b8c95167b1</t>
  </si>
  <si>
    <t>883dd81e82754ac2c65e9790a7db8c9a</t>
  </si>
  <si>
    <t>9ecee7edd51fea4cc04b55c51d5dad04</t>
  </si>
  <si>
    <t>4f8092f81e74647a7bb441b6577d62b1</t>
  </si>
  <si>
    <t>0bb7cb61f1957f79dac582ab66ccdc1f</t>
  </si>
  <si>
    <t>72b2dcb1f65360c3a533246ea3502fed</t>
  </si>
  <si>
    <t>30833901a5dd334649ed9090a103fc35</t>
  </si>
  <si>
    <t>d27615a51a5038316cd58427648a46a2</t>
  </si>
  <si>
    <t>31da6b20b9e1d1376bd442a0d4ad0607</t>
  </si>
  <si>
    <t>e411491f59e292ac3d3cf9d9d79b3313</t>
  </si>
  <si>
    <t>89a704082896dad4019e7621a83431f0</t>
  </si>
  <si>
    <t>d24b287420a2c9f6fcbe91cc11d788c3</t>
  </si>
  <si>
    <t>cbd695d33e330f53d0d480b280111aeb</t>
  </si>
  <si>
    <t>38648b71bc657c2d7c0f96930cee401c</t>
  </si>
  <si>
    <t>74fa648446ac066d771e173625e86722</t>
  </si>
  <si>
    <t>araguapaz</t>
  </si>
  <si>
    <t>9c40a111cc4f36ac3f23328139901312</t>
  </si>
  <si>
    <t>137cf4a496d574ddab72e448e6a4ae2e</t>
  </si>
  <si>
    <t>fe1bbc5feda5c8979a8a1b3b2512d5a6</t>
  </si>
  <si>
    <t>55e8be09219e4bc9dd78f8596b1d03f7</t>
  </si>
  <si>
    <t>nanuque</t>
  </si>
  <si>
    <t>arinos</t>
  </si>
  <si>
    <t>d3bf07368c28fc881c427ec119b01153</t>
  </si>
  <si>
    <t>b204bef503807c5ebc6ba01bbe17cab2</t>
  </si>
  <si>
    <t>660020bc4184db41dc39b332230e94a6</t>
  </si>
  <si>
    <t>dc881ef926ca402063ea142afc83874c</t>
  </si>
  <si>
    <t>31f96a7faffd537b8ceef28d305cd375</t>
  </si>
  <si>
    <t>4cc2d69355f58ec964dfd4c0621b5a14</t>
  </si>
  <si>
    <t>dafcf8195acb775dcbfa9dae22b3c959</t>
  </si>
  <si>
    <t>e2c09e699d1b2301790514ac52ca2e4d</t>
  </si>
  <si>
    <t>4bb092f397e56a28c0207882c135f5bc</t>
  </si>
  <si>
    <t>02ce467092b184e71d3967d29110adc1</t>
  </si>
  <si>
    <t>a37aca35a5ff14fefa24de86e12048f3</t>
  </si>
  <si>
    <t>f3f1a6aecc9c4e12ac22b27101dbce05</t>
  </si>
  <si>
    <t>7435b3acc47c0cccaf692a61002d8908</t>
  </si>
  <si>
    <t>1062c81e88bc1b5def04eabbd1929820</t>
  </si>
  <si>
    <t>901db8b5147279a8318455a65fcd653e</t>
  </si>
  <si>
    <t>b42f9966116a4518f832f1a13ec8456a</t>
  </si>
  <si>
    <t>9f86f950682d984973f7514d94bedb98</t>
  </si>
  <si>
    <t>31a13f8d50978b26e98cb40b18bfbd30</t>
  </si>
  <si>
    <t>aa5889064ca9c81e3a9dc65dd018187c</t>
  </si>
  <si>
    <t>31f0b79edd49b7961c0abf48b7313ca4</t>
  </si>
  <si>
    <t>30727429f8337a76c80a10e0540ce073</t>
  </si>
  <si>
    <t>adba6d1c777cd469f601d55fb66932ec</t>
  </si>
  <si>
    <t>3237c01ca83d6c17feee532d5b7e6b72</t>
  </si>
  <si>
    <t>d3c4c77b75d9e3c3d4ee9b1e40591b04</t>
  </si>
  <si>
    <t>e83c76265fc54bf41eac728805e4da77</t>
  </si>
  <si>
    <t>ef965f89f325a77c2b3c7e1de2b897ba</t>
  </si>
  <si>
    <t>cd74303942bee59edc3379f0a6433c62</t>
  </si>
  <si>
    <t>aaa391b7c35a628a6318851e8e933e0b</t>
  </si>
  <si>
    <t>5949664f01f7a008770bc82d8fcdf363</t>
  </si>
  <si>
    <t>7a06f1e596e63eac60cd9f3085ea501f</t>
  </si>
  <si>
    <t>e2bb00220a167d9e60b6776ac33717bc</t>
  </si>
  <si>
    <t>2bb3f48aadf30f93a0dd64c50048e789</t>
  </si>
  <si>
    <t>monte aprazivel</t>
  </si>
  <si>
    <t>c093b337defb1739af5d4d2925cc9e00</t>
  </si>
  <si>
    <t>4d2c3ee422e4c891e4b715c4ede15ca6</t>
  </si>
  <si>
    <t>05730013efda596306417c3b09302475</t>
  </si>
  <si>
    <t>65cf8608e2419a255a6007112b864b4b</t>
  </si>
  <si>
    <t>criciuma</t>
  </si>
  <si>
    <t>90656a29c767bd72285cc656d21c0d51</t>
  </si>
  <si>
    <t>0bfe07b61bfee66e26439b13efc8ea89</t>
  </si>
  <si>
    <t>nova londrina</t>
  </si>
  <si>
    <t>d873fac825acde118d8302108e56afff</t>
  </si>
  <si>
    <t>785c2986ce8232a718aaad761ac2a321</t>
  </si>
  <si>
    <t>8fc86d31af29c9a6ef80c6c950666adc</t>
  </si>
  <si>
    <t>083c350532e95d46b3c25b7c41b1ad63</t>
  </si>
  <si>
    <t>1747048d975dfb4b55bc232200ccc53f</t>
  </si>
  <si>
    <t>6997fe0ec1de23e69f13fedf18f50cb8</t>
  </si>
  <si>
    <t>franco da rocha</t>
  </si>
  <si>
    <t>3e4a8d7b151d4f81900cea441f80d544</t>
  </si>
  <si>
    <t>b9142260cefbbd5688748061179bb7fe</t>
  </si>
  <si>
    <t>7ab7a537b678b6dd73d825ff6ee7be9d</t>
  </si>
  <si>
    <t>226.0</t>
  </si>
  <si>
    <t>7b99b84868d16899bd87924ba93f32bf</t>
  </si>
  <si>
    <t>363a742635cc645c207ce8102de9b837</t>
  </si>
  <si>
    <t>24a0c8ed6023ebf150adf2594bb824a1</t>
  </si>
  <si>
    <t>126.69</t>
  </si>
  <si>
    <t>2a48623a075ed7b21c8f9ed3ab513674</t>
  </si>
  <si>
    <t>948c22764c5080442c29a9c3da89b40f</t>
  </si>
  <si>
    <t>54965bbe3e4f07ae045b90b0b8541f52</t>
  </si>
  <si>
    <t>70402b5d4e89d75ccb09787eb910a146</t>
  </si>
  <si>
    <t>8880e2d4468f5aae8e21b63115ce635f</t>
  </si>
  <si>
    <t>28b4eced95a52d9c437a4caf9d311b95</t>
  </si>
  <si>
    <t>2e603bfcc5fef237c24599fadf6d2d85</t>
  </si>
  <si>
    <t>b69baf52ffd3819be034752ff929ec1e</t>
  </si>
  <si>
    <t>55ebae49cf4c0963d5738a39e1e79750</t>
  </si>
  <si>
    <t>2be17df1c49978426251562096c3cc09</t>
  </si>
  <si>
    <t>2db3e03b1db3a836ed63120f3ce8e362</t>
  </si>
  <si>
    <t>iguatu</t>
  </si>
  <si>
    <t>63c65ef108b5fa957ead39600d605868</t>
  </si>
  <si>
    <t>3625fbaf8284047185fb0351f2f84ae3</t>
  </si>
  <si>
    <t>689d34f193887d19a45f5a32f47c717d</t>
  </si>
  <si>
    <t>4fb5f75a2ff520a28e987e6cb5435022</t>
  </si>
  <si>
    <t>0335b2f76fdeed85180abe8c6c444aa4</t>
  </si>
  <si>
    <t>610c70a5e997a8222166a556a089d2c6</t>
  </si>
  <si>
    <t>4274df747cf9a1ac15adf09a87185dc1</t>
  </si>
  <si>
    <t>60a3aec19dc1a866e9cf6a6b4430916d</t>
  </si>
  <si>
    <t>618174cd887c0ff38799803a8a885f04</t>
  </si>
  <si>
    <t>d2faaae07c685cce7b2828aa10c43b0f</t>
  </si>
  <si>
    <t>3ea9fe739cd6a9bd2be0ba05c290498a</t>
  </si>
  <si>
    <t>5a113025f6654d8f73018aedf5ea5f38</t>
  </si>
  <si>
    <t>ad9259e8a14df6ee75201925f28d4a8f</t>
  </si>
  <si>
    <t>08a761b27ad72e5fa65e351ca23bb2f5</t>
  </si>
  <si>
    <t>af92012b9c9ebac7f18b1a219e2474fc</t>
  </si>
  <si>
    <t>ace8fb267a4f76c58dad79d0171f6812</t>
  </si>
  <si>
    <t>52ac6f920b7280e4c6d30dd94de6259b</t>
  </si>
  <si>
    <t>beb1179c24f5eb219e9906c440fc59ff</t>
  </si>
  <si>
    <t>559.9</t>
  </si>
  <si>
    <t>1ec4b633f3c13e37a6207860df692d33</t>
  </si>
  <si>
    <t>97170c28efde1b426f1c52348fe1c086</t>
  </si>
  <si>
    <t>27d2ad0dcbca21dc78f6a4e7c94b1e4b</t>
  </si>
  <si>
    <t>cc66dee6fbc18bb79903c3a2cc14ff52</t>
  </si>
  <si>
    <t>19d3b3a2d4756af17603e2c35c7c2815</t>
  </si>
  <si>
    <t>f33804414861bfaca84228b749e3085b</t>
  </si>
  <si>
    <t>5850cdcd591bf91b931a59143bed34ac</t>
  </si>
  <si>
    <t>6987dfa4728eab00d12ce5d4c2d15c28</t>
  </si>
  <si>
    <t>bb4078da70b34609d9f52f149dafab11</t>
  </si>
  <si>
    <t>e2392cbe0b76da9c4e7271a3a71f5d3e</t>
  </si>
  <si>
    <t>52454f90d4c30c016768db02f88c1a74</t>
  </si>
  <si>
    <t>2281999bb816e2e8dddc16a555597df7</t>
  </si>
  <si>
    <t>911bdca18557d7d16cfd3964cd603460</t>
  </si>
  <si>
    <t>9bde06b382560a866ee357832761aaf0</t>
  </si>
  <si>
    <t>30a923e7d770c689424796ae6bfef721</t>
  </si>
  <si>
    <t>016b1af508245e59ef75d83e3fe20a92</t>
  </si>
  <si>
    <t>aa57e2dd7b09a0f2cecef92f4d99395a</t>
  </si>
  <si>
    <t>roncador</t>
  </si>
  <si>
    <t>917e815e734e27d699a971dcbac12e9e</t>
  </si>
  <si>
    <t>49fdcc44b6df2e779bdeffeb68244fe1</t>
  </si>
  <si>
    <t>976946c1110d0d9c0a7c5bfd41de8560</t>
  </si>
  <si>
    <t>24.82</t>
  </si>
  <si>
    <t>5be7f054903b5a91262819cf4fd538d9</t>
  </si>
  <si>
    <t>a412aeba7360afad41b632da6b27105c</t>
  </si>
  <si>
    <t>6c03dce7254dd203f7e975c4df32a7d8</t>
  </si>
  <si>
    <t>d0714b92348bdff5af0cabf84ae6c2c0</t>
  </si>
  <si>
    <t>1490307eb0bc9c499936ad716b79ca45</t>
  </si>
  <si>
    <t>27c6db37b1f4e91aa4a4c1644b904799</t>
  </si>
  <si>
    <t>andira</t>
  </si>
  <si>
    <t>37a5c08042eaea80dc32392059927a0b</t>
  </si>
  <si>
    <t>3997a6da5a88930a92998ccbf98adf32</t>
  </si>
  <si>
    <t>ae4945beb3e981428eab8092d246360b</t>
  </si>
  <si>
    <t>7708627520d1045aae5a3e31f89d3491</t>
  </si>
  <si>
    <t>d493f5a208254fe85b3ab55d898461a1</t>
  </si>
  <si>
    <t>20c6d809dfbc5aa2dec5652ee604a91f</t>
  </si>
  <si>
    <t>043d2e177e6762a2a1d029db6338d84e</t>
  </si>
  <si>
    <t>de80c37c338574091896b7fdc81dc376</t>
  </si>
  <si>
    <t>5b85809efd0d0e4dea1a9544e1280ed9</t>
  </si>
  <si>
    <t>196d61c804eddccab4441e7a7cc781e8</t>
  </si>
  <si>
    <t>c10d412026c4077b8e83acf0fea04eee</t>
  </si>
  <si>
    <t>4e2311c6a3b9c353851097a679ede20a</t>
  </si>
  <si>
    <t>guarai</t>
  </si>
  <si>
    <t>2276cb7758bd76c104cd5a3971f47e9e</t>
  </si>
  <si>
    <t>99f5b2240b82bf9387e5cf2fc0335b08</t>
  </si>
  <si>
    <t>9891fa5f230a468c896c05e09509b451</t>
  </si>
  <si>
    <t>059cc0a6e41682f072113815225a5ff7</t>
  </si>
  <si>
    <t>4d1cb16db8705120e188da9c8a10ba93</t>
  </si>
  <si>
    <t>218bdff2df7ac32907c87cda2061e9df</t>
  </si>
  <si>
    <t>44.98</t>
  </si>
  <si>
    <t>7114487751b14b1d7f547fefba1eec75</t>
  </si>
  <si>
    <t>8e34d37d0547fe71f31302e48464eb73</t>
  </si>
  <si>
    <t>d9701914d7ce67dae929a04783aa18d2</t>
  </si>
  <si>
    <t>284.1</t>
  </si>
  <si>
    <t>2d0805e3e830d6d2d694ee7a3aa58502</t>
  </si>
  <si>
    <t>f62cbf4416c9ef8e1b4e8d5279891f24</t>
  </si>
  <si>
    <t>a4289973879353758987d0ab0573db26</t>
  </si>
  <si>
    <t>10d96958b92a4df731c5f0d7e8694f4e</t>
  </si>
  <si>
    <t>6104d6344ed5ffa39c84b3800921f443</t>
  </si>
  <si>
    <t>ed807db880719907eed75f32829ba5be</t>
  </si>
  <si>
    <t>b62a475bcfd309c66d84a1a93aa75fd8</t>
  </si>
  <si>
    <t>e0fa01cb87bab8b36f60bd56c00181a1</t>
  </si>
  <si>
    <t>b7261927790781e114d3a12f39ef44c0</t>
  </si>
  <si>
    <t>0883816eb4425537f417d5d63553ab8c</t>
  </si>
  <si>
    <t>3363886715280209c8fb0bba5cc4ab95</t>
  </si>
  <si>
    <t>7af6f16370ff07d2d1fbb16b3f23496f</t>
  </si>
  <si>
    <t>a13d02b31625a8f75ca5aa080d698c8e</t>
  </si>
  <si>
    <t>2f1927c926303d27159849d2601d5d96</t>
  </si>
  <si>
    <t>f54327cc08d1d6b091e42d28d2c6385d</t>
  </si>
  <si>
    <t>daba32f13e003a4703e784cd05cc1546</t>
  </si>
  <si>
    <t>edc044b1d3b518153d2b3b2c811ff0e2</t>
  </si>
  <si>
    <t>bf100ecb7997df312b285358fb32f92c</t>
  </si>
  <si>
    <t>192db3ff008dd51ac5687b2a37a0b02c</t>
  </si>
  <si>
    <t>522c62c4cfb541b50ffc3999515fbaf3</t>
  </si>
  <si>
    <t>7d23731c0ce56e95295ae135272ad451</t>
  </si>
  <si>
    <t>932024863e3e5b0786812de5188d8ada</t>
  </si>
  <si>
    <t>b1b787a4d7563b9e375ee8af5bee4a74</t>
  </si>
  <si>
    <t>81ac84cee86bc217c8b2eb4d8cb08b5f</t>
  </si>
  <si>
    <t>046af6e24851f4a0a0e7849112980219</t>
  </si>
  <si>
    <t>437caf429e4e9beec15877117a13bb45</t>
  </si>
  <si>
    <t>f181738b150df1f37cb0bd72e705b193</t>
  </si>
  <si>
    <t>bb50620b77290f46cb4b87a5351c69b1</t>
  </si>
  <si>
    <t>21011893b3f77e5cf4c66ebef09016ae</t>
  </si>
  <si>
    <t>c7a0c5a255508dc7cd1302da2ec17020</t>
  </si>
  <si>
    <t>d15c4eb0809f83e4b72065c920c69e1c</t>
  </si>
  <si>
    <t>55241c40e4d2ee72be056dc4d17acc5b</t>
  </si>
  <si>
    <t>fe25db018a92c3f4ff5cd5d2e0bb7290</t>
  </si>
  <si>
    <t>fc908879b9ca1bd65419e54e50432d38</t>
  </si>
  <si>
    <t>033c981e2b34fee357d40d07c83a1cec</t>
  </si>
  <si>
    <t>28ac9e005a274e1eeec0d874ce8e27f9</t>
  </si>
  <si>
    <t>0c94697916cc03dfc45581f1e3d96c10</t>
  </si>
  <si>
    <t>a6e269f67f64836f3ea089d0cbd3e846</t>
  </si>
  <si>
    <t>11e75c2a931a2968007c44bddf001102</t>
  </si>
  <si>
    <t>1b8ede5a4791e27daf584a5ec611f7d7</t>
  </si>
  <si>
    <t>feec317d7127a4dc69cfb507f08c8759</t>
  </si>
  <si>
    <t>8a0108267d9258a0ec9f74381bc9b0de</t>
  </si>
  <si>
    <t>48be44989e4853d877c2ac366b99a008</t>
  </si>
  <si>
    <t>4428c8810d85a949afe441cc0d33f756</t>
  </si>
  <si>
    <t>e6c4709cecb11779b1172221512cb8d8</t>
  </si>
  <si>
    <t>marechal candido rondon</t>
  </si>
  <si>
    <t>ca45a839acb03f8e8b45dcc0a6d1c0c8</t>
  </si>
  <si>
    <t>413bfa6deac262b57bddf57b4d323d53</t>
  </si>
  <si>
    <t>d2724b0b7b8d7bbfa7d11f7415f5c551</t>
  </si>
  <si>
    <t>fcb6c42b17e6fe27366fe1fcc98b7032</t>
  </si>
  <si>
    <t>d96e32c8a22d9ec0fe5f43b316a2a197</t>
  </si>
  <si>
    <t>41.14</t>
  </si>
  <si>
    <t>coromandel</t>
  </si>
  <si>
    <t>d62a17b3c34827259aa27647123f551e</t>
  </si>
  <si>
    <t>13944d17b257432717fd260e69853140</t>
  </si>
  <si>
    <t>42f98a15c32e05ec23c23a927420759a</t>
  </si>
  <si>
    <t>37073d851c3f30deebe598e5a586bdbd</t>
  </si>
  <si>
    <t>c0db539123a403f670c50237d970b215</t>
  </si>
  <si>
    <t>2128bfdcc221a8085d953289385d3015</t>
  </si>
  <si>
    <t>2807d0e504d6d4894d41672727bc139f</t>
  </si>
  <si>
    <t>6893767814d1ac82a81bcd365e1cc918</t>
  </si>
  <si>
    <t>72ae281627a6102d9b3718528b420f8a</t>
  </si>
  <si>
    <t>6fa7108940c47458d4fb891b0b6a8a21</t>
  </si>
  <si>
    <t>19669d038ed56a7ac64ccb06dda3e852</t>
  </si>
  <si>
    <t>c1df7b442eae0851753ed884bdaacc02</t>
  </si>
  <si>
    <t>b2855c4e42b8a50f359904c6763eeddc</t>
  </si>
  <si>
    <t>040a6b33a803ef269d0bf0c285cb2390</t>
  </si>
  <si>
    <t>c7c8b7eca811b5f2d08999ad1c3e4f9d</t>
  </si>
  <si>
    <t>62104fadfa739ae952769448b2e3886c</t>
  </si>
  <si>
    <t>446de4fae55c385fb4c5481c783bed29</t>
  </si>
  <si>
    <t>889e00350927eaa1508aba82ca2d2a9f</t>
  </si>
  <si>
    <t>6d324f7246184ff9ac91728e4ade6ec1</t>
  </si>
  <si>
    <t>ff2c1ec09b1bb340e84f0d6b21cc7dbb</t>
  </si>
  <si>
    <t>89902f85c9a42d8c33cf4a1ee98e73d3</t>
  </si>
  <si>
    <t>bb74d6a0640a083fa904f08f785f4734</t>
  </si>
  <si>
    <t>8fbcb15797c830eb81cb3368ffe4a851</t>
  </si>
  <si>
    <t>599a693c1fb07cbc0aae49b4c6f54a24</t>
  </si>
  <si>
    <t>f75517cfb973c21eab8559a870263794</t>
  </si>
  <si>
    <t>cabb8af06c1bc856f52368fd7772e41f</t>
  </si>
  <si>
    <t>6aa12b7bccdfe9396d5feb50030e1b3f</t>
  </si>
  <si>
    <t>cbdb31ccb8741d52e26bf2a42c1648d1</t>
  </si>
  <si>
    <t>cc21c72d5fd4f9dead0e01129cf6d9da</t>
  </si>
  <si>
    <t>c1ee8750e81c5ea3177c055eb948a7c3</t>
  </si>
  <si>
    <t>13709df0dd790e4caf6f2c62468861a2</t>
  </si>
  <si>
    <t>60ca761c522b32f4c47465e3ab5c5b8c</t>
  </si>
  <si>
    <t>2960262e3809a91a7908e9b5c5562e8a</t>
  </si>
  <si>
    <t>7167388318dc1270ddfac0f46bce5f6b</t>
  </si>
  <si>
    <t>86df669ae5f899e27ee38488affc0d16</t>
  </si>
  <si>
    <t>8f73e4a4a7720052d07d8533e242c264</t>
  </si>
  <si>
    <t>dom joaquim</t>
  </si>
  <si>
    <t>00750f68bb64537034e93554c64b41b5</t>
  </si>
  <si>
    <t>526f833e1eb0a32ad9351145a761b9ab</t>
  </si>
  <si>
    <t>49b0b78f8fd6fc95605c46e685c4b611</t>
  </si>
  <si>
    <t>2da95ed34624aa01afbd04c55751b73e</t>
  </si>
  <si>
    <t>91846781ef75057e134949400768e272</t>
  </si>
  <si>
    <t>99a92cc95d27398c24ca29ff27e74fe9</t>
  </si>
  <si>
    <t>c1ecc1e54515cde540ca84bb519839b1</t>
  </si>
  <si>
    <t>6648569aeba7da7ae0eb333509cd0b4e</t>
  </si>
  <si>
    <t>2dc8d02ac9a7d375b768d6a6355f7eac</t>
  </si>
  <si>
    <t>61509eaebb2d4bd1a7511b1a75703f8c</t>
  </si>
  <si>
    <t>832053b4fe6b18b0681026ecd9234d2a</t>
  </si>
  <si>
    <t>cbe66915eba00a69bf2b3293077ff20b</t>
  </si>
  <si>
    <t>5cf5337c93e16510bfc0a4c3f0e7d162</t>
  </si>
  <si>
    <t>juti</t>
  </si>
  <si>
    <t>d02810c489d42d7e54dd19b8d7c9d91a</t>
  </si>
  <si>
    <t>c21b4101c44c6030ad3784ece35e04cd</t>
  </si>
  <si>
    <t>2e1b074e37ffb5219c44ca05f75ab8a5</t>
  </si>
  <si>
    <t>525ed7c8184ab92cf223f5cf3aa85bf3</t>
  </si>
  <si>
    <t>515d781150feed28a6ac091bb0e3cb8c</t>
  </si>
  <si>
    <t>fa3f6cee2a3049c504e8995b38da69db</t>
  </si>
  <si>
    <t>161.99</t>
  </si>
  <si>
    <t>b8e8b6e0bd1954b4dd4559fb2e7665ef</t>
  </si>
  <si>
    <t>a0b7d5a992ccda646f2d34e418fff5a0</t>
  </si>
  <si>
    <t>e4ef09b9f9f020ec589d7d487850c7a1</t>
  </si>
  <si>
    <t>ruy barbosa</t>
  </si>
  <si>
    <t>60e973e2a18fd001d175e5bdd83a2e2f</t>
  </si>
  <si>
    <t>b58fbf23126951dc9923dac0a51e0dbe</t>
  </si>
  <si>
    <t>161743a94abde3599def5bdce166684c</t>
  </si>
  <si>
    <t>a185ce376d3eb3ab5e85d248779cdd7c</t>
  </si>
  <si>
    <t>5f5009f6c5e45b305e8cab76a5df6a18</t>
  </si>
  <si>
    <t>73db26ba1eb13dd2d0e1991a3ac6943b</t>
  </si>
  <si>
    <t>643f08ce5391a352c4e91587fbcfa3f4</t>
  </si>
  <si>
    <t>a4ec449685a17c13a7713a7dde31fba2</t>
  </si>
  <si>
    <t>805967bd91579942b3caac4ebcc39a54</t>
  </si>
  <si>
    <t>b286608a091dbc7a23c81fdd776d041b</t>
  </si>
  <si>
    <t>0307d42d9c781d32f86cdf1fa5c8670b</t>
  </si>
  <si>
    <t>810cb3c5af006624fa32d362077af85f</t>
  </si>
  <si>
    <t>373ee4a3a775a733770ca3f790b8b9ac</t>
  </si>
  <si>
    <t>690cd79f4b00c6cc5a7ea781ca0961cb</t>
  </si>
  <si>
    <t>b3158056db07efa2b7f1a0642d5dd1c4</t>
  </si>
  <si>
    <t>63094ac128b54dd72d511043411df079</t>
  </si>
  <si>
    <t>ed1b0b5a6fe38cfdbbd99e995599408d</t>
  </si>
  <si>
    <t>33fc60c6e27e2f4a0c98e95b5c0bceb9</t>
  </si>
  <si>
    <t>0c80d4d910506b4e1db996ff1fa5c658</t>
  </si>
  <si>
    <t>9c38a9ad277601382ee3ce64e76f8acf</t>
  </si>
  <si>
    <t>piuma</t>
  </si>
  <si>
    <t>40033b000f77ddbb1a393253f60a955d</t>
  </si>
  <si>
    <t>187b45a66162bd7103c3ac8eeb957fc8</t>
  </si>
  <si>
    <t>8a56602a95563e5b2a038fc31b9a5d7a</t>
  </si>
  <si>
    <t>cd48f265a63e13b762601f5f794c5fca</t>
  </si>
  <si>
    <t>a968e0ffee24627fb3f39e54464cf0b5</t>
  </si>
  <si>
    <t>71e297393a1e63537a76e338c10dbff8</t>
  </si>
  <si>
    <t>5c5585c687a0293f10bb748c13cacc71</t>
  </si>
  <si>
    <t>42141ff96dcb5e2c803d4419826e46f8</t>
  </si>
  <si>
    <t>74.89</t>
  </si>
  <si>
    <t>d5211af24819d319c02a285e7bb51750</t>
  </si>
  <si>
    <t>7f9e40aa498f8f6edf4cc51215ecce9e</t>
  </si>
  <si>
    <t>c9aafcd0621b2207c10e32c649cada4d</t>
  </si>
  <si>
    <t>a6d8c2fa92836346256c28d885d9eea0</t>
  </si>
  <si>
    <t>31.19</t>
  </si>
  <si>
    <t>d71ddeb3600f197986283a88b7d360ca</t>
  </si>
  <si>
    <t>5a883fb296ab66ac6a1e68e6ba2175c3</t>
  </si>
  <si>
    <t>7c38e0023219a6589c20a892d51c5598</t>
  </si>
  <si>
    <t>ba21298fdb05dad91b7b31f4b3b17364</t>
  </si>
  <si>
    <t>fe25a8b8eb9ca365ba5b01f39f7d0d00</t>
  </si>
  <si>
    <t>f8b959d98886eb608247e99500dc7b27</t>
  </si>
  <si>
    <t>341d85d688ecc3353cf2a968e7ad0dbf</t>
  </si>
  <si>
    <t>baa315938f6a7dabb22eaf39fa899549</t>
  </si>
  <si>
    <t>eebd0aa26d3536a69dad447ad462ff73</t>
  </si>
  <si>
    <t>cf42c8f3dc04e4fe02b18b4176eb8e1f</t>
  </si>
  <si>
    <t>b00da73cee289d4da4290bb464674d77</t>
  </si>
  <si>
    <t>43f4557e2a514edbbd692027ca5cf280</t>
  </si>
  <si>
    <t>1c3ba04947c5b1390ded9d8533791ebf</t>
  </si>
  <si>
    <t>serra dourada</t>
  </si>
  <si>
    <t>786fc675ce44d2428b2dd7acff0d890a</t>
  </si>
  <si>
    <t>c09d788af5101df1f542712d2968d4df</t>
  </si>
  <si>
    <t>6b519a4a2137c52eb08972b18e05d090</t>
  </si>
  <si>
    <t>83.5</t>
  </si>
  <si>
    <t>1b71709a68a41c5d7ec189efc6629d0c</t>
  </si>
  <si>
    <t>c6f88ad594118bcdd76f6d43b597a595</t>
  </si>
  <si>
    <t>b853d0fe429d120944fac713bb879e9e</t>
  </si>
  <si>
    <t>cca3112ce602b7fcff7589fedb1eda02</t>
  </si>
  <si>
    <t>40c17557e54ccd8ccb7f592a2c1ce94f</t>
  </si>
  <si>
    <t>91.0</t>
  </si>
  <si>
    <t>a1d20692c61cea8c06d55f0365307f60</t>
  </si>
  <si>
    <t>57fcacc3434a1f2f2b039c1b4e61f5e1</t>
  </si>
  <si>
    <t>c90baed75cb5e56c1d6f110a6b74343f</t>
  </si>
  <si>
    <t>774906e7da9df9ff1e2a2aa1dda5034b</t>
  </si>
  <si>
    <t>928c2c0fdf465581daac95380af04b3e</t>
  </si>
  <si>
    <t>a40e5cc003cc20e1a2c61234844cde00</t>
  </si>
  <si>
    <t>168.0</t>
  </si>
  <si>
    <t>36171c1a53103b4062540c678efb379b</t>
  </si>
  <si>
    <t>7fa203a025a78fcfa280dde33ca994cc</t>
  </si>
  <si>
    <t>37a7c67354a15ed78011b5e51306b221</t>
  </si>
  <si>
    <t>028d32c15ebdd9b9516b7ef159a84f73</t>
  </si>
  <si>
    <t>676e8e8f2f7d4d644019e9aac8b76ef7</t>
  </si>
  <si>
    <t>963d351c455e0aa38af6e2628c4e6eb4</t>
  </si>
  <si>
    <t>camacan</t>
  </si>
  <si>
    <t>5e666f31a774ff904141886e1ef4e3d3</t>
  </si>
  <si>
    <t>58ed7744a942602df913a5b6eed945c5</t>
  </si>
  <si>
    <t>3284ccb8e44c6d500facdde27e67a175</t>
  </si>
  <si>
    <t>43944a8f8f0b7ae86b6c3d3c2f257375</t>
  </si>
  <si>
    <t>5c1a9561b992127f29940b8a24a98cc4</t>
  </si>
  <si>
    <t>51ea7d0bdf670aca325bb99bb45c1500</t>
  </si>
  <si>
    <t>80b5391bb47785a477daf13c1f0641d6</t>
  </si>
  <si>
    <t>126.6</t>
  </si>
  <si>
    <t>6f36f6e788dc46d4b7ac92c2e2288e51</t>
  </si>
  <si>
    <t>0583253f9630d34b20d3488b14b76349</t>
  </si>
  <si>
    <t>707d2b5688f10de45e680e1bec5d83ad</t>
  </si>
  <si>
    <t>7b8603501af310bf297351a4cc8cd3a5</t>
  </si>
  <si>
    <t>03bc9df96986cacc93d21bdb8914f83a</t>
  </si>
  <si>
    <t>alagoinhas</t>
  </si>
  <si>
    <t>981169eaa134f634b547095d9321e3dc</t>
  </si>
  <si>
    <t>7d9b103535d14aebdd1024a6684ac2a6</t>
  </si>
  <si>
    <t>6d0ea4c9f465488073d3d51dba7b60db</t>
  </si>
  <si>
    <t>524dd16d182003f56199d068e2a1d50c</t>
  </si>
  <si>
    <t>34fd3bf947541e5fe1b5d915492342e7</t>
  </si>
  <si>
    <t>3edb50273f0fec7a7e340030467076bc</t>
  </si>
  <si>
    <t>fac377fcf30218090635992d2467f12e</t>
  </si>
  <si>
    <t>7f4e9dd947b8c7493391930878e8b778</t>
  </si>
  <si>
    <t>01c9a70868bec5b748c67fcc26ce5895</t>
  </si>
  <si>
    <t>3c4e0452bff7a2a788179488d3d77032</t>
  </si>
  <si>
    <t>a62023c791ee30d32d8c0b87baa161b3</t>
  </si>
  <si>
    <t>6e0e5e93c12213702b1bdac5a742b828</t>
  </si>
  <si>
    <t>165c9d7f2d58ca8e4af9381c0b0226a4</t>
  </si>
  <si>
    <t>6a5f12dd53b794b45d03b7ab7c98aab5</t>
  </si>
  <si>
    <t>b6ab72d17de0a5c4bdf888f55c9acb4b</t>
  </si>
  <si>
    <t>ec201fc4260520724e8ed826a03bfbf9</t>
  </si>
  <si>
    <t>54f334d6a9d60b69dae5409327f73645</t>
  </si>
  <si>
    <t>95b9cacc4bc81c3a0a33967bcde6fcd8</t>
  </si>
  <si>
    <t>c2ef03831388d411d6c9610e440fae40</t>
  </si>
  <si>
    <t>e4ad97ce352e46bebac92018f6ed976d</t>
  </si>
  <si>
    <t>02990abeb531c8e237ac2b13141f188d</t>
  </si>
  <si>
    <t>0cd778893772d400d2ad0a7d2feda5b8</t>
  </si>
  <si>
    <t>bc137217dc0cb0559a1f46e0500f50b6</t>
  </si>
  <si>
    <t>1bab05433ef18b837f0fad9e3c0fc2a4</t>
  </si>
  <si>
    <t>5fe1e6d0ef84cf34adf79cdc569a3b72</t>
  </si>
  <si>
    <t>ba5ea075962cdcff04b20125e61abd7a</t>
  </si>
  <si>
    <t>2ec517892d22fd59d39b4cfa2a69637b</t>
  </si>
  <si>
    <t>94043b53a282a595f1d3b5abf5a05e0b</t>
  </si>
  <si>
    <t>e78ce48c9cd4e84041cfe6bed8be2000</t>
  </si>
  <si>
    <t>e0e9dc4b7b935bde461d2154e56a6d8e</t>
  </si>
  <si>
    <t>c977e225ec57bdeb592c91bacf0f2897</t>
  </si>
  <si>
    <t>d82737410a435ec11bf7355cc6ce2d4c</t>
  </si>
  <si>
    <t>4200ddf1967c5e41e48db62bc6d4b5ac</t>
  </si>
  <si>
    <t>1baccb2aaff20dbf456eef75d7b87b93</t>
  </si>
  <si>
    <t>24ddb4a03f3a6eb92a862416d7f597eb</t>
  </si>
  <si>
    <t>aa3e27bf73286809fb5e0f5dc2ac552f</t>
  </si>
  <si>
    <t>6976bd8f3982478db4ca2617656ac86e</t>
  </si>
  <si>
    <t>55.49</t>
  </si>
  <si>
    <t>b025ae09d0783f8194ec38b10c65acbd</t>
  </si>
  <si>
    <t>0634a391a7b3989dda9196f26e6b2242</t>
  </si>
  <si>
    <t>abre campo</t>
  </si>
  <si>
    <t>85ed4ea9966969e844099fe5304f586b</t>
  </si>
  <si>
    <t>202bd859659a841de892b00c341300ff</t>
  </si>
  <si>
    <t>93f058f0d49ca625c78bca2afbe864cd</t>
  </si>
  <si>
    <t>23c0ee95c373bc03c130af0736cb6101</t>
  </si>
  <si>
    <t>4df050fc48129599aa1c863a3557223a</t>
  </si>
  <si>
    <t>carangola</t>
  </si>
  <si>
    <t>fa5b0745a97bb05ab2f5ce4642a1e16b</t>
  </si>
  <si>
    <t>a076986c6dbcb66fb479167aa5a1b68e</t>
  </si>
  <si>
    <t>ab407bdc2ddec4a08ccb2441648a7c87</t>
  </si>
  <si>
    <t>430e183eafa732301b3ecab620951c06</t>
  </si>
  <si>
    <t>19c1803db50dac42632a5ba9dd89bdd6</t>
  </si>
  <si>
    <t>4e543e0fc704f5ade7b8bdd49d2b6638</t>
  </si>
  <si>
    <t>61.9</t>
  </si>
  <si>
    <t>9b4a1422c8b4e65d9ab330d8d32deddf</t>
  </si>
  <si>
    <t>44483ca1c9223756ee0ee71c0676d3a3</t>
  </si>
  <si>
    <t>e627629ba868740e287800f1a9be81c2</t>
  </si>
  <si>
    <t>49f311ba3c66c63e7542a637655d4a2f</t>
  </si>
  <si>
    <t>bady bassitt</t>
  </si>
  <si>
    <t>9d53d672d0f8a9f2884dbf37bbb4d7fc</t>
  </si>
  <si>
    <t>06c950c36d589b39b34f5dc1d4a75e29</t>
  </si>
  <si>
    <t>d15b4822b0f37b8463bfebc5c82608ef</t>
  </si>
  <si>
    <t>535.9</t>
  </si>
  <si>
    <t>1066ee7e50cd5ffa03605d4bddb316cf</t>
  </si>
  <si>
    <t>b05a9ed4f2b97559aa957545915d0c16</t>
  </si>
  <si>
    <t>eae81d7a6951b80a04eb152e76e3ba55</t>
  </si>
  <si>
    <t>ba3a7bd4aec1ff58474f768b3446045a</t>
  </si>
  <si>
    <t>5f5a58930c3c35f3b5af264f34fb8c85</t>
  </si>
  <si>
    <t>15652e306d7c3e9098df857da0db3201</t>
  </si>
  <si>
    <t>0b47f5e9432bd433f8c5cf64e60e6e5f</t>
  </si>
  <si>
    <t>90bd3163f91abddea340d03ca4eaf140</t>
  </si>
  <si>
    <t>e15c6296371161f7eabd6ce8335b5b51</t>
  </si>
  <si>
    <t>0c85b3e0748fdc1a15f227525d317821</t>
  </si>
  <si>
    <t>7f093a78d3d5e33e00e9708b3fa14bb5</t>
  </si>
  <si>
    <t>52245a1eec5d9e4278acd0e934e3aa3e</t>
  </si>
  <si>
    <t>3877d1c5a012c0c315cb72f7588b7a56</t>
  </si>
  <si>
    <t>a6c1f27f0d06c709845a304d84fd26aa</t>
  </si>
  <si>
    <t>36.33</t>
  </si>
  <si>
    <t>29664dfe32fa36fe220eb8ba86d93445</t>
  </si>
  <si>
    <t>c37e775cc9f2dd910db751444447fa3d</t>
  </si>
  <si>
    <t>8fdca8e349553f99bc738833a62c8802</t>
  </si>
  <si>
    <t>deabe38b10927cb85e6701d3f055c690</t>
  </si>
  <si>
    <t>92a1a84ebae5713509b7ccdef77a89cf</t>
  </si>
  <si>
    <t>63368406d4bb7f9491be5a5e98a06647</t>
  </si>
  <si>
    <t>e90fcc2b428a70a691e3b919ec4d8726</t>
  </si>
  <si>
    <t>88f606f44d39cbba19b301f79a51d7fd</t>
  </si>
  <si>
    <t>fdbb5e86252d6bb9bfddaabaf1ff7f56</t>
  </si>
  <si>
    <t>67181f4e71a741e7693f8546045a40f9</t>
  </si>
  <si>
    <t>c750ac5874b242f3af515c5fdb389834</t>
  </si>
  <si>
    <t>67adc926d34e13b8e6144b020f0e1153</t>
  </si>
  <si>
    <t>054515fd15bc1a2029f10de97ffa9120</t>
  </si>
  <si>
    <t>39eb26e58bcb1c8c7775e8eb056bdcf7</t>
  </si>
  <si>
    <t>c0d19224d6a56baf63302669fac4e73a</t>
  </si>
  <si>
    <t>f92826b2c53b8ad8aef98bdd94c0043b</t>
  </si>
  <si>
    <t>269.99</t>
  </si>
  <si>
    <t>a84c48c1c9adb6611355f0c6b2bb05c8</t>
  </si>
  <si>
    <t>d369c0eb24f18d687ae8598d570cb255</t>
  </si>
  <si>
    <t>286c8b63684dda5b90c2cede81071744</t>
  </si>
  <si>
    <t>e6b8a58ccfa6a2daf8c04bcf0bf2fd5a</t>
  </si>
  <si>
    <t>706982d4d1d9841dfd470b6fe10f8614</t>
  </si>
  <si>
    <t>72db940a0e6afc75e82dceb2075e079d</t>
  </si>
  <si>
    <t>898.0</t>
  </si>
  <si>
    <t>4dc9ffb13707b820e05c71f5a0ad967f</t>
  </si>
  <si>
    <t>758700d093b1cfe56f4a4efad94745ab</t>
  </si>
  <si>
    <t>2b83b8fa40c6831432a15681ecf065db</t>
  </si>
  <si>
    <t>83aa48c17491b729e02a906644a54fe2</t>
  </si>
  <si>
    <t>01690063395d386d320ea8f5a60cdece</t>
  </si>
  <si>
    <t>acailandia</t>
  </si>
  <si>
    <t>05dc9045a35ab252a2b71dd4b0dfb63d</t>
  </si>
  <si>
    <t>f145b776c9a84798752ab06f0bad91d6</t>
  </si>
  <si>
    <t>42366cdf97324dca1aaad40c066cc085</t>
  </si>
  <si>
    <t>50edb1bcf0a1445b8a3015800f9fd4cb</t>
  </si>
  <si>
    <t>ac3b63e95281ed75a7cb85169e64d506</t>
  </si>
  <si>
    <t>137ee4a7c28123eb6bfdfb1a93b61156</t>
  </si>
  <si>
    <t>595654d4ff277b31070acfb68333f10d</t>
  </si>
  <si>
    <t>b9f477fd3f945b7f9c9392fecdafe712</t>
  </si>
  <si>
    <t>3360b71e6c02e71d90f1f1d48bef116c</t>
  </si>
  <si>
    <t>ituporanga</t>
  </si>
  <si>
    <t>b4580174bbfb1dacc6e2cd89251d842a</t>
  </si>
  <si>
    <t>25fcf13e3c9b675d599bc5c4ffbc8398</t>
  </si>
  <si>
    <t>a4efaffc506a395c9cea7402b078c1e5</t>
  </si>
  <si>
    <t>2020559b0ae9910898ef57a8159533ab</t>
  </si>
  <si>
    <t>tiangua</t>
  </si>
  <si>
    <t>c43931df9ddd31404539f4382479fae4</t>
  </si>
  <si>
    <t>8ce176ffdf9acce55dd2f84721589692</t>
  </si>
  <si>
    <t>virginopolis</t>
  </si>
  <si>
    <t>5c76ad49e8b5c226ae27a1ef944f7e58</t>
  </si>
  <si>
    <t>18aee3ce70a5fc870a85f59f409c91f9</t>
  </si>
  <si>
    <t>c3ee6ed245ae1c09c8996ec2eb14d4e8</t>
  </si>
  <si>
    <t>9f563a8656b5ff2aadf5febbec9cbaf4</t>
  </si>
  <si>
    <t>f1d116eef76f1c526a5f2c5ce1daeaeb</t>
  </si>
  <si>
    <t>0f458b6f791d489c7facb31beb7ea763</t>
  </si>
  <si>
    <t>403b063e9e57ae6bbcfd6fae2bccfad4</t>
  </si>
  <si>
    <t>c31a5c125845c57d4d939043eceaf511</t>
  </si>
  <si>
    <t>99.49</t>
  </si>
  <si>
    <t>62b0c2f88f7706f4873ef50d621f3a70</t>
  </si>
  <si>
    <t>2b888cee24b7d0fedf2ca668d7165db7</t>
  </si>
  <si>
    <t>1baafdbda29613148a2517059b996b95</t>
  </si>
  <si>
    <t>3713f19c71c4be21ced80738e2fa49bc</t>
  </si>
  <si>
    <t>496b6a69dc3a20cc0ea64bea9e1328c9</t>
  </si>
  <si>
    <t>40264a7f65d4daae1b8d018951250573</t>
  </si>
  <si>
    <t>388ccac2c6892d0d2e576673da514910</t>
  </si>
  <si>
    <t>sao miguel do iguacu</t>
  </si>
  <si>
    <t>9080bbebe770730d55977265386a0b21</t>
  </si>
  <si>
    <t>377309e4c538bd6988eacb5862dddcd5</t>
  </si>
  <si>
    <t>3202ed2f2aeb0f12728c23faf6b61bf8</t>
  </si>
  <si>
    <t>fc9ccf6863eb3c05fbaa46d4382540e7</t>
  </si>
  <si>
    <t>3f746b19aced0452de93862d6ddef4ab</t>
  </si>
  <si>
    <t>db4c181f6ac63a558233e98861beda3e</t>
  </si>
  <si>
    <t>78b1ff38b417d7d3c58c33f386512040</t>
  </si>
  <si>
    <t>fe86f452d3595048dd7000032a0283aa</t>
  </si>
  <si>
    <t>0a5a2c824e893eb66abd0d869f6c45e6</t>
  </si>
  <si>
    <t>6f1591e62e5032b3d97250dbbead7b08</t>
  </si>
  <si>
    <t>1affa2b54c26489a1600dea208b13bfd</t>
  </si>
  <si>
    <t>b0d49de379c3f4c50baf1b2d776f5c54</t>
  </si>
  <si>
    <t>a67780aba9dd436e7ac0aa1f889e73ec</t>
  </si>
  <si>
    <t>16ad0e153b12087b00ff6bba67fc0bac</t>
  </si>
  <si>
    <t>8908ad12ebc283352dc07bb7040ba653</t>
  </si>
  <si>
    <t>835d8502d265ddeb4bdd39591d55fa2b</t>
  </si>
  <si>
    <t>2420d2f9ac4a8263a87cc41dcfad471a</t>
  </si>
  <si>
    <t>russas</t>
  </si>
  <si>
    <t>d3e1990c95a293c07983a54bfd02f062</t>
  </si>
  <si>
    <t>8b53b0b9b7c26116768acc3f17fafd8b</t>
  </si>
  <si>
    <t>e6ffcd88cc3d2795303c2fd25cadf74a</t>
  </si>
  <si>
    <t>95389eec1d6f5e5a7ed3a2439f08cf62</t>
  </si>
  <si>
    <t>d4169a5053bce24dd44902b9f07eed51</t>
  </si>
  <si>
    <t>d5417cad87813c46133ba813fb386866</t>
  </si>
  <si>
    <t>9d9f317311646c61117ca1bb8f5684df</t>
  </si>
  <si>
    <t>c4941ed8d133f1187e9936ac042c11a9</t>
  </si>
  <si>
    <t>0cf4eefa56151424d91f1fa527e29d20</t>
  </si>
  <si>
    <t>51e4e89242cbb846c2deff3dc015650e</t>
  </si>
  <si>
    <t>927259947d3613640540d0e61bdfdf84</t>
  </si>
  <si>
    <t>62ab60742c7a27d40b3791436f197bd4</t>
  </si>
  <si>
    <t>0c71252f37443403376d2008034a7240</t>
  </si>
  <si>
    <t>9e805c4826699827157bef24eeb29bcc</t>
  </si>
  <si>
    <t>b6eea5b10abca4ecddfd8cf11f0fe7d9</t>
  </si>
  <si>
    <t>e60af9d3fe480442e6ad248d497f6cf9</t>
  </si>
  <si>
    <t>d0ef6b6eb2213cf0eca87f09597ddd25</t>
  </si>
  <si>
    <t>026f3440c258a87c9f6fb9c8e1bbb6e7</t>
  </si>
  <si>
    <t>7518fa33beeab5aa7ebe84e85d36ef99</t>
  </si>
  <si>
    <t>531ddb8d1f19f42dd24070ea9eb48017</t>
  </si>
  <si>
    <t>45b280868bcc8124d9309f459a42eeaf</t>
  </si>
  <si>
    <t>8e601a5bc7400238e02a0f077f1db7a3</t>
  </si>
  <si>
    <t>04d4e970b194babf5a7b70b11381f6ac</t>
  </si>
  <si>
    <t>24ef70f010919148b022e66b05862778</t>
  </si>
  <si>
    <t>f6a61cd798bac1bb08e6317e766d9de6</t>
  </si>
  <si>
    <t>21b6d1e7385572036e50357aacbddf0d</t>
  </si>
  <si>
    <t>5c92f9ec6027c92a5293a46e9175e817</t>
  </si>
  <si>
    <t>4b9e74c671c9e22420ad0508905c6c4d</t>
  </si>
  <si>
    <t>6826d3cfe92e5af877d3d2088f03d8c5</t>
  </si>
  <si>
    <t>5df044498554dec765264c2cad9804e6</t>
  </si>
  <si>
    <t>d153b079da001f9f47758f5b44040460</t>
  </si>
  <si>
    <t>96.0</t>
  </si>
  <si>
    <t>92a5191ba977547e2cd844d5140c63f1</t>
  </si>
  <si>
    <t>eba5d9240fe1c10851a9653595f90674</t>
  </si>
  <si>
    <t>pirai</t>
  </si>
  <si>
    <t>b34eea540a919377d376dccd30ce2ac8</t>
  </si>
  <si>
    <t>f52cd6ef242b7b7a48f5823b7dbb5758</t>
  </si>
  <si>
    <t>31cc7d918ce7e1580a814fb633e854c1</t>
  </si>
  <si>
    <t>e178e8610a35f4d6c9b0934fb5e20e85</t>
  </si>
  <si>
    <t>c27849db0f50615c2db4ced603ad2a99</t>
  </si>
  <si>
    <t>b72bd7bf1e84a4cde235a7ffcc7542ca</t>
  </si>
  <si>
    <t>821f6f2b173248cc704e369c94228008</t>
  </si>
  <si>
    <t>6ec1a01e866584bb679eb9b098345919</t>
  </si>
  <si>
    <t>585593d76e71aa8bcabac6773c2c3de7</t>
  </si>
  <si>
    <t>8d48068c3ecbc21886a881562c96d7fa</t>
  </si>
  <si>
    <t>4a411619ffbd1bb6180c44ca6e16639d</t>
  </si>
  <si>
    <t>ccada0ef508e698917a6eab263375905</t>
  </si>
  <si>
    <t>69c07da19686536789aae2148ce07f50</t>
  </si>
  <si>
    <t>pato bragado</t>
  </si>
  <si>
    <t>fc42360e860cbdb1b3200acac82cd5ca</t>
  </si>
  <si>
    <t>6fca6a52d99cfa5bcb98ce55e43a9686</t>
  </si>
  <si>
    <t>6d1d00752d412a243d22e2f6ebbbacd9</t>
  </si>
  <si>
    <t>609b1b50202d276e56b2468006fa82aa</t>
  </si>
  <si>
    <t>640cc066f62aebf3f02f10267b3b5954</t>
  </si>
  <si>
    <t>73.9</t>
  </si>
  <si>
    <t>monte azul paulista</t>
  </si>
  <si>
    <t>455f52f12a5c5e4dbb291823daafc2ab</t>
  </si>
  <si>
    <t>771a6b6fc2cc294592e31f3c675a091a</t>
  </si>
  <si>
    <t>d81067f5a2e50e54cb03a4a2e1294618</t>
  </si>
  <si>
    <t>a2b99b6a9c5b0c402cfbabfdbb69918e</t>
  </si>
  <si>
    <t>0645b477d9a79945e55ec6be1605b5a0</t>
  </si>
  <si>
    <t>f7f33607a433200f6a87624740e24f8e</t>
  </si>
  <si>
    <t>49.7</t>
  </si>
  <si>
    <t>854d9f86041d38857c38795f8c133494</t>
  </si>
  <si>
    <t>803f32fb17f4584b3e67dc7cda49ddec</t>
  </si>
  <si>
    <t>redencao</t>
  </si>
  <si>
    <t>3da7fcd2d00d6f81453fba8a93e079c5</t>
  </si>
  <si>
    <t>b82b741535cb05a2dd990dc926db9a17</t>
  </si>
  <si>
    <t>6639b799469775ff2a696e1bc96b9f58</t>
  </si>
  <si>
    <t>5abc46c5112594d06d0350a24ec399a2</t>
  </si>
  <si>
    <t>ea0295dc22e609716e19683e24874c1c</t>
  </si>
  <si>
    <t>4874eb71b65dc197fb705bc999eb41bb</t>
  </si>
  <si>
    <t>cf0f3195f07cb461a2cad0ba6cd19185</t>
  </si>
  <si>
    <t>72fcaaf6f276ca11244c4a82bb009eaf</t>
  </si>
  <si>
    <t>badc98cb4b92b5452a49c1a9e7406b51</t>
  </si>
  <si>
    <t>8dc2fd6452f3e7e9a88fcc99525d4294</t>
  </si>
  <si>
    <t>00d5fac7792747fba4b528f23930bebd</t>
  </si>
  <si>
    <t>616042729c11849827291496b18e9ec5</t>
  </si>
  <si>
    <t>83b22908078c379ad87b33bd9034ebc2</t>
  </si>
  <si>
    <t>55aeba08a7d54fd54220244c4dfdb559</t>
  </si>
  <si>
    <t>9ac3471b9357338ea8054108a00389e3</t>
  </si>
  <si>
    <t>0afccdb8a34ee5c79f7c06faf2b4d56e</t>
  </si>
  <si>
    <t>e2cbf3aa452a25609a3dd8aba84071a6</t>
  </si>
  <si>
    <t>itaju do colonia</t>
  </si>
  <si>
    <t>db4154596e2ed7948afb50d3fb3dccfb</t>
  </si>
  <si>
    <t>2e64d11879c5bbda600381dbb5452a38</t>
  </si>
  <si>
    <t>0b0dff8d1c3195cfe702916fe62b1564</t>
  </si>
  <si>
    <t>94.19</t>
  </si>
  <si>
    <t>d44d3aabe5fd82754ca3b4696cdc90e7</t>
  </si>
  <si>
    <t>816f6efbb3598f798900557f628e8a56</t>
  </si>
  <si>
    <t>dd502b57abd7ac93f33959fd9cc88348</t>
  </si>
  <si>
    <t>738.0</t>
  </si>
  <si>
    <t>9b44dbd50995185feff18a27d242838b</t>
  </si>
  <si>
    <t>de585d9d5ef9119705a445eb50800d81</t>
  </si>
  <si>
    <t>a4cadd13645cb16e2e4252ee2e39dd80</t>
  </si>
  <si>
    <t>f4e44e3ea4c94245350d2ff7e85816f6</t>
  </si>
  <si>
    <t>f2313f0b5d57b48400ee2486d99c24a6</t>
  </si>
  <si>
    <t>f86ebf7428340f3c8a307502cc646e7e</t>
  </si>
  <si>
    <t>e826899b27fc36edf4c85c9fd87f16af</t>
  </si>
  <si>
    <t>lucelia</t>
  </si>
  <si>
    <t>4b831e2d8329f605574def6a9e47d65f</t>
  </si>
  <si>
    <t>50fb810523dcd3bd271eb7b6d2468988</t>
  </si>
  <si>
    <t>2d8fb851ae0bb19c4ffedc1939b9559f</t>
  </si>
  <si>
    <t>626d1cc366da566023f1b3d8e202d568</t>
  </si>
  <si>
    <t>0977ccd98cf666f24223669c1aae0180</t>
  </si>
  <si>
    <t>a40078ea7fe9b53ed9111085c0e9de35</t>
  </si>
  <si>
    <t>ac4481e756b60f32c809a56fc36471e9</t>
  </si>
  <si>
    <t>viana</t>
  </si>
  <si>
    <t>1470619b8b354e627045227e5509d6b7</t>
  </si>
  <si>
    <t>393d13b528d6ac270b1cff9aae09721e</t>
  </si>
  <si>
    <t>9ca4233f35ec6058f6642a8124c8f9d2</t>
  </si>
  <si>
    <t>3d1afd004bfed8121470b0e5f303d3bd</t>
  </si>
  <si>
    <t>sao bernardo</t>
  </si>
  <si>
    <t>6649d935be7a1df58b2dc3754fb17379</t>
  </si>
  <si>
    <t>756fdeca18f4b3e84fa1123a3b967a26</t>
  </si>
  <si>
    <t>b722a4d724bb8dc8c8f69f6239797c4a</t>
  </si>
  <si>
    <t>b2e2d02679d78fa9b26ca1eddc475732</t>
  </si>
  <si>
    <t>a63144d37a00c28ef382668a5d5ece8b</t>
  </si>
  <si>
    <t>36555a2f528d7b2a255c504191445d39</t>
  </si>
  <si>
    <t>851773c885feb5e2da3b4f82bc2b17ce</t>
  </si>
  <si>
    <t>af4cda2d3ad3e63a2e7eb0d75379f1d8</t>
  </si>
  <si>
    <t>santa rosa</t>
  </si>
  <si>
    <t>c774090f7e672d0718f1ea7e9a3a8590</t>
  </si>
  <si>
    <t>6b3d95268023f35b096811b8834a3d03</t>
  </si>
  <si>
    <t>1acce04b55fc66a663c4ee941d0cf438</t>
  </si>
  <si>
    <t>c742bd8203d001bcd20f7760b3987ed0</t>
  </si>
  <si>
    <t>e5c543adb388da035a48a7b7fd057f5a</t>
  </si>
  <si>
    <t>e06ff9a961edac4a89f5451882861adf</t>
  </si>
  <si>
    <t>297d5eccd19fa9a83b2630071ff105e4</t>
  </si>
  <si>
    <t>571f6f28fb074b6b25fe0b1f0cec0f74</t>
  </si>
  <si>
    <t>114.99</t>
  </si>
  <si>
    <t>075b7434a196cea1b664c1446bee2ff7</t>
  </si>
  <si>
    <t>1a428b685ede76217c9efb550c4aaa59</t>
  </si>
  <si>
    <t>8d09dc54480f245a3f60ac491bbc2cdb</t>
  </si>
  <si>
    <t>44579d02e209aa42e391a4af78ec74fe</t>
  </si>
  <si>
    <t>a4bc24bcb44abb54f2f6214991dcdab0</t>
  </si>
  <si>
    <t>ffa06e399e68881a89fa0f38f21c136b</t>
  </si>
  <si>
    <t>3a272f742a03e6f800cdc955ef4c173e</t>
  </si>
  <si>
    <t>7d88b36f73acc7533ca83ecbdebd565f</t>
  </si>
  <si>
    <t>9b1aef0b92a783bd43d3798dca83d7da</t>
  </si>
  <si>
    <t>itupeva</t>
  </si>
  <si>
    <t>1e28e69f84e592969c53f666961fb156</t>
  </si>
  <si>
    <t>b3bf52e880d6c9f4dd7e34fb682d5054</t>
  </si>
  <si>
    <t>8b2d4ab22f42c5cfc338b846decfda60</t>
  </si>
  <si>
    <t>de221ce174c50cffd28f36e708c95e11</t>
  </si>
  <si>
    <t>52cf38023b42cb0b26ced61e1a900c47</t>
  </si>
  <si>
    <t>4cee3893b1b6c2163c3cb0d202ea8387</t>
  </si>
  <si>
    <t>d0ce2ca3ae57a9ffd47a99bd72cc3b42</t>
  </si>
  <si>
    <t>3a45751454c40ca3f7e90ff45c79eb90</t>
  </si>
  <si>
    <t>510ad2b778bb4dc4eed820d1c8d22d91</t>
  </si>
  <si>
    <t>ede3a5776408c6c0b78be7f4d8dea50f</t>
  </si>
  <si>
    <t>a9175259b2cd074aa280d260eab0fb2a</t>
  </si>
  <si>
    <t>17fc4628dc62ac11a17e27e75ae9afdc</t>
  </si>
  <si>
    <t>a9934e1ebc947bc31e0fef7714b93c66</t>
  </si>
  <si>
    <t>c28cd8ef1cfe5d9a1529bae6a9cd617e</t>
  </si>
  <si>
    <t>be1d391bd8ff820e431cbb0229d2b92f</t>
  </si>
  <si>
    <t>313c60704f93b7516182eb87aedad7af</t>
  </si>
  <si>
    <t>f41b9d67732ba2f147a193ec9d38fd69</t>
  </si>
  <si>
    <t>9c04d2b53c321f9cdcc997ac84a7f7d9</t>
  </si>
  <si>
    <t>aed5fd4c4ada58504679761465a6486e</t>
  </si>
  <si>
    <t>fb5adcc8d11e1000f05d9e6b683a0700</t>
  </si>
  <si>
    <t>2031a1b41c54dd437f56e81eacb22e7a</t>
  </si>
  <si>
    <t>983352c530d4df29fc4ca5df21765827</t>
  </si>
  <si>
    <t>34ce7c651143c0ee4ef50835e5f141b0</t>
  </si>
  <si>
    <t>floriano</t>
  </si>
  <si>
    <t>132d901a3191ebd415e9ed346435417e</t>
  </si>
  <si>
    <t>3e5201fe0d1ba474d9b90152c83c706c</t>
  </si>
  <si>
    <t>11593c31e67cba57ac694b45f7728974</t>
  </si>
  <si>
    <t>bom jesus da lapa</t>
  </si>
  <si>
    <t>e9732fbe3c90ea404663c19f251a980c</t>
  </si>
  <si>
    <t>4a8accbc60f419ce6893d41450bc700f</t>
  </si>
  <si>
    <t>37f9c3b8666bdf2c00d8d6c0de58cd30</t>
  </si>
  <si>
    <t>441dbe5aa34c7b614be5ceb842001a02</t>
  </si>
  <si>
    <t>b445d4e5a6d99bba5e51592e7263b560</t>
  </si>
  <si>
    <t>968439b7a7310e1a62e2b36d7a581403</t>
  </si>
  <si>
    <t>e66b5747ab7f1a418d2cb5eee404017e</t>
  </si>
  <si>
    <t>a34cb116fd337ef68f4d8057031b39a5</t>
  </si>
  <si>
    <t>0505f239830b15ffbd923b4113a96855</t>
  </si>
  <si>
    <t>f4f06b67ddcc8a9efa90a1719558dbe1</t>
  </si>
  <si>
    <t>caff70858dc0e5db4df2f19364a9fc11</t>
  </si>
  <si>
    <t>b5d80a1b72c94ff284760dabb4fb776b</t>
  </si>
  <si>
    <t>876182d1918783bbe15233febfbd4926</t>
  </si>
  <si>
    <t>8f152ab386c3648b3b9efa3415f8e556</t>
  </si>
  <si>
    <t>8608b68211e2b6a120ff2e767285e069</t>
  </si>
  <si>
    <t>473c77cd60d911e3b6d30859b4acf7ec</t>
  </si>
  <si>
    <t>2f43f05d6e829ed487f16b1f1cf304cb</t>
  </si>
  <si>
    <t>9e3cd8c8eaad7f37cfcb439d309ec905</t>
  </si>
  <si>
    <t>1c5e4e49b9079480255b49d50aac1aa9</t>
  </si>
  <si>
    <t>260251d5f0d660e9d90c21779039152c</t>
  </si>
  <si>
    <t>216.79</t>
  </si>
  <si>
    <t>47106d9b98c54756baa304fa0f9c36f0</t>
  </si>
  <si>
    <t>bf77f570c34b1a6960353879d4ba4414</t>
  </si>
  <si>
    <t>7059e298ca1c44f113a32fe9719bc4a4</t>
  </si>
  <si>
    <t>12c7495c7caabfb836cfdacfb07f8ae8</t>
  </si>
  <si>
    <t>065963d921de479181824ca8d8737935</t>
  </si>
  <si>
    <t>39c97375f33b48f0e40142121854d6ec</t>
  </si>
  <si>
    <t>314277faca3df2b7c0def6499dc16867</t>
  </si>
  <si>
    <t>b0369ba1585d7b8ad5593c0f95c4316a</t>
  </si>
  <si>
    <t>fb43ba30432ed7ccec662861d4959252</t>
  </si>
  <si>
    <t>38273c03eb0f88327f62c1d521260623</t>
  </si>
  <si>
    <t>d6b516bb5a644120e852f11b8cdd0db1</t>
  </si>
  <si>
    <t>00cfabbe2a93b70beeec4894f86712a8</t>
  </si>
  <si>
    <t>fec85e6c0eab9b4bcddf9ccd917c80bc</t>
  </si>
  <si>
    <t>bf2cd0dfd7ad8b44be636ba1079d6358</t>
  </si>
  <si>
    <t>d20ba57abdbb252ebfe1fad543a12751</t>
  </si>
  <si>
    <t>f54423037cd5280b673ee717c6b608fa</t>
  </si>
  <si>
    <t>4596e478534478a8bf0c5f7ca972aa1a</t>
  </si>
  <si>
    <t>3a05a947f28cf46d789adedc107d7595</t>
  </si>
  <si>
    <t>dc1834da069ea08c451cbb03961ee644</t>
  </si>
  <si>
    <t>d9d6c371c6721e2fb73fc7ed7b5cc856</t>
  </si>
  <si>
    <t>f1f41c991881dc3d4cbcedade3ec1622</t>
  </si>
  <si>
    <t>ceb7b4fb9401cd378de7886317ad1b47</t>
  </si>
  <si>
    <t>5d3820cc56ad55f3fc4b58c32119e21a</t>
  </si>
  <si>
    <t>a77a982ca1692469b8cb436e570f3ea4</t>
  </si>
  <si>
    <t>efe4838ca7d6540e8fa0ea4cf5660b46</t>
  </si>
  <si>
    <t>b7ed9fb14c8eadb37adb9c45d67ab0fb</t>
  </si>
  <si>
    <t>c70da07ab281d8db2e4bd3ad3a25e48a</t>
  </si>
  <si>
    <t>pinhao</t>
  </si>
  <si>
    <t>09d048d5bfb9dd1a82f696ce9863e9b0</t>
  </si>
  <si>
    <t>076a6117fb6e62d15ef45ad6be8ddb1c</t>
  </si>
  <si>
    <t>26e2c91ef821e1ff8985f408788fe35b</t>
  </si>
  <si>
    <t>fad67e7a03b7988057f8a83c285f36de</t>
  </si>
  <si>
    <t>63c7797265c51bbc8aadc80de737f96c</t>
  </si>
  <si>
    <t>5096c7c3620e53dda164502e228d4779</t>
  </si>
  <si>
    <t>8ca5b19e0263150d2c57afdde2b3d011</t>
  </si>
  <si>
    <t>1ec6f68e0e15f6848170a20f29532b30</t>
  </si>
  <si>
    <t>eaf268a56531587a742f3fc5590999b1</t>
  </si>
  <si>
    <t>1e617abc89da2e263995e6a978758250</t>
  </si>
  <si>
    <t>bcd03a007dcad04bc88701f563b985b7</t>
  </si>
  <si>
    <t>87283a98b24f9f1ac3a31b631073cf47</t>
  </si>
  <si>
    <t>39f707c5c87d5f8c8e4a26ce95292a81</t>
  </si>
  <si>
    <t>1b9ecfe83cdc259250e1a8aca174f0ad</t>
  </si>
  <si>
    <t>ad673c1cd02b966e931f9db4fdc34791</t>
  </si>
  <si>
    <t>9646c3513289980f17226a2fc4720dbd</t>
  </si>
  <si>
    <t>6d6b50b66d79f80827b6d96751528d30</t>
  </si>
  <si>
    <t>a80b9e4d406b12636bb0f6792cd1862d</t>
  </si>
  <si>
    <t>95b4cc7e3b32e271d581e3dce4403c77</t>
  </si>
  <si>
    <t>6f49fb747ca8c80ada6f548897fe134f</t>
  </si>
  <si>
    <t>f27aff266ad97e75d4a24c893b2c311e</t>
  </si>
  <si>
    <t>f62d7bb4a613ec758a03342d46b580b2</t>
  </si>
  <si>
    <t>46a325fd27360b26342c0b0d8a279804</t>
  </si>
  <si>
    <t>750.0</t>
  </si>
  <si>
    <t>dc63907221fd261fcedb84efa214a6cf</t>
  </si>
  <si>
    <t>57f70c8731f4b0c1bd04025365a14b45</t>
  </si>
  <si>
    <t>9767627258a1be01a6ce44c9ab46f2bc</t>
  </si>
  <si>
    <t>fba0ff1228b20d1487817897f5265a77</t>
  </si>
  <si>
    <t>fe8055980a4ff7f64ed889c2b5926929</t>
  </si>
  <si>
    <t>4d985132cd5b1f67b75b6748edf69be7</t>
  </si>
  <si>
    <t>eafe112a93e3cab02e7227e619bb73fc</t>
  </si>
  <si>
    <t>5abfadaca53239a9193e09288bcd7db6</t>
  </si>
  <si>
    <t>835f0f7810c76831d6c7d24c7a646d4d</t>
  </si>
  <si>
    <t>026953f1072329fc12fa80eb8930848a</t>
  </si>
  <si>
    <t>5c932e0a181410b67c77daaed30991af</t>
  </si>
  <si>
    <t>dfca6da6e209a7dd53a4d43036e8288a</t>
  </si>
  <si>
    <t>cef4e03348c70c1c8eee3647083675ab</t>
  </si>
  <si>
    <t>2c71438371b35f7ce3c2511d6b0927e7</t>
  </si>
  <si>
    <t>8ff313e25b25345f237b434e0e497869</t>
  </si>
  <si>
    <t>ee7a0f670ec1721759c9ca4217e1d9c9</t>
  </si>
  <si>
    <t>394b16cd32e9f883365dd7ebac4edbe0</t>
  </si>
  <si>
    <t>b2a2e8b556dc8dcb235e678177b7352f</t>
  </si>
  <si>
    <t>4dc81e62709adee10f0cb4008483fe02</t>
  </si>
  <si>
    <t>56303e28cce31802381aea252883b8b8</t>
  </si>
  <si>
    <t>d7abe27b864fe214590fc4d400c74e61</t>
  </si>
  <si>
    <t>rio verde</t>
  </si>
  <si>
    <t>48d4e2ea1003c1efbdc8c3cd4e0af69e</t>
  </si>
  <si>
    <t>fe0c30fb2df4e35bc7319b277ddbdaa5</t>
  </si>
  <si>
    <t>17b3e7f93c1683a293e92623a77cbf80</t>
  </si>
  <si>
    <t>319.9</t>
  </si>
  <si>
    <t>332cccabf2107750bda6430e1696198d</t>
  </si>
  <si>
    <t>71b53f38663e8be6c14b3fb0e498e4b8</t>
  </si>
  <si>
    <t>monte castelo</t>
  </si>
  <si>
    <t>a3efa89d25b51667d526208e03ec60a8</t>
  </si>
  <si>
    <t>b8188154ae93a9fa6eec16b491dfcd03</t>
  </si>
  <si>
    <t>70dd6272528235d8324f3d154b94861f</t>
  </si>
  <si>
    <t>020a80cb704bf65f38761fcedf2af192</t>
  </si>
  <si>
    <t>a7ce327dd02ea0980cdba4f8f86b77e8</t>
  </si>
  <si>
    <t>b12beb9e03bfacd9b42cf189c5decc85</t>
  </si>
  <si>
    <t>12146654a986f7db61818e306b1e227a</t>
  </si>
  <si>
    <t>afonso claudio</t>
  </si>
  <si>
    <t>31339e08b23bc094968740000fba12f0</t>
  </si>
  <si>
    <t>bf35317e81a1e1477a2256328bce9e9f</t>
  </si>
  <si>
    <t>e3cce53d395f9c39230a95b77cee5595</t>
  </si>
  <si>
    <t>ead893b6feb078f2a8f88787db56dcc7</t>
  </si>
  <si>
    <t>9a36ef546bfd8ad2c01c308dcfe4084f</t>
  </si>
  <si>
    <t>ae45df84722b1d15c5f32b23a095746c</t>
  </si>
  <si>
    <t>07176b181cc48bdaa6807f4a88e17d4a</t>
  </si>
  <si>
    <t>56dff4484c68636969e851203694d13e</t>
  </si>
  <si>
    <t>e94df75b2e9a8b056be0c144a731f55c</t>
  </si>
  <si>
    <t>787b495451c8e31d9383f73a96184115</t>
  </si>
  <si>
    <t>7ca7a07f7d966253bdf088730665e423</t>
  </si>
  <si>
    <t>66f9d3c83a10e9ee98857bb89831ddc4</t>
  </si>
  <si>
    <t>35857757f553273b1056c1cabdace7fb</t>
  </si>
  <si>
    <t>da7fc451a51f38c8c1b8b48dede669be</t>
  </si>
  <si>
    <t>18fc3dd5faa2ffbb3d8c6b84e8a3726b</t>
  </si>
  <si>
    <t>038967227fb1bc9b30d6e1c81fa2d2be</t>
  </si>
  <si>
    <t>9803a40e82e45418ab7fb84091af5231</t>
  </si>
  <si>
    <t>1c0581eab1e3711b45b750357554895a</t>
  </si>
  <si>
    <t>34.75</t>
  </si>
  <si>
    <t>58d2daf589cf891698126d1b77ed5860</t>
  </si>
  <si>
    <t>851258217687b82b84189f26e747d2d9</t>
  </si>
  <si>
    <t>a3115f34be015286911b92beba41be5f</t>
  </si>
  <si>
    <t>4c98afa4ca10e1d85ddf126c0c19834b</t>
  </si>
  <si>
    <t>281.9</t>
  </si>
  <si>
    <t>silvania</t>
  </si>
  <si>
    <t>fecd7c5fef57b69db425479e2cd41d3b</t>
  </si>
  <si>
    <t>943c812216923e4244e83099e0c62a08</t>
  </si>
  <si>
    <t>5b8154610ebb21fb90eb587365e673df</t>
  </si>
  <si>
    <t>7a2b5e2c8099b9d261fe168ee55cabb0</t>
  </si>
  <si>
    <t>141.0</t>
  </si>
  <si>
    <t>piranguinho</t>
  </si>
  <si>
    <t>beebcdb81ca8d717ee63fbee85b1826e</t>
  </si>
  <si>
    <t>5bd6493a2d5a384987386f2696bae33d</t>
  </si>
  <si>
    <t>65a04e0839e2ca5199c9529621969da2</t>
  </si>
  <si>
    <t>18.98</t>
  </si>
  <si>
    <t>1c215cc70a409c7297e2f0f228fd6801</t>
  </si>
  <si>
    <t>1378dd597bce95c55a86695b2cc549ae</t>
  </si>
  <si>
    <t>90920bdae23654268e339ea8f19f0ae8</t>
  </si>
  <si>
    <t>77f11bb30ec0116ada15b3ff106b744d</t>
  </si>
  <si>
    <t>88f63e38cce5dfa298782ad150309cde</t>
  </si>
  <si>
    <t>907b36ec45e03307bb335fc31304b66d</t>
  </si>
  <si>
    <t>712d8bfe4698839aef164897c63ec1cb</t>
  </si>
  <si>
    <t>fbc5d211d0c021def45daa17a0d271ba</t>
  </si>
  <si>
    <t>39ec33e08b0f9ffb9767b819f8588361</t>
  </si>
  <si>
    <t>da97d12c6f90c983ae3d35f42d1bf2ce</t>
  </si>
  <si>
    <t>34.7</t>
  </si>
  <si>
    <t>cf35cf6763e0db30babc4885c3b2596f</t>
  </si>
  <si>
    <t>6d5172990dbf91301b99da2fc11c9609</t>
  </si>
  <si>
    <t>69fc9694382814714406da71406d676c</t>
  </si>
  <si>
    <t>ladario</t>
  </si>
  <si>
    <t>35326cf9d55498696560de9c17be2511</t>
  </si>
  <si>
    <t>7472d021279cecc1849f2814b31534a6</t>
  </si>
  <si>
    <t>0767f7b9a6d2c7db242000b27ca8e063</t>
  </si>
  <si>
    <t>a4cba27784dff4e827894a6cf91fc55f</t>
  </si>
  <si>
    <t>d273ccee1a7ee1a7013cc285da0ff429</t>
  </si>
  <si>
    <t>5bedf51f27a7409f5b644041b30d6f5e</t>
  </si>
  <si>
    <t>6c71ff58759ad54f8b55ea6414020495</t>
  </si>
  <si>
    <t>bbb23cc68ebfaba3922a65b9c985a111</t>
  </si>
  <si>
    <t>0217db9efc54141e264d17de315874d1</t>
  </si>
  <si>
    <t>5d008946b4867d5a4cbfb2b94d9e1496</t>
  </si>
  <si>
    <t>9e2d3a8d8ffad53e2e35282a2020221c</t>
  </si>
  <si>
    <t>ac4d8a51c24011ff9d9647013254d513</t>
  </si>
  <si>
    <t>52577f39f9f27644903361597585d367</t>
  </si>
  <si>
    <t>cda185193c72c0eb8dde03f20f101230</t>
  </si>
  <si>
    <t>17a591e12299eb96e17f2986c3e2879c</t>
  </si>
  <si>
    <t>2cd690a78448d2d942353c66dd6f6064</t>
  </si>
  <si>
    <t>288dbc06591742c5d7fe90fbfb08943e</t>
  </si>
  <si>
    <t>9add47bf45ce8e8c7db6b9cf670b1e09</t>
  </si>
  <si>
    <t>1cd72e410641618ea6ae6d9896fbf760</t>
  </si>
  <si>
    <t>104.5</t>
  </si>
  <si>
    <t>21b1633fe86b264bfedf62b262d950e2</t>
  </si>
  <si>
    <t>ace5d86cf1ac63cdb76f49e5cd23d2f8</t>
  </si>
  <si>
    <t>c281fc914f6d4964ab7a633c1027d67d</t>
  </si>
  <si>
    <t>091c0f9393510fe12cc5409a2601ff22</t>
  </si>
  <si>
    <t>146fed9eb1d0f9db43dad0c7c96fc6e8</t>
  </si>
  <si>
    <t>a3abeac424922b50be0508c7d3b9372f</t>
  </si>
  <si>
    <t>94781b7e571ded2ff6f80434f6fe2a43</t>
  </si>
  <si>
    <t>d6160fb7873f184099d9bc95e30376af</t>
  </si>
  <si>
    <t>4442ce3a2d4bb4bc6c5752a8dfb37806</t>
  </si>
  <si>
    <t>1599.99</t>
  </si>
  <si>
    <t>4798ef2f0de08baa8ddd97ceee3f7c60</t>
  </si>
  <si>
    <t>94bd3a2bb2a1b295cf466c244dba1c4d</t>
  </si>
  <si>
    <t>adff109236fcf060cf7989c67c4280a5</t>
  </si>
  <si>
    <t>1ec3e93251df2e23babb7daa30c52496</t>
  </si>
  <si>
    <t>df2fdb98ed5e099286c6fd60daacb0bd</t>
  </si>
  <si>
    <t>eac1fde2c419db91e5e85525ff33fbc9</t>
  </si>
  <si>
    <t>49d89239eb92d383e390b38b9bb792c6</t>
  </si>
  <si>
    <t>3d621842b2ed28e2b474132480edac3c</t>
  </si>
  <si>
    <t>57e8f62601a7a9f9b62e1ae00b9dcfee</t>
  </si>
  <si>
    <t>missao velha</t>
  </si>
  <si>
    <t>e7ad5555cd68853b98cff91be575f605</t>
  </si>
  <si>
    <t>7cdffa73c5aa5471607b4ac982baa201</t>
  </si>
  <si>
    <t>01f1dc6000f77f9b0807f01ebde9ec12</t>
  </si>
  <si>
    <t>938eec02edd60b9aac62487718732066</t>
  </si>
  <si>
    <t>95831ea09cb4a648b5f7d46d25e9760d</t>
  </si>
  <si>
    <t>717f4581cd1688ffb536d815e2636d10</t>
  </si>
  <si>
    <t>ba4a6f5b128eec53f68288f5238f9971</t>
  </si>
  <si>
    <t>1dfe5347016252a7884b694d4f10f5c4</t>
  </si>
  <si>
    <t>8ff38f870d1359ab0c37bc7ae1feb8f1</t>
  </si>
  <si>
    <t>100.6</t>
  </si>
  <si>
    <t>braganca</t>
  </si>
  <si>
    <t>10c41c0172ecd7694a6aa595629ce73d</t>
  </si>
  <si>
    <t>14221eca1803e8feece63e0b10c6bee5</t>
  </si>
  <si>
    <t>98484b32a3bbf287f3347e001275ed21</t>
  </si>
  <si>
    <t>e966b10d5690d77bfc03cef8f9a26d57</t>
  </si>
  <si>
    <t>c156d63bdfce1d456bd43cf1c4dadfca</t>
  </si>
  <si>
    <t>8cff0b9c9223d214d619f483f51b8979</t>
  </si>
  <si>
    <t>42155695adbe665066ad812855fe523a</t>
  </si>
  <si>
    <t>9c171c05b25ab7bf71e655c39cf254df</t>
  </si>
  <si>
    <t>90707a3b41e1c6cde0740f9754490e92</t>
  </si>
  <si>
    <t>addf53f490d0af749ce30a53568479e9</t>
  </si>
  <si>
    <t>4a1f694197d05fe70026b016a7316b41</t>
  </si>
  <si>
    <t>015c5e6d8c584992072dd7b69f2fad3e</t>
  </si>
  <si>
    <t>07b76b6fdc57b96ed6406457e05ddecb</t>
  </si>
  <si>
    <t>fb80123043747e0c9ba35ff7e48005b6</t>
  </si>
  <si>
    <t>923cc27376a32cd0e1252597e42a5586</t>
  </si>
  <si>
    <t>9330504b97ecb321002b3f0af1f0f467</t>
  </si>
  <si>
    <t>0ae1f70aec3c222c780ca0bfae1f1ced</t>
  </si>
  <si>
    <t>dc72c2d1985b4f1380c3289d3b49be6f</t>
  </si>
  <si>
    <t>e6a5c36890bb6b3ed8a1dd32a9930b77</t>
  </si>
  <si>
    <t>6bb0724edf0b62fb91ac404873a97241</t>
  </si>
  <si>
    <t>15f3c00aa7fd210c009843955a9ca7cd</t>
  </si>
  <si>
    <t>d1b32a0715fa2abd2ff4f3ec5e751964</t>
  </si>
  <si>
    <t>e2b9252181ddde232e0bfb68df262610</t>
  </si>
  <si>
    <t>e24fc9fcd865784fb25705606fe3dfe7</t>
  </si>
  <si>
    <t>a2d424dcfaa53fa97a98bb99d7700581</t>
  </si>
  <si>
    <t>inhambupe</t>
  </si>
  <si>
    <t>bdc9a22cefa4b3ad2d837d2e0efeeab0</t>
  </si>
  <si>
    <t>a869ec6209c361ca46dad85a5530e119</t>
  </si>
  <si>
    <t>646464b617f373b9f310ddf457da5215</t>
  </si>
  <si>
    <t>4ac122e6ce71a07175e5bf2551f02c40</t>
  </si>
  <si>
    <t>c7a94c6dde9d81dc864941084dbdfe45</t>
  </si>
  <si>
    <t>7277b6486e43ef6b8756caa0be68fc6b</t>
  </si>
  <si>
    <t>ff3f28f64272f703c58d1f9dc3378c63</t>
  </si>
  <si>
    <t>262e7c8eaed86e7aca83dcdaadc5a115</t>
  </si>
  <si>
    <t>a8253a12e2354a5bc2161b404de2efdb</t>
  </si>
  <si>
    <t>189.95</t>
  </si>
  <si>
    <t>926acb1d2439604db4c85e302ac70706</t>
  </si>
  <si>
    <t>657247f6f60543b93e3cc708a8e6329c</t>
  </si>
  <si>
    <t>2a67ec6f5057c0733ef3944578189837</t>
  </si>
  <si>
    <t>248.99</t>
  </si>
  <si>
    <t>763dda5df4bf87b05540c4fb0888b346</t>
  </si>
  <si>
    <t>9565229244e9341fb8c8069879cf73cd</t>
  </si>
  <si>
    <t>530ece68f2b24f65169dfc98378bca56</t>
  </si>
  <si>
    <t>f92641ff0446a0e1c57195ebfe76e16a</t>
  </si>
  <si>
    <t>d8c365a069853295a82caf595c2c8c8d</t>
  </si>
  <si>
    <t>cd21b89339f05955972dc288787533d3</t>
  </si>
  <si>
    <t>7baac6397b9cffaf882d73544ae9a085</t>
  </si>
  <si>
    <t>2bb538d3b5a93ed52b5f504aeb097893</t>
  </si>
  <si>
    <t>itabaiana</t>
  </si>
  <si>
    <t>9abcdeded6b253b59272fb76b83b1f6a</t>
  </si>
  <si>
    <t>e7a1555b071186b8184e2fe0e647181a</t>
  </si>
  <si>
    <t>a9fd12387efd701b1cd170637315b773</t>
  </si>
  <si>
    <t>0005a1a1728c9d785b8e2b08b904576c</t>
  </si>
  <si>
    <t>310ae3c140ff94b03219ad0adc3c778f</t>
  </si>
  <si>
    <t>16150771dfd4776261284213b89c304e</t>
  </si>
  <si>
    <t>145.95</t>
  </si>
  <si>
    <t>bf43f434abcaa2f045548a0592ee5e3c</t>
  </si>
  <si>
    <t>86c43103446290e7efacad3701cd654d</t>
  </si>
  <si>
    <t>55fbffedf0cf0c4d22b8385523cc40f7</t>
  </si>
  <si>
    <t>382bd2a77ebdc4326381e5abe788a6e0</t>
  </si>
  <si>
    <t>9dfb2984ab775b6175202b9e9e678641</t>
  </si>
  <si>
    <t>ffa5f79d25122d389eda319a07f2f713</t>
  </si>
  <si>
    <t>ede510a059fd07ccec20bff19a227fa3</t>
  </si>
  <si>
    <t>e4c814546f8a6ca2ff74d7a7bf8896de</t>
  </si>
  <si>
    <t>4b346b47b84bd54b2fdac6fb7963f1d5</t>
  </si>
  <si>
    <t>a9de753e089dd4dadf7d3efa954e26c5</t>
  </si>
  <si>
    <t>557313563f418e18cc4a19159774cecd</t>
  </si>
  <si>
    <t>33d8e7921924c3b75975500363ac32ed</t>
  </si>
  <si>
    <t>83.36</t>
  </si>
  <si>
    <t>79e449c1c0d89c880cb601cd5856976c</t>
  </si>
  <si>
    <t>73ee27eac8d0005ac08e1a29e1b0831f</t>
  </si>
  <si>
    <t>bd15ee794d5e640d9dd71b665b2ab15b</t>
  </si>
  <si>
    <t>8636a960c2d0bae14b65c2ba881f0916</t>
  </si>
  <si>
    <t>df8013c634d895a53cc8e6e396a93533</t>
  </si>
  <si>
    <t>a840b157e69af090c32040b6072cc6e9</t>
  </si>
  <si>
    <t>62ec95c28bdad381f6883f48b00a534c</t>
  </si>
  <si>
    <t>dde4ee07394921042ef5e8267cba1cbe</t>
  </si>
  <si>
    <t>668bf321538e5072858eaef6087ce027</t>
  </si>
  <si>
    <t>877fa434e40e6c561ad5ead2b77a8a5b</t>
  </si>
  <si>
    <t>d1de4ee2cdca15e0ccf424096264d3c8</t>
  </si>
  <si>
    <t>fe7d52482b17e6b3466f4b8f3ce51a9e</t>
  </si>
  <si>
    <t>d4f117125b59ce73c3302f88ee40c458</t>
  </si>
  <si>
    <t>39e5fadcd944a8fdf11b3654e7413d0e</t>
  </si>
  <si>
    <t>b7500c718b66aa61283dcc1565a39bf0</t>
  </si>
  <si>
    <t>d353a31eae848027881dd6f027102350</t>
  </si>
  <si>
    <t>parauapebas</t>
  </si>
  <si>
    <t>a2e13e9b62a2a53c4f78d2af3707155e</t>
  </si>
  <si>
    <t>b80a48a21fb2c1e74bc47b6b370610c0</t>
  </si>
  <si>
    <t>a0a4f45a87d4f0655d00a76cd579651e</t>
  </si>
  <si>
    <t>63bfa27a0cee21fd896dc27f58b6d656</t>
  </si>
  <si>
    <t>35de4cef6b0866a231557cdb5a0ec4d6</t>
  </si>
  <si>
    <t>198.9</t>
  </si>
  <si>
    <t>a4ab908db8226d51e477fc3f81c3e27b</t>
  </si>
  <si>
    <t>c8d433700b1c338a728db9a6a4da19ec</t>
  </si>
  <si>
    <t>4e78772384a49c0cb9ec6c49530a98de</t>
  </si>
  <si>
    <t>fcbf0840033abe9ce35f68d9f2861e4a</t>
  </si>
  <si>
    <t>67.99</t>
  </si>
  <si>
    <t>295a37d27898b26b2a3768bcff6f5dac</t>
  </si>
  <si>
    <t>c73628b1c3144b2e0c9c88072f21a213</t>
  </si>
  <si>
    <t>3f995f07c49d0d55a99d5c54957f7d81</t>
  </si>
  <si>
    <t>2b136f8cd495d93d9b5a47bf86fcad32</t>
  </si>
  <si>
    <t>salto do lontra</t>
  </si>
  <si>
    <t>deea84bd5e80bec98688cce040163d4e</t>
  </si>
  <si>
    <t>10717ff440b2320081989126e858b220</t>
  </si>
  <si>
    <t>457fe919b032a3f7dadba6fb92cf7855</t>
  </si>
  <si>
    <t>505dde6cb43587c90ca012959662763f</t>
  </si>
  <si>
    <t>764784b2e19d54da239286b0757f222c</t>
  </si>
  <si>
    <t>668e8ee8f69c3545109fc40f72336e8f</t>
  </si>
  <si>
    <t>91a894fe53bd1472d31c66b0b90d88ce</t>
  </si>
  <si>
    <t>eb30ff356b044cdd6749167b9690434c</t>
  </si>
  <si>
    <t>1bfb290d7273a442c874dbe74b4abae6</t>
  </si>
  <si>
    <t>da71d587e9bfcb39ced7b8beb65e6bba</t>
  </si>
  <si>
    <t>4fe8bf212087b2b27d2d5ca8bc866a74</t>
  </si>
  <si>
    <t>ba8ebd875851a6e44d2290d2cbea64cd</t>
  </si>
  <si>
    <t>97dd30dbb3d934ae53b651bf2268fdcc</t>
  </si>
  <si>
    <t>47.57</t>
  </si>
  <si>
    <t>e102402236ce8457d678acd1d3370e64</t>
  </si>
  <si>
    <t>a968285b931b85e05c46234aa3db388f</t>
  </si>
  <si>
    <t>72e3a759c87ce3752d2aa17d670696ea</t>
  </si>
  <si>
    <t>a7ef7ca02054a53c7236c868d59acedb</t>
  </si>
  <si>
    <t>99025f5f3c5b28d7598894c93f120308</t>
  </si>
  <si>
    <t>46ef1a25845fc051c2998d878354810c</t>
  </si>
  <si>
    <t>4eb2d427b2d88f0e05fc35a1e862d8e1</t>
  </si>
  <si>
    <t>56.06</t>
  </si>
  <si>
    <t>233da90437ba0d4dcbe22506b45612ea</t>
  </si>
  <si>
    <t>b09790edda54333116f9cf1decc580a1</t>
  </si>
  <si>
    <t>08c39e2aafb61665f838819f53a16657</t>
  </si>
  <si>
    <t>ff3c0c2207c6a0aad6029251042fd6d1</t>
  </si>
  <si>
    <t>547d508789892862fb96edcdecc4b261</t>
  </si>
  <si>
    <t>a6e9b80a7636eb8dd592dbb3e20d0a91</t>
  </si>
  <si>
    <t>17ab24e33d80fb0660f01a61de8a2fc0</t>
  </si>
  <si>
    <t>465.0</t>
  </si>
  <si>
    <t>4b7597bd96f89b605623a55db1471b1d</t>
  </si>
  <si>
    <t>2573207acd565358bd39471c79676c5b</t>
  </si>
  <si>
    <t>e4cf57dc41ad53ef127bb5cad28a8d9d</t>
  </si>
  <si>
    <t>55e7ad193ea6e647c4c78a48a616da2b</t>
  </si>
  <si>
    <t>0572c996d9b4a7645bb071a158a64bbb</t>
  </si>
  <si>
    <t>e3d56b75987accb32f776ba6c710913e</t>
  </si>
  <si>
    <t>874b661d62c1e74aafa401942f9d94cb</t>
  </si>
  <si>
    <t>b365901bc2db4d091bb644506af64afe</t>
  </si>
  <si>
    <t>c85df3adf4b059fd3292eb6530c9a598</t>
  </si>
  <si>
    <t>e486763e526dc24abee95cc496d9856b</t>
  </si>
  <si>
    <t>0735913c4b3a961b5988041799a7543e</t>
  </si>
  <si>
    <t>98e70aafc39bd58a8a9c4f27593831db</t>
  </si>
  <si>
    <t>4d69d33edb867a842ef0541c0b054a3c</t>
  </si>
  <si>
    <t>b07914d5df46f9add3a5c708315da507</t>
  </si>
  <si>
    <t>27001c4612819736a6967d93c88a1c32</t>
  </si>
  <si>
    <t>81e729c96d2b8301d0c537f50c00dabb</t>
  </si>
  <si>
    <t>a85fa7ea0b6ca7f780ad3034bf943070</t>
  </si>
  <si>
    <t>02a307e718d16f6dd85c4d15c935c11d</t>
  </si>
  <si>
    <t>santana do araguaia</t>
  </si>
  <si>
    <t>0c4c42e7e040dc423699b1d019b684e1</t>
  </si>
  <si>
    <t>24f5af2b789d02450459312d48fc840f</t>
  </si>
  <si>
    <t>595a27292ecd8550ade73b5a81236879</t>
  </si>
  <si>
    <t>63.49</t>
  </si>
  <si>
    <t>cbc22d4690ec52283dd156e6f30ba818</t>
  </si>
  <si>
    <t>0b0ad226258e0b3560d3801a83094f8b</t>
  </si>
  <si>
    <t>393e94e2f17c63ed71d08a663a06e9fd</t>
  </si>
  <si>
    <t>b4e1fe74fa0bf95bdd28ae1b5a9c0d95</t>
  </si>
  <si>
    <t>278795fa6c02df5eb7e3549cf3722fdc</t>
  </si>
  <si>
    <t>917f6830695aa0ef49bbba69315a4b5d</t>
  </si>
  <si>
    <t>c00396cbdd2e088fe4281baa5920aef1</t>
  </si>
  <si>
    <t>921fdc244d0ab2156a464cb5035518b5</t>
  </si>
  <si>
    <t>277.47</t>
  </si>
  <si>
    <t>campo magro</t>
  </si>
  <si>
    <t>458fd3c506b852c0ceeb6e7c195ea437</t>
  </si>
  <si>
    <t>c667d4a9f7b5fbc11fd2c610f27f731f</t>
  </si>
  <si>
    <t>49.5</t>
  </si>
  <si>
    <t>b7df5ce2d6f1da60c6f47470a8c73dc8</t>
  </si>
  <si>
    <t>795f4e18712be00d8ee7d1b150656a89</t>
  </si>
  <si>
    <t>228745d7c5f9cb114075b6e8d519561d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</si>
</sst>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-mm-dd hh:mm:ss"/>
    <numFmt numFmtId="165" formatCode="yyyy-mm"/>
    <numFmt numFmtId="166" formatCode="d.m"/>
    <numFmt numFmtId="167" formatCode="yyyy-m"/>
    <numFmt numFmtId="168" formatCode="[$R$ -416]#,##0.00"/>
    <numFmt numFmtId="169" formatCode="0.0"/>
    <numFmt numFmtId="170" formatCode="dd.mm"/>
    <numFmt numFmtId="171" formatCode="yyyy.m"/>
    <numFmt numFmtId="172" formatCode="0.0%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Font="1" applyNumberFormat="1"/>
    <xf borderId="0" fillId="0" fontId="1" numFmtId="0" xfId="0" applyFont="1"/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7" xfId="0" applyFont="1" applyNumberForma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8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9" xfId="0" applyAlignment="1" applyFont="1" applyNumberFormat="1">
      <alignment horizontal="center" readingOrder="0"/>
    </xf>
    <xf borderId="0" fillId="0" fontId="1" numFmtId="9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9" xfId="0" applyFont="1" applyNumberFormat="1"/>
    <xf borderId="0" fillId="0" fontId="1" numFmtId="0" xfId="0" applyAlignment="1" applyFont="1">
      <alignment horizontal="left"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0" fontId="1" numFmtId="1" xfId="0" applyAlignment="1" applyFont="1" applyNumberFormat="1">
      <alignment readingOrder="0"/>
    </xf>
    <xf borderId="0" fillId="0" fontId="1" numFmtId="1" xfId="0" applyFont="1" applyNumberFormat="1"/>
    <xf borderId="0" fillId="0" fontId="1" numFmtId="169" xfId="0" applyFont="1" applyNumberForma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0" fillId="0" fontId="1" numFmtId="170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0" xfId="0" applyFont="1" applyNumberFormat="1"/>
    <xf borderId="0" fillId="0" fontId="1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Ex2.xml.rels><?xml version="1.0" encoding="UTF-8" standalone="yes"?>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Ex3.xml.rels><?xml version="1.0" encoding="UTF-8" standalone="yes"?>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Ex4.xml.rels><?xml version="1.0" encoding="UTF-8" standalone="yes"?>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Ex5.xml.rels><?xml version="1.0" encoding="UTF-8" standalone="yes"?>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Ex6.xml.rels><?xml version="1.0" encoding="UTF-8" standalone="yes"?>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Ex7.xml.rels><?xml version="1.0" encoding="UTF-8" standalone="yes"?>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Ex8.xml.rels><?xml version="1.0" encoding="UTF-8" standalone="yes"?>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_rels/chartEx9.xml.rels><?xml version="1.0" encoding="UTF-8" standalone="yes"?>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</Relationships>
</file>

<file path=xl/charts/_rels/chartEx10.xml.rels><?xml version="1.0" encoding="UTF-8" standalone="yes"?>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</Relationships>
</file>

<file path=xl/charts/_rels/chartEx11.xml.rels><?xml version="1.0" encoding="UTF-8" standalone="yes"?>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</Relationships>
</file>

<file path=xl/charts/_rels/chartEx12.xml.rels><?xml version="1.0" encoding="UTF-8" standalone="yes"?>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Tendencie of Orders per Month</a:t>
            </a:r>
          </a:p>
        </c:rich>
      </c:tx>
      <c:layout>
        <c:manualLayout>
          <c:xMode val="edge"/>
          <c:yMode val="edge"/>
          <c:x val="0.027583333333333335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'Descriptive data analysis'!$C$1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'Descriptive data analysis'!$B$2:$B$21</c:f>
            </c:strRef>
          </c:cat>
          <c:val>
            <c:numRef>
              <c:f>'Descriptive data analysis'!$C$2:$C$21</c:f>
              <c:numCache/>
            </c:numRef>
          </c:val>
          <c:smooth val="0"/>
        </c:ser>
        <c:axId val="1704166723"/>
        <c:axId val="971578720"/>
      </c:lineChart>
      <c:catAx>
        <c:axId val="1704166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578720"/>
      </c:catAx>
      <c:valAx>
        <c:axId val="971578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Numebrs of Orders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4166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orders per Category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'Descriptive data analysis'!$C$25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'Descriptive data analysis'!$B$26:$B$93</c:f>
            </c:strRef>
          </c:cat>
          <c:val>
            <c:numRef>
              <c:f>'Descriptive data analysis'!$C$26:$C$93</c:f>
              <c:numCache/>
            </c:numRef>
          </c:val>
        </c:ser>
        <c:axId val="1388882074"/>
        <c:axId val="1329578104"/>
      </c:barChart>
      <c:catAx>
        <c:axId val="1388882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 Name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578104"/>
      </c:catAx>
      <c:valAx>
        <c:axId val="1329578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882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'Descriptive data analysis'!$C$96:$C$97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analysis'!$C$98:$C$117</c:f>
              <c:numCache/>
            </c:numRef>
          </c:val>
        </c:ser>
        <c:ser>
          <c:idx val="1"/>
          <c:order val="1"/>
          <c:tx>
            <c:strRef>
              <c:f>'Descriptive data analysis'!$D$96:$D$97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analysis'!$D$98:$D$117</c:f>
              <c:numCache/>
            </c:numRef>
          </c:val>
        </c:ser>
        <c:ser>
          <c:idx val="2"/>
          <c:order val="2"/>
          <c:tx>
            <c:strRef>
              <c:f>'Descriptive data analysis'!$E$96:$E$97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analysis'!$E$98:$E$117</c:f>
              <c:numCache/>
            </c:numRef>
          </c:val>
        </c:ser>
        <c:ser>
          <c:idx val="3"/>
          <c:order val="3"/>
          <c:tx>
            <c:strRef>
              <c:f>'Descriptive data analysis'!$F$96:$F$97</c:f>
            </c:strRef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analysis'!$F$98:$F$117</c:f>
              <c:numCache/>
            </c:numRef>
          </c:val>
        </c:ser>
        <c:ser>
          <c:idx val="4"/>
          <c:order val="4"/>
          <c:tx>
            <c:strRef>
              <c:f>'Descriptive data analysis'!$G$96:$G$97</c:f>
            </c:strRef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analysis'!$G$98:$G$117</c:f>
              <c:numCache/>
            </c:numRef>
          </c:val>
        </c:ser>
        <c:ser>
          <c:idx val="5"/>
          <c:order val="5"/>
          <c:tx>
            <c:strRef>
              <c:f>'Descriptive data analysis'!$H$96:$H$97</c:f>
            </c:strRef>
          </c:tx>
          <c:spPr>
            <a:solidFill>
              <a:schemeClr val="accent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analysis'!$H$98:$H$117</c:f>
              <c:numCache/>
            </c:numRef>
          </c:val>
        </c:ser>
        <c:ser>
          <c:idx val="6"/>
          <c:order val="6"/>
          <c:tx>
            <c:strRef>
              <c:f>'Descriptive data analysis'!$I$96:$I$97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analysis'!$I$98:$I$117</c:f>
              <c:numCache/>
            </c:numRef>
          </c:val>
        </c:ser>
        <c:ser>
          <c:idx val="7"/>
          <c:order val="7"/>
          <c:tx>
            <c:strRef>
              <c:f>'Descriptive data analysis'!$J$96:$J$97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analysis'!$J$98:$J$117</c:f>
              <c:numCache/>
            </c:numRef>
          </c:val>
        </c:ser>
        <c:ser>
          <c:idx val="8"/>
          <c:order val="8"/>
          <c:tx>
            <c:strRef>
              <c:f>'Descriptive data analysis'!$K$96:$K$97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analysis'!$K$98:$K$117</c:f>
              <c:numCache/>
            </c:numRef>
          </c:val>
        </c:ser>
        <c:ser>
          <c:idx val="9"/>
          <c:order val="9"/>
          <c:tx>
            <c:strRef>
              <c:f>'Descriptive data analysis'!$L$96:$L$97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analysis'!$L$98:$L$117</c:f>
              <c:numCache/>
            </c:numRef>
          </c:val>
        </c:ser>
        <c:ser>
          <c:idx val="10"/>
          <c:order val="10"/>
          <c:tx>
            <c:strRef>
              <c:f>'Descriptive data analysis'!$M$96:$M$97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analysis'!$M$98:$M$117</c:f>
              <c:numCache/>
            </c:numRef>
          </c:val>
        </c:ser>
        <c:ser>
          <c:idx val="11"/>
          <c:order val="11"/>
          <c:tx>
            <c:strRef>
              <c:f>'Descriptive data analysis'!$N$96:$N$97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analysis'!$N$98:$N$117</c:f>
              <c:numCache/>
            </c:numRef>
          </c:val>
        </c:ser>
        <c:ser>
          <c:idx val="12"/>
          <c:order val="12"/>
          <c:tx>
            <c:strRef>
              <c:f>'Descriptive data analysis'!$O$96:$O$97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analysis'!$O$98:$O$117</c:f>
              <c:numCache/>
            </c:numRef>
          </c:val>
        </c:ser>
        <c:ser>
          <c:idx val="13"/>
          <c:order val="13"/>
          <c:tx>
            <c:strRef>
              <c:f>'Descriptive data analysis'!$P$96:$P$97</c:f>
            </c:strRef>
          </c:tx>
          <c:spPr>
            <a:solidFill>
              <a:schemeClr val="accent2">
                <a:lumOff val="6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analysis'!$P$98:$P$117</c:f>
              <c:numCache/>
            </c:numRef>
          </c:val>
        </c:ser>
        <c:ser>
          <c:idx val="14"/>
          <c:order val="14"/>
          <c:tx>
            <c:strRef>
              <c:f>'Descriptive data analysis'!$Q$96:$Q$97</c:f>
            </c:strRef>
          </c:tx>
          <c:spPr>
            <a:solidFill>
              <a:schemeClr val="accent3">
                <a:lumOff val="6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analysis'!$Q$98:$Q$117</c:f>
              <c:numCache/>
            </c:numRef>
          </c:val>
        </c:ser>
        <c:ser>
          <c:idx val="15"/>
          <c:order val="15"/>
          <c:tx>
            <c:strRef>
              <c:f>'Descriptive data analysis'!$R$96:$R$97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analysis'!$R$98:$R$117</c:f>
              <c:numCache/>
            </c:numRef>
          </c:val>
        </c:ser>
        <c:ser>
          <c:idx val="16"/>
          <c:order val="16"/>
          <c:tx>
            <c:strRef>
              <c:f>'Descriptive data analysis'!$S$96:$S$97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analysis'!$S$98:$S$117</c:f>
              <c:numCache/>
            </c:numRef>
          </c:val>
        </c:ser>
        <c:ser>
          <c:idx val="17"/>
          <c:order val="17"/>
          <c:tx>
            <c:strRef>
              <c:f>'Descriptive data analysis'!$T$96:$T$97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analysis'!$T$98:$T$117</c:f>
              <c:numCache/>
            </c:numRef>
          </c:val>
        </c:ser>
        <c:ser>
          <c:idx val="18"/>
          <c:order val="18"/>
          <c:tx>
            <c:strRef>
              <c:f>'Descriptive data analysis'!$U$96:$U$97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analysis'!$U$98:$U$117</c:f>
              <c:numCache/>
            </c:numRef>
          </c:val>
        </c:ser>
        <c:ser>
          <c:idx val="19"/>
          <c:order val="19"/>
          <c:tx>
            <c:strRef>
              <c:f>'Descriptive data analysis'!$V$96:$V$97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analysis'!$V$98:$V$117</c:f>
              <c:numCache/>
            </c:numRef>
          </c:val>
        </c:ser>
        <c:ser>
          <c:idx val="20"/>
          <c:order val="20"/>
          <c:tx>
            <c:strRef>
              <c:f>'Descriptive data analysis'!$W$96:$W$97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analysis'!$W$98:$W$117</c:f>
              <c:numCache/>
            </c:numRef>
          </c:val>
        </c:ser>
        <c:ser>
          <c:idx val="21"/>
          <c:order val="21"/>
          <c:tx>
            <c:strRef>
              <c:f>'Descriptive data analysis'!$X$96:$X$97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analysis'!$X$98:$X$117</c:f>
              <c:numCache/>
            </c:numRef>
          </c:val>
        </c:ser>
        <c:ser>
          <c:idx val="22"/>
          <c:order val="22"/>
          <c:tx>
            <c:strRef>
              <c:f>'Descriptive data analysis'!$Y$96:$Y$97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analysis'!$Y$98:$Y$117</c:f>
              <c:numCache/>
            </c:numRef>
          </c:val>
        </c:ser>
        <c:ser>
          <c:idx val="23"/>
          <c:order val="23"/>
          <c:tx>
            <c:strRef>
              <c:f>'Descriptive data analysis'!$Z$96:$Z$97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analysis'!$Z$98:$Z$117</c:f>
              <c:numCache/>
            </c:numRef>
          </c:val>
        </c:ser>
        <c:ser>
          <c:idx val="24"/>
          <c:order val="24"/>
          <c:tx>
            <c:strRef>
              <c:f>'Descriptive data analysis'!$AA$96:$AA$97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analysis'!$AA$98:$AA$117</c:f>
              <c:numCache/>
            </c:numRef>
          </c:val>
        </c:ser>
        <c:ser>
          <c:idx val="25"/>
          <c:order val="25"/>
          <c:tx>
            <c:strRef>
              <c:f>'Descriptive data analysis'!$AB$96:$AB$97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analysis'!$AB$98:$AB$117</c:f>
              <c:numCache/>
            </c:numRef>
          </c:val>
        </c:ser>
        <c:ser>
          <c:idx val="26"/>
          <c:order val="26"/>
          <c:tx>
            <c:strRef>
              <c:f>'Descriptive data analysis'!$AC$96:$AC$97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analysis'!$AC$98:$AC$117</c:f>
              <c:numCache/>
            </c:numRef>
          </c:val>
        </c:ser>
        <c:ser>
          <c:idx val="27"/>
          <c:order val="27"/>
          <c:tx>
            <c:strRef>
              <c:f>'Descriptive data analysis'!$AD$96:$AD$97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analysis'!$AD$98:$AD$117</c:f>
              <c:numCache/>
            </c:numRef>
          </c:val>
        </c:ser>
        <c:ser>
          <c:idx val="28"/>
          <c:order val="28"/>
          <c:tx>
            <c:strRef>
              <c:f>'Descriptive data analysis'!$AE$96:$AE$97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analysis'!$AE$98:$AE$117</c:f>
              <c:numCache/>
            </c:numRef>
          </c:val>
        </c:ser>
        <c:ser>
          <c:idx val="29"/>
          <c:order val="29"/>
          <c:tx>
            <c:strRef>
              <c:f>'Descriptive data analysis'!$AF$96:$AF$97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analysis'!$AF$98:$AF$117</c:f>
              <c:numCache/>
            </c:numRef>
          </c:val>
        </c:ser>
        <c:ser>
          <c:idx val="30"/>
          <c:order val="30"/>
          <c:tx>
            <c:strRef>
              <c:f>'Descriptive data analysis'!$AG$96:$AG$97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analysis'!$AG$98:$AG$117</c:f>
              <c:numCache/>
            </c:numRef>
          </c:val>
        </c:ser>
        <c:ser>
          <c:idx val="31"/>
          <c:order val="31"/>
          <c:tx>
            <c:strRef>
              <c:f>'Descriptive data analysis'!$AH$96:$AH$97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analysis'!$AH$98:$AH$117</c:f>
              <c:numCache/>
            </c:numRef>
          </c:val>
        </c:ser>
        <c:ser>
          <c:idx val="32"/>
          <c:order val="32"/>
          <c:tx>
            <c:strRef>
              <c:f>'Descriptive data analysis'!$AI$96:$AI$97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analysis'!$AI$98:$AI$117</c:f>
              <c:numCache/>
            </c:numRef>
          </c:val>
        </c:ser>
        <c:ser>
          <c:idx val="33"/>
          <c:order val="33"/>
          <c:tx>
            <c:strRef>
              <c:f>'Descriptive data analysis'!$AJ$96:$AJ$97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analysis'!$AJ$98:$AJ$117</c:f>
              <c:numCache/>
            </c:numRef>
          </c:val>
        </c:ser>
        <c:ser>
          <c:idx val="34"/>
          <c:order val="34"/>
          <c:tx>
            <c:strRef>
              <c:f>'Descriptive data analysis'!$AK$96:$AK$97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analysis'!$AK$98:$AK$117</c:f>
              <c:numCache/>
            </c:numRef>
          </c:val>
        </c:ser>
        <c:ser>
          <c:idx val="35"/>
          <c:order val="35"/>
          <c:tx>
            <c:strRef>
              <c:f>'Descriptive data analysis'!$AL$96:$AL$97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analysis'!$AL$98:$AL$117</c:f>
              <c:numCache/>
            </c:numRef>
          </c:val>
        </c:ser>
        <c:ser>
          <c:idx val="36"/>
          <c:order val="36"/>
          <c:tx>
            <c:strRef>
              <c:f>'Descriptive data analysis'!$AM$96:$AM$97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analysis'!$AM$98:$AM$117</c:f>
              <c:numCache/>
            </c:numRef>
          </c:val>
        </c:ser>
        <c:ser>
          <c:idx val="37"/>
          <c:order val="37"/>
          <c:tx>
            <c:strRef>
              <c:f>'Descriptive data analysis'!$AN$96:$AN$97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analysis'!$AN$98:$AN$117</c:f>
              <c:numCache/>
            </c:numRef>
          </c:val>
        </c:ser>
        <c:ser>
          <c:idx val="38"/>
          <c:order val="38"/>
          <c:tx>
            <c:strRef>
              <c:f>'Descriptive data analysis'!$AO$96:$AO$97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analysis'!$AO$98:$AO$117</c:f>
              <c:numCache/>
            </c:numRef>
          </c:val>
        </c:ser>
        <c:ser>
          <c:idx val="39"/>
          <c:order val="39"/>
          <c:tx>
            <c:strRef>
              <c:f>'Descriptive data analysis'!$AP$96:$AP$97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analysis'!$AP$98:$AP$117</c:f>
              <c:numCache/>
            </c:numRef>
          </c:val>
        </c:ser>
        <c:ser>
          <c:idx val="40"/>
          <c:order val="40"/>
          <c:tx>
            <c:strRef>
              <c:f>'Descriptive data analysis'!$AQ$96:$AQ$97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analysis'!$AQ$98:$AQ$117</c:f>
              <c:numCache/>
            </c:numRef>
          </c:val>
        </c:ser>
        <c:ser>
          <c:idx val="41"/>
          <c:order val="41"/>
          <c:tx>
            <c:strRef>
              <c:f>'Descriptive data analysis'!$AR$96:$AR$97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analysis'!$AR$98:$AR$117</c:f>
              <c:numCache/>
            </c:numRef>
          </c:val>
        </c:ser>
        <c:ser>
          <c:idx val="42"/>
          <c:order val="42"/>
          <c:tx>
            <c:strRef>
              <c:f>'Descriptive data analysis'!$AS$96:$AS$97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analysis'!$AS$98:$AS$117</c:f>
              <c:numCache/>
            </c:numRef>
          </c:val>
        </c:ser>
        <c:ser>
          <c:idx val="43"/>
          <c:order val="43"/>
          <c:tx>
            <c:strRef>
              <c:f>'Descriptive data analysis'!$AT$96:$AT$97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analysis'!$AT$98:$AT$117</c:f>
              <c:numCache/>
            </c:numRef>
          </c:val>
        </c:ser>
        <c:ser>
          <c:idx val="44"/>
          <c:order val="44"/>
          <c:tx>
            <c:strRef>
              <c:f>'Descriptive data analysis'!$AU$96:$AU$97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analysis'!$AU$98:$AU$117</c:f>
              <c:numCache/>
            </c:numRef>
          </c:val>
        </c:ser>
        <c:ser>
          <c:idx val="45"/>
          <c:order val="45"/>
          <c:tx>
            <c:strRef>
              <c:f>'Descriptive data analysis'!$AV$96:$AV$97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analysis'!$AV$98:$AV$117</c:f>
              <c:numCache/>
            </c:numRef>
          </c:val>
        </c:ser>
        <c:ser>
          <c:idx val="46"/>
          <c:order val="46"/>
          <c:tx>
            <c:strRef>
              <c:f>'Descriptive data analysis'!$AW$96:$AW$97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analysis'!$AW$98:$AW$117</c:f>
              <c:numCache/>
            </c:numRef>
          </c:val>
        </c:ser>
        <c:ser>
          <c:idx val="47"/>
          <c:order val="47"/>
          <c:tx>
            <c:strRef>
              <c:f>'Descriptive data analysis'!$AX$96:$AX$97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analysis'!$AX$98:$AX$117</c:f>
              <c:numCache/>
            </c:numRef>
          </c:val>
        </c:ser>
        <c:ser>
          <c:idx val="48"/>
          <c:order val="48"/>
          <c:tx>
            <c:strRef>
              <c:f>'Descriptive data analysis'!$AY$96:$AY$97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analysis'!$AY$98:$AY$117</c:f>
              <c:numCache/>
            </c:numRef>
          </c:val>
        </c:ser>
        <c:ser>
          <c:idx val="49"/>
          <c:order val="49"/>
          <c:tx>
            <c:strRef>
              <c:f>'Descriptive data analysis'!$AZ$96:$AZ$97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analysis'!$AZ$98:$AZ$117</c:f>
              <c:numCache/>
            </c:numRef>
          </c:val>
        </c:ser>
        <c:ser>
          <c:idx val="50"/>
          <c:order val="50"/>
          <c:tx>
            <c:strRef>
              <c:f>'Descriptive data analysis'!$BA$96:$BA$97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analysis'!$BA$98:$BA$117</c:f>
              <c:numCache/>
            </c:numRef>
          </c:val>
        </c:ser>
        <c:ser>
          <c:idx val="51"/>
          <c:order val="51"/>
          <c:tx>
            <c:strRef>
              <c:f>'Descriptive data analysis'!$BB$96:$BB$97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analysis'!$BB$98:$BB$117</c:f>
              <c:numCache/>
            </c:numRef>
          </c:val>
        </c:ser>
        <c:ser>
          <c:idx val="52"/>
          <c:order val="52"/>
          <c:tx>
            <c:strRef>
              <c:f>'Descriptive data analysis'!$BC$96:$BC$97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analysis'!$BC$98:$BC$117</c:f>
              <c:numCache/>
            </c:numRef>
          </c:val>
        </c:ser>
        <c:ser>
          <c:idx val="53"/>
          <c:order val="53"/>
          <c:tx>
            <c:strRef>
              <c:f>'Descriptive data analysis'!$BD$96:$BD$97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analysis'!$BD$98:$BD$117</c:f>
              <c:numCache/>
            </c:numRef>
          </c:val>
        </c:ser>
        <c:ser>
          <c:idx val="54"/>
          <c:order val="54"/>
          <c:tx>
            <c:strRef>
              <c:f>'Descriptive data analysis'!$BE$96:$BE$97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analysis'!$BE$98:$BE$117</c:f>
              <c:numCache/>
            </c:numRef>
          </c:val>
        </c:ser>
        <c:ser>
          <c:idx val="55"/>
          <c:order val="55"/>
          <c:tx>
            <c:strRef>
              <c:f>'Descriptive data analysis'!$BF$96:$BF$97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analysis'!$BF$98:$BF$117</c:f>
              <c:numCache/>
            </c:numRef>
          </c:val>
        </c:ser>
        <c:ser>
          <c:idx val="56"/>
          <c:order val="56"/>
          <c:tx>
            <c:strRef>
              <c:f>'Descriptive data analysis'!$BG$96:$BG$97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analysis'!$BG$98:$BG$117</c:f>
              <c:numCache/>
            </c:numRef>
          </c:val>
        </c:ser>
        <c:ser>
          <c:idx val="57"/>
          <c:order val="57"/>
          <c:tx>
            <c:strRef>
              <c:f>'Descriptive data analysis'!$BH$96:$BH$97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analysis'!$BH$98:$BH$117</c:f>
              <c:numCache/>
            </c:numRef>
          </c:val>
        </c:ser>
        <c:ser>
          <c:idx val="58"/>
          <c:order val="58"/>
          <c:tx>
            <c:strRef>
              <c:f>'Descriptive data analysis'!$BI$96:$BI$97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analysis'!$BI$98:$BI$117</c:f>
              <c:numCache/>
            </c:numRef>
          </c:val>
        </c:ser>
        <c:ser>
          <c:idx val="59"/>
          <c:order val="59"/>
          <c:tx>
            <c:strRef>
              <c:f>'Descriptive data analysis'!$BJ$96:$BJ$97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analysis'!$BJ$98:$BJ$117</c:f>
              <c:numCache/>
            </c:numRef>
          </c:val>
        </c:ser>
        <c:ser>
          <c:idx val="60"/>
          <c:order val="60"/>
          <c:tx>
            <c:strRef>
              <c:f>'Descriptive data analysis'!$BK$96:$BK$97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analysis'!$BK$98:$BK$117</c:f>
              <c:numCache/>
            </c:numRef>
          </c:val>
        </c:ser>
        <c:ser>
          <c:idx val="61"/>
          <c:order val="61"/>
          <c:tx>
            <c:strRef>
              <c:f>'Descriptive data analysis'!$BL$96:$BL$97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analysis'!$BL$98:$BL$117</c:f>
              <c:numCache/>
            </c:numRef>
          </c:val>
        </c:ser>
        <c:ser>
          <c:idx val="62"/>
          <c:order val="62"/>
          <c:tx>
            <c:strRef>
              <c:f>'Descriptive data analysis'!$BM$96:$BM$97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analysis'!$BM$98:$BM$117</c:f>
              <c:numCache/>
            </c:numRef>
          </c:val>
        </c:ser>
        <c:ser>
          <c:idx val="63"/>
          <c:order val="63"/>
          <c:tx>
            <c:strRef>
              <c:f>'Descriptive data analysis'!$BN$96:$BN$97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analysis'!$BN$98:$BN$117</c:f>
              <c:numCache/>
            </c:numRef>
          </c:val>
        </c:ser>
        <c:ser>
          <c:idx val="64"/>
          <c:order val="64"/>
          <c:tx>
            <c:strRef>
              <c:f>'Descriptive data analysis'!$BO$96:$BO$97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analysis'!$BO$98:$BO$117</c:f>
              <c:numCache/>
            </c:numRef>
          </c:val>
        </c:ser>
        <c:ser>
          <c:idx val="65"/>
          <c:order val="65"/>
          <c:tx>
            <c:strRef>
              <c:f>'Descriptive data analysis'!$BP$96:$BP$97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analysis'!$BP$98:$BP$117</c:f>
              <c:numCache/>
            </c:numRef>
          </c:val>
        </c:ser>
        <c:ser>
          <c:idx val="66"/>
          <c:order val="66"/>
          <c:tx>
            <c:strRef>
              <c:f>'Descriptive data analysis'!$BQ$96:$BQ$97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analysis'!$BQ$98:$BQ$117</c:f>
              <c:numCache/>
            </c:numRef>
          </c:val>
        </c:ser>
        <c:ser>
          <c:idx val="67"/>
          <c:order val="67"/>
          <c:tx>
            <c:strRef>
              <c:f>'Descriptive data analysis'!$BR$96:$BR$97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analysis'!$BR$98:$BR$117</c:f>
              <c:numCache/>
            </c:numRef>
          </c:val>
        </c:ser>
        <c:ser>
          <c:idx val="68"/>
          <c:order val="68"/>
          <c:tx>
            <c:strRef>
              <c:f>'Descriptive data analysis'!$BS$96:$BS$97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analysis'!$BS$98:$BS$117</c:f>
              <c:numCache/>
            </c:numRef>
          </c:val>
        </c:ser>
        <c:overlap val="100"/>
        <c:axId val="681503540"/>
        <c:axId val="2098203458"/>
      </c:barChart>
      <c:catAx>
        <c:axId val="681503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203458"/>
      </c:catAx>
      <c:valAx>
        <c:axId val="2098203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503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'Descriptive data analysis'!$C$120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'Descriptive data analysis'!$B$121:$B$188</c:f>
            </c:strRef>
          </c:cat>
          <c:val>
            <c:numRef>
              <c:f>'Descriptive data analysis'!$C$121:$C$188</c:f>
              <c:numCache/>
            </c:numRef>
          </c:val>
        </c:ser>
        <c:axId val="1005099121"/>
        <c:axId val="1339918021"/>
      </c:barChart>
      <c:catAx>
        <c:axId val="1005099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9918021"/>
      </c:catAx>
      <c:valAx>
        <c:axId val="1339918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099121"/>
      </c:valAx>
      <c:lineChart>
        <c:varyColors val="0"/>
        <c:ser>
          <c:idx val="1"/>
          <c:order val="1"/>
          <c:tx>
            <c:strRef>
              <c:f>'Descriptive data analysis'!$E$120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analysis'!$B$121:$B$188</c:f>
            </c:strRef>
          </c:cat>
          <c:val>
            <c:numRef>
              <c:f>'Descriptive data analysis'!$E$121:$E$188</c:f>
              <c:numCache/>
            </c:numRef>
          </c:val>
          <c:smooth val="0"/>
        </c:ser>
        <c:axId val="1229493887"/>
        <c:axId val="598166450"/>
      </c:lineChart>
      <c:catAx>
        <c:axId val="1229493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166450"/>
      </c:catAx>
      <c:valAx>
        <c:axId val="59816645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94938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Tendencie of Orders per Month</a:t>
            </a:r>
          </a:p>
        </c:rich>
      </c:tx>
      <c:layout>
        <c:manualLayout>
          <c:xMode val="edge"/>
          <c:yMode val="edge"/>
          <c:x val="0.027583333333333335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'Descriptive data analysis'!$C$1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'Descriptive data analysis'!$B$2:$B$21</c:f>
            </c:strRef>
          </c:cat>
          <c:val>
            <c:numRef>
              <c:f>'Descriptive data analysis'!$C$2:$C$21</c:f>
              <c:numCache/>
            </c:numRef>
          </c:val>
          <c:smooth val="0"/>
        </c:ser>
        <c:axId val="1224184215"/>
        <c:axId val="848000426"/>
      </c:lineChart>
      <c:catAx>
        <c:axId val="1224184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000426"/>
      </c:catAx>
      <c:valAx>
        <c:axId val="848000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Numebrs of Orders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184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orders per Category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'Descriptive data analysis'!$C$25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'Descriptive data analysis'!$B$26:$B$93</c:f>
            </c:strRef>
          </c:cat>
          <c:val>
            <c:numRef>
              <c:f>'Descriptive data analysis'!$C$26:$C$93</c:f>
              <c:numCache/>
            </c:numRef>
          </c:val>
        </c:ser>
        <c:axId val="1634368115"/>
        <c:axId val="763910515"/>
      </c:barChart>
      <c:catAx>
        <c:axId val="1634368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 Name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910515"/>
      </c:catAx>
      <c:valAx>
        <c:axId val="763910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368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'Descriptive data analysis'!$C$96:$C$97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analysis'!$C$98:$C$117</c:f>
              <c:numCache/>
            </c:numRef>
          </c:val>
        </c:ser>
        <c:ser>
          <c:idx val="1"/>
          <c:order val="1"/>
          <c:tx>
            <c:strRef>
              <c:f>'Descriptive data analysis'!$D$96:$D$97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analysis'!$D$98:$D$117</c:f>
              <c:numCache/>
            </c:numRef>
          </c:val>
        </c:ser>
        <c:ser>
          <c:idx val="2"/>
          <c:order val="2"/>
          <c:tx>
            <c:strRef>
              <c:f>'Descriptive data analysis'!$E$96:$E$97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analysis'!$E$98:$E$117</c:f>
              <c:numCache/>
            </c:numRef>
          </c:val>
        </c:ser>
        <c:ser>
          <c:idx val="3"/>
          <c:order val="3"/>
          <c:tx>
            <c:strRef>
              <c:f>'Descriptive data analysis'!$F$96:$F$97</c:f>
            </c:strRef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analysis'!$F$98:$F$117</c:f>
              <c:numCache/>
            </c:numRef>
          </c:val>
        </c:ser>
        <c:ser>
          <c:idx val="4"/>
          <c:order val="4"/>
          <c:tx>
            <c:strRef>
              <c:f>'Descriptive data analysis'!$G$96:$G$97</c:f>
            </c:strRef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analysis'!$G$98:$G$117</c:f>
              <c:numCache/>
            </c:numRef>
          </c:val>
        </c:ser>
        <c:ser>
          <c:idx val="5"/>
          <c:order val="5"/>
          <c:tx>
            <c:strRef>
              <c:f>'Descriptive data analysis'!$H$96:$H$97</c:f>
            </c:strRef>
          </c:tx>
          <c:spPr>
            <a:solidFill>
              <a:schemeClr val="accent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analysis'!$H$98:$H$117</c:f>
              <c:numCache/>
            </c:numRef>
          </c:val>
        </c:ser>
        <c:ser>
          <c:idx val="6"/>
          <c:order val="6"/>
          <c:tx>
            <c:strRef>
              <c:f>'Descriptive data analysis'!$I$96:$I$97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analysis'!$I$98:$I$117</c:f>
              <c:numCache/>
            </c:numRef>
          </c:val>
        </c:ser>
        <c:ser>
          <c:idx val="7"/>
          <c:order val="7"/>
          <c:tx>
            <c:strRef>
              <c:f>'Descriptive data analysis'!$J$96:$J$97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analysis'!$J$98:$J$117</c:f>
              <c:numCache/>
            </c:numRef>
          </c:val>
        </c:ser>
        <c:ser>
          <c:idx val="8"/>
          <c:order val="8"/>
          <c:tx>
            <c:strRef>
              <c:f>'Descriptive data analysis'!$K$96:$K$97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analysis'!$K$98:$K$117</c:f>
              <c:numCache/>
            </c:numRef>
          </c:val>
        </c:ser>
        <c:ser>
          <c:idx val="9"/>
          <c:order val="9"/>
          <c:tx>
            <c:strRef>
              <c:f>'Descriptive data analysis'!$L$96:$L$97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analysis'!$L$98:$L$117</c:f>
              <c:numCache/>
            </c:numRef>
          </c:val>
        </c:ser>
        <c:ser>
          <c:idx val="10"/>
          <c:order val="10"/>
          <c:tx>
            <c:strRef>
              <c:f>'Descriptive data analysis'!$M$96:$M$97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analysis'!$M$98:$M$117</c:f>
              <c:numCache/>
            </c:numRef>
          </c:val>
        </c:ser>
        <c:ser>
          <c:idx val="11"/>
          <c:order val="11"/>
          <c:tx>
            <c:strRef>
              <c:f>'Descriptive data analysis'!$N$96:$N$97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analysis'!$N$98:$N$117</c:f>
              <c:numCache/>
            </c:numRef>
          </c:val>
        </c:ser>
        <c:ser>
          <c:idx val="12"/>
          <c:order val="12"/>
          <c:tx>
            <c:strRef>
              <c:f>'Descriptive data analysis'!$O$96:$O$97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analysis'!$O$98:$O$117</c:f>
              <c:numCache/>
            </c:numRef>
          </c:val>
        </c:ser>
        <c:ser>
          <c:idx val="13"/>
          <c:order val="13"/>
          <c:tx>
            <c:strRef>
              <c:f>'Descriptive data analysis'!$P$96:$P$97</c:f>
            </c:strRef>
          </c:tx>
          <c:spPr>
            <a:solidFill>
              <a:schemeClr val="accent2">
                <a:lumOff val="6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analysis'!$P$98:$P$117</c:f>
              <c:numCache/>
            </c:numRef>
          </c:val>
        </c:ser>
        <c:ser>
          <c:idx val="14"/>
          <c:order val="14"/>
          <c:tx>
            <c:strRef>
              <c:f>'Descriptive data analysis'!$Q$96:$Q$97</c:f>
            </c:strRef>
          </c:tx>
          <c:spPr>
            <a:solidFill>
              <a:schemeClr val="accent3">
                <a:lumOff val="6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analysis'!$B$98:$B$117</c:f>
            </c:strRef>
          </c:cat>
          <c:val>
            <c:numRef>
              <c:f>'Descriptive data analysis'!$Q$98:$Q$117</c:f>
              <c:numCache/>
            </c:numRef>
          </c:val>
        </c:ser>
        <c:ser>
          <c:idx val="15"/>
          <c:order val="15"/>
          <c:tx>
            <c:strRef>
              <c:f>'Descriptive data analysis'!$R$96:$R$97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analysis'!$R$98:$R$117</c:f>
              <c:numCache/>
            </c:numRef>
          </c:val>
        </c:ser>
        <c:ser>
          <c:idx val="16"/>
          <c:order val="16"/>
          <c:tx>
            <c:strRef>
              <c:f>'Descriptive data analysis'!$S$96:$S$97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analysis'!$S$98:$S$117</c:f>
              <c:numCache/>
            </c:numRef>
          </c:val>
        </c:ser>
        <c:ser>
          <c:idx val="17"/>
          <c:order val="17"/>
          <c:tx>
            <c:strRef>
              <c:f>'Descriptive data analysis'!$T$96:$T$97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analysis'!$T$98:$T$117</c:f>
              <c:numCache/>
            </c:numRef>
          </c:val>
        </c:ser>
        <c:ser>
          <c:idx val="18"/>
          <c:order val="18"/>
          <c:tx>
            <c:strRef>
              <c:f>'Descriptive data analysis'!$U$96:$U$97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analysis'!$U$98:$U$117</c:f>
              <c:numCache/>
            </c:numRef>
          </c:val>
        </c:ser>
        <c:ser>
          <c:idx val="19"/>
          <c:order val="19"/>
          <c:tx>
            <c:strRef>
              <c:f>'Descriptive data analysis'!$V$96:$V$97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analysis'!$V$98:$V$117</c:f>
              <c:numCache/>
            </c:numRef>
          </c:val>
        </c:ser>
        <c:ser>
          <c:idx val="20"/>
          <c:order val="20"/>
          <c:tx>
            <c:strRef>
              <c:f>'Descriptive data analysis'!$W$96:$W$97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analysis'!$W$98:$W$117</c:f>
              <c:numCache/>
            </c:numRef>
          </c:val>
        </c:ser>
        <c:ser>
          <c:idx val="21"/>
          <c:order val="21"/>
          <c:tx>
            <c:strRef>
              <c:f>'Descriptive data analysis'!$X$96:$X$97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analysis'!$X$98:$X$117</c:f>
              <c:numCache/>
            </c:numRef>
          </c:val>
        </c:ser>
        <c:ser>
          <c:idx val="22"/>
          <c:order val="22"/>
          <c:tx>
            <c:strRef>
              <c:f>'Descriptive data analysis'!$Y$96:$Y$97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analysis'!$Y$98:$Y$117</c:f>
              <c:numCache/>
            </c:numRef>
          </c:val>
        </c:ser>
        <c:ser>
          <c:idx val="23"/>
          <c:order val="23"/>
          <c:tx>
            <c:strRef>
              <c:f>'Descriptive data analysis'!$Z$96:$Z$97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analysis'!$Z$98:$Z$117</c:f>
              <c:numCache/>
            </c:numRef>
          </c:val>
        </c:ser>
        <c:ser>
          <c:idx val="24"/>
          <c:order val="24"/>
          <c:tx>
            <c:strRef>
              <c:f>'Descriptive data analysis'!$AA$96:$AA$97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analysis'!$AA$98:$AA$117</c:f>
              <c:numCache/>
            </c:numRef>
          </c:val>
        </c:ser>
        <c:ser>
          <c:idx val="25"/>
          <c:order val="25"/>
          <c:tx>
            <c:strRef>
              <c:f>'Descriptive data analysis'!$AB$96:$AB$97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analysis'!$AB$98:$AB$117</c:f>
              <c:numCache/>
            </c:numRef>
          </c:val>
        </c:ser>
        <c:ser>
          <c:idx val="26"/>
          <c:order val="26"/>
          <c:tx>
            <c:strRef>
              <c:f>'Descriptive data analysis'!$AC$96:$AC$97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analysis'!$AC$98:$AC$117</c:f>
              <c:numCache/>
            </c:numRef>
          </c:val>
        </c:ser>
        <c:ser>
          <c:idx val="27"/>
          <c:order val="27"/>
          <c:tx>
            <c:strRef>
              <c:f>'Descriptive data analysis'!$AD$96:$AD$97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analysis'!$AD$98:$AD$117</c:f>
              <c:numCache/>
            </c:numRef>
          </c:val>
        </c:ser>
        <c:ser>
          <c:idx val="28"/>
          <c:order val="28"/>
          <c:tx>
            <c:strRef>
              <c:f>'Descriptive data analysis'!$AE$96:$AE$97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analysis'!$AE$98:$AE$117</c:f>
              <c:numCache/>
            </c:numRef>
          </c:val>
        </c:ser>
        <c:ser>
          <c:idx val="29"/>
          <c:order val="29"/>
          <c:tx>
            <c:strRef>
              <c:f>'Descriptive data analysis'!$AF$96:$AF$97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analysis'!$AF$98:$AF$117</c:f>
              <c:numCache/>
            </c:numRef>
          </c:val>
        </c:ser>
        <c:ser>
          <c:idx val="30"/>
          <c:order val="30"/>
          <c:tx>
            <c:strRef>
              <c:f>'Descriptive data analysis'!$AG$96:$AG$97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analysis'!$AG$98:$AG$117</c:f>
              <c:numCache/>
            </c:numRef>
          </c:val>
        </c:ser>
        <c:ser>
          <c:idx val="31"/>
          <c:order val="31"/>
          <c:tx>
            <c:strRef>
              <c:f>'Descriptive data analysis'!$AH$96:$AH$97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analysis'!$AH$98:$AH$117</c:f>
              <c:numCache/>
            </c:numRef>
          </c:val>
        </c:ser>
        <c:ser>
          <c:idx val="32"/>
          <c:order val="32"/>
          <c:tx>
            <c:strRef>
              <c:f>'Descriptive data analysis'!$AI$96:$AI$97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analysis'!$AI$98:$AI$117</c:f>
              <c:numCache/>
            </c:numRef>
          </c:val>
        </c:ser>
        <c:ser>
          <c:idx val="33"/>
          <c:order val="33"/>
          <c:tx>
            <c:strRef>
              <c:f>'Descriptive data analysis'!$AJ$96:$AJ$97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analysis'!$AJ$98:$AJ$117</c:f>
              <c:numCache/>
            </c:numRef>
          </c:val>
        </c:ser>
        <c:ser>
          <c:idx val="34"/>
          <c:order val="34"/>
          <c:tx>
            <c:strRef>
              <c:f>'Descriptive data analysis'!$AK$96:$AK$97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analysis'!$AK$98:$AK$117</c:f>
              <c:numCache/>
            </c:numRef>
          </c:val>
        </c:ser>
        <c:ser>
          <c:idx val="35"/>
          <c:order val="35"/>
          <c:tx>
            <c:strRef>
              <c:f>'Descriptive data analysis'!$AL$96:$AL$97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analysis'!$AL$98:$AL$117</c:f>
              <c:numCache/>
            </c:numRef>
          </c:val>
        </c:ser>
        <c:ser>
          <c:idx val="36"/>
          <c:order val="36"/>
          <c:tx>
            <c:strRef>
              <c:f>'Descriptive data analysis'!$AM$96:$AM$97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analysis'!$AM$98:$AM$117</c:f>
              <c:numCache/>
            </c:numRef>
          </c:val>
        </c:ser>
        <c:ser>
          <c:idx val="37"/>
          <c:order val="37"/>
          <c:tx>
            <c:strRef>
              <c:f>'Descriptive data analysis'!$AN$96:$AN$97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analysis'!$AN$98:$AN$117</c:f>
              <c:numCache/>
            </c:numRef>
          </c:val>
        </c:ser>
        <c:ser>
          <c:idx val="38"/>
          <c:order val="38"/>
          <c:tx>
            <c:strRef>
              <c:f>'Descriptive data analysis'!$AO$96:$AO$97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analysis'!$AO$98:$AO$117</c:f>
              <c:numCache/>
            </c:numRef>
          </c:val>
        </c:ser>
        <c:ser>
          <c:idx val="39"/>
          <c:order val="39"/>
          <c:tx>
            <c:strRef>
              <c:f>'Descriptive data analysis'!$AP$96:$AP$97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analysis'!$AP$98:$AP$117</c:f>
              <c:numCache/>
            </c:numRef>
          </c:val>
        </c:ser>
        <c:ser>
          <c:idx val="40"/>
          <c:order val="40"/>
          <c:tx>
            <c:strRef>
              <c:f>'Descriptive data analysis'!$AQ$96:$AQ$97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analysis'!$AQ$98:$AQ$117</c:f>
              <c:numCache/>
            </c:numRef>
          </c:val>
        </c:ser>
        <c:ser>
          <c:idx val="41"/>
          <c:order val="41"/>
          <c:tx>
            <c:strRef>
              <c:f>'Descriptive data analysis'!$AR$96:$AR$97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analysis'!$AR$98:$AR$117</c:f>
              <c:numCache/>
            </c:numRef>
          </c:val>
        </c:ser>
        <c:ser>
          <c:idx val="42"/>
          <c:order val="42"/>
          <c:tx>
            <c:strRef>
              <c:f>'Descriptive data analysis'!$AS$96:$AS$97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analysis'!$AS$98:$AS$117</c:f>
              <c:numCache/>
            </c:numRef>
          </c:val>
        </c:ser>
        <c:ser>
          <c:idx val="43"/>
          <c:order val="43"/>
          <c:tx>
            <c:strRef>
              <c:f>'Descriptive data analysis'!$AT$96:$AT$97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analysis'!$AT$98:$AT$117</c:f>
              <c:numCache/>
            </c:numRef>
          </c:val>
        </c:ser>
        <c:ser>
          <c:idx val="44"/>
          <c:order val="44"/>
          <c:tx>
            <c:strRef>
              <c:f>'Descriptive data analysis'!$AU$96:$AU$97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analysis'!$AU$98:$AU$117</c:f>
              <c:numCache/>
            </c:numRef>
          </c:val>
        </c:ser>
        <c:ser>
          <c:idx val="45"/>
          <c:order val="45"/>
          <c:tx>
            <c:strRef>
              <c:f>'Descriptive data analysis'!$AV$96:$AV$97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analysis'!$AV$98:$AV$117</c:f>
              <c:numCache/>
            </c:numRef>
          </c:val>
        </c:ser>
        <c:ser>
          <c:idx val="46"/>
          <c:order val="46"/>
          <c:tx>
            <c:strRef>
              <c:f>'Descriptive data analysis'!$AW$96:$AW$97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analysis'!$AW$98:$AW$117</c:f>
              <c:numCache/>
            </c:numRef>
          </c:val>
        </c:ser>
        <c:ser>
          <c:idx val="47"/>
          <c:order val="47"/>
          <c:tx>
            <c:strRef>
              <c:f>'Descriptive data analysis'!$AX$96:$AX$97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analysis'!$AX$98:$AX$117</c:f>
              <c:numCache/>
            </c:numRef>
          </c:val>
        </c:ser>
        <c:ser>
          <c:idx val="48"/>
          <c:order val="48"/>
          <c:tx>
            <c:strRef>
              <c:f>'Descriptive data analysis'!$AY$96:$AY$97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analysis'!$AY$98:$AY$117</c:f>
              <c:numCache/>
            </c:numRef>
          </c:val>
        </c:ser>
        <c:ser>
          <c:idx val="49"/>
          <c:order val="49"/>
          <c:tx>
            <c:strRef>
              <c:f>'Descriptive data analysis'!$AZ$96:$AZ$97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analysis'!$AZ$98:$AZ$117</c:f>
              <c:numCache/>
            </c:numRef>
          </c:val>
        </c:ser>
        <c:ser>
          <c:idx val="50"/>
          <c:order val="50"/>
          <c:tx>
            <c:strRef>
              <c:f>'Descriptive data analysis'!$BA$96:$BA$97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analysis'!$BA$98:$BA$117</c:f>
              <c:numCache/>
            </c:numRef>
          </c:val>
        </c:ser>
        <c:ser>
          <c:idx val="51"/>
          <c:order val="51"/>
          <c:tx>
            <c:strRef>
              <c:f>'Descriptive data analysis'!$BB$96:$BB$97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analysis'!$BB$98:$BB$117</c:f>
              <c:numCache/>
            </c:numRef>
          </c:val>
        </c:ser>
        <c:ser>
          <c:idx val="52"/>
          <c:order val="52"/>
          <c:tx>
            <c:strRef>
              <c:f>'Descriptive data analysis'!$BC$96:$BC$97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analysis'!$BC$98:$BC$117</c:f>
              <c:numCache/>
            </c:numRef>
          </c:val>
        </c:ser>
        <c:ser>
          <c:idx val="53"/>
          <c:order val="53"/>
          <c:tx>
            <c:strRef>
              <c:f>'Descriptive data analysis'!$BD$96:$BD$97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analysis'!$BD$98:$BD$117</c:f>
              <c:numCache/>
            </c:numRef>
          </c:val>
        </c:ser>
        <c:ser>
          <c:idx val="54"/>
          <c:order val="54"/>
          <c:tx>
            <c:strRef>
              <c:f>'Descriptive data analysis'!$BE$96:$BE$97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analysis'!$BE$98:$BE$117</c:f>
              <c:numCache/>
            </c:numRef>
          </c:val>
        </c:ser>
        <c:ser>
          <c:idx val="55"/>
          <c:order val="55"/>
          <c:tx>
            <c:strRef>
              <c:f>'Descriptive data analysis'!$BF$96:$BF$97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analysis'!$BF$98:$BF$117</c:f>
              <c:numCache/>
            </c:numRef>
          </c:val>
        </c:ser>
        <c:ser>
          <c:idx val="56"/>
          <c:order val="56"/>
          <c:tx>
            <c:strRef>
              <c:f>'Descriptive data analysis'!$BG$96:$BG$97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analysis'!$BG$98:$BG$117</c:f>
              <c:numCache/>
            </c:numRef>
          </c:val>
        </c:ser>
        <c:ser>
          <c:idx val="57"/>
          <c:order val="57"/>
          <c:tx>
            <c:strRef>
              <c:f>'Descriptive data analysis'!$BH$96:$BH$97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analysis'!$BH$98:$BH$117</c:f>
              <c:numCache/>
            </c:numRef>
          </c:val>
        </c:ser>
        <c:ser>
          <c:idx val="58"/>
          <c:order val="58"/>
          <c:tx>
            <c:strRef>
              <c:f>'Descriptive data analysis'!$BI$96:$BI$97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analysis'!$BI$98:$BI$117</c:f>
              <c:numCache/>
            </c:numRef>
          </c:val>
        </c:ser>
        <c:ser>
          <c:idx val="59"/>
          <c:order val="59"/>
          <c:tx>
            <c:strRef>
              <c:f>'Descriptive data analysis'!$BJ$96:$BJ$97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analysis'!$BJ$98:$BJ$117</c:f>
              <c:numCache/>
            </c:numRef>
          </c:val>
        </c:ser>
        <c:ser>
          <c:idx val="60"/>
          <c:order val="60"/>
          <c:tx>
            <c:strRef>
              <c:f>'Descriptive data analysis'!$BK$96:$BK$97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analysis'!$BK$98:$BK$117</c:f>
              <c:numCache/>
            </c:numRef>
          </c:val>
        </c:ser>
        <c:ser>
          <c:idx val="61"/>
          <c:order val="61"/>
          <c:tx>
            <c:strRef>
              <c:f>'Descriptive data analysis'!$BL$96:$BL$97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analysis'!$BL$98:$BL$117</c:f>
              <c:numCache/>
            </c:numRef>
          </c:val>
        </c:ser>
        <c:ser>
          <c:idx val="62"/>
          <c:order val="62"/>
          <c:tx>
            <c:strRef>
              <c:f>'Descriptive data analysis'!$BM$96:$BM$97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analysis'!$BM$98:$BM$117</c:f>
              <c:numCache/>
            </c:numRef>
          </c:val>
        </c:ser>
        <c:ser>
          <c:idx val="63"/>
          <c:order val="63"/>
          <c:tx>
            <c:strRef>
              <c:f>'Descriptive data analysis'!$BN$96:$BN$97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analysis'!$BN$98:$BN$117</c:f>
              <c:numCache/>
            </c:numRef>
          </c:val>
        </c:ser>
        <c:ser>
          <c:idx val="64"/>
          <c:order val="64"/>
          <c:tx>
            <c:strRef>
              <c:f>'Descriptive data analysis'!$BO$96:$BO$97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analysis'!$BO$98:$BO$117</c:f>
              <c:numCache/>
            </c:numRef>
          </c:val>
        </c:ser>
        <c:ser>
          <c:idx val="65"/>
          <c:order val="65"/>
          <c:tx>
            <c:strRef>
              <c:f>'Descriptive data analysis'!$BP$96:$BP$97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analysis'!$BP$98:$BP$117</c:f>
              <c:numCache/>
            </c:numRef>
          </c:val>
        </c:ser>
        <c:ser>
          <c:idx val="66"/>
          <c:order val="66"/>
          <c:tx>
            <c:strRef>
              <c:f>'Descriptive data analysis'!$BQ$96:$BQ$97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analysis'!$BQ$98:$BQ$117</c:f>
              <c:numCache/>
            </c:numRef>
          </c:val>
        </c:ser>
        <c:ser>
          <c:idx val="67"/>
          <c:order val="67"/>
          <c:tx>
            <c:strRef>
              <c:f>'Descriptive data analysis'!$BR$96:$BR$97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analysis'!$BR$98:$BR$117</c:f>
              <c:numCache/>
            </c:numRef>
          </c:val>
        </c:ser>
        <c:ser>
          <c:idx val="68"/>
          <c:order val="68"/>
          <c:tx>
            <c:strRef>
              <c:f>'Descriptive data analysis'!$BS$96:$BS$97</c:f>
            </c:strRef>
          </c:tx>
          <c:cat>
            <c:strRef>
              <c:f>'Descriptive data analysis'!$B$98:$B$117</c:f>
            </c:strRef>
          </c:cat>
          <c:val>
            <c:numRef>
              <c:f>'Descriptive data analysis'!$BS$98:$BS$117</c:f>
              <c:numCache/>
            </c:numRef>
          </c:val>
        </c:ser>
        <c:overlap val="100"/>
        <c:axId val="1865733785"/>
        <c:axId val="111334405"/>
      </c:barChart>
      <c:catAx>
        <c:axId val="1865733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34405"/>
      </c:catAx>
      <c:valAx>
        <c:axId val="111334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733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'Descriptive data analysis'!$C$120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'Descriptive data analysis'!$B$121:$B$188</c:f>
            </c:strRef>
          </c:cat>
          <c:val>
            <c:numRef>
              <c:f>'Descriptive data analysis'!$C$121:$C$188</c:f>
              <c:numCache/>
            </c:numRef>
          </c:val>
        </c:ser>
        <c:axId val="1295437001"/>
        <c:axId val="845312591"/>
      </c:barChart>
      <c:catAx>
        <c:axId val="1295437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312591"/>
      </c:catAx>
      <c:valAx>
        <c:axId val="845312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437001"/>
      </c:valAx>
      <c:lineChart>
        <c:varyColors val="0"/>
        <c:ser>
          <c:idx val="1"/>
          <c:order val="1"/>
          <c:tx>
            <c:strRef>
              <c:f>'Descriptive data analysis'!$E$120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data analysis'!$B$121:$B$188</c:f>
            </c:strRef>
          </c:cat>
          <c:val>
            <c:numRef>
              <c:f>'Descriptive data analysis'!$E$121:$E$188</c:f>
              <c:numCache/>
            </c:numRef>
          </c:val>
          <c:smooth val="0"/>
        </c:ser>
        <c:axId val="1613627778"/>
        <c:axId val="774701644"/>
      </c:lineChart>
      <c:catAx>
        <c:axId val="161362777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701644"/>
      </c:catAx>
      <c:valAx>
        <c:axId val="77470164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62777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Orders and Clients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'Diagnostic Analysis'!$C$25:$C$26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'Diagnostic Analysis'!$B$27:$B$46</c:f>
            </c:strRef>
          </c:cat>
          <c:val>
            <c:numRef>
              <c:f>'Diagnostic Analysis'!$C$27:$C$46</c:f>
              <c:numCache/>
            </c:numRef>
          </c:val>
          <c:smooth val="0"/>
        </c:ser>
        <c:ser>
          <c:idx val="1"/>
          <c:order val="1"/>
          <c:tx>
            <c:strRef>
              <c:f>'Diagnostic Analysis'!$D$25:$D$26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'Diagnostic Analysis'!$B$27:$B$46</c:f>
            </c:strRef>
          </c:cat>
          <c:val>
            <c:numRef>
              <c:f>'Diagnostic Analysis'!$D$27:$D$46</c:f>
              <c:numCache/>
            </c:numRef>
          </c:val>
          <c:smooth val="0"/>
        </c:ser>
        <c:axId val="787647663"/>
        <c:axId val="1879502166"/>
      </c:lineChart>
      <c:catAx>
        <c:axId val="787647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502166"/>
      </c:catAx>
      <c:valAx>
        <c:axId val="1879502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647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Orders and Clientes 2017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'Diagnostic Analysis'!$F$26:$F$38</c:f>
            </c:strRef>
          </c:cat>
          <c:val>
            <c:numRef>
              <c:f>'Diagnostic Analysis'!$G$26:$G$38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'Diagnostic Analysis'!$F$26:$F$38</c:f>
            </c:strRef>
          </c:cat>
          <c:val>
            <c:numRef>
              <c:f>'Diagnostic Analysis'!$H$26:$H$38</c:f>
              <c:numCache/>
            </c:numRef>
          </c:val>
          <c:smooth val="0"/>
        </c:ser>
        <c:axId val="762526624"/>
        <c:axId val="1162310149"/>
      </c:lineChart>
      <c:catAx>
        <c:axId val="7625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2310149"/>
      </c:catAx>
      <c:valAx>
        <c:axId val="1162310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526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Oders and Clients 2018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'Diagnostic Analysis'!$F$41:$F$49</c:f>
            </c:strRef>
          </c:cat>
          <c:val>
            <c:numRef>
              <c:f>'Diagnostic Analysis'!$G$41:$G$49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'Diagnostic Analysis'!$F$41:$F$49</c:f>
            </c:strRef>
          </c:cat>
          <c:val>
            <c:numRef>
              <c:f>'Diagnostic Analysis'!$H$41:$H$49</c:f>
              <c:numCache/>
            </c:numRef>
          </c:val>
          <c:smooth val="0"/>
        </c:ser>
        <c:axId val="311191253"/>
        <c:axId val="573546903"/>
      </c:lineChart>
      <c:catAx>
        <c:axId val="311191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546903"/>
      </c:catAx>
      <c:valAx>
        <c:axId val="573546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1912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'Diagnostic Analysis'!$I$27:$I$38</cx:f>
      </cx:numDim>
      <cx:strDim type="cat">
        <cx:f>'Diagnostic Analysis'!$F$27:$F$38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Growth % orders 2017</a:t>
          </a:r>
        </a:p>
      </cx:txPr>
    </cx:title>
    <cx:plotArea>
      <cx:plotAreaRegion>
        <cx:series layoutId="waterfall" uniqueId="{19700CFE-4659-46EE-8D6A-66ED68CD5EDA}">
          <cx:tx>
            <cx:txData>
              <cx:f>'Diagnostic Analysis'!$I$26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2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'Diagnostic Analysis'!$I$42:$I$49</cx:f>
      </cx:numDim>
      <cx:strDim type="cat">
        <cx:f>'Diagnostic Analysis'!$F$42:$F$49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Growth % Orders 2018</a:t>
          </a:r>
        </a:p>
      </cx:txPr>
    </cx:title>
    <cx:plotArea>
      <cx:plotAreaRegion>
        <cx:series layoutId="waterfall" uniqueId="{FC504A3C-EB1E-4FAC-A780-BD52B611F167}">
          <cx:tx>
            <cx:txData>
              <cx:f>'Diagnostic Analysis'!$I$41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3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'Diagnostic Analysis'!$J$27:$J$38</cx:f>
      </cx:numDim>
      <cx:strDim type="cat">
        <cx:f>'Diagnostic Analysis'!$F$27:$F$38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Growth % Clients 2017</a:t>
          </a:r>
        </a:p>
      </cx:txPr>
    </cx:title>
    <cx:plotArea>
      <cx:plotAreaRegion>
        <cx:series layoutId="waterfall" uniqueId="{B2BB8580-2AC3-44E5-96CF-7D15039A6D75}">
          <cx:tx>
            <cx:txData>
              <cx:f>'Diagnostic Analysis'!$J$26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4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'Diagnostic Analysis'!$J$42:$J$49</cx:f>
      </cx:numDim>
      <cx:strDim type="cat">
        <cx:f>'Diagnostic Analysis'!$F$42:$F$49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Growth % Clients 2018</a:t>
          </a:r>
        </a:p>
      </cx:txPr>
    </cx:title>
    <cx:plotArea>
      <cx:plotAreaRegion>
        <cx:series layoutId="waterfall" uniqueId="{0BA7EFC6-0C97-4945-AB05-F277001DEBA5}">
          <cx:tx>
            <cx:txData>
              <cx:f>'Diagnostic Analysis'!$J$41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5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'Diagnostic Analysis'!$J$94:$J$105</cx:f>
      </cx:numDim>
      <cx:strDim type="cat">
        <cx:f>'Diagnostic Analysis'!$F$94:$F$105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Growth % Sellers 2017</a:t>
          </a:r>
        </a:p>
      </cx:txPr>
    </cx:title>
    <cx:plotArea>
      <cx:plotAreaRegion>
        <cx:series layoutId="waterfall" uniqueId="{4B8FF7FA-FD75-4326-A852-D0E8958D8EBF}">
          <cx:tx>
            <cx:txData>
              <cx:f>'Diagnostic Analysis'!$J$93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6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'Diagnostic Analysis'!$J$109:$J$116</cx:f>
      </cx:numDim>
      <cx:strDim type="cat">
        <cx:f>'Diagnostic Analysis'!$F$109:$F$116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Growth % Sellers 2018</a:t>
          </a:r>
        </a:p>
      </cx:txPr>
    </cx:title>
    <cx:plotArea>
      <cx:plotAreaRegion>
        <cx:series layoutId="waterfall" uniqueId="{3A6C583A-6869-4641-8997-38AAA832B138}">
          <cx:tx>
            <cx:txData>
              <cx:f>'Diagnostic Analysis'!$J$108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7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'Diagnostic Analysis'!$J$122:$J$133</cx:f>
      </cx:numDim>
      <cx:strDim type="cat">
        <cx:f>'Diagnostic Analysis'!$F$122:$F$133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Growth % Products 2017</a:t>
          </a:r>
        </a:p>
      </cx:txPr>
    </cx:title>
    <cx:plotArea>
      <cx:plotAreaRegion>
        <cx:series layoutId="waterfall" uniqueId="{83659CCD-5975-429F-AF60-1614DDF2E93F}">
          <cx:tx>
            <cx:txData>
              <cx:f>'Diagnostic Analysis'!$J$121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8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'Diagnostic Analysis'!$J$137:$J$144</cx:f>
      </cx:numDim>
      <cx:strDim type="cat">
        <cx:f>'Diagnostic Analysis'!$F$137:$F$144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Growth % Products 2018</a:t>
          </a:r>
        </a:p>
      </cx:txPr>
    </cx:title>
    <cx:plotArea>
      <cx:plotAreaRegion>
        <cx:series layoutId="waterfall" uniqueId="{8E7BDC99-A5F4-4578-B3C0-EA12D0AC037C}">
          <cx:tx>
            <cx:txData>
              <cx:f>'Diagnostic Analysis'!$J$136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9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'Diagnostic Analysis'!$J$151:$J$162</cx:f>
      </cx:numDim>
      <cx:strDim type="cat">
        <cx:f>'Diagnostic Analysis'!$F$151:$F$162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Growth % AVG Price 2017</a:t>
          </a:r>
        </a:p>
      </cx:txPr>
    </cx:title>
    <cx:plotArea>
      <cx:plotAreaRegion>
        <cx:series layoutId="waterfall" uniqueId="{040B6595-114F-4C3C-B0BC-C299BFA0C467}">
          <cx:tx>
            <cx:txData>
              <cx:f>'Diagnostic Analysis'!$J$150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10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'Diagnostic Analysis'!$J$166:$J$173</cx:f>
      </cx:numDim>
      <cx:strDim type="cat">
        <cx:f>'Diagnostic Analysis'!$F$166:$F$173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Growth % AVG Price 2018</a:t>
          </a:r>
        </a:p>
      </cx:txPr>
    </cx:title>
    <cx:plotArea>
      <cx:plotAreaRegion>
        <cx:series layoutId="waterfall" uniqueId="{7E2B175B-D8A8-4100-9B31-6F9BBB2F3819}">
          <cx:tx>
            <cx:txData>
              <cx:f>'Diagnostic Analysis'!$J$165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1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'Diagnostic Analysis'!$J$179:$J$190</cx:f>
      </cx:numDim>
      <cx:strDim type="cat">
        <cx:f>'Diagnostic Analysis'!$F$179:$F$190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Growth % Categories 2017</a:t>
          </a:r>
        </a:p>
      </cx:txPr>
    </cx:title>
    <cx:plotArea>
      <cx:plotAreaRegion>
        <cx:series layoutId="waterfall" uniqueId="{56CED29A-42A4-48EF-9EEE-9BBB486DCA5A}">
          <cx:tx>
            <cx:txData>
              <cx:f>'Diagnostic Analysis'!$J$178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12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'Diagnostic Analysis'!$J$194:$J$201</cx:f>
      </cx:numDim>
      <cx:strDim type="cat">
        <cx:f>'Diagnostic Analysis'!$F$194:$F$201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Growth % Categories 2018</a:t>
          </a:r>
        </a:p>
      </cx:txPr>
    </cx:title>
    <cx:plotArea>
      <cx:plotAreaRegion>
        <cx:series layoutId="waterfall" uniqueId="{AB7805C6-0E60-44B9-8BB1-F0C84EF602D2}">
          <cx:tx>
            <cx:txData>
              <cx:f>'Diagnostic Analysis'!$J$193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2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3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4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5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6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7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8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9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10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1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12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1" Type="http://schemas.microsoft.com/office/2014/relationships/chartEx" Target="../charts/chartEx8.xml"/><Relationship Id="rId10" Type="http://schemas.microsoft.com/office/2014/relationships/chartEx" Target="../charts/chartEx7.xml"/><Relationship Id="rId13" Type="http://schemas.microsoft.com/office/2014/relationships/chartEx" Target="../charts/chartEx10.xml"/><Relationship Id="rId12" Type="http://schemas.microsoft.com/office/2014/relationships/chartEx" Target="../charts/chartEx9.xml"/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microsoft.com/office/2014/relationships/chartEx" Target="../charts/chartEx1.xml"/><Relationship Id="rId9" Type="http://schemas.microsoft.com/office/2014/relationships/chartEx" Target="../charts/chartEx6.xml"/><Relationship Id="rId15" Type="http://schemas.microsoft.com/office/2014/relationships/chartEx" Target="../charts/chartEx12.xml"/><Relationship Id="rId14" Type="http://schemas.microsoft.com/office/2014/relationships/chartEx" Target="../charts/chartEx11.xml"/><Relationship Id="rId5" Type="http://schemas.microsoft.com/office/2014/relationships/chartEx" Target="../charts/chartEx2.xml"/><Relationship Id="rId6" Type="http://schemas.microsoft.com/office/2014/relationships/chartEx" Target="../charts/chartEx3.xml"/><Relationship Id="rId7" Type="http://schemas.microsoft.com/office/2014/relationships/chartEx" Target="../charts/chartEx4.xml"/><Relationship Id="rId8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0</xdr:row>
      <xdr:rowOff>152400</xdr:rowOff>
    </xdr:from>
    <xdr:ext cx="18745200" cy="4248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190500</xdr:colOff>
      <xdr:row>22</xdr:row>
      <xdr:rowOff>171450</xdr:rowOff>
    </xdr:from>
    <xdr:ext cx="8953500" cy="45053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0</xdr:colOff>
      <xdr:row>22</xdr:row>
      <xdr:rowOff>152400</xdr:rowOff>
    </xdr:from>
    <xdr:ext cx="9544050" cy="45243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190500</xdr:colOff>
      <xdr:row>46</xdr:row>
      <xdr:rowOff>0</xdr:rowOff>
    </xdr:from>
    <xdr:ext cx="18745200" cy="492442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104775</xdr:colOff>
      <xdr:row>191</xdr:row>
      <xdr:rowOff>19050</xdr:rowOff>
    </xdr:from>
    <xdr:ext cx="5715000" cy="3533775"/>
    <xdr:pic>
      <xdr:nvPicPr>
        <xdr:cNvPr id="1325100733" name="Chart3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219</xdr:row>
      <xdr:rowOff>28575</xdr:rowOff>
    </xdr:from>
    <xdr:ext cx="5715000" cy="3533775"/>
    <xdr:pic>
      <xdr:nvPicPr>
        <xdr:cNvPr id="1258429900" name="Chart3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1</xdr:row>
      <xdr:rowOff>85725</xdr:rowOff>
    </xdr:from>
    <xdr:ext cx="18926175" cy="4248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914400</xdr:colOff>
      <xdr:row>22</xdr:row>
      <xdr:rowOff>161925</xdr:rowOff>
    </xdr:from>
    <xdr:ext cx="9201150" cy="45053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647700</xdr:colOff>
      <xdr:row>22</xdr:row>
      <xdr:rowOff>152400</xdr:rowOff>
    </xdr:from>
    <xdr:ext cx="9544050" cy="45243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914400</xdr:colOff>
      <xdr:row>45</xdr:row>
      <xdr:rowOff>76200</xdr:rowOff>
    </xdr:from>
    <xdr:ext cx="18992850" cy="521970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914400</xdr:colOff>
      <xdr:row>72</xdr:row>
      <xdr:rowOff>152400</xdr:rowOff>
    </xdr:from>
    <xdr:ext cx="9448800" cy="5743575"/>
    <xdr:pic>
      <xdr:nvPicPr>
        <xdr:cNvPr id="1638281051" name="Chart3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914400</xdr:colOff>
      <xdr:row>72</xdr:row>
      <xdr:rowOff>161925</xdr:rowOff>
    </xdr:from>
    <xdr:ext cx="9067800" cy="5743575"/>
    <xdr:pic>
      <xdr:nvPicPr>
        <xdr:cNvPr id="1264928563" name="Chart3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361950</xdr:colOff>
      <xdr:row>2</xdr:row>
      <xdr:rowOff>114300</xdr:rowOff>
    </xdr:from>
    <xdr:ext cx="4991100" cy="3228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361950</xdr:colOff>
      <xdr:row>20</xdr:row>
      <xdr:rowOff>85725</xdr:rowOff>
    </xdr:from>
    <xdr:ext cx="4943475" cy="27622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361950</xdr:colOff>
      <xdr:row>34</xdr:row>
      <xdr:rowOff>133350</xdr:rowOff>
    </xdr:from>
    <xdr:ext cx="4943475" cy="25812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819150</xdr:colOff>
      <xdr:row>50</xdr:row>
      <xdr:rowOff>76200</xdr:rowOff>
    </xdr:from>
    <xdr:ext cx="5191125" cy="2581275"/>
    <mc:AlternateContent>
      <mc:Choice Requires="cx1">
        <xdr:graphicFrame>
          <xdr:nvGraphicFramePr>
            <xdr:cNvPr id="8" name="Chart 8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4"/>
            </a:graphicData>
          </a:graphic>
        </xdr:graphicFrame>
      </mc:Choice>
      <mc:Fallback>
        <xdr:sp>
          <xdr:nvSpPr>
            <xdr:cNvPr id="9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7</xdr:col>
      <xdr:colOff>361950</xdr:colOff>
      <xdr:row>50</xdr:row>
      <xdr:rowOff>76200</xdr:rowOff>
    </xdr:from>
    <xdr:ext cx="4943475" cy="2581275"/>
    <mc:AlternateContent>
      <mc:Choice Requires="cx1">
        <xdr:graphicFrame>
          <xdr:nvGraphicFramePr>
            <xdr:cNvPr id="10" name="Chart 10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5"/>
            </a:graphicData>
          </a:graphic>
        </xdr:graphicFrame>
      </mc:Choice>
      <mc:Fallback>
        <xdr:sp>
          <xdr:nvSpPr>
            <xdr:cNvPr id="11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1</xdr:col>
      <xdr:colOff>819150</xdr:colOff>
      <xdr:row>63</xdr:row>
      <xdr:rowOff>95250</xdr:rowOff>
    </xdr:from>
    <xdr:ext cx="5191125" cy="2762250"/>
    <mc:AlternateContent>
      <mc:Choice Requires="cx1">
        <xdr:graphicFrame>
          <xdr:nvGraphicFramePr>
            <xdr:cNvPr id="12" name="Chart 12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6"/>
            </a:graphicData>
          </a:graphic>
        </xdr:graphicFrame>
      </mc:Choice>
      <mc:Fallback>
        <xdr:sp>
          <xdr:nvSpPr>
            <xdr:cNvPr id="13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7</xdr:col>
      <xdr:colOff>371475</xdr:colOff>
      <xdr:row>63</xdr:row>
      <xdr:rowOff>104775</xdr:rowOff>
    </xdr:from>
    <xdr:ext cx="4943475" cy="2762250"/>
    <mc:AlternateContent>
      <mc:Choice Requires="cx1">
        <xdr:graphicFrame>
          <xdr:nvGraphicFramePr>
            <xdr:cNvPr id="14" name="Chart 14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7"/>
            </a:graphicData>
          </a:graphic>
        </xdr:graphicFrame>
      </mc:Choice>
      <mc:Fallback>
        <xdr:sp>
          <xdr:nvSpPr>
            <xdr:cNvPr id="15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1</xdr:col>
      <xdr:colOff>819150</xdr:colOff>
      <xdr:row>77</xdr:row>
      <xdr:rowOff>114300</xdr:rowOff>
    </xdr:from>
    <xdr:ext cx="5191125" cy="2505075"/>
    <mc:AlternateContent>
      <mc:Choice Requires="cx1">
        <xdr:graphicFrame>
          <xdr:nvGraphicFramePr>
            <xdr:cNvPr id="16" name="Chart 16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8"/>
            </a:graphicData>
          </a:graphic>
        </xdr:graphicFrame>
      </mc:Choice>
      <mc:Fallback>
        <xdr:sp>
          <xdr:nvSpPr>
            <xdr:cNvPr id="17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7</xdr:col>
      <xdr:colOff>361950</xdr:colOff>
      <xdr:row>77</xdr:row>
      <xdr:rowOff>114300</xdr:rowOff>
    </xdr:from>
    <xdr:ext cx="4943475" cy="2505075"/>
    <mc:AlternateContent>
      <mc:Choice Requires="cx1">
        <xdr:graphicFrame>
          <xdr:nvGraphicFramePr>
            <xdr:cNvPr id="20" name="Chart 20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9"/>
            </a:graphicData>
          </a:graphic>
        </xdr:graphicFrame>
      </mc:Choice>
      <mc:Fallback>
        <xdr:sp>
          <xdr:nvSpPr>
            <xdr:cNvPr id="21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12</xdr:col>
      <xdr:colOff>866775</xdr:colOff>
      <xdr:row>118</xdr:row>
      <xdr:rowOff>19050</xdr:rowOff>
    </xdr:from>
    <xdr:ext cx="4257675" cy="2628900"/>
    <mc:AlternateContent>
      <mc:Choice Requires="cx1">
        <xdr:graphicFrame>
          <xdr:nvGraphicFramePr>
            <xdr:cNvPr id="22" name="Chart 22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0"/>
            </a:graphicData>
          </a:graphic>
        </xdr:graphicFrame>
      </mc:Choice>
      <mc:Fallback>
        <xdr:sp>
          <xdr:nvSpPr>
            <xdr:cNvPr id="23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12</xdr:col>
      <xdr:colOff>866775</xdr:colOff>
      <xdr:row>131</xdr:row>
      <xdr:rowOff>142875</xdr:rowOff>
    </xdr:from>
    <xdr:ext cx="4257675" cy="2628900"/>
    <mc:AlternateContent>
      <mc:Choice Requires="cx1">
        <xdr:graphicFrame>
          <xdr:nvGraphicFramePr>
            <xdr:cNvPr id="25" name="Chart 25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1"/>
            </a:graphicData>
          </a:graphic>
        </xdr:graphicFrame>
      </mc:Choice>
      <mc:Fallback>
        <xdr:sp>
          <xdr:nvSpPr>
            <xdr:cNvPr id="26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12</xdr:col>
      <xdr:colOff>866775</xdr:colOff>
      <xdr:row>147</xdr:row>
      <xdr:rowOff>161925</xdr:rowOff>
    </xdr:from>
    <xdr:ext cx="4219575" cy="2628900"/>
    <mc:AlternateContent>
      <mc:Choice Requires="cx1">
        <xdr:graphicFrame>
          <xdr:nvGraphicFramePr>
            <xdr:cNvPr id="28" name="Chart 28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2"/>
            </a:graphicData>
          </a:graphic>
        </xdr:graphicFrame>
      </mc:Choice>
      <mc:Fallback>
        <xdr:sp>
          <xdr:nvSpPr>
            <xdr:cNvPr id="29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12</xdr:col>
      <xdr:colOff>866775</xdr:colOff>
      <xdr:row>161</xdr:row>
      <xdr:rowOff>161925</xdr:rowOff>
    </xdr:from>
    <xdr:ext cx="4257675" cy="2628900"/>
    <mc:AlternateContent>
      <mc:Choice Requires="cx1">
        <xdr:graphicFrame>
          <xdr:nvGraphicFramePr>
            <xdr:cNvPr id="30" name="Chart 30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3"/>
            </a:graphicData>
          </a:graphic>
        </xdr:graphicFrame>
      </mc:Choice>
      <mc:Fallback>
        <xdr:sp>
          <xdr:nvSpPr>
            <xdr:cNvPr id="31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12</xdr:col>
      <xdr:colOff>847725</xdr:colOff>
      <xdr:row>175</xdr:row>
      <xdr:rowOff>114300</xdr:rowOff>
    </xdr:from>
    <xdr:ext cx="4257675" cy="2581275"/>
    <mc:AlternateContent>
      <mc:Choice Requires="cx1">
        <xdr:graphicFrame>
          <xdr:nvGraphicFramePr>
            <xdr:cNvPr id="32" name="Chart 32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4"/>
            </a:graphicData>
          </a:graphic>
        </xdr:graphicFrame>
      </mc:Choice>
      <mc:Fallback>
        <xdr:sp>
          <xdr:nvSpPr>
            <xdr:cNvPr id="33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12</xdr:col>
      <xdr:colOff>838200</xdr:colOff>
      <xdr:row>189</xdr:row>
      <xdr:rowOff>19050</xdr:rowOff>
    </xdr:from>
    <xdr:ext cx="4314825" cy="2695575"/>
    <mc:AlternateContent>
      <mc:Choice Requires="cx1">
        <xdr:graphicFrame>
          <xdr:nvGraphicFramePr>
            <xdr:cNvPr id="36" name="Chart 36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5"/>
            </a:graphicData>
          </a:graphic>
        </xdr:graphicFrame>
      </mc:Choice>
      <mc:Fallback>
        <xdr:sp>
          <xdr:nvSpPr>
            <xdr:cNvPr id="37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4003" sheet="dados_historicos_vendas"/>
  </cacheSource>
  <cacheFields>
    <cacheField name="order_id" numFmtId="0">
      <sharedItems containsBlank="1">
        <s v="3d177fa8a164dd0cb060f3051dc4ae8f"/>
        <s v="3076ea1c1a37131c434eb5105c60c55f"/>
        <s v="3453b206c6aec2e9dcb09d2cea15e7cb"/>
        <s v="bb95c9f509ff2da87b6015a0d9046f0f"/>
        <s v="de37b7488e95fba972323b74d3a0f68e"/>
        <s v="9c782cb7854e5dfa91927cfca8949eb8"/>
        <s v="ad46543febeab4e4e1f1aab5a3ae28db"/>
        <s v="718593593597aface80adeaf98433b07"/>
        <s v="7ea643d8802c6875dc51108bd2386c8d"/>
        <s v="ef94e1ff9bb30d81e5e8c9bf9527bc16"/>
        <s v="a7cc3c29f697ab59a78584b9b793b686"/>
        <s v="9e9d4673d9d0f8c0d68a48c13638c606"/>
        <s v="9f36a6b11ec95b4f8586000d49dae422"/>
        <s v="92fe548282ee3cbd8eb925bdf97cac9a"/>
        <s v="182fb1824c0cd548ce120c6108630e37"/>
        <s v="63f8151f2afc1d5465d47f4c00c029ae"/>
        <s v="35de4050331c6c644cddc86f4f2d0d64"/>
        <s v="1803c7e9eee1785304c1266d06ee1f8f"/>
        <s v="34c441b76d69e67457e0073633aeb4c0"/>
        <s v="1606103139f42c0d1a6ff98702274039"/>
        <s v="1308c44f18e5540085f871ad46fe05e7"/>
        <s v="ee0a787b51e8c8d6b512e6b11f0bd926"/>
        <s v="68051b9b65c4b30fc1252a2b69fe1d0b"/>
        <s v="f368c3e5edb7b7db5296654ed37464b2"/>
        <s v="e74c8d6962373b0c0e984e97fe2fa674"/>
        <s v="44c6a1e50425d53433d3d47e8026f4a6"/>
        <s v="ee8bf4127ce5d16fe9b6e5a9a58a17e4"/>
        <s v="908260019f25b12feacd1911f2f08525"/>
        <s v="943d83bc0b941f91df93c23dcf916cba"/>
        <s v="016b451bbcd4f0766dcbeb082cfe89db"/>
        <s v="76600853a200fe87e141adae6b35674c"/>
        <s v="5756c4e74ecff88dc1447cb5da9411ec"/>
        <s v="c2f195a14dc5e3a2f1f0fef011fa7273"/>
        <s v="32ac00d8c91b3cc4ba82a3444927032d"/>
        <s v="7cdee3742b0259f2780e96bdd9602f0e"/>
        <s v="10e080f0e43ef41f43b9ff6da4451835"/>
        <s v="5f61c5e12b763af10b4535483dde8beb"/>
        <s v="00526a9d4ebde463baee25f386963ddc"/>
        <s v="cfed781f36b83cd848a78200091e54d1"/>
        <s v="d1c90196444f5facb3a682e1a531abd7"/>
        <s v="fbad56f6a1339fecaa323b209c423b1e"/>
        <s v="b07abc8b9acaf00e79b4657419f469f3"/>
        <s v="4d2e19ae56a1a07f7e506913229d76fa"/>
        <s v="3a7796fe71a79bf9d4b0f0da69362ce0"/>
        <s v="09ed65e35d505a8ce95a82e5c0d1dff3"/>
        <s v="4903cfa5ec9a1789bed68b8931e6503f"/>
        <s v="7ea90189a26e230e809891078dcb8f45"/>
        <s v="00a9536682ecb394a3794c1608200803"/>
        <s v="cae3cbca63ed88a251ad906468b11da6"/>
        <s v="a044e4274dc3344dd938742300828892"/>
        <s v="3e43e4dedffaf5c15e579786d0b5317f"/>
        <s v="ccb3dbd615aa85a6ee4e6002b025fd31"/>
        <s v="d4861d672cf3a6d906cb2451d9265211"/>
        <s v="01f3ed0a20c6db39216985812a092bea"/>
        <s v="f29281e3ed285c8ebfb33037ccb43fb4"/>
        <s v="0ceec07de9db57c3d2ba32e4fa1fd8ed"/>
        <s v="4dda84ad43d105c6d3b73004b4f647ba"/>
        <s v="a96effa6b0ae730c1b6bbfb81a6164b4"/>
        <s v="4b71239d777b69336e70a98790387836"/>
        <s v="7d876888736c3cede00bba647f00454c"/>
        <s v="38fa147f3463d7751cb8a2b2455d628c"/>
        <s v="91bd30c2bb59d00a3f3710013e7c4365"/>
        <s v="a422151669049433280012413d1a6486"/>
        <s v="138ccf0b37b60dfe366b895534e55bca"/>
        <s v="237ad2054a0b3375cc64b6a7e6e08683"/>
        <s v="80000ae9d118d79953522e35cce34f13"/>
        <s v="cc45933a00838616a60b830294189038"/>
        <s v="750cb0e4a410a52a77ea1718a489393e"/>
        <s v="74b3a38f8170c2d92a0761c89a584a7a"/>
        <s v="f5f29bce586850f2fb4f268aba6ed81d"/>
        <s v="685fba1a5551ac4728f304d9afc1b826"/>
        <s v="30912e56cd416bbcbd9d3282e643c27e"/>
        <s v="4bd1c66907b2334cfdb5bc612d980f0d"/>
        <s v="39a484e6a644f8edeb11c2c8ed218069"/>
        <s v="7d170449ca92e7f9c69431c2e23e35e3"/>
        <s v="064330ca980cc4023706283a3c4b89a4"/>
        <s v="f65681ae52bf95372fcd66c697752f3d"/>
        <s v="168d3552147af1da6282c46975968c45"/>
        <s v="9216e5f315f7427f8bc325d861e071ec"/>
        <s v="0a8c0b59c2efaacc405838782a56c156"/>
        <s v="94f23feb252cda8e4bf2380428a1c42f"/>
        <s v="0787c233e9c027ebb134e0339cdc1ef2"/>
        <s v="0b83b48cff92afd5eb4360860cad0ff1"/>
        <s v="a057ba313e2ecf618126061eafcebc45"/>
        <s v="8dfbe503a2dbc98c423efbe5a0426358"/>
        <s v="4b2da52cca31e0823f0e16772996137a"/>
        <s v="1ddc3d70dd69c4803ec86c7d987591e1"/>
        <s v="de09b3dcf54cf0c8f1f503336f3110b3"/>
        <s v="4d5d37abd78b5223433230deee7d4e29"/>
        <s v="935f9339b5dd814b7ff8cfbedf010732"/>
        <s v="c143d4b65e016cb4f04c7a723a4f55ec"/>
        <s v="aeef968fdf13e92d3b80306d114ed681"/>
        <s v="304979f072f7041aca154907e01172c4"/>
        <s v="be16722a27c9d9dcf7054c682b72b3f0"/>
        <s v="a68bc190188549b7f338cbff5d091091"/>
        <s v="7af55e090c72474dfc02e91b82ed8c25"/>
        <s v="01a0013ddc7cd129e350e8671b56a263"/>
        <s v="3311bcf8b85d70179b7a3addec72e5cb"/>
        <s v="4e4bb6dacb3e7da91a40dfc6efcf7ccf"/>
        <s v="83262941cdb645f93d2446a666571eb4"/>
        <s v="4aa4117ef80bbe1e9457269d73a68580"/>
        <s v="b8d94c2eac635cfb72f45c947793d1e0"/>
        <s v="3d218f39d04ff6b133d343aed4364de9"/>
        <s v="145c086f0f81f9801a8acbb2c514644c"/>
        <s v="d8480a959e66ee2eb4420d02a097be49"/>
        <s v="c346218ec3d36d79c60de8073dfcbd8b"/>
        <s v="adb295eaa7acf068902018c99076d0a5"/>
        <s v="793600b6f83c44827bd1d480fbde321f"/>
        <s v="dc3adcf742779e0c8eb5bd587ed4ec57"/>
        <s v="3c8d31d8f2771d0a5bc2c936d5a1440b"/>
        <s v="81ba9566702881081845a0cde9767e2e"/>
        <s v="07bca5c8ae457c75c959c5e26fc04e3f"/>
        <s v="c2fe713d93a9f489de49d6a79eb7f45c"/>
        <s v="d6b59aff700e82a5581e74b3856fbaab"/>
        <s v="dd8a350a80cdda9148a3c806549d2720"/>
        <s v="0d25f1b15acb59ceff22667265743132"/>
        <s v="8f5a539f581d3e8bbd7ceda637dca43e"/>
        <s v="9c3d7e9c15eacd69760b2e438fd5e3bb"/>
        <s v="f8b8a77937cd83cba18622b9e1e2681f"/>
        <s v="f860c7860a105bb2aba6dbdfbc7f17ef"/>
        <s v="03ecec245220b63fd7f68c1737ba99ba"/>
        <s v="8fec3000dd1edabf27f78ee06f3abebe"/>
        <s v="eb3e4a3528dbc170affc24a94e97f638"/>
        <s v="b6e1fc67adee494c3288b775cbae5227"/>
        <s v="1445ddbb9a2054e295d0ae5b14b1cade"/>
        <s v="0f04257628f269da8bcc26b6839d66f5"/>
        <s v="b9a7b23fbd0e02128fe7dd7a9dc7b486"/>
        <s v="f0c1fadfe3832d32c7a44b37530c9e2c"/>
        <s v="742a36775534b588ed2a62ba4c2d9cd7"/>
        <s v="2c7e5cbdab3bc1cc70b61425a7648ff1"/>
        <s v="bdf7a997a9edbbfbb3b06b5f13f1b23e"/>
        <s v="79c4bd6c466a226de3a2b9ee556a0116"/>
        <s v="bb6c4377932cd3f89a92ec9b1f1f37f0"/>
        <s v="d52140bee663636aa4f6057e50bc06a3"/>
        <s v="984b006a1482a4e7916421a663b1e800"/>
        <s v="97a93af6088a39c8691e3aa4f63bcb2b"/>
        <s v="2f61fac6b8c3e6dc71dc0999144e6ffe"/>
        <s v="6bff2212deea719e5035c70aada2a045"/>
        <s v="ad9c035288b84041ed2c530e8e09db8e"/>
        <s v="bb98ebf4863602704a934e547ca8fbee"/>
        <s v="eaca2f45fbeb00cc1d069840f0f13990"/>
        <s v="57b25dbf1f14d444551d5e3c67eb33e1"/>
        <s v="b313c4c6f6035467d515a2e7e6031950"/>
        <s v="04ffe2f01e4967bb8dd86f8d1db29d89"/>
        <s v="aef44b8c84ba0725db5b3c5bd7b29200"/>
        <s v="7c8582fc7ce51a091fe83cb5efa4e84e"/>
        <s v="a29c25c2c9c3100daf48a25880312c23"/>
        <s v="8b141e527f5e1f02caf783718ab2af37"/>
        <s v="ed58aa22f4aad849189015b374336629"/>
        <s v="7b13c77c64a9a956500cbf1a9a23798d"/>
        <s v="312a52a4042d010e3532ebbf98ce183e"/>
        <s v="3efba7364d1d66dba86a76169ba169bc"/>
        <s v="cfb88f9053ce059b4de5d506ca4a2c5f"/>
        <s v="4b30471e79d2d257fa289b154967b203"/>
        <s v="ca956d502f34466301d1268a2df5b0a3"/>
        <s v="3c1ceafa085d9c28c784b0ad99895a6e"/>
        <s v="7d2c693e639aecc9ee75bd44d2d784a2"/>
        <s v="6a1b1c85cb88090b0bc406c8a6fd8965"/>
        <s v="3096389e5807ca3a952f80c8d2ee788a"/>
        <s v="b68c27cf94ce13113c69bd86e640c41f"/>
        <s v="2fe324febf907e3ea3f2aa9650869fa5"/>
        <s v="87440e08790d85796f5b8bc9f5ed2707"/>
        <s v="a39f565fb24832fec6f96a476444b02b"/>
        <s v="ca3625898fbd48669d50701aba51cd5f"/>
        <s v="e67084522c92fecab73ff064333c4d62"/>
        <s v="1697ab1c88a58d47fe0154b461397e19"/>
        <s v="e7ef15bdfa637f3623e554794aca295b"/>
        <s v="8deb64b979ba1e9e5325ca8427efec4f"/>
        <s v="b9091887b2df90201bd6ba74c3187934"/>
        <s v="48d5b6816e1f11f1272000b4af1fd7ed"/>
        <s v="9760a853206ee0cabbd18c7449b4edb2"/>
        <s v="3227045c7007663566ae3d19aed8cca7"/>
        <s v="573b067a37070f89ee054b516f889171"/>
        <s v="97407e6242ac47d4882d02c8e1e46592"/>
        <s v="aa7e9053d6514094d6d72f1ef2c2bbd6"/>
        <s v="37b5f8fa6640877a2177f9958e451479"/>
        <s v="da9f0f35a47f2c08810250876af67d90"/>
        <s v="53d6ff29496a8aec64f36ab9a4691d77"/>
        <s v="1c036a86b23c31b9383c1e6f67a94652"/>
        <s v="ba874dd7cf834e16c5bbf9c2c1b4eee7"/>
        <s v="dcb0beba69129b3cb15757a33bc9dce9"/>
        <s v="746f5cee378062b6502e0138b72969a7"/>
        <s v="7b08dd2c26ff1dadf52d5124cd43d01e"/>
        <s v="6a5586aef88bff8c258fec8c11a31e07"/>
        <s v="53be479f3b3486d26abed234b365a359"/>
        <s v="ca6e9fb5f1a78410c6e1a89640efa8f6"/>
        <s v="8cf12a7b163c4225da01e9da10cce6fb"/>
        <s v="00fed9e582d5a3e38566872eec164ac6"/>
        <s v="67e8d0e4cd27d92c4aeb38cecf962b0d"/>
        <s v="145e7e121b7c0b2f078a133b98872f25"/>
        <s v="4a3c3165d36ab4ae894bebc33c199af9"/>
        <s v="966d900084ff48f38516ba0a9bd50cfe"/>
        <s v="7497a05fc173872d55f1e764de3c3a5f"/>
        <s v="cef9742a4d6a0ad30273fa8f19015fe0"/>
        <s v="1161d05f0e6a5950019ca1707ab080bb"/>
        <s v="98e54ac24cb241c366307ed88ae84902"/>
        <s v="548f7e02cb2bf6dd7bbb79cd51084ddd"/>
        <s v="c0ac92509aa6420f0f3d6f78748793e1"/>
        <s v="19f05b5a76e0e3f1df1ebaeef9bd2f8d"/>
        <s v="8bbd7c85404f2985106229d03d281d55"/>
        <s v="aac103aa82ea3fbc312b34cbc349859f"/>
        <s v="66a5d2a60170025d375d4540efed4e62"/>
        <s v="2f500903a054ee203b97b3df0bb6e4fe"/>
        <s v="d9a773e7df6786848cdbd6049d1ce793"/>
        <s v="6ca01767c49571ed5701f01124f6540b"/>
        <s v="0ed1ecbc5549385cca91dd012b659584"/>
        <s v="0d1bbf582326272fa550ed829bd2e1d4"/>
        <s v="7d39dfbe41d0fcf4a1bf8a09cfd50a31"/>
        <s v="a0d3f54307b8ea12232f5036ed0346ce"/>
        <s v="6264cc0ad74f0cd5c2133590679c5284"/>
        <s v="db611886b9ea2c770628eebc6617b498"/>
        <s v="ca67b029ed798e97aaf9397c40fef499"/>
        <s v="ca8e9e412507bda954dc7e3cc20cb2c3"/>
        <s v="b19cbdc71dc9913fc6eda58071709aae"/>
        <s v="6746bff3c11cafd29a7f19f7fecd5107"/>
        <s v="84c69d27ead593a1dbdd1f6b4590f404"/>
        <s v="3b12b05b1ef9fd1f18face4e10c50c2e"/>
        <s v="a894b3482b08ff3282f5a9c4485b7978"/>
        <s v="484e56ded428e884844b504d37d0fbca"/>
        <s v="b6330ac9f71f6ad8b23e3f1660be06ad"/>
        <s v="96b58ad037abdd4b7ca509a3009cbbe7"/>
        <s v="21577126c19bf11a0b91592e5844ba78"/>
        <s v="82684397b8f36fa2cb233b1c0bbf2298"/>
        <s v="26da590d0803bb4a4468b3eec5a6f876"/>
        <s v="c5976da90bd31c7f760891b7db4e0c9b"/>
        <s v="deef67da55d66c9b90df11047d8b65ea"/>
        <s v="a9f03424f2176817b05dc4ee9d048d6d"/>
        <s v="e1da8361c76cab67aa3588a1fbf1af54"/>
        <s v="6bde87b60e1daa6e453bcd0bc8e7f1ba"/>
        <s v="5870c61c60ceece3d575eecb68252abe"/>
        <s v="110d11411569c88d2745d55180027f3e"/>
        <s v="80e1ae11ef8bfc49872b25776d1cff47"/>
        <s v="6291632d14ae01709d25b7f6cf2f46d7"/>
        <s v="f9d2dfcbc89dc4d66e0848019d99bfc9"/>
        <s v="fb0e638d6e547a08f79bdadcddfb7dc5"/>
        <s v="f98f3e577848e635602f831c276ba700"/>
        <s v="2f5758117287c5c403d6051eca12b99c"/>
        <s v="320ecf6854e14e86b022c562c759b713"/>
        <s v="e0797286b1f41001e5c1388d4d8144c1"/>
        <s v="3770238340791fdcdaa3354fddeff2c7"/>
        <s v="6958c1e09a9e49c2071dbb679d577422"/>
        <s v="55513026666c6f82c0826942e4e17a76"/>
        <s v="9dcf2d215096fef19c7e4a8a7d6fb1c3"/>
        <s v="a50f9f0c6dc14bdf95d5621a5bd6b80b"/>
        <s v="b8b632a58abdbcc69a744281a630ecd8"/>
        <s v="a85429530fd3281381e34d128b357d91"/>
        <s v="8b5780447e4ee0bfdd231f03e725a3aa"/>
        <s v="3fe4dbcdb046a475dbf25463c1ca78bd"/>
        <s v="7b3eaa9c1b740e4f097d60f54aa44ede"/>
        <s v="d0100a52880e5602a06176b78dcf5f1b"/>
        <s v="e249cff481eb91f18da21f1884e86324"/>
        <s v="18493260806e807d314bd6fcfc32e2b8"/>
        <s v="2d444d5acef311b6209ba38a423d4761"/>
        <s v="7bc45317580df2c811c370ec4b6196da"/>
        <s v="39f428ffba2a9207ffb6406237ffe25a"/>
        <s v="2eb8e1144ea3959de1aaa9201b3b4518"/>
        <s v="231c5fbb9dd6166904af9bad6728b5aa"/>
        <s v="0de4d39666b134214c03a51f7d1eba45"/>
        <s v="e6c0c1754a4772066631827775c805d6"/>
        <s v="8057404f0b48f9bc5a2e1c8deab5a8d4"/>
        <s v="e21e08b6eee6cda8f5cc69981707fa71"/>
        <s v="8a5df58ab18abdaa52f8f595c1af1197"/>
        <s v="d9a7926047f158ca6ab53261baaef77b"/>
        <s v="511c9c59155679bf85e46829de6bf067"/>
        <s v="d56e764f8fe72cb1656efbbc36d504d1"/>
        <s v="4cd88e929bc2c3be1b5e48b3a4c1e287"/>
        <s v="abd294844f541f770f1dba28105e2057"/>
        <s v="804f733828d8587c734a1d8fc5634e06"/>
        <s v="721f02a8125f571ecbe34cb7073ff732"/>
        <s v="17e604bb550e265b46ebefe61430751b"/>
        <s v="f53340ca014b3ee6d71eaca8c0262828"/>
        <s v="39d83b95ee59584c2232febd3336f1e5"/>
        <s v="f62c75a1e0b4e381aab33418a63670a4"/>
        <s v="ed65a83531a2a39519f7fd6fbb0fe12c"/>
        <s v="707029282a0541fda1572e968b5d35b2"/>
        <s v="1067b1fed93022ff928077f4db144386"/>
        <s v="e2899c01b0665046758356f4e338aca0"/>
        <s v="b8474aa90eb678e72fac6742e04efc6c"/>
        <s v="637617b3ffe9e2f7a2411243829226d0"/>
        <s v="610e831f41e8e6fe3214b767f41a17d5"/>
        <s v="437f9569f80867dcf497500e087d8851"/>
        <s v="5fbf0b33d959fccab26b945f15707bd3"/>
        <s v="240ead1a7284667e0ec71d01f80e4d5e"/>
        <s v="d5af7f6e2db2c527fe19decfc2d37a83"/>
        <s v="62f6e27aa9ff86022436c5bdfabc33e6"/>
        <s v="157ccf4a35b012e8c7cc4ff3c8edb6a8"/>
        <s v="5939f36dbe12649adeba478ae3c7e636"/>
        <s v="88bba3891566a6e0b16cee8135792e1b"/>
        <s v="b025c63f2b137f993c1978609f2590b9"/>
        <s v="6cbb7541cec244760660574cd04791c8"/>
        <s v="37660ed0022803717d2eb7bac4300621"/>
        <s v="e677ab34eb52c66dd39e65b9aa84fe4c"/>
        <s v="b8e9df924b8a1dca22c4920e9d6b33bc"/>
        <s v="ffc0249fed109d5d056d7c79b7fa7dd9"/>
        <s v="31757b95c65bd61af1af6d30103b64cf"/>
        <s v="04a2b4ee7fcf9fa8bf25b8d5bc770152"/>
        <s v="d9d6038fc6b49e88d43af0a6d43f0846"/>
        <s v="dca4a82d39755569d7c236f6182575af"/>
        <s v="e985c1050ad17116e8f5187e8ff1bf0b"/>
        <s v="748cd327f8dd41d29e7f94c334beb869"/>
        <s v="c9229f668c1028a77a433afa8b93f122"/>
        <s v="f9b79ac2c05f12bab607bfe35b4a2ad2"/>
        <s v="9ab17910110e2869d3b5644d2002eb40"/>
        <s v="80d25aa9f66c2d419bc422687bb41b85"/>
        <s v="7a541b113a2aad3f0854eed998dc7ee8"/>
        <s v="843b7dada8b84daa895c7978c62f9e43"/>
        <s v="d7afb34a55fee792585830fc0509d1fe"/>
        <s v="27cf3bc7a008cb9eb712e4db141d25a2"/>
        <s v="04f352fa3f3b02bb7c523906d577c4b8"/>
        <s v="8fdcdb0ae93912af54bc9e0ae5e1545d"/>
        <s v="f8fe883e2728cda6bce4c9552d521f71"/>
        <s v="dacc7a1d6edca844b4f0f6cf124b4f24"/>
        <s v="a04b6ad9c324577c000835fca4587931"/>
        <s v="c7e358703b2248a4ee0adf815936c2d3"/>
        <s v="4574345c7d99730212061b6152f81928"/>
        <s v="d15a203ea25983a3a17ec382a8a9122e"/>
        <s v="e84fc9bd9b30107feb50736a4763e483"/>
        <s v="2942de5b4c34fa90c38954a9e86f7fcd"/>
        <s v="4ec6e451a636b410f15897c0a67582b1"/>
        <s v="ec7fe8ab2dc8752a229cd9a28a91bc57"/>
        <s v="181f3a2409fbfd9640a4e017c3b9971f"/>
        <s v="c47daad9ca0c3eb7d59ae53bef0e9741"/>
        <s v="d9f134a34fb4b3cfd95550b4785e8d05"/>
        <s v="2b0e07b3ff6d3a2db9405022edc865c2"/>
        <s v="e7b57c0060c5ebff9747044e5bde97a3"/>
        <s v="a1c70b0fa5138bdf9bea3d78cabdf659"/>
        <s v="d2927bf34d3adc3b878e226b7af91519"/>
        <s v="276566d4177aa73785edbf9d6364925e"/>
        <s v="642171b7f50a33019b19065d892a9d9c"/>
        <s v="da486904a2675b4a8878493429ead8d0"/>
        <s v="81378cf8e638ced3a370966f23a32ca4"/>
        <s v="e8ea9d1180aed78c71b3a9361bcdb9cb"/>
        <s v="452045e853d5fa6f87a6ebed979b3134"/>
        <s v="6b6691a02fbc1d93db80af20e602b8e9"/>
        <s v="1e990969647161e2907245c2f1460b42"/>
        <s v="56b3437c01d796a7b06aa2b4fefa1008"/>
        <s v="5b5474feb28b0c13b0da3b019883a9c2"/>
        <s v="6e8c8d566d0f92d9ac1a6e72bba1a34d"/>
        <s v="85eb2a6b95fb63038d835a7b235b47d0"/>
        <s v="988117e4f714ed70371d15b7063e0add"/>
        <s v="7737b48ac906ed0be3c192bb1fc4c4ef"/>
        <s v="c8aae809e0a82502cf4254f5b9fd463e"/>
        <s v="59b7819f031f8bb56e21aa5659649954"/>
        <s v="777bf4670edce6de8fa9aa0b68b57b28"/>
        <s v="02d8088eb13e63f678999f21c72b0047"/>
        <s v="3510e9faecde23ba10f1b649d329b22e"/>
        <s v="d80f699fe4f9cb9ee6be99a1ff5c3944"/>
        <s v="1f559479dd8bfb2e398b0372cad1c2a2"/>
        <s v="f6f6df74cf34d7d0fc516e28dc2573c7"/>
        <s v="e82c65a674b5f012420311da34ece20c"/>
        <s v="a3bebc15aac7ca437c445ca941e5d152"/>
        <s v="94e804cbf3da3ae66126b5d81e1f72fc"/>
        <s v="20f124e5fc78bf859173b67e02ae2671"/>
        <s v="c314dee9e9d49560087a6ccb64ea5850"/>
        <s v="c5548bf423e21fbc422e07fd67df2e08"/>
        <s v="8d2277f13f62b13b16b95ad41120decc"/>
        <s v="0534ef1065535a4a5fd90098c1ad462b"/>
        <s v="c8c4cee82cc04a8966a13f97e9366b82"/>
        <s v="1e9ea7d5f669d780b187f487a03c3f7b"/>
        <s v="68eb0f50dff9280862d4363208528f7e"/>
        <s v="dc303df898b2e4f80f8596f6f77c2373"/>
        <s v="dcdf7dd18209c50593d1b6cdf2392e18"/>
        <s v="d0c925dd85481e3b99bbc725dc56e1a9"/>
        <s v="efeaeef213e3c173e91d9ffe670ba677"/>
        <s v="add9b8e58a85333ecd17897517ceda1b"/>
        <s v="cf753c9874f18f99ba2ae6ae04632905"/>
        <s v="35ebecec251e4613f0b189b05e05b9a8"/>
        <s v="ac8c9e8feb6a2a05ba155bc1e346843b"/>
        <s v="7f5dfed48e701a5377de885c64a99aff"/>
        <s v="c7c6a739a8443d84f8be2528afc84d43"/>
        <s v="695f957c5e1c06e6e1669586890867f6"/>
        <s v="0ad3fdda3076a1be91b13c89f2049266"/>
        <s v="7e3819fed570609ef642c2e18f198d10"/>
        <s v="a8f67659d37c5f30f8481103b652975f"/>
        <s v="0509b3b20635c8d54544dc048d95318b"/>
        <s v="2b57b14ff0ef2e1af9f426e11610babc"/>
        <s v="94fca82966c05ba707f4e7dc0c50aa3c"/>
        <s v="edcf1e1eeb52381be9388c90152be52d"/>
        <s v="a3f9696801e0ce6882756720d7580e17"/>
        <s v="2db6682455f3a6b47b5202e00c855789"/>
        <s v="cf2159bbc127ae7a92a057266d687260"/>
        <s v="c8c7ec8563c295ba0c3ea5faff0a1b0c"/>
        <s v="491d8dc8c735f10c304ddaff40e1b3dd"/>
        <s v="22deced3dedb44ec0bb55c504cc4f062"/>
        <s v="b028c30dc8af213ae4c26a64446211db"/>
        <s v="253de8d00f833d7d4d6d002025a8d5fa"/>
        <s v="c8cd8e0f700ac1654cd0b3fe26ff99e9"/>
        <s v="e9f573bc6f9490a5bbdcc3855de7d47a"/>
        <s v="9bb54391d0f998f18309470a84b2252f"/>
        <s v="0533573d16b0c12cc9a3f9f97f67111b"/>
        <s v="1527028c6f0d2ca7a42e5337dc2762e5"/>
        <s v="da6286f6b9d805439991572bf84782e8"/>
        <s v="645d89884725deda9a632a1cd0658149"/>
        <s v="d9ff0185a300435402f043124f530274"/>
        <s v="d9c97ab2098fe0b71eb51aa660f74fe2"/>
        <s v="fc68d45fcd6b69813ab9159228c0b81f"/>
        <s v="93b5be70ab423cbcff4ce9e100a8b595"/>
        <s v="a3fffd40f08c6e4ea8a775049b285222"/>
        <s v="949fc9318254747642271556f50339d0"/>
        <s v="09143df8420b4ae4770ea14dc443b487"/>
        <s v="aba40f06818d2d5bd3590b335352fd3f"/>
        <s v="5601fa41e5818b9941a6bdd21978b6ac"/>
        <s v="133a123493a55f389917093bd41fb184"/>
        <s v="71690141b0ebadd9464cd3adb5c6b881"/>
        <s v="fbd9cc8e07efb7ce22997fa2d2623551"/>
        <s v="54aa8637ed83c419df8db2d38d7f550e"/>
        <s v="86dc88ddd65ce09259b6fa9817363312"/>
        <s v="a4e4558822ee82b83d241adadffa42db"/>
        <s v="df413c16994c6a7c1b17e28a775b3eb4"/>
        <s v="33299417d8206e70805c48ec081eeaf1"/>
        <s v="1b147191d6c1f8ce8f2cf5d52f3e9c49"/>
        <s v="e13d1b8079da63aa71fa8ad68b3c3586"/>
        <s v="cb9f1593718b376b364bf688ce11d3b6"/>
        <s v="9f6bea24fd370c2775d47a3525a4c534"/>
        <s v="a800ac0385a83264291f978ab075dd68"/>
        <s v="6a5c530eab233c31e30ba74a78ac72cf"/>
        <s v="b6424e8ce7a66029b94b1221473c995c"/>
        <s v="fdfc39ba2a42ef960515eb82d4dd84e2"/>
        <s v="9ef657cb5874904c5d3a1a46faeefd7d"/>
        <s v="43f6604e77ce6433e7d68dd86db73b45"/>
        <s v="20a1b5b821806e87157587550af9d52e"/>
        <s v="f9427374480e37251d5c279ebc41a3ab"/>
        <s v="6252e5cc8f9d63d77992527306dc895f"/>
        <s v="dec95374a1bf2366249bf770e0568a85"/>
        <s v="79c25882bf9157a3e38e7edb7c3a7286"/>
        <s v="618b0e262ba7b2c46a5b349fadbd4996"/>
        <s v="26ed76d9ca565506c2d4c50fd5fc323b"/>
        <s v="8003335035c9770dd19bb3906577ae60"/>
        <s v="6e41c1b023ea08cb4744bbe97eedb35c"/>
        <s v="5200457b47c6543e5756c85ab87b4f2f"/>
        <s v="16b6123f7077419424bf89af74e2d054"/>
        <s v="8bd56cbba10cec53a49503a4377ce707"/>
        <s v="cd8658f10db66a4b712a7a0dce0d1bb5"/>
        <s v="8e3d8001d12c91d581b256dbb2762702"/>
        <s v="3b73b197eb4c6d3e501a291eb024fa1c"/>
        <s v="e4474c18ee6216f7deac308805b4ef1e"/>
        <s v="873950bfe2dcc227baea5f82f8f2a438"/>
        <s v="e61f21c687d3607657f3799b5e182916"/>
        <s v="8358045db0b940a1fcaa47dadb2b79c9"/>
        <s v="d1f23373fcc8819b0168ed403939600f"/>
        <s v="99ecc26c0bd07bc0cbf2bc4fd1c6e3bc"/>
        <s v="733e030acd7fb0584a2e64f9a981e9fc"/>
        <s v="40542f414acd736bdacaeb85dc7df95a"/>
        <s v="2a16183656d9858dd244568f629e8c13"/>
        <s v="871bea8f483dd0a0884a96d0e8dc1ace"/>
        <s v="09245c021d29cc570d8d5ca0aefd0f22"/>
        <s v="0b9585496a9549d76a405252c9a5a027"/>
        <s v="006e05e81c068ddc38e48ebe189b922e"/>
        <s v="7ec86dae6dc7ee75dd06ce14839f34da"/>
        <s v="759fc8b3cef1012f6d8c6fc9db642fbe"/>
        <s v="b5b143bb15757cfbb8c5f447e4586940"/>
        <s v="1b99f13e8fda59c0a43efdbe69e16c8c"/>
        <s v="42e548c44f26b8bd3f4d885fcb0d88a4"/>
        <s v="a767f123fcb9ebe4eea953349dfd5a81"/>
        <s v="61bed2065e5b6ac35f5c04d33bf9d320"/>
        <s v="68517b95130ed0ea1dbcc575b88d6a9c"/>
        <s v="bd926618e549292e1aedabc96e833117"/>
        <s v="a94ac257ec55877ef187acca90a312d5"/>
        <s v="e138f0eeabd6890e100c82b9f2925272"/>
        <s v="4825259a3bd87ab7c288fc72ef4d3067"/>
        <s v="c79b866af7c3d1b58adb819559fc2887"/>
        <s v="bc8e669b7c085a9d09f9c2b94c7693ab"/>
        <s v="b537ca3494311804a1191ad6a0dddf05"/>
        <s v="0bcaf262925111aa4be36f35bcb92fdd"/>
        <s v="a2d61fcc6a85b2662e5ba230a206dd72"/>
        <s v="931c2c48280fd5fdd6efb2ab446f4a89"/>
        <s v="8469b1387861c507e8e01dcb28b0dfa4"/>
        <s v="c4abf2eb2ea936ee6fc6e630b152fb77"/>
        <s v="2e947480a69010d3f969b8a9be70d399"/>
        <s v="55ab3650a53071b34253bdcada9e584b"/>
        <s v="26be48cb41c2beb9e712f1563fefac0a"/>
        <s v="f993d127ffb4f4a6ad0cd89f48dc0b4f"/>
        <s v="cb1f3a44e8b8527e16913306a4d3de2f"/>
        <s v="eac8032acefa88ddda1fa3dffba07365"/>
        <s v="3f5a1c29c5881cc9902ed702efbdde45"/>
        <s v="483e06611c77dee5a2e4b91b489eb95e"/>
        <s v="d9a03aaa586760cdcfb4aaddbcfd0767"/>
        <s v="11778e1b85f6b679bcaf60a9d114a005"/>
        <s v="dadc329b35c6c0dcbe7c3ddb1923f51a"/>
        <s v="a72a09d3c6862bd7535300edd0e6a932"/>
        <s v="fdd678635b39274d95c2c554ab99c6f3"/>
        <s v="4c1c077d67d0bdf88d4523a14781be05"/>
        <s v="87a3056e3a34f6089763de4cbe685aca"/>
        <s v="d62c659d70b5d48e0533f60fc47d6791"/>
        <s v="56966791d3e19333e9cdf99782963127"/>
        <s v="b68bbbd5dda76726e19662d1f1bc969b"/>
        <s v="154ff64668cf2822704c69bd957a8c6e"/>
        <s v="249ff875b152ea3c750e1d42cfee893a"/>
        <s v="40bf40ed29a5bbdb73aaeb5eb134168f"/>
        <s v="cb4d16011feadfd13bac457789eedc21"/>
        <s v="ca65e3c6e57d9268c00fd2a65cbd14d0"/>
        <s v="3536c2b6622912ea000e2358a139ddcb"/>
        <s v="90a2585a7f96989dbc875ae664f8a983"/>
        <s v="2942d87f97c462f2c402070d7e2c1882"/>
        <s v="0c53c83ddb6fc0f6d915cda471c0aee5"/>
        <s v="fd4c1cc6d742f00dee7633f6a72cbe60"/>
        <s v="55c2859a526d3cbf1df65ee601139c3a"/>
        <s v="d3e774a185c0b1b2286ffd6c70abe2e6"/>
        <s v="1c64f41d5e7033dc330721ce0b229d78"/>
        <s v="d5feaf42ebb0105f527be0c6dd622b80"/>
        <s v="3e7a5341d84707eefa28c4d2273e60ae"/>
        <s v="7fd5ce5b7835d787b3a39742ca00d5dc"/>
        <s v="5b8ee358a856b984447f8fab66c798cc"/>
        <s v="8eddde296db4009f424c7a91011b7be0"/>
        <s v="cc9bbac0ab49464c551e527df59db18c"/>
        <s v="6c92e2d397693207d989d46464700492"/>
        <s v="1c78eaf9ec409703e3146cd034d187ef"/>
        <s v="e3d00d0b8da3f7cb186267acb4b75eb7"/>
        <s v="3b9671a31679fa4544b9b7a1e55ffe4f"/>
        <s v="ae1f2d3db5462b71c16cb90ff969f099"/>
        <s v="5d79b555805a2c67a647b4f2ed28891c"/>
        <s v="4bad08b56f16face64a87351f339d728"/>
        <s v="2b091bda8d69a64119fa4ec34147f946"/>
        <s v="531a74ff9a6617b0cae88c4b67646988"/>
        <s v="6f4016e726a9987c48a94f9c2e26898a"/>
        <s v="c0980db7048da7ab8724b3d733cdc449"/>
        <s v="5a43a71d1ddc76ba951f292c1b4c66c2"/>
        <s v="1f32e76e92fc0ebf756639dad26ebaa9"/>
        <s v="ec39cdf678b1f2c763a1027c55241ce9"/>
        <s v="f407f10544f08b5406732fd467aa4bac"/>
        <s v="b830151a31b4a50240340fa048e7ff31"/>
        <s v="ea6ff0ed3f74b7699b032447def50d75"/>
        <s v="4f2ed03887c7e9a4c420d897e077c172"/>
        <s v="70635d01f32a4247c5afa2052215d892"/>
        <s v="5dba08d21f1386085c1bdd47548f34a4"/>
        <s v="3322f81bd149a446356f03c9803665cf"/>
        <s v="219053fd0b52b800d2c901487d11ee93"/>
        <s v="b803962943a08a081c52d087e852358c"/>
        <s v="3fd2bc52f78d2ba4e12276c4ad7578b9"/>
        <s v="50229fec371aedaedb230fa801638cfc"/>
        <s v="ce234859d0a65f93cc464a9c1424b5d7"/>
        <s v="033ccfbdfc4d29677b7e1e6df3a82820"/>
        <s v="541d399cde50e380f01d8646e4851d1b"/>
        <s v="2cb099a54d7344bfd05b445214be4e7f"/>
        <s v="af3327b567206d03f49d5cc63c712a22"/>
        <s v="c5fd1f4a2b25ac86cd7e1312875ff12a"/>
        <s v="e09b9e96eeb0f9e3351ee58b00dabfd5"/>
        <s v="dc8a9d1dc88367aef471e8e810c16ec9"/>
        <s v="a985d695ba083a66246dd48086ad4cab"/>
        <s v="56a180bcb89d62e8620d006de4c4bc4d"/>
        <s v="2882e815bbb59314e58194adf2fe61e3"/>
        <s v="260b8c09973c3e4067907121aac17c14"/>
        <s v="5668f469a5a3e3d85c62791fddbb701f"/>
        <s v="a7833628c3a6c045fc5795989947707a"/>
        <s v="55a1a4bc56ccf7a49bc62bcd975d3162"/>
        <s v="400ff75c92d93b68cbbb88a17d97b447"/>
        <s v="f4f6d2dc1682493a4359683682ab4a33"/>
        <s v="894f6e0db677f7c543348befc4ecc7da"/>
        <s v="4cdbc55a42adf395b1997dae797c948e"/>
        <s v="44eebc94f0d68e1da78cc8e088db945a"/>
        <s v="5f0d18fd02d895b6b8d05a96e97d74e7"/>
        <s v="ea0ba7257a557e66332f0a5e25d98f39"/>
        <s v="9baa1fea77be1dc7d5ef2ad847110a14"/>
        <s v="15006f85b1559aaab8fc9798055d0e94"/>
        <s v="008cfe221ab054c89bc31720098cca51"/>
        <s v="3ff16951afc463cf89f6a5baa0de8ca5"/>
        <s v="a7737f6d9208dd56ea498a322ed3c37f"/>
        <s v="4303e19c21cd7274481e8e5bdba9bda0"/>
        <s v="e08878ad70acad81d0e90f59e56ce9a6"/>
        <s v="2306aeccf5b70ab26762993fdf2f37b9"/>
        <s v="650db225e0b89075a07e6ca5e4c2d941"/>
        <s v="80c6eb0edf125c6838e04663a8241699"/>
        <s v="43d728eec3870f49879d83353cf245d8"/>
        <s v="669efc1e4d498a04728b578a35f6e92e"/>
        <s v="96dc07932f59d56e4ad322bd10a226c9"/>
        <s v="6c6e0980a0b7646b5ccc523ced08876b"/>
        <s v="6be4d7e8b8ba138c6ebae6bba4d14fc5"/>
        <s v="ee5eb378ff9c7070eec20d9ac9a06688"/>
        <s v="c4a4340f8f35d5289ea5eb4dd44815f4"/>
        <s v="a0dddffb69e48d83c22789bd03521a53"/>
        <s v="b4617485242633fa27f00e4f1a051e0a"/>
        <s v="d6b18764545dfde7b5ee30af60e6fc0c"/>
        <s v="d2b465d6828555de4d5226daea422618"/>
        <s v="104b40dd524ac48e7b814ed5eeebcea6"/>
        <s v="521a470b601d24e156ef0afeefdb7f92"/>
        <s v="d05cf40cb923ba228822414cc52067c3"/>
        <s v="f4fdb235ce7c1f7d3eb1b2fdd3a4f610"/>
        <s v="1cc43aa15f7ef36eb56f30048f967574"/>
        <s v="f64b1037e9e9b824414ca423e452b1d0"/>
        <s v="828999d80d891785ff88623835515884"/>
        <s v="5a395f4b4dcbc42442cc6c5945c6ee0a"/>
        <s v="4934371ce23a4e29360d9a4284078a47"/>
        <s v="37e0f821c1cec37404754d4aef37091c"/>
        <s v="bf95f59b6a122e97a05c7dcacb98d71f"/>
        <s v="6413bab2628f99100c492390a5a54231"/>
        <s v="58e7140d9d368a70076dc999a7a7bf85"/>
        <s v="501021e1ee6bd154570dd9c1efb46d38"/>
        <s v="1b50601ff6fbdeff70999a4a988c1eca"/>
        <s v="418f645ce19284efcb0faacc40f563b2"/>
        <s v="eb5775c404ef8a8dd4526d6c75db4142"/>
        <s v="f422805096570eb55302abeb0c77137d"/>
        <s v="e8fba6b3bd2fa3e2e1d4b101fbd93b17"/>
        <s v="b3bb86c886cad8c17163d21b74ae93e6"/>
        <s v="1ce796ffd3b96e287899e429b44c0e3a"/>
        <s v="bbf5ed9b1422ec62f85bb583115b56a1"/>
        <s v="863a4a0cdd7648886a2e6a5c69df2c64"/>
        <s v="946a2b3561cd706b8a7eb04fb08830c4"/>
        <s v="9209e9a4ad05cf804c49922051fc44d9"/>
        <s v="4b9cf74b2132266bf6d3342a77342433"/>
        <s v="9ce8edfd64ca03e850463ed0b3d73de0"/>
        <s v="1b4afae734d5015ce83f76cef15842a8"/>
        <s v="fe35e99a6a5d4d036bf8167d364e0792"/>
        <s v="b87fe5d7b7ff3d5f135a9b883610606a"/>
        <s v="0c0aeabd6ae9d7a303af615334a220d0"/>
        <s v="73ee5d9bf5f571053d72b662d6011341"/>
        <s v="494df7e03a951e947ea15c177503ef84"/>
        <s v="63f33355005859ddb3eee5b1a2c48747"/>
        <s v="0a2de98201596f294c0d11b01a0100a7"/>
        <s v="68581be5a169aa794008314a3f641b71"/>
        <s v="99511d2c38a3868964fa72b10e4bdb90"/>
        <s v="334ed4f858d2361daeaf939cd365c42b"/>
        <s v="5fc583076cef84351509b68ddf84d932"/>
        <s v="27bc27fbc876aa11a925efac34583f63"/>
        <s v="d07c50c53231a42008862d777b261ff2"/>
        <s v="07220c39eb26068368e675009154d635"/>
        <s v="9bdc00acb04f677adc8329b932122fd6"/>
        <s v="44fe2f7e994f6df61f74b01b2f440169"/>
        <s v="1f89989c5a2afd61cf38495462b55b16"/>
        <s v="237be87efc86c6329fe3faad9a8c2592"/>
        <s v="913bdd24d2b82e7c7448df845b0cc62d"/>
        <s v="cfe4b206b7a8acf6ca84fb710d61f968"/>
        <s v="6ae4ad0a162ebfca9800f1c1d490810e"/>
        <s v="3e969ee3b96e0dfbc5541bb80591597b"/>
        <s v="7556c85b16f3a5e87b5f96a42778b7a5"/>
        <s v="5fbe0933118a1dec4ac5424ef0ed0686"/>
        <s v="bca16cf360ca8795f24ca0beaf2658be"/>
        <s v="0f0786fde25cb2b2b4cfc59128ef8f83"/>
        <s v="5d9fde36e9b14f9c646577bb073b1486"/>
        <s v="b84fe8a21d1d5e8f5dad9065cd163305"/>
        <s v="e713f65c5d4bdb8c51c935cd205c3b22"/>
        <s v="0f14db1abb2772e95d78a72c30d69678"/>
        <s v="b7293e3014a7261f0d26d28a1e927864"/>
        <s v="1cf9fb7308beb8ef95005967f336cefb"/>
        <s v="eafa8d4e308b96e9574b09d9441d4898"/>
        <s v="72bd20539e6d9960af5e49e9c7d70896"/>
        <s v="989349701595e3faf7560eed7aabc830"/>
        <s v="aafc22fae6cdfbcaba01670f0e4cb3d6"/>
        <s v="3e5a5f26a57dc7918c951081887b0e88"/>
        <s v="77c34615b2963e4bf4b48d59da0eb5e1"/>
        <s v="80a516f4d571d5fce4d688cc931b106f"/>
        <s v="7fb9a8071a075a78c82420971e66dd77"/>
        <s v="57d86c396c1d48482e96e9e4a0e14ffb"/>
        <s v="c0e0337ea8446b1f9e9eee331b2617c3"/>
        <s v="6be6d87095d612a3a5176d6aff456c62"/>
        <s v="4568bd0a9ecf831c2b27743ccf0f2015"/>
        <s v="0cc61cbbb97b708ac85f95f24e7e4439"/>
        <s v="dd43808dd9194cb01cc2f50bef6092a4"/>
        <s v="c942c43e79ea8433aaa067e3c8f0fb75"/>
        <s v="9e0584f7d8ecc18347e6ce7eb7922628"/>
        <s v="35ae6fcf66dba4f6760a20b921867b2b"/>
        <s v="5e9b8f318db11da788bebae8b16069f0"/>
        <s v="1330176f6500125ff6e8e10922fb714c"/>
        <s v="434cecee7d1a65fc65358a632b6f725f"/>
        <s v="22b29d286c0de8b013b0db61ddcb3754"/>
        <s v="fa7c7045419850f12653d3ab75810322"/>
        <s v="73f4e07e698c5c4442249571348109f1"/>
        <s v="30a18df212b45e1322b6d81521786ec4"/>
        <s v="d92658650a56cb92f81df5c404505eb5"/>
        <s v="da0361ddfa13e2463678f03b44cd7c7c"/>
        <s v="afcee0adfa39a03591a13aff66b87cb7"/>
        <s v="d209d8b7e741f8ce447b0173e579e3a4"/>
        <s v="bb66054173f41d6e29497808a82a614a"/>
        <s v="72b9d86fe4e984d9879013b9ecbb25db"/>
        <s v="676997dac4c289c241276214efc7839e"/>
        <s v="03ad48120321b06697272dfa53deff2b"/>
        <s v="3712bf9e4525972f61949a33072fcca1"/>
        <s v="041082480b107a1303236e0c21b8bcd5"/>
        <s v="d3dda8df7e8aa849ce52346514bdb885"/>
        <s v="b2021666ceaca22d815303aa71138966"/>
        <s v="42e9b8d9802096afe88a27ff32fb838a"/>
        <s v="d412e855fc7d9c1019d9fcec73c0f7c6"/>
        <s v="554edf0d1c973fcec00cf16c0b6ed896"/>
        <s v="068254dc0ecdb91d62f52c658b4dd09a"/>
        <s v="5930304c1503cbf5928b7e38bc52e248"/>
        <s v="dadbb2544ed83c09ede8683c93c5f080"/>
        <s v="7781f29a6de6cb94622ec8cb927dded0"/>
        <s v="7c3fe5194219d774a7d238f80d4c9919"/>
        <s v="20400ea65a0eadb957f1fe55f3e1756a"/>
        <s v="2930e165d2d299f01940b519c86c7ee5"/>
        <s v="9ddf2a1cb3163c05aa196a8e43336bfd"/>
        <s v="6912d1d57c7485dabdb724880c18671e"/>
        <s v="353c2d85938ff4228ec749b7b461561b"/>
        <s v="fcc1d095fad4806c94b96c7bbe51188d"/>
        <s v="d3a20ccc02c906dea8bd172dbfa1d31d"/>
        <s v="2c52a5a630ca9e849ec5fad8932bab44"/>
        <s v="37872280df31defa5a1f4ff1f120fd8e"/>
        <s v="e22da8f5aa7c1414020c647664a8483b"/>
        <s v="1d14bb358f43b14725c70bdc035ce24e"/>
        <s v="86bc68d61da741ce223415cef6a13799"/>
        <s v="711e7d3df4f235b658144c3723903c6a"/>
        <s v="2f781724d497e0d63c12e8ece70977e1"/>
        <s v="4a98152d0c65138f9f701c576b24b7b7"/>
        <s v="54467f436875fa3701511ca9b24213bf"/>
        <s v="731adfc56466bffeb31938efd036b0c6"/>
        <s v="5cba8bf344b3cd25e28cc401cd3a89e7"/>
        <s v="36e4ebedf866c08c5948ae0f46dfd134"/>
        <s v="be19acb358fd31051b54dc45f59bb7b9"/>
        <s v="5820261a4aacfd67c653d120a4acdc46"/>
        <s v="7a6351ddca16a16c5ec71c79dfef9374"/>
        <s v="b526245df7becef98d5b08c6350cc53e"/>
        <s v="b1a88554eb1f7f68627549e26257b583"/>
        <s v="95502da30f1b1b49b7e29e09c961f77a"/>
        <s v="212c15b59573b9d8f5237f680f1f4719"/>
        <s v="5cfc24193d53d6dc86c639606c31b5f6"/>
        <s v="374d4811c6f3657ec62ffec582801ccd"/>
        <s v="422c7b02842de5256c6ae63a6898a64f"/>
        <s v="0bcc7fc2fefd4ebca3cdcf34288f9026"/>
        <s v="b1321fb5bfd83cdb2ee746991c919284"/>
        <s v="bb0d948ef00e3ece9ae9b9e80264efe9"/>
        <s v="b130c592bed51534facb262c697f7ccd"/>
        <s v="05d4aa8f649013fe68b769fa43ba7646"/>
        <s v="d51d47c376acc042f6cd2811a08b5c62"/>
        <s v="d0dbda050bd2eab75385fd7d22fc3a80"/>
        <s v="5e34ad6a26152d8d8743a70e214b1a98"/>
        <s v="0e053aa097eda67e25b3934ef3eca8a8"/>
        <s v="59afba5b7b763745429be3e96dbda975"/>
        <s v="bf593abe2928b23b60cee1ff3471a4dd"/>
        <s v="d86e65a13d3e7a90d876cb6b9064f1ac"/>
        <s v="e80da12103a938ccc9958f2c1ea95f92"/>
        <s v="ef053dcc610734a709e3003f9f8c0b3b"/>
        <s v="e9e0b6e4707812a18fce7da5edd5cb41"/>
        <s v="3d7bbb0855485cbe41eca68eb774caeb"/>
        <s v="a27f40f8d2b565f2d8d430fc05cde4c9"/>
        <s v="19f0b0e6659d4be20f4325ad739ffac6"/>
        <s v="0c80c82bdef7f227e7483cdd3c94f697"/>
        <s v="3847dc5f7c8545297f35e196a49ff399"/>
        <s v="bdcdfb7b6f9c4287ac7b5d25f874047e"/>
        <s v="594ad966cb8b56ec21f4b3c9b7048505"/>
        <s v="b6480a468bd89b1732a3e73ba16a270c"/>
        <s v="8e037d22abe0755825b4a5bd17135b23"/>
        <s v="789ef8e547844763c96f5e815b5478e3"/>
        <s v="e0e83bdc2be394626d0f9177dcde0889"/>
        <s v="efcd8852328a37fca811747c09c6fb69"/>
        <s v="3260c5040c13241b3f5f7bb7ed852c89"/>
        <s v="328992b5e36f5977542f8aa16b0ed161"/>
        <s v="03c1fddd11851ddf712a2c28bd3df54a"/>
        <s v="0e19122f9fa8f2ac31d7ee9742b7d98b"/>
        <s v="c94afbac001c0b424f8ae04023a476b9"/>
        <s v="d9971834a50b8fc323aa7f527978169d"/>
        <s v="30eee244a7d32cac1de9617e4b9ae312"/>
        <s v="ac6a6a3e424f679d5069f2cac25e1022"/>
        <s v="695b3b57992d9247ea1b44bc6ec32978"/>
        <s v="82b5afc1133f4b14abbcb31fd3a3fa5d"/>
        <s v="b55e03266fc482bd2d25a8116a8be42d"/>
        <s v="503b1d55537c749ca776d67d0d765cf9"/>
        <s v="f8433ba8190dc8137e3409d466cf90ef"/>
        <s v="f5a01b62a6a5be0468cc0c195192927e"/>
        <s v="bfaf52f28000e56f19ad821354fa9cab"/>
        <s v="d228a9c137a2d23357ac9c661da7285e"/>
        <s v="f930f5aa8c609a7550c8f7bf84548dad"/>
        <s v="a006e96e455871265c8ca46cf83bf54c"/>
        <s v="2c6df2cdea838bd21bc2dc78dac3029b"/>
        <s v="41cd08c1c7208915ee863f39716f63aa"/>
        <s v="3e92e84e557bec2d9fa0d853b3e855e1"/>
        <s v="c3a8c3c9ace4452ea16d331ba3c44c50"/>
        <s v="531adaed1a1981c1cf381bbf3a4a3895"/>
        <s v="46194c8e92b01770503efdd7aeb49c1a"/>
        <s v="193f92153e2d2dc57d0052176ef585c0"/>
        <s v="679444cad1d40f241461739afef6add9"/>
        <s v="ebd7301e0367440d3ea0fbe1ff784639"/>
        <s v="97b8321bc75e9fb96dbea17675d11ee1"/>
        <s v="8bc3152ee315178b8a67ad565033f9c4"/>
        <s v="272d4db8440d24b59b2d409f64c5b161"/>
        <s v="12f2f3174deba94de2aa43ad4adf6d3e"/>
        <s v="96ed1598c0605903e3a112a907f54700"/>
        <s v="1a3fba90ea359c9da001520adf13fa7e"/>
        <s v="700a3f10e64cfd0df7f2aea217cca5fb"/>
        <s v="a011e51d26a0679675e2a26be4ffc46a"/>
        <s v="5b305608c98ca66ced71cde019aba8e9"/>
        <s v="a00f125175c8ff66e63dbacefe493aaf"/>
        <s v="c2fc568bac1a8c9f99c41a918cfbc6b0"/>
        <s v="dfda82f701815b8d9306b1343ca3e2bd"/>
        <s v="8e99a2cfed539d7ef02eabb5551d98d2"/>
        <s v="396a9a6beb6d2d923c6310968d7da64d"/>
        <s v="dc170ecd2fefc21a44d0040b830dfa60"/>
        <s v="a9fb450008d4a94311a7288937b880e6"/>
        <s v="528bf8e17d835da2b2716f8884040e75"/>
        <s v="51cb8de840f89dc3988470b2ee262f1f"/>
        <s v="1028ff13ccfac9ceef23604d7974a6d2"/>
        <s v="1e21edc6c6810b5779fa6685c82a6a89"/>
        <s v="d83268beec893067aeef7a062622d721"/>
        <s v="efcb1e3ac5e7826d0395156ddcce513d"/>
        <s v="29eb489b23b22ac3a867b2408dac5575"/>
        <s v="45ffb70b5ab194d69842178149ef0c70"/>
        <s v="0380d4bc2621c9c80b674b729d4c6c02"/>
        <s v="98da8355e186d682f0013046d8ad6db7"/>
        <s v="6ad3104da988fe60a015a15536c72e08"/>
        <s v="fd607d0a02cb276bc764a15f80f0423f"/>
        <s v="bc2231bb0e615e5a4ebf963c448e127f"/>
        <s v="68a049ac76db01ce0790c5dc64351140"/>
        <s v="a8f2de0bd364d148696276ada61777f7"/>
        <s v="e37feadc571ee63dee76cb4421db723b"/>
        <s v="ab2dca30f9aa2566e582854315d22d95"/>
        <s v="6026ab778a91a44d6099fd3734dfb44a"/>
        <s v="3180df618dceb8b0fc74ea13612333fe"/>
        <s v="6c2332524797ccf47797e85207250b4a"/>
        <s v="59e4b15bc4ba90075398df42e550a289"/>
        <s v="34fad2c694d4b57ef78b164a097cf817"/>
        <s v="213014b043512462e21606eccb1a4aae"/>
        <s v="e39bbac2f576136835e2f21b52aeb8eb"/>
        <s v="17635bd7488306e5da70e0c945e5fe83"/>
        <s v="6683aa4f73f7869ec65ebeeef53f700b"/>
        <s v="22d494f5aa645ca9c597962040fc930f"/>
        <s v="485a9b5ac4906bb7eaac99931164c87b"/>
        <s v="63033c7afa7443f6f4d862d70fcf413f"/>
        <s v="166029aa4dc1bed21f0d50ebdb4ef286"/>
        <s v="a3fb3b6bb8e09643668fa1ed2591b149"/>
        <s v="cb7adcbe8f1cc9dfa83f5bd41d81ec8c"/>
        <s v="a6338c083da70631fcd9cdb8a9ccac29"/>
        <s v="ae2756437d2b0a5f0c9702d7ea130e41"/>
        <s v="78ed8bc9a17147a0c51493edd0d1cf70"/>
        <s v="4fc320374afd63a53d0b5607ef49113c"/>
        <s v="b9a8d194c52bcb022997d990bd402f7e"/>
        <s v="798ad597febc1c2ece313c04fc33d6de"/>
        <s v="9c6fa2375d04ebce9627208eff6aa01b"/>
        <s v="d85c21edbd2d9fc056908945b37bb577"/>
        <s v="f52a5a508f96400a02ab7d6dd3d73146"/>
        <s v="0eb943e25686a73425894fcc95e842e3"/>
        <s v="1f8c89e0b4033cf3a956761da1a72f5c"/>
        <s v="db0cb41e34ca5f61481ed9127f70379c"/>
        <s v="ce19416583ee035a7a8097db2c53f98c"/>
        <s v="127e151835ed0bf4ea8e262040fa1c3d"/>
        <s v="6c188fc65509444271c3c57cb038bc06"/>
        <s v="99ed5bfea4c7e7191a2412698fc7abbb"/>
        <s v="fc2fce216ba47a84e54367275351c67a"/>
        <s v="dbf5aec766985e6f34f73cc4560a5123"/>
        <s v="e30e1b2d38289d666f614ee04f5951ba"/>
        <s v="82f73104c80fa2798cb0886231932bb7"/>
        <s v="af4a3b84719be0c3055f092f687f7142"/>
        <s v="a70ff61f0d853a260f33d7a6cda42e8e"/>
        <s v="c8b69047cbbe06592f979f7a1ca08df2"/>
        <s v="0e7ce95d19235a4bed2b0bfd4e9111db"/>
        <s v="d66cdd2dee90bc354ba79f909e9dfda4"/>
        <s v="f28d2797b047549663f2e82b4afbdc1e"/>
        <s v="9b17125defce8ecb669a929fce9bb7c8"/>
        <s v="5943f6d5dc8ba01f970b8ef4d18678cb"/>
        <s v="bf8335c7f470714a6a72b83d1fd1796c"/>
        <s v="997972977f4f622407b3d9125eeffd46"/>
        <s v="efe279abeb0fb2d03273c495d19b9f29"/>
        <s v="5265e13b1b649ee26bbaa159d56167aa"/>
        <s v="148a2bcb04ca38f2580d863dfd36b05f"/>
        <s v="389ae1c2f97501a310919a2234e0ce74"/>
        <s v="d108fd23680159d7981c0da9a46fba79"/>
        <s v="1f210038c217da04d2d88a6a59614f6a"/>
        <s v="d15db33a2ad3b0ec963a89d2809156ed"/>
        <s v="920b7ed9f8f073005d0fcea7fe293bd7"/>
        <s v="e466da8b1fce311e8469cb62530c18a9"/>
        <s v="a1fa8465f15178a62e2429d53c230d99"/>
        <s v="338d51c0465ed6b6de1c296960745fd9"/>
        <s v="2b8f925d21cb444a3118d0640bb09cc1"/>
        <s v="7806db2eb65970f1f79cf179a640a2ee"/>
        <s v="2df952b27ecdf708ef92658a4adf881b"/>
        <s v="499e36ddc9a7c36dd44e2dcd43a76620"/>
        <s v="9006464e8413a8fed96d20843c6c5ea2"/>
        <s v="689624d719c9fffa2c4ff8f71da712e4"/>
        <s v="94eb877f9f8fc251fafee5cd18ccbfa2"/>
        <s v="1f45a28586a90ea15a58abe89e405d46"/>
        <s v="7ca1ad2143cdd9d02d4d9c1fe9656f4c"/>
        <s v="64cf90af2972e752091fa4a0344c47b7"/>
        <s v="c53650d065ed0639a5181397ce08c423"/>
        <s v="1dfc0df462a5535aa569317a1cf19a17"/>
        <s v="053245dc8f6f668c40923c3aedcd384e"/>
        <s v="3f5dec4a044b171bbe8c2313102c045b"/>
        <s v="f3468d6a2c7586711e9952242898aad4"/>
        <s v="eff815e07af90858dc1de0952b153b9d"/>
        <s v="9b54bdfadbd9f2645d10e93bc14dede9"/>
        <s v="ba8d9391d92251ce54160a4480e95236"/>
        <s v="9e04fc75cebeb85d63c311105977d2fb"/>
        <s v="4bea1a1e7a264f908a38f818073ee923"/>
        <s v="8272b63d03f5f79c56e9e4120aec44ef"/>
        <s v="61e3bd0de079bba22ce8062d0ef4d393"/>
        <s v="c6f3dad60242a9cb7ce0486b495862bd"/>
        <s v="d8e44f5b26cd539b50d9be42ecbe5d92"/>
        <s v="cbea65029850e25bb7ce971f2982f471"/>
        <s v="e024c4b9445d223aaf705871900bf5e1"/>
        <s v="223a155e5dad113ba43fff75ecbb3d06"/>
        <s v="6f160d3d9d471193fdc5aa47198ce815"/>
        <s v="b540d328af5b078f6c8aebac46ae606b"/>
        <s v="ca593d45479b927a7cd4d0a39d73e545"/>
        <s v="7ef2e75823b06b05aec1e71f3b2b22fa"/>
        <s v="c030404e3a79412c88d5c331fc95ba20"/>
        <s v="fbdefc6748a086900f96b1713c6bb1ea"/>
        <s v="3a812c83660a31b9ff0abc06416a678e"/>
        <s v="7b95d76914bb5cec919366223c2f3190"/>
        <s v="cff1603c17c75c9240279e01bdff4b05"/>
        <s v="3ec588a9ef40bcc380a1f2401409b13b"/>
        <s v="6493662503709d0182824311f551c45a"/>
        <s v="32cf1aa0aa0ea3a91c9779d558515782"/>
        <s v="b1b6c6679301e883c54342f1610a5360"/>
        <s v="1f87ac3f856bae9e742538bc551bdf5b"/>
        <s v="8719765a2c69491f63bc8b06f379488f"/>
        <s v="cfe5649887c20d8a27d7a9a2302a9d9b"/>
        <s v="f6062f2fd7a79226266b4cdaded643ec"/>
        <s v="28249398ab902fae0b07378e03da3729"/>
        <s v="61fcbde43b57103de5c19b26489b46f6"/>
        <s v="e87c331d21a3fb3085079a9b32f4a56c"/>
        <s v="570610b25d5f59c9e9d3dccb2cea3614"/>
        <s v="82bce245b1c9148f8d19a55b9ff70644"/>
        <s v="d7eb562631f3f08adc0a2428d057fc5e"/>
        <s v="235d0ef0d8ee3f66ac576093363be5d0"/>
        <s v="a596dd0667e64089cd1c927aca8a3bf7"/>
        <s v="394959298025bc7fba4b9a6818907cfc"/>
        <s v="191bf2b9fb050515f22b85c7011efe08"/>
        <s v="80bef000a2d88b3b23fab45c546c67ff"/>
        <s v="529c56bdb881d790cc51c6eea4f7b004"/>
        <s v="d2072cac5fc7e1aee9ba54336621c1a8"/>
        <s v="353d55a2666dcbdf3f003513deacf875"/>
        <s v="d6e3732aea036f7d71b44db75163e2f4"/>
        <s v="933cae52f81a96867c679e5251c0a7c5"/>
        <s v="c9677a4babf96837ee697317b7963a92"/>
        <s v="3cb96327ba59861fedc040463ffb2a4d"/>
        <s v="3bc7bafe08bb58c43522debcebcad17d"/>
        <s v="bcb1929cde2d1d71a630266c12337ae5"/>
        <s v="fe3ed37f8447cf637b8433c92451513a"/>
        <s v="58faef88b9fbcce2db4d1b68bdb0c2a3"/>
        <s v="990ef3539979cd76d0cc98835b2ad2f7"/>
        <s v="d17168fed59b987a3b0f2b7d2be18ca4"/>
        <s v="233e61a3a3fbc1ea5c7349fa68eab1bb"/>
        <s v="7497d2863817fe3cacbf2190af7accf6"/>
        <s v="760e70b6d3136376633a2c6369da1c69"/>
        <s v="a1b9ae5b3934e2757434214f3acba4a4"/>
        <s v="6023c91a14d68c5adb556a5dbd2e0f84"/>
        <s v="b9b426ab253dc328825da35f1bad83f9"/>
        <s v="5334444552f36867a1bf5cc0f4d3051e"/>
        <s v="6adf9dc8f61973b774685e0a029ea267"/>
        <s v="fa4e67c2fc9315f348f252ab6490b03c"/>
        <s v="2509129288c3aab692ab6651a58c7bda"/>
        <s v="b7baf4f0b6c65476ea5e4bf388710a09"/>
        <s v="de1288b53d00f641d4de97992ba09703"/>
        <s v="a84e4f8aa24db2de90fd2e145f96003c"/>
        <s v="190e8611451cfad038f032f548f44c12"/>
        <s v="d2142399ae9975a18c099e642c5e48f9"/>
        <s v="8403fda2f0b14fb120f1bd362fe4331b"/>
        <s v="a2a25b6cdda4df1153122e0300995334"/>
        <s v="158a05ea7d6a7268559ca2f97476ee0a"/>
        <s v="8f72b04d200c6c098df28f20abe1d4ce"/>
        <s v="5ddb878dd68b3eac6d0445eeba64d145"/>
        <s v="d1b3c3d319347abd31b56c3d894b2b2d"/>
        <s v="f582b7a7e9046f8c9b886bf10820fba4"/>
        <s v="1b5339b3d49c30108e0aa8c2c2cbbbd8"/>
        <s v="6990a3eca014dfc85d026ccb49b4a9da"/>
        <s v="dbb4cfffcb19a1a2b48be73c1b1fe978"/>
        <s v="22123477211e85bfeb19060481d02135"/>
        <s v="096375c5433ecff9fd971ca2bdd40f1b"/>
        <s v="a4d541965fdf41f59fcbdd53630627b9"/>
        <s v="4c1fd23882ba19dd4163989a484ad75c"/>
        <s v="724c961debc8da1bfd7c243def4d63c5"/>
        <s v="a45ffe76ca47f57a1cdaf4d39b84c37d"/>
        <s v="3e8a5d7a9c694f157149b42fcba7a059"/>
        <s v="052514b6411113b9d1d289f49bf414e5"/>
        <s v="80f124338f01e6f18cf0bd64261e0db5"/>
        <s v="00c62d05602c1ca8164b98746d127fa8"/>
        <s v="3fc22e5676244cf405146dd191909147"/>
        <s v="70c3ef96b8128e86a710aea11adf6e63"/>
        <s v="c8a0e08123c9e8c38daf82bc0e696b1b"/>
        <s v="51c064ec2d79d398b30db3f8e1de8ec8"/>
        <s v="c3228fb3eec33bd6bdb6259cda52759d"/>
        <s v="5460b7ae3e4318981a10de9300d62d93"/>
        <s v="c01eede39735860e68ef74a1d9ddf5cb"/>
        <s v="4ffc1b827a6dd12870115ee85e68945c"/>
        <s v="42325f18762da22d5f98e4db3cbc464c"/>
        <s v="1daecbe2a13ab0881c418e978f1e08c1"/>
        <s v="e028addc83a9ed4498311c3e203e53ff"/>
        <s v="6b4063646aa51aca70fd0c745ded2155"/>
        <s v="d0a945f85ba1074b60aac97ade7e240e"/>
        <s v="162b56a349cbc23e6ff66357119607d1"/>
        <s v="70540cb2de8cdf8a399817159fc108e0"/>
        <s v="716ae039823c5b809fbf98d24626922a"/>
        <s v="2dd1110225406663fec91a10b3c47c4a"/>
        <s v="85f76b65f934f5fb1d96eba0d53f6639"/>
        <s v="f4b402f41d84476637560a1408843094"/>
        <s v="1be551169c2eb8275a521eafcff31546"/>
        <s v="89ad3e3edbff23042463f6b6adc8eead"/>
        <s v="52f89521400b32703e434cd646403475"/>
        <s v="5036504a490faa98bb9506a134df8a6a"/>
        <s v="5f40a2492ceef8196dae8b163a97530e"/>
        <s v="b6a87380ebe0e02e7ed12272492b3ca0"/>
        <s v="9cf6e3606af3b114428d4fed81663328"/>
        <s v="f8fb768a4889846eaf601b29827b596a"/>
        <s v="c41ae768eca38cee8484b87c1d36825d"/>
        <s v="e481ee461ff8fe2c3bd50f798e13b2f8"/>
        <s v="0782e07a7692b86e29c3fcec805b3bfc"/>
        <s v="1fed6df7b405432dd6dc44693a35b86c"/>
        <s v="a23d78879cb7bb079e10a2ffe1b43c66"/>
        <s v="9028c9884410afc6037fa0ade14eb571"/>
        <s v="229612638439ed12c6b5dcb6c3ac658d"/>
        <s v="84d54e2fe6fc76e34d897b32c59dd75d"/>
        <s v="2934b40bb9305d3b5d74747be3181435"/>
        <s v="e3c131bbe953a1cdb1dbaf261715c368"/>
        <s v="97b4cc9d2433a4b4f42fe54621738b78"/>
        <s v="38171cba31c7211ce21559574998ffdd"/>
        <s v="ffad90ea25b9d744b18f8079de0b988d"/>
        <s v="999634d5935f33d0547e877223e04a63"/>
        <s v="6f756900677a981dd764c34ad85c4b4c"/>
        <s v="ec0a8fddc4bad60fdede680f197bfc8a"/>
        <s v="b55e920797f2e64157c2e9cc453e9407"/>
        <s v="238316b0b618fa83761d76afebbf6e46"/>
        <s v="4a81bd2160d16f8b9323ad482891284d"/>
        <s v="7b598857cddf46a156640f69f70a6e6d"/>
        <s v="94779a352003cbec1931fe5d7b041f7e"/>
        <s v="9ff8d80b8ab2c8a80a16ba4ed7fee203"/>
        <s v="b011c9864ef5dc3b3fb587152d29798d"/>
        <s v="e7591928e884f24aa164ee55fd05d56d"/>
        <s v="2061d416cce74e744423747a2b87f330"/>
        <s v="b64ac23ab101c7a751f630414df68790"/>
        <s v="a6bb9d1aab3f3b84ce39c8164836fc87"/>
        <s v="2a3251c95a3d5c57ed230021faa588a0"/>
        <s v="d0d17a407c7f31de95587389db1cad3d"/>
        <s v="6cd6ee8cba5c8dbddb25d90578edba0a"/>
        <s v="a364e56d89333e08e04192bec1549d8c"/>
        <s v="36c2be04c43db09655628dc1658e5c97"/>
        <s v="9d00d5c50382768149ce030b6ab28fc5"/>
        <s v="70265e39902a914077a038864209d3c6"/>
        <s v="21f27570ef536f54c3f27f4c9e9c9709"/>
        <s v="1e09b85a1e6ef1c95b4c08e874ef7ff0"/>
        <s v="c97de78b8ee3343c72b234c57b872408"/>
        <s v="3ff313d5a95fbba4b58f90086504022f"/>
        <s v="776a94d575b86a9b4685f33a764b8d60"/>
        <s v="d84a72d286117f40da5a05597f25d58d"/>
        <s v="0f6fe79488ecaa34f835af7fec461439"/>
        <s v="e52c07a2a833bd6f6033795e8fec6286"/>
        <s v="f27659655ff5261318392d03c74da742"/>
        <s v="1917dc45b0bd8e45ef7e5919e9c35c15"/>
        <s v="bc7deb68dcaf77b2dc7e9e90e5b9a6a4"/>
        <s v="e8253edb8afd8c06fed540435eac942d"/>
        <s v="8914de0f43ff7668bb9b82fd774629ef"/>
        <s v="a7ccc4df2d363b2ba9037d1ef834a250"/>
        <s v="3f061223cd37b33b63b742cd2491d4f9"/>
        <s v="1446f87ab63443ca948c7faa3d7ef194"/>
        <s v="44c2a6a1b2abef0a76aa83b222217153"/>
        <s v="12c624f532907ae11e5db7518dc6c917"/>
        <s v="b664b3e09fd91f223359961e284bee21"/>
        <s v="b15c7e972c74684414fb2e659fce916a"/>
        <s v="535f37a9d7b2631d608fded2c2991738"/>
        <s v="abe6fc40cd1fe4d8d308811303a443ec"/>
        <s v="d5902cac4c3d618b3565811476e06ea4"/>
        <s v="ffb9a9cd00c74c11c24aa30b3d78e03b"/>
        <s v="6448237ae0af3afab5cd9c3aedeca40a"/>
        <s v="a8c73a48c9615d63b8ac5254472e9c42"/>
        <s v="02b02f566c72d81744ae60c7b6afa22d"/>
        <s v="98c8ce34fb87be20f449264f5ff6fb35"/>
        <s v="95617572e4e39b8b9f5384d136111f93"/>
        <s v="a9c59a24db1cb3aee329ebd6dff06156"/>
        <s v="417753e7b9376497030b2f497535bf5c"/>
        <s v="3396c76572477649afb42b741f245a12"/>
        <s v="c462a724e0a22bbc88bdecbed3ca72c4"/>
        <s v="25bd2ad9d282f59e4e6a048ef9bf214f"/>
        <s v="072500f428180f8c177181dd1e027d5b"/>
        <s v="189ed3ed53bacad70ac9471176b0f26c"/>
        <s v="a54b6622315e2bf96c8f5656b0a9dd15"/>
        <s v="3b20452d7bba8f668a7d4a3d67cd7493"/>
        <s v="22aa0b4e8c7855fd8d534a7692579a36"/>
        <s v="02a001cb5f40b1fee4f0375c89cce463"/>
        <s v="d93b84ebf9409dbec57fb2ac291d9b67"/>
        <s v="d37d89dd6d36e423ff7296dc9482c53e"/>
        <s v="f93c4c6491ecf4b1f3980d36ed6dd943"/>
        <s v="0ed85071f4330f23eb0a71d4c26ded6a"/>
        <s v="6087c740ddca7b0c465bda072107a1a9"/>
        <s v="a3b2f732ed4ec79b2aa8ac4a897122a6"/>
        <s v="893e42bf7cf97596e55c45e7788451e4"/>
        <s v="3d3b13a4414d475f80a8fbc1c5afd1df"/>
        <s v="d0b0379d6c107d02aa717e29afa60cb2"/>
        <s v="fe968a563e6c2d5c98021df7d87ce9c3"/>
        <s v="17dc1e21997af8e93c86d7f7db02565f"/>
        <s v="61fbc4a76e5b3db28d2dd737ace32716"/>
        <s v="33d3d6ef8e5cb45848d12d1a05bc1d1e"/>
        <s v="7a72862f08ad9a6b9debda8e2a65d762"/>
        <s v="0818699476819463109688475b808343"/>
        <s v="bda572f45be73ea760e1284b291abdca"/>
        <s v="dc8a41c3b06bd915d57fcd0e89973744"/>
        <s v="6e8f7f46da15fa56cb1301de370968dc"/>
        <s v="b124bd56472af8594cc676a304b3ed74"/>
        <s v="06b8cdbbc86d64ea69af76036c523827"/>
        <s v="d22e9fa5731b9e30e8b27afcdc2f8563"/>
        <s v="72ec72091aea2b3b17c98c71172c4247"/>
        <s v="d6437054670e9395cfaeabb37a69e32b"/>
        <s v="067ce97888318cd8d89a45bcb4adc94b"/>
        <s v="36a6432a0a4312955a3e57af99e83b80"/>
        <s v="a43f06aa18fbe7db935630bd59aa0cdb"/>
        <s v="30597e915fa41c74c59cf5f8ce640d3d"/>
        <s v="652ddc0265fbed072d7b31433f9842a0"/>
        <s v="e32a917953bcef4f0dc22172bb6dec57"/>
        <s v="d869e173d8657184421f2f2a939f9e24"/>
        <s v="8f702483ec7aee668f059ef71fc07a5c"/>
        <s v="512ba2efae3409f37660ce26199b32aa"/>
        <s v="1e43c5d72ad6fada7f0db1ca30ea0ab9"/>
        <s v="82e070eba489c61a48344dcd12ecaada"/>
        <s v="2f783e7dd705688d34e7d8b9e5a3e33a"/>
        <s v="d507676f180057d8346291ab234c201a"/>
        <s v="9f1c165cccc244ac8d0e3a1f2d3a296b"/>
        <s v="ddff0e1a8a73007a387e5edb05973958"/>
        <s v="656990431532493653f3cabd289b023e"/>
        <s v="d5f143e9c159a5f1c33f7477c89db770"/>
        <s v="bb0053cdec4b5850b4682e029eb3347f"/>
        <s v="6dc3e3b2cee53031d832943548d16db9"/>
        <s v="8765e80c5981076aac63e83d338df0e7"/>
        <s v="811ecf2dd75f2d765763c2c20c539cdf"/>
        <s v="d6a9b94fe86c050b0b1f7d62a98579c9"/>
        <s v="a41222506c789f70f25201004288819a"/>
        <s v="b830f1009892772f1ef2dafa14f4d937"/>
        <s v="dbfe4e468c74ac901314aac3d2915e40"/>
        <s v="43e4d5ff99bd1ca2d1cecbbf81067f4d"/>
        <s v="2c36a11b47ea60c4f373b5891a8d8488"/>
        <s v="3f9c0ca2b7837ae6d1c8fa78e9b8e139"/>
        <s v="d1da39d6d643a11a4083de84d30996a9"/>
        <s v="1ddedd282e921efe5e3e931f5a1369d9"/>
        <s v="dfe5a841c2bc48efa0553f264e4d3190"/>
        <s v="e79e9586e0286172870edc4c3f428966"/>
        <s v="453e76957c508954ea1916f4ea18739e"/>
        <s v="837b75362f8a7c08c85182dfd16cb72d"/>
        <s v="624ffe16156e4aac5b9ec7ac27ed23c6"/>
        <s v="954ecf032c0fbd43696c6b12baaa293b"/>
        <s v="eed4f2d2a85ee44d1b55652ec08dc645"/>
        <s v="38f774e2c34f2f57819fda4fe0de9d56"/>
        <s v="73bc7197ab48ef03213b1a5e92c6437d"/>
        <s v="e21a100114f52ef8f28601cf741b3ca4"/>
        <s v="c8dee79811750611b390fe9501b1c543"/>
        <s v="b472ba33291af9b8892f1dec53432f46"/>
        <s v="e9fd172d2d2a77f5c09321b9c69e223e"/>
        <s v="7cb8c91adbd919548af46374c1c03c0e"/>
        <s v="db5e341b9a765a33fd41da0b3f0944dc"/>
        <s v="ff2635a956565ccce72d295a39423aea"/>
        <s v="3cabe471faa982a15a1e8a9e4b71559e"/>
        <s v="f6a592a6464704c725035dc88f616539"/>
        <s v="37cc3389217eea1a2c533e2314052c32"/>
        <s v="b6ac9e1564a4ab43f7958280ebc3ea23"/>
        <s v="ee554cb464769c4696df94a049fa792f"/>
        <s v="ab5ff8523a162735e1d5ce37a2e4be76"/>
        <s v="6df963d6ce20c72cb119e8090f27c011"/>
        <s v="a31f5683a88deb4bf8e6bb729d94a2c6"/>
        <s v="7354aed5e2d142803a8121059f1e9324"/>
        <s v="293f1f31a342e210ff008a393e2955bd"/>
        <s v="689bab76a2f9102a2fe1eaa764c34942"/>
        <s v="709503c0d4ce76c2fdb6627c0ca8738a"/>
        <s v="30dbde4bdf3bc12594c469bc67159a8d"/>
        <s v="73ffc7dbf151bdb28ff40c4206968803"/>
        <s v="3b477558dd43ca0e069be6c79321aa26"/>
        <s v="136c6d8d429f92dcbc6876d47eb61b05"/>
        <s v="ce76ffbfb04b7dc8293ca658f75963cc"/>
        <s v="6c895a26a7b113a890c888e46f106907"/>
        <s v="228eaa337912a2f2896d8d5c63147229"/>
        <s v="9d490e0cc1734e6efc3c66e08acc7d3b"/>
        <s v="7d9bff34ab96999cbb7b18cfe622c731"/>
        <s v="da1bae15304a82479da9efcbc567e7b0"/>
        <s v="323c0a5365ebdafdd12959475e60b057"/>
        <s v="bd12688625f6f378f5892c777f735b1d"/>
        <s v="b6da9829ce73e764c8023c98aec4c11b"/>
        <s v="46982dfdb7eb17de20078571fe8cbd34"/>
        <s v="e3095d728011efc529f2db0e0f4cba46"/>
        <s v="8a4278a33a74f05e4d79f18b826a0c6f"/>
        <s v="995daf9c525344acfdbc27f4da55f205"/>
        <s v="64aea51c84f7779855364184e8ce95f1"/>
        <s v="1631521110aac3da4983314a2ae78ba2"/>
        <s v="66480b6a7d8c4b5debd250de643ac7ed"/>
        <s v="b4cfa6c1beefe05bb9c7d2ec59a3773a"/>
        <s v="907ea6dea72f64c70300de5ca04bbdbf"/>
        <s v="d00179bc87932107ac934cad54be82c6"/>
        <s v="5334fbbb18fa16b1579236c773a1ead2"/>
        <s v="6cd38adf54359273a7b891f4480a809a"/>
        <s v="cdcdab9c657011a188471120c6c6accf"/>
        <s v="190cce77a8a1f436ff7bb2e684906449"/>
        <s v="8cb7144be7be61b57614e79ece54a225"/>
        <s v="79104bbe8dd124c763911a2821546889"/>
        <s v="93185bd1aed7a10299305299fcbebf3d"/>
        <s v="dabd0c4dcf382147050c6b2bdb8c9000"/>
        <s v="e332eda82fe7ca4e86daf4f71ca785df"/>
        <s v="3e65f930729bc14824ce41dc1e8084d1"/>
        <s v="b0a46fa6d7a8afcac44b6e1af2457409"/>
        <s v="3cbed01263e6284a8f07d667fc841316"/>
        <s v="5d9c5817e278892b7498d90bfa28ade8"/>
        <s v="8832736e69bda45d9e1c6f5a64e64517"/>
        <s v="50fc570b5b9de1500a9e66edcc9d8525"/>
        <s v="82c408d476f29fe82b7c1f9daec2bafa"/>
        <s v="338d2237cff9d84c960705a68b88c638"/>
        <s v="a53804de1ac644981653f01c6f34a876"/>
        <s v="118045506e1c1dda060171af43fe11b4"/>
        <s v="40ea731f6fa10cf721b503b64f3b178e"/>
        <s v="19b86ff7894bf15308ebd66e4158b236"/>
        <s v="57a7a016ca8904a8f90708dff70e7ef7"/>
        <s v="26e2db0bd73689ff814692e3dc232671"/>
        <s v="e659b8223be6f632acb24fb80cf50ca9"/>
        <s v="34f3cd394e3eb4075ed95224164e017c"/>
        <s v="c6a3d2b7b077946b1b0134dd45d28f98"/>
        <s v="ae2d40bcce219afed2410275946c8eb3"/>
        <s v="8223107cabf23c4fd8b27fa1f0fb23ca"/>
        <s v="ce4dab31cebede7c9e9e105a56277fa3"/>
        <s v="f201da96764d726364db850f2558f842"/>
        <s v="f9180f3f33082b5e522c46f22c4cf4da"/>
        <s v="f81f3d776ffdcb6331fbc140d5a1f2bc"/>
        <s v="7b862ac7558f536ca1c6f388f21d22d5"/>
        <s v="e5100188966a71404b1ac65f51487cb4"/>
        <s v="74962a666c603a2f294a4f3846ae3b40"/>
        <s v="80ce1db8f4e1070972c60581450bd2b7"/>
        <s v="563a70a03f09f2174bde139fdcbd8772"/>
        <s v="89ce68f38090867719b22774f8bf5861"/>
        <s v="cd068e0974cffc5007e3b5dcb416da26"/>
        <s v="fb2e80e3aa34b3c57e91a7236fbe4326"/>
        <s v="a31b5fae4fbd29cc31b52b48e467e607"/>
        <s v="e5c0d192e1f883b21e7673f73cb644b9"/>
        <s v="306853b36db7e021935becc988e4fef8"/>
        <s v="79f5d148d1ff5ef1e6cbf9ac6d38f7dd"/>
        <s v="c6d26341bec0769b3ccfa232c63b3675"/>
        <s v="031177de64d3bb73364a5f3306551105"/>
        <s v="41a75aec932b24ba50e98ba8b50b625d"/>
        <s v="8e1d1de0ffc6127b3fbda09aba9fe9b4"/>
        <s v="a2fb909612baaffa7ffa754be0db303f"/>
        <s v="749ccd54a6e860862770d11abcbbe0bc"/>
        <s v="1d2c5463089cdcd251914b1c08a4d103"/>
        <s v="90bf73869f0ae6e4ea3731dcf7e2e620"/>
        <s v="726a67ad063495177a87c3958017c32e"/>
        <s v="35a972d7f8436f405b56e36add1a7140"/>
        <s v="91bcd07862432971bbbe7b27698fe59d"/>
        <s v="9f024956eb1ae4922177f88ee162e251"/>
        <s v="327ad7800f253f3efd342b0997a16b3f"/>
        <s v="7bd0fa6cc96710fda7c735ed00b3c018"/>
        <s v="99bfc47dfc3eb2c2c11dc296ce126074"/>
        <s v="cfa2faba61860f34b537dc9a7e42f544"/>
        <s v="bfad9ff42484f9e0224948d1e17ec2d5"/>
        <s v="50c331850829a3e71ba43b46a7785a16"/>
        <s v="d573cf2d2bd145e4bc855132a6c815af"/>
        <s v="3f1d42a217afb22fc9ee819f602664b2"/>
        <s v="730c83933acab283b21bae7b3fcc91d1"/>
        <s v="a37a7ca4bfc323dd5c2466e609e4ae61"/>
        <s v="bf5e738a4999370cea8ac59801c748e8"/>
        <s v="6af1f36497a4b9ce8335d9a6da709960"/>
        <s v="015e051dbb2407d4bd305635e46b732f"/>
        <s v="1b7714170035431aeb7b711f2b09ec1e"/>
        <s v="2d48e0823cd1b60fcd0653613d712e27"/>
        <s v="5d9aa63551a24b92660a08b0e8ef22b6"/>
        <s v="31c48fb282a0daf35c1aceadc0231bc1"/>
        <s v="e21f9ce5061dd5af2d7ba49338c286da"/>
        <s v="b348277bfdf1d3e3248fbc41616f8b2e"/>
        <s v="1361dafbb17a41b4073880b5f839962b"/>
        <s v="e6602e10c88f7439767c3edfac0b00d5"/>
        <s v="1ed8d07471dcc2832eb42d1507847102"/>
        <s v="5e55906e7304b26321bddd2cc7c89680"/>
        <s v="20975671430924d7380f6d3816615e37"/>
        <s v="07d23ebd900562c310938c158c23d6be"/>
        <s v="68005513d670f9fc899928aed4963d22"/>
        <s v="1a6b1c532300b42629e52ada22f26ccf"/>
        <s v="da247734fd12086e1e8d57ec49718066"/>
        <s v="3b36d8fb1fff95b2dbbdf1c90c944494"/>
        <s v="4540273b4f01534b24124542bc34568a"/>
        <s v="312be9a2f296750320ccfc0223531b30"/>
        <s v="ebe03df05336a64593a9d06ed6b09db5"/>
        <s v="e42760f40f2fba3ba7529b6157adf501"/>
        <s v="f10bf9222606964a98b1a5792871c43c"/>
        <s v="6af3d9ab67bbedd3ca2c43eb08be0f91"/>
        <s v="38b6f49502e64935521c6add952c4b84"/>
        <s v="14def5e6b6021ae117c181c039258033"/>
        <s v="c7c5cb848cb25afc53c7a8d2527a9ad0"/>
        <s v="6367055387daca23e4b22b6fdf4b4ed8"/>
        <s v="5f2f7f1d1bdd3ca990d45003f8f3c522"/>
        <s v="eb8f06a1cad454e1dd8dbb24de86a779"/>
        <s v="372043f4a6d2ad2b8447ec94aeca78ec"/>
        <s v="0872f22df707596feed1639609f6eba7"/>
        <s v="ee3a623a32094351b321bdbb22394aac"/>
        <s v="b0824d7e22fb8f487be1f22753268ce2"/>
        <s v="5b469b3ea9234b5dddd05acdf0b45849"/>
        <s v="17ade9a25d129b033c406e6d31b31a85"/>
        <s v="698428b13a63630f0ced51f2cbd1b947"/>
        <s v="7416d9c6f5591dce41f59d37ad4bb455"/>
        <s v="6b313b07f096e0b9354fd4f097abaed6"/>
        <s v="911e42ae2c0cf7e1050b31ac36d8b2c2"/>
        <s v="058ff573aef21e528adcab8b8717c43a"/>
        <s v="b0ff8ff92f8d916fa2e8005cd8e1a135"/>
        <s v="9b4ca0b8323b1def628d45867d69ba54"/>
        <s v="43af6866590ab60c4848da9f146fba99"/>
        <s v="cde3a38426f2025992e76394bfed732c"/>
        <s v="faf6d4b65126b7e12030723b3c8373bb"/>
        <s v="529abc5277ea995c10bae0fa1ffbe39b"/>
        <s v="7d1541a6b298a1d3e07f889c595e69c3"/>
        <s v="96d3d32268dac080180a2da0140a709b"/>
        <s v="70ed97390f0c32ee36ebfb8a421ee1d5"/>
        <s v="403d9938537f6a0538d6860e3e7bc7fa"/>
        <s v="b40456ac26df93f73f7cac7e9d87de5a"/>
        <s v="b02513666ca6bc4ca57d794a58854d76"/>
        <s v="d245a4f2e759575b2586b033bacdea52"/>
        <s v="12038c61d2a50f95412b96ac0e47502d"/>
        <s v="fa82d85bb112828230b13452cbd18595"/>
        <s v="2292c00843a93f0cff36af4ad5791098"/>
        <s v="fd191af945fc7109f19f6224cbbceed4"/>
        <s v="328ae377ef041759aacefa4eee149cdc"/>
        <s v="cb8ec27d37e47fdbc81f78fe926c7dbf"/>
        <s v="ba18b031056935e90cd1691ae9e6d065"/>
        <s v="67769a73846d87e262821ff4761545d4"/>
        <s v="eb620e3dd98cfbaa9f054dbc60758764"/>
        <s v="4c3812e7963e6b0932c6142e3d6a6b85"/>
        <s v="e7720e61a7b5077592d07d61c313e559"/>
        <s v="de6ecf000012d5db3960671b364f9c33"/>
        <s v="9cfc94a00cf39aa53d8f701fade170b9"/>
        <s v="0a03f10c3075f5566e5cdbef7c487e14"/>
        <s v="bc9c2fb123725ad0d99fb76888543245"/>
        <s v="02b63408e665194f2794a94576001e56"/>
        <s v="c80568cc3de3ee4efd40e9329b74b233"/>
        <s v="92f21edc7e69a84e3e521e9adc7c83b8"/>
        <s v="f8cea030b5609de692906ee83fda91ea"/>
        <s v="9b3430b6fdf31ecd9d2ddea5dd58aab4"/>
        <s v="ca7a8803c5feb9da44e133b9f9626dc3"/>
        <s v="147e67a3ee8e25ce51c43e92fa2efca7"/>
        <s v="04eafa8a91ba0d51dc0c193bb67afc87"/>
        <s v="1573c1514d9e6b02151d3f7a1e9b0b20"/>
        <s v="bbcfe3479e69a4b7b0883bedf8ffdc65"/>
        <s v="e7924c9e5666d9e9e2a9196bd1527870"/>
        <s v="ee55499a08fd5913d6231b4702964354"/>
        <s v="22ef9d3714207d9a803bd9acb19fd0cb"/>
        <s v="795365a1900969b1025ba6722a40950e"/>
        <s v="61792640e5c6bc477b960e28fff4d779"/>
        <s v="dfa6eead1006319e9774de25417757a7"/>
        <s v="830b3434635cb599ae37e17e90f2d0e8"/>
        <s v="3bdb4a8f9e391c81696a80c1bf7c67ff"/>
        <s v="c042c97fd633f5e705a44361fb468828"/>
        <s v="9faf745260884e1db917c4716491d1dd"/>
        <s v="500e2838d85214e92e2c15b2fd5303b7"/>
        <s v="34eee68850f6ab8118e4600207afdaf4"/>
        <s v="de9a3a4892ed94ca9e82655bdae1b840"/>
        <s v="b65e9f6d886f2fd5807096ed8f4a72fc"/>
        <s v="685f8172db0440c031fefe2081cbef7f"/>
        <s v="67009d1f213f762960c97b4f8629159c"/>
        <s v="e422d0e263d60b29075b7369ade6ace3"/>
        <s v="7511b74731e2d79ebe5d9ad5d6c55a15"/>
        <s v="cc812bc2c7f8350a08add17abe7bcc84"/>
        <s v="f5f66dabc756cc0fc7a3ef8832233715"/>
        <s v="0fa1fab1d7c1211c824596ed5e111e3c"/>
        <s v="9512251cbae0778ea863f6242d3e5789"/>
        <s v="4e74c91d859c944fa7c652b9f05f7fce"/>
        <s v="203b4c4ffae20ac2c0e84994938927aa"/>
        <s v="46a09de362c7550f138187deacc9f840"/>
        <s v="d98c5ae5ced12b3d997f7b614a8f1bb7"/>
        <s v="de9330ec1dd0af0751b5c24b612917d0"/>
        <s v="42f411d422812629088893b1dcbc9749"/>
        <s v="ead4584d779958e7605fe628d3f253f0"/>
        <s v="c3911802445a557d4e9a4c2f2328de0c"/>
        <s v="6616fa4c89b8bf2a7e17271cdc542fca"/>
        <s v="e91f0371e8b0883c1d93f1e2ceb84e98"/>
        <s v="4887f9be54f6d2f1df67e5f7ca46216b"/>
        <s v="e8cf1ea2e67a4904539450c50755d2ef"/>
        <s v="e86b5488ccde343ba8b2e2c72eaa74df"/>
        <s v="bd53eaf563a119c58bdf9a9d5b8cd012"/>
        <s v="8cb5fe50fcb1a1155fa2f27857895eaf"/>
        <s v="488af1da339f776ccc9c5d4b26203cec"/>
        <s v="d7c663de1470a2d3671791d3f093991c"/>
        <s v="735c5eca158eedeb927b1278f570f6ea"/>
        <s v="6b8c07c310d8c6a39e79ed3d38e6578f"/>
        <s v="15c27084788815475d3d73afe7dc2330"/>
        <s v="7bac976651f930dc34309b61897ce46c"/>
        <s v="d81dff089ae648dacea746f77643f86e"/>
        <s v="4542fb157f4694bfdef42f42edbd28aa"/>
        <s v="4d6b1b6174b974633e2265f952e4b39c"/>
        <s v="de219f100ebdbdc4ee87a9fa074489c8"/>
        <s v="3fc956a467f7ebdb94ce31e7ff8dd95b"/>
        <s v="3958b17a88c13dfb60674b04bc79168c"/>
        <s v="a3de74fbe2db7081a1c0262272cd4283"/>
        <s v="0dd96ab2fca2927658c83b7e2e954ec9"/>
        <s v="bd9629bd5c3db3606ff891c6314be67a"/>
        <s v="7cefff4bf786909dba88110841d3b39c"/>
        <s v="8a28dccdc145b6bf1826f46b5e1add96"/>
        <s v="17b46a3118a454c177670b24a615932e"/>
        <s v="a9ebd6bcbc1aed90a92d93c774f2cdd2"/>
        <s v="a4bed2a96bc765394d832c0d9199b6bf"/>
        <s v="6e77a2014a79bc522ba00419725a3bcc"/>
        <s v="308af2adf367ec45187f929522f6b9ac"/>
        <s v="066772e2164fd7dbdff9ded585851352"/>
        <s v="07cba3be3e87c6b1acd31377b79122b1"/>
        <s v="c6145367b8875991548124ffeb6d11d3"/>
        <s v="a0e03cdf46a28b86f2d93ccecaeca421"/>
        <s v="6a8df9094f1d1367d930609a1c7b5448"/>
        <s v="181a57ecc4c8bfa112c048f609e257bf"/>
        <s v="f7247b9bfe84eb166ffc3c5fce94be54"/>
        <s v="0c2cbbfae44e4f2bd7c747a2c2b05bbe"/>
        <s v="c9d9195d49623398b66ac6322f971d5c"/>
        <s v="22ebcb475dab511f6c74d7118d1e5f3f"/>
        <s v="7d98d1e2ee124ce999d8de65a391b73e"/>
        <s v="c993fbf631d32622efbe959e03fa636c"/>
        <s v="71ffc719d4d2f2dd4f358a699fe72fac"/>
        <s v="8c18e2748f644242067b6c2269b072f3"/>
        <s v="4cc2ebba3c2ad873d27b23ecdfb87d92"/>
        <s v="4f080f85daf0d53e2757336275292310"/>
        <s v="e339c040755b354d17a122b68617cb4f"/>
        <s v="5ea0678e7b34c19e5ecbcdf8a3eacea2"/>
        <s v="153a49ded28e0fe861f537fc2b881f93"/>
        <s v="f65abc0b3f3401b14505a57fb6113cf1"/>
        <s v="df2a380947167bc1d9d863cf7247713d"/>
        <s v="692e7d25750bbb62e2dff64355fe3146"/>
        <s v="505bf01f1db6a65a3696e66ed7d44500"/>
        <s v="8bae398ae3bdca643616198d918aa8c6"/>
        <s v="d65f26752fd6834bfb0a567b581dde3b"/>
        <s v="66059239f0bd74e72007ecfb7db524f2"/>
        <s v="ffe146c862ce518ad378598499bf9204"/>
        <s v="534a0fa02fb111d37c01c86326fc38bb"/>
        <s v="52fb2336bbf199586136afbe9822086c"/>
        <s v="26b5d26aa210d44b8a3f2310d32643f6"/>
        <s v="3ab974ac744bd19a111d5e19f0a90649"/>
        <s v="96e5187ccb9753392e2dcd3beff8f85f"/>
        <s v="94aa3ae1cb5c1c152c6cc757b68bb659"/>
        <s v="f42bfe430d08b71e6057873397dcc741"/>
        <s v="c8009cf2dffdf428005fdd35c687b2c1"/>
        <s v="913f18fcb317f3eee87b26f9b241c683"/>
        <s v="9d00e5dd1d0a6dc258a09e9c90854357"/>
        <s v="cce3f49cd454ef2ad2924bc694eb1df8"/>
        <s v="744bb613bca97aa5b1e31acbe8d2215b"/>
        <s v="541580e54869907a0f5753026ba5298b"/>
        <s v="43cc1b49644de5e13af22777e83a7808"/>
        <s v="4a63bdb264d95eae86109b24b4880aee"/>
        <s v="fb0a4ef54889cea0b3b2f144938b8bd3"/>
        <s v="6677dfc653950d84f87baab07c112a77"/>
        <s v="2861f21634398881e11d516aa4197c72"/>
        <s v="4220f297891051c2f40f96bee807a998"/>
        <s v="6eb1445131218c4f6a6ef2d4960e4f51"/>
        <s v="aa94d94e210dc2b7a49812d3d82bb516"/>
        <s v="9ffe2ecd67ea09ead5b860aa81182fd7"/>
        <s v="c566380dcbb4c99de2a70b58da3db979"/>
        <s v="62c0a0e72baba526d6f9c2855f8b6b97"/>
        <s v="83cbab9daaf549182de4705ab0ca54ed"/>
        <s v="518a8da3b54c804945688f06fa29ee97"/>
        <s v="fe451ba1809fbc234c68216803496d39"/>
        <s v="c341b928652ab66dc02f4a2e9bb2d969"/>
        <s v="93bd79ce4cbbcddae2963fd0c72d8f2b"/>
        <s v="2b2d14ba52a8e26e96997f82fa596480"/>
        <s v="9d9d06f2b18d6a0dbf941721131b65eb"/>
        <s v="f811812f4598bc238e5006ba2acf8b4b"/>
        <s v="271938f6ea0f9ca385690d01dc5c3423"/>
        <s v="9f68f87aaf72589c361305b9d4900b78"/>
        <s v="6e4bdc7fcc77b5c937e14e033a3ba84b"/>
        <s v="1299a512fc464f808332d44a0e73f367"/>
        <s v="b8801cccd8068de30112e4f49903d74a"/>
        <s v="38fc0077bb82a927b530aec218ce1ac4"/>
        <s v="0943d27820129d9446a32ca20cf9bee1"/>
        <s v="a72668e055fb6a15dc7c8d6e0b8daca8"/>
        <s v="2964eb001b521cc23017f1c007a6712b"/>
        <s v="2b4d04cfb81d2dbb1ab48f9e2a7ac6b9"/>
        <s v="fd180ff2363b236f823a4fa8a2a729f1"/>
        <s v="95dc0bd3155ab8bbe4d5076ea9658805"/>
        <s v="4cc275a83d9eace28626f30559570ba0"/>
        <s v="983213a9301fa00262c06b85e30b3530"/>
        <s v="11cc652169638a4d794c1d0d040ae120"/>
        <s v="9e1c9e249d55ea95fe0f9510c2e47862"/>
        <s v="49ca036c28f05c435aa83b00e220efd9"/>
        <s v="b50e9081ca228b1950dba3678b9e13b8"/>
        <s v="53ae2131bd6826cb604888a0f7574146"/>
        <s v="18eac13034394cc5bc8713ddad1fb2c3"/>
        <s v="b086c1a7c7ed350b2faeb2869ac483ec"/>
        <s v="f93d4438f5a4fcb8c83d71dc594437f9"/>
        <s v="29a143cd68f669f10fd6d4a020eb7f38"/>
        <s v="d459b5202e74f12e92fd7324e3a9eb68"/>
        <s v="a74120d5c086c0961b39f42282094ab3"/>
        <s v="5af2ccecee36c806f9dd2b49c3a8d09a"/>
        <s v="96c31596f5df2ec1fc71f5849a903305"/>
        <s v="4aaae2aa1aaf68062749b93fbe24d6cc"/>
        <s v="7df7d4ec17315f0dd0c1f6099a9fa5f3"/>
        <s v="64f1c7f1f8351d458b5821e02a1562d3"/>
        <s v="8099ad6fc17173a53f09ba11910314ba"/>
        <s v="6c34149971656b37763f96b5827de8dd"/>
        <s v="74414263bc2db93856b800f04ded2cab"/>
        <s v="215f3324d1e0ac9abd788d1ac6d65b9d"/>
        <s v="a48785f2d133daf40341171f96f31b7b"/>
        <s v="14efd3877d76587691ac8f854125c31e"/>
        <s v="41d9fff5e0bfa8712b28b761fa2f6bee"/>
        <s v="eff124e4c7161cdbc3ecd912e716715e"/>
        <s v="dbcb89699a4736bcef1373eb9d8ae5d1"/>
        <s v="e49e7ce1471b4693482d40c2bd3ad196"/>
        <s v="a37e63f75db3f7601cd0e95a5b63c083"/>
        <s v="b240d7e249b17ae4e87e7fc8023378c0"/>
        <s v="5fd3e686087ab4cd93b354b63771d6aa"/>
        <s v="a27544b4fea081b6353b05318c2d7944"/>
        <s v="2b816c3dd6289435f8cbb71f22f4061f"/>
        <s v="ded9b5ad95de67a5c760e7941c8309c1"/>
        <s v="ea337f88a8c5cab4e99da87460f1b99e"/>
        <s v="b7be5a34ce10bf066ff8013867a3f004"/>
        <s v="641b3f1c458e28bcc1ac2e6e5e526489"/>
        <s v="53bf51495103abe64e330f5360456ca0"/>
        <s v="cff4d10ff5b5d90df2c9747fa66119f8"/>
        <s v="5261639befee46871e5005e71a7694a7"/>
        <s v="7a9eecb7f60a12e85ded231ebe12b842"/>
        <s v="40b1be99be1654dadd7e49f038296ced"/>
        <s v="05522f28f3be3d5e7ef9f09cc0ac35ba"/>
        <s v="a6145b6681d0b1556afbcf25131f2952"/>
        <s v="39e5048b65d0f2dc06e626366773b715"/>
        <s v="575b1b9f37a11b59ac98672fa8c487b2"/>
        <s v="dc608454ac1f85d42db31f7d558afff6"/>
        <s v="1fe230babd9febb264d12c9f2977820f"/>
        <s v="1f8fd5fe13ced0df2d9b93995534e59e"/>
        <s v="48f02e28a0210f65bded7cd00ff8422b"/>
        <s v="5bf4b0c6624c03f4a531a60082fab3b5"/>
        <s v="fc8c618e6370da14b6f7ddcaddcab31c"/>
        <s v="d9547df3c08b9a1d75ac31317de05c25"/>
        <s v="8a3d4b5cd5e2602d148ea8f0d12f0512"/>
        <s v="61f6d3c81710a644622f59cd9dd666bf"/>
        <s v="23fbdff7118cf3f2b0f4eb5b74f6ee2f"/>
        <s v="8eff1cf64f45149216db8e613cd9b914"/>
        <s v="d6bf93d827293f0b9a1582be0719a1e3"/>
        <s v="7d9222bcb9fbdafc453620f32f6fb996"/>
        <s v="57d94aaa6b72ca15b3e4801c6d5c0959"/>
        <s v="cd0589dd69b11dbb8ca5adbe3fb753e6"/>
        <s v="d5f7fa751e79c6327ae63759c262813a"/>
        <s v="b2349a3f20dfbeef62e7b31baa22f84b"/>
        <s v="f4cfe242b2a63f75c59446a0f5a8ee94"/>
        <s v="77eebc56e710b7d5e02097984981cd76"/>
        <s v="e41c6da781772f030e857c2b427a917a"/>
        <s v="f9b7ce576ae35e95dd79baeef9024e8e"/>
        <s v="9f25f43e006aa4d61b6f1188696e93a8"/>
        <s v="4cea9fef44b64122adf9656dc4980708"/>
        <s v="0fb02b37217c9af51e73a4ddd2c5b092"/>
        <s v="12701d216c208b08132694d01af602a7"/>
        <s v="e690e2452d8716a474fd8e85dbf365e9"/>
        <s v="e0c49af20b2a6c2089f40a9d7a60d6a5"/>
        <s v="97439bb2f0cd4c9f36612b0ed0288417"/>
        <s v="98dd7753912978b85fbcd62a50873bfb"/>
        <s v="9c0fc2500f7b845dd500f0a3a2520c2b"/>
        <s v="17f71a234f74de0e7c52630aa272eb17"/>
        <s v="cf1d0b87e826698d649f105224d60d8f"/>
        <s v="14455f1aaa833508297244b62e751d46"/>
        <s v="1f52d261d5a103a2a2375c21c99cd08d"/>
        <s v="6fc3f47545243b7a6829e48871d2f8f9"/>
        <s v="47526268d1ca9101d88afed0fb430ed3"/>
        <s v="5c2a89b532544cedf5069013231f0c8e"/>
        <s v="21d31703cd5df37e311206bf328b022d"/>
        <s v="855205a0e3f856f2a88173b8693baec6"/>
        <s v="eab346b68385f2b894d7d95be157085f"/>
        <s v="35dbb412511cc6e271f4d44dc8195292"/>
        <s v="3eceaafe1639eb6b25f3cd604891c218"/>
        <s v="69097064067ca87a7fec01db107c5af3"/>
        <s v="1c6f522187684a43d8e63af5fa10ef9d"/>
        <s v="47930c4ab733d975d31a997cf4727396"/>
        <s v="6f516d489f56fd8bc9d89e9e62c00d2c"/>
        <s v="94523982548806aadca2a010c5543278"/>
        <s v="1fbf8f4fb186a87e85db3cf5ad3a0354"/>
        <s v="7fc9c416ca9144971f5486875181bdcb"/>
        <s v="274cf015cc561f478982ccea728fc1b6"/>
        <s v="dd7cf61b3197740df7b6bf61bbfa6994"/>
        <s v="32d8aa395f9c9f357e1e3f7b214b9082"/>
        <s v="114fade4f3b82f8b065771e1b3c0ae14"/>
        <s v="451f91bceb227dfaad37f67168fbfd59"/>
        <s v="67816bc8a83ed1ca09b99c2512cbedb3"/>
        <s v="08e4ccc1239f87c9220cd6a87996d455"/>
        <s v="790c018ecba60024d3684643535f0e69"/>
        <s v="28bc8f33c194dd4f636717ef490d0921"/>
        <s v="05da04fd9f94dfb49fd643216d2cbe1f"/>
        <s v="545c81f766ce4811ebecb78efc1a665a"/>
        <s v="c6d3ba7aef0216cb6c540497c845f0ba"/>
        <s v="1511a49e1c1fda8e27cee1de2b51706c"/>
        <s v="dde2fb922a5e542ca84560b67901f351"/>
        <s v="09956a4d0066f2ef4e70f7ae51e2c9f3"/>
        <s v="8bfba2619f60a7fd6612a51fa261b8df"/>
        <s v="a070e8f0f3a26a42c6c333b6d3a04dd2"/>
        <s v="dede3c730917196be4447afe5e985528"/>
        <s v="163fcb371458c9705276afbd04c365ce"/>
        <s v="816d5d441d23818493578fb1db0a22ad"/>
        <s v="fdb034f444a32838124d8907e443d249"/>
        <s v="358f7c2eece902dd795421e4937f0142"/>
        <s v="d17ebef6117650c283479ff4dca49c6f"/>
        <s v="3dd70a36f5f41e56af19f4948fdc0745"/>
        <s v="cbc7b0f111cacfc370868186ac364edb"/>
        <s v="4b87f012cca8b66163cea1b82d4afc2b"/>
        <s v="1973095f2596945f9dcc773608d8cad2"/>
        <s v="bcf2e0138ecf66a8688ab369b802d57a"/>
        <s v="76dfdc67dd1cc3e3a74027dbee5d9cd8"/>
        <s v="c7792e68d2b059a30e1393cf164f9adf"/>
        <s v="fee8776149b7a035c6cd262ac33d4bd6"/>
        <s v="076291ccc60bbd19ff77babbb78324d5"/>
        <s v="2aff111da5413ddf7c6ab3717f366c06"/>
        <s v="462d8e94b8f783ee75c23cbcef73748d"/>
        <s v="d464194574b82162a5a34d39082fb826"/>
        <s v="5a1e68cff39cc1d5fd759db90a366caa"/>
        <s v="f3d6f3b9a369c62beee0dcee5584f442"/>
        <s v="3955a17bc8a7cef95b535fb96e2abac0"/>
        <s v="c1872cd219ab83c3a9a63cdc2f75a518"/>
        <s v="4aa9da5533740e416c8a3ccb338e5c49"/>
        <s v="7bd508c317f2ae222131716385444119"/>
        <s v="ef45f5b9b9146357bf702bb363b16899"/>
        <s v="989d4dc670329cd432f4345b25194cb9"/>
        <s v="dc29ff8af44169bdd140d5e40575da43"/>
        <s v="301507cc236bfc4b5eed4fd3dc664c12"/>
        <s v="1cd147d1c0fe18f3b742a353396c44a7"/>
        <s v="b35130dc3381b58b5f96d10a31839601"/>
        <s v="175e57b0e30236d6cff85c13372a5592"/>
        <s v="09268d8b25dd31ae78b464efd453d069"/>
        <s v="d81156ef56e9f63131e4286930b47b89"/>
        <s v="52ae37876584cb6e2cf3848e834516e9"/>
        <s v="c391989528d1e7049decd5a0e37bdd19"/>
        <s v="35dc5c3a87f9e9cf93676b98d4bc35a2"/>
        <s v="618ab5fa2138dcabd9046d13f1294fb9"/>
        <s v="3951193545025398d0fa18b7e2f836be"/>
        <s v="16f391bc8fc37407de41720cd92f6266"/>
        <s v="c100c80e0f97369fe40a0e99db6f638e"/>
        <s v="dda3f9f30f216722d8012c30ba016663"/>
        <s v="2e3258f81be08e497abb202cef0c0303"/>
        <s v="07ca60831e2821d9443f1a0dccecf9ca"/>
        <s v="b273023a4d0b9c3457f70b641bd1cf05"/>
        <s v="4ce497c83d9c68348561cada6e2a2869"/>
        <s v="cdd3f73daec692a65c1cb65c46154b84"/>
        <s v="fb9a9bc9654c16364f348fb2309b1214"/>
        <s v="f5c0a50fca24005a875520606aaad7a1"/>
        <s v="14b40df4724d034b004efe11507bc5ae"/>
        <s v="49626271ea0fa255a99b34978f50ae68"/>
        <s v="314639bc2e41647756681b0f2afdb306"/>
        <s v="02659c8edf02d1cb48b8b388ac7da90e"/>
        <s v="9d6467a1178784a5748e266e3425c170"/>
        <s v="ce330ce003991988582d2fac28b901df"/>
        <s v="69ecf8a73bd1de33c57b060448315a92"/>
        <s v="91a4048535e7c3a499d28e56430d7c6a"/>
        <s v="c930f0fb9c6fed6ef015de48ea8dd5ea"/>
        <s v="1431c3eda8ad65df1ad5982488e1a011"/>
        <s v="f94344586ac6663aabd08cbb1381e347"/>
        <s v="94cab359d45ddd582953e6e793a9724c"/>
        <s v="356c676af9d2b3828c504330ea74ed73"/>
        <s v="3e84398caa2b0be876731343bab75b06"/>
        <s v="96bfce289cf4a045ce6adad34b55a912"/>
        <s v="1c5e5f8876d71c023da34d2abd4c9f26"/>
        <s v="d88be96a5455ddcd7827994d95774b0d"/>
        <s v="055e121a8cefa5494be46fea4bd4f3ab"/>
        <s v="bb44d0c37f5fcc456bbaefd9aef6adb8"/>
        <s v="6f1fed9fe91aedbb8c695457d6da28ae"/>
        <s v="9995360441590d940305130a344602f5"/>
        <s v="0e80321be8a729339d21fdcfb58967bd"/>
        <s v="008eaf9004164883520d0bd32b107261"/>
        <s v="a9ca52be3b3e9d4dc6b7d66e2712b35f"/>
        <s v="dd6ce2ca4b4f2f7b5698be76252d4c8e"/>
        <s v="eb4fc04dec501a9893d00e5090e59f7d"/>
        <s v="d608286ecbddb598aeb024ef39d0a834"/>
        <s v="5017c6fe52a9453dfd3bf1327ed588da"/>
        <s v="2965ef8e9b42fd941f044c6b197246f5"/>
        <s v="f5068e06e9de577bdbfcb519ff9fb5c5"/>
        <s v="c23b4e10db2f8a40ad2cdd62f0ea7066"/>
        <s v="78532cc9bdcc3c18c8ad8fe190844253"/>
        <s v="c70d255a582e4ffcdf4bbe6bb0ffdc12"/>
        <s v="c626db29ab3699e67c95a88bb63aa471"/>
        <s v="6366ce592c90a36450778259cb163cc5"/>
        <s v="5914b571e2efd1eca2e2d5dc0a50f155"/>
        <s v="57db58fa887c4205f3bf01211de5cceb"/>
        <s v="b6237516853bae5d21654428929bdb69"/>
        <s v="683ec1680537670578142e56f09c58f2"/>
        <s v="19f925cecd63e4728d771fc9ee389f3d"/>
        <s v="aea0db338150b526dde24f6fd953a5ed"/>
        <s v="f64e25d4978b16757ebf945e3e00b85e"/>
        <s v="cb54574d034b9ad15bb7088f568abd98"/>
        <s v="139f0fd024db90e226eaf668da4f5f91"/>
        <s v="8d42bc7cf9914679406f48db0e05e571"/>
        <s v="9be13dab83e8c1e6b39d8457313620e9"/>
        <s v="dc34d61bf65f9f7362aafd4fdc35d21a"/>
        <s v="5b733d05e2c2909d6e5e9a81408ed99a"/>
        <s v="34f9adeb19b3048fe136cfc0fd8340a1"/>
        <s v="fd3d5d5f83a8dc51d0acbca416b5e7b6"/>
        <s v="857e0342c23a497fca50823f08d9eb13"/>
        <s v="549e5c65d1f41cb1c4d307752c3b9eae"/>
        <s v="65a49f4b0f6710e547044ccfad802e53"/>
        <s v="9c9e682bee9157ebdd3875801b35e626"/>
        <s v="6567852fcba7df8073179800aed3dfd2"/>
        <s v="1e2fdbfa655daff7faa277e05f608081"/>
        <s v="dc2b293e65fec525f3c63286396e2b79"/>
        <s v="b5a801d2465c927e096449f176459916"/>
        <s v="2f7c0d4ae58c91fc32165eed84560e35"/>
        <s v="51ad0046ea33a9c6f8835234fc73b8c3"/>
        <s v="7fa83afea16e1e74fa6ec834ab946ca9"/>
        <s v="4cb8dd7ed38c78241066cdaa289811ba"/>
        <s v="724cdea7dfe5a52ad3c931f0c0f6f1bc"/>
        <s v="f2ab21913f1fad01052d3a92b5be2b71"/>
        <s v="6512d3eb96cbc91e498f7dddbcbc5a1b"/>
        <s v="2780ed1899a2f0138ad85cc24179fa77"/>
        <s v="c1f96d0e2636bcdef5ba712724d9dd6e"/>
        <s v="30d5a8ce8a4195b742a8342c739efe91"/>
        <s v="2e1bbcd435bc99b41a07959ef2c3965e"/>
        <s v="308a27c02747a7b997944034c014302d"/>
        <s v="c1dfbe8a3ce81f3fd38d2d5f50e84be6"/>
        <s v="5497a7c711fb6064cb94be4e7b68a598"/>
        <s v="59fe3d09426ad8ab2704c83289504020"/>
        <s v="1e5b4183205018be34950eae3e8b2793"/>
        <s v="0cb3c0cb279f04b99a10ac141fa8586f"/>
        <s v="4b460251c3d2ba44dd61b0b6c3410ac6"/>
        <s v="495f56726168b6a736cc1220b7d49be1"/>
        <s v="8fe3b44d3161e377a52ba346b2b0ec08"/>
        <s v="d7280c643438b6380bc7b6d9c28fb175"/>
        <s v="02d63a39dc1b1a296141b46d3db19415"/>
        <s v="6d7b9cba0e798f9b68b2c0745b38859a"/>
        <s v="060b4964af74f7046c4bfd56ddeeb7e7"/>
        <s v="36edc30bd66f88355cadd2129f0dfcd3"/>
        <s v="a18510dbe89fe5c4da9a9ceb4793fd4d"/>
        <s v="9dfd8df84d4f07cc8da0f2fa0fe96075"/>
        <s v="f886ca9715359489ac5ca62177ce61c9"/>
        <s v="20f7bd9604c674a8a5fb0e8673c5862d"/>
        <s v="d7b6d0af984b10e088f7420344115d2c"/>
        <s v="a76c1d70a00186ece4d82eba5f387f0a"/>
        <s v="2f722ee8f3d3db0d19cee8ebea6fa69e"/>
        <s v="89fda551a6bc59c3a9d868a580cc6ca6"/>
        <s v="cd4e24fcdcb30525260f987517272999"/>
        <s v="242efbf997dcc144609030002b91446e"/>
        <s v="9705d2eb2b203788b10e2cab9c3598cd"/>
        <s v="96130f6fd199488da9de47d29027d10c"/>
        <s v="8d5af908ce8ffa721a9f665abb660200"/>
        <s v="6a7509b21939697564bb0b5aac2c8187"/>
        <s v="c2a4a8b4f1957c5d03b3ffb311d90c14"/>
        <s v="f38d933ca0830750c110bf1a402d0d2a"/>
        <s v="ad017ea4537bcf364b841c9160b0fa51"/>
        <s v="74da1d033cecf62865d267673aeec395"/>
        <s v="0fedd03057d5e595d8f337fc2be6fe25"/>
        <s v="f6b737b2892803a060990f8483c2f014"/>
        <s v="bcdbeb106ccaddd04d88f709dad0f169"/>
        <s v="fd8ae066cb36d75d6a3679bb30370c39"/>
        <s v="53639d3483b91d202af2934021b5e2fa"/>
        <s v="842e1880e0859a810c436d8576aab76b"/>
        <s v="ec2fd784a6bc14996f88cf0c9155e65a"/>
        <s v="36102c60cdae5d6d01fd40b0b5db5857"/>
        <s v="5bfad1932352fcd447ddb67c215b5552"/>
        <s v="43b1a119dc947cc0fbf512a8763d2c15"/>
        <s v="7dcd0f2215594d90c8a4e7cd57d06dbe"/>
        <s v="a71763b37d5723556f170c6b45f540ed"/>
        <s v="041d39835d57e12ebcd5d992e2cc7360"/>
        <s v="42d15019c60a46495bef1e6d0e9b7ae8"/>
        <s v="c86653fc19a4c3bf738d4d94e59008b3"/>
        <s v="fe5d946bb1d5891792a436f46f3618a3"/>
        <s v="772bb5d1c259f2731fb87d079c3808f0"/>
        <s v="463dc1b7fe6a8f19d740aba99d88ab73"/>
        <s v="57ebffcbf30e5b8850f0e4c8713fd2dc"/>
        <s v="83f6cb8aeb5110d722e025c724011f06"/>
        <s v="a11cd01ac67beef7e8bf09740d8a35c1"/>
        <s v="4f61042cd85285c68606c18b44a1b13a"/>
        <s v="28430c83e57a477a3c4065298f272bb9"/>
        <s v="da84a8216703f542bc03d93c9394d9b1"/>
        <s v="0b8c594f80a7db56ea4927af84e45203"/>
        <s v="bfb1a4b760e9c724cd7e14be83b61b54"/>
        <s v="bf205457ee84ab84c423d67b88239982"/>
        <s v="bac291727c72229414dc95282651bf0b"/>
        <s v="e907b53c6245de45677494c2348dc8cc"/>
        <s v="f2b250d8c9c73b5b3e16e64e8448c3d2"/>
        <s v="80676617af8e89bce2394d4e7fa87cfe"/>
        <s v="e03758edc76b636006eb8f5bd648ca90"/>
        <s v="8055e039e3e86f6328082ea948230520"/>
        <s v="def16200392a250d5c10dcebaf7db3b2"/>
        <s v="0bf01f26ad0f401b182bd0491ee79d34"/>
        <s v="f726de924d4419207ba2ba5f81608a24"/>
        <s v="697fd318644f987187c9cde4ab05bb67"/>
        <s v="c60a7bc7ab46cda8a60c952aacc83a17"/>
        <s v="e26281cd7bdd68b44161fd215f4be0cc"/>
        <s v="a9371d84972a342ce1cbfc0343d3518f"/>
        <s v="a5875ee134166b373cc08cbea838760c"/>
        <s v="865301eccebb37c03ad8ccd1cb994b2b"/>
        <s v="1a68123d36b3a96ebeb710db015da2e3"/>
        <s v="d31a9548ec43f1d8973413419706be40"/>
        <s v="838411338443a817cfb4c26f0f7a9c9a"/>
        <s v="597233a841339cc9249ce67709f68574"/>
        <s v="12c9c573680ea81dcc89f5f147e64e84"/>
        <s v="6e49598a67a4161d3fe1299418fe5d43"/>
        <s v="b2bc298fa029f415e70abae220ebf282"/>
        <s v="ca4ab73a0c2d4de618eb92c404e1f092"/>
        <s v="d2293747fc2b2b42e4fd0d3ffb707ffa"/>
        <s v="d58ee8a6ff29ae9de6d1c8037e0576fe"/>
        <s v="64ffd968be8339d1911ef7957f314421"/>
        <s v="5471d5c0cbff5d04724a56e49cd4d308"/>
        <s v="5f2e2fd04b4cc06cc8a3e8ceddfb67a5"/>
        <s v="df67039c09c08afbaf0e4c2d7cafe9d7"/>
        <s v="9380357951a13ec61acdce81018dcdaa"/>
        <s v="5a6a63148f6ab52879bb7c2d7117e366"/>
        <s v="7f02d70013ec3fbf6a7f5791f936d832"/>
        <s v="4582df009a901c9936acf91fb8355626"/>
        <s v="32bda40452bf0485c310bca24eb53886"/>
        <s v="c1e8ab8d063eba72d530b57e5b05f919"/>
        <s v="3d23ac3ba9442ed723a59fa3f89b516c"/>
        <s v="8d07b1d889f9478843ef1881587a5bd2"/>
        <s v="e34289f949f822de6f3a2f6a8402e5cb"/>
        <s v="e759e1b127010b3f3da189a919ae300c"/>
        <s v="9f98d6530155e3b3869f47e53834b562"/>
        <s v="3d5eced976da12ad3c2f05314fa911ba"/>
        <s v="692fd4925e0a7e3c946566b4626f0f75"/>
        <s v="a87b470c41fa3b8f3fc5280ebae30da4"/>
        <s v="41699eafe0014fb781dbe9c918179979"/>
        <s v="da85428cfb68160e03c36d5555452e04"/>
        <s v="a85f6d573e494907ed413a50ba08771b"/>
        <s v="50f3744f49a3eebbef56210a31a6d365"/>
        <s v="851c72a772c3703bd071ae71f797edb4"/>
        <s v="a43e5a2d8f81c9ad4163651fe3b226c3"/>
        <s v="13a6b84d8ffc29e4607ddcb4170cd8a4"/>
        <s v="28f729f6f9703fdfc79ea4bf54d4f61a"/>
        <s v="853fdd4f5504e5f2c286e302f0047f4f"/>
        <s v="f67e9b8dc50a6d514738faf418d8de69"/>
        <s v="126db85298f060d1b6fb6d032fd2dc06"/>
        <s v="ded4e6e4d721200bd599d81e5b29901f"/>
        <s v="4c1820d7f03f21dc27c9fc40eba8e860"/>
        <s v="b77a901ce2de1a59489f51df38987132"/>
        <s v="80a18edfa1989bada0d72f3e0ff55aaa"/>
        <s v="6b3b0b39d2a619fa308f4606d780af2c"/>
        <s v="1420860371690847f7c995bcc5a44635"/>
        <s v="73465e1b285d2f5f6067c118ff99d204"/>
        <s v="c33548afe8a1590b82f9f0c6141ef508"/>
        <s v="c879d78c7ee446806b14557fbaff1b16"/>
        <s v="a22760d8e93ddd9acb9c47bc99118853"/>
        <s v="83f24bbc4f76a2730ba9c9cfa32e6d07"/>
        <s v="0e5f95185b8be5365f07906c419286a4"/>
        <s v="edc577111e3237868aec11a4da6611d9"/>
        <s v="4da4840a1f38aad712a0857596e24b44"/>
        <s v="83aaaa34d363ae73c8f0a7ca4ea53715"/>
        <s v="cf90c7096aacd6541cfb4b9925a01818"/>
        <s v="b20dd961dbee68e4ec89fc7d71e111cf"/>
        <s v="ce32a1ef7b8affd937675b5aa005d877"/>
        <s v="821ab83aee62992191306118d37fcb3c"/>
        <s v="21803e14b4e860720b86788c8234ecd0"/>
        <s v="e21afd8936862499caccb6bc8dc749b7"/>
        <s v="306e0ad52724751e50e96b6afeed27bb"/>
        <s v="4fc010de2244ff9ee4e5e334699824bf"/>
        <s v="9231cd28d094660487390045fec25a3b"/>
        <s v="3b7a0831b87f721284d340cd1b55fb91"/>
        <s v="90275eeca491639c0cc2d4095a60b2c2"/>
        <s v="9725ba7393be89844451138f83d13a11"/>
        <s v="d24e8541128cea179a11a65176e0a96f"/>
        <s v="c03e2d7edc52d3ef8683b7f2e34a55cf"/>
        <s v="7c37927fa7676a5dc4dafc75d15d6bdc"/>
        <s v="a841f631323b344289173ff816576be6"/>
        <s v="d14a4f8c84ab5018248d47b2170dfbc8"/>
        <s v="542549172a2d91c8b67d45d819e32955"/>
        <s v="ff978de32e717acd3b5abe1fb069d2b6"/>
        <s v="5d5128a0dbb59102263b66505895c98f"/>
        <s v="093e88889ed876560de2968023715771"/>
        <s v="9dc3aae9b1d669cf1ede0c26d1d08b48"/>
        <s v="55b5a2fb966c36bed46f082ad6062914"/>
        <s v="1b546846285271f61f42bf2954352172"/>
        <s v="1de5187f980fd88f8bfc01ed31614f84"/>
        <s v="6b1fc7db81c9636bc79ef40baf9e8b29"/>
        <s v="457acb24534ad6018f8a35441a118afc"/>
        <s v="da32fa81177a5a6ac35177b05714742d"/>
        <s v="6ecf7023e8dd4ec8b08746c35b9fcb60"/>
        <s v="61224c4690fa8613b56e0469cea9415c"/>
        <s v="ccdac87dc9e04a0d438e99ba5f207c3b"/>
        <s v="3b401cba521461d124e0487ea53bb009"/>
        <s v="20406ee2d530e69d8cbbb87409cc609f"/>
        <s v="048fec87f5858e3a91ce55d3a944b457"/>
        <s v="0dd9f7281057d5bc3e2c64016de476d6"/>
        <s v="da286fe249fa752e4b234df260764f06"/>
        <s v="c7cd3c19aef809218b54579be10b4209"/>
        <s v="af6cf105471a4c8fc88ae0af594fde44"/>
        <s v="48ae7c42ef48317f964c51175915407e"/>
        <s v="5dccad03ac8016afdcdb7cc0227ec9d7"/>
        <s v="5c471caa875ddfd18797d03a71bb3bd1"/>
        <s v="3384b2cb08c73583bc2aaa2aa30fa754"/>
        <s v="8e2fa0b77725b0b8d060123e347344fd"/>
        <s v="79af690e1f308a4aa1052a6fc4fbc908"/>
        <s v="e832fe7f7808b5f981ee02746681d40e"/>
        <s v="40674b7f0ee237bb07702a45f2bd7d9b"/>
        <s v="143a9d75c62a9bc296541b7318f8a8bf"/>
        <s v="88116b0150974240461df371862faa33"/>
        <s v="9eed56c2c8e96a33f6f266f2437d0897"/>
        <s v="ee9f3d0f79a91c7ea3153483af83ac3d"/>
        <s v="28889b0ebcf51e11d33d3b8913ec4780"/>
        <s v="8ee530ebcd1df2efa8f0f5b08ef3beb7"/>
        <s v="d72897662eb03d6b058a063d27c6e5e7"/>
        <s v="494b56f3cd3d768dcc9451e48c8ee165"/>
        <s v="6abaad69b8b349c3a529b4b91ce18e46"/>
        <s v="c9a41eaac7ef0fb40b81c58e3c7276c9"/>
        <s v="bed5dfd1b6d819c52dbcf83071564974"/>
        <s v="4b2dd087c84d86e1b2ed309171ee0f96"/>
        <s v="264a0fbe70a0ff50d737201277995fc8"/>
        <s v="5f320558febd0e414d9a52714cfbae31"/>
        <s v="c887c09a3acf3b6fe0ba319d68d385a8"/>
        <s v="fa10d622012a84e70ba55b8d302d10b7"/>
        <s v="80ab91a3eb74b9f60c88ccb65e86197d"/>
        <s v="edc3e43c9acea4a673df5f0dec3d7051"/>
        <s v="58790471f208e8351044c81d0b3e51b0"/>
        <s v="667a9c1939506fa573c58ac2f5900492"/>
        <s v="a3d4051a7f847866e86aa7e6a7427898"/>
        <s v="330003e600912f03d0036088e5eadf64"/>
        <s v="a5dcc015b748b353c2ddfb0939d36c58"/>
        <s v="3a910fcc31e93133ce84280ebc47d956"/>
        <s v="6f78a74ebcd33afa2bccc0c0a82ff04a"/>
        <s v="061eb3fa9ee22a8dc3c90060e5a637c9"/>
        <s v="dd6f0c8e93a1d569d6353f78319a340f"/>
        <s v="603a0efaa57d08690507c9492973822a"/>
        <s v="fed4ca34aeb50d89ab8f08db03c8c800"/>
        <s v="3118c0aa61dc4829da442c97ff41d2dd"/>
        <s v="8cd68144cdb62dc0d60848cf8616d2a4"/>
        <s v="e2d2e04c2fbe085bddeb94e5196d51d3"/>
        <s v="d127d99c100d3b63c29a600aab85fbd2"/>
        <s v="2ca41005a3320d2092abcc6b5456c8c6"/>
        <s v="8791ee44f46577057a684a381d2ded13"/>
        <s v="be92e1caeb7ca0fd9ec8a0db83c1c7cc"/>
        <s v="5ed9945dd12f94f9b11d0bf198bf68e1"/>
        <s v="30bcd0d1a15a6f391aaf0e12c25fca39"/>
        <s v="f7abaa156e535f9204ac0cedab166bd0"/>
        <s v="89d5f92a293efac0b96497f3c0ad19e5"/>
        <s v="62c16e40e8cd43ca10fef5eadfc2d11f"/>
        <s v="9fdcac8d1f22da3941b458e835f199e3"/>
        <s v="f8b9e2dd99eccea8ac036c6a02afafa0"/>
        <s v="97c9845a8e4bfe01540ef64fe2bd53d5"/>
        <s v="13b18839db628ad38aab7490078a213e"/>
        <s v="111a002be7f705e45e22716d9e7fd0d0"/>
        <s v="badb0dd3be1e47b016f7ce9a3a7168b8"/>
        <s v="e7e3c259f44e9bca3fda8c9713ab2dcb"/>
        <s v="3cf6fb1fae0029f5b4f01de4dc8d2fc9"/>
        <s v="ae19a9db6bd3ac0b94a591ee4a228a83"/>
        <s v="35725e258cb9737116914bd049f987d4"/>
        <s v="22f7d2adca9b9787cd01ba3f09f8aa03"/>
        <s v="daa1c13dd8df972cbc97ca351c67f32b"/>
        <s v="2e8a8d29b0f567fe40d69ed8342959e9"/>
        <s v="827a916734ee2f155b25cd4ff2d8022f"/>
        <s v="dfbe1f9969a666a759c397598ddb21fa"/>
        <s v="c2efe3316fd0545aecf304c9689a33c0"/>
        <s v="8e1a74ac241f8a7ba34ae53f37e9fd26"/>
        <s v="b4aba2416f85cebf2771f08bf6b50998"/>
        <s v="57323a7f9df2ab8eabf8fb751d3f2334"/>
        <s v="9580009b0ba212d7375f5fe049c1eb95"/>
        <s v="7862252721fa2af6aae76774b7514b14"/>
        <s v="374624ffc15396737a3f35d464fa8ae5"/>
        <s v="b0562fe8f5e606d4effaea1c3acc8fc9"/>
        <s v="e89b13d12a0a1f7d9e4c432de0363654"/>
        <s v="b41a16657a96770a0b3e233b13555502"/>
        <s v="38bf8e12131a605a38265416150b4888"/>
        <s v="35d522f468310fd81c065ee66f126cb9"/>
        <s v="4898745786b963775c485005381a1f7b"/>
        <s v="0be1de7b2e4f05c1dfa7455be69706db"/>
        <s v="554e0040525310e842d969553ab5b594"/>
        <s v="9e1fb6d6d89113c356084eb1899f47b4"/>
        <s v="8c006b6688741e47144a6f79f96e225d"/>
        <s v="a57d4debabea8a2d143b3d78e224d774"/>
        <s v="141d7ee98d9a50269f84d9a3c5330cba"/>
        <s v="4ed4fa202c468c14366fbf603c8698fd"/>
        <s v="7a55d04b91c3854b9cb2444fccc8dcdf"/>
        <s v="26ac15c4f69145c3a0ce4f2ebccd2a84"/>
        <s v="a0151737f2f0c6c0a5fd69d45f66ceea"/>
        <s v="44815cc7c0caea31d6002373f52bec23"/>
        <s v="f7a94ed5a5cf7c0680e0d3271163bb3f"/>
        <s v="d35551f33906e01d035a5f40e1bd1732"/>
        <s v="d2b7e676fa9c3fde36377fc977f3c91b"/>
        <s v="d5f471ea9cffc82fb64e8b07d247cb3f"/>
        <s v="fa9149f35155659eb319081d8e6f74af"/>
        <s v="ab71e5dff0ed652f1559e1860391bd22"/>
        <s v="b754544502994cb984cfa4d780d4862d"/>
        <s v="f73d73f08d9e97a496861a69bf371880"/>
        <s v="0646e0e4885dd8c69dddd6b2742b3b1b"/>
        <s v="bf2ac202fb57d18bba91de7d1ee05870"/>
        <s v="3018245b4917c2d6e6ad5deb7a5cc600"/>
        <s v="33cb48a8f9d0e5bf683cda9881aae15e"/>
        <s v="798c01f3a7c277a170c5a669935fb85b"/>
        <s v="54536bfd6c2b325ae1b6c94e14aef912"/>
        <s v="362e782b3f0873199d38f62772c2c882"/>
        <s v="8917eb3cbb0f98de06a1e478b13c7bab"/>
        <s v="d2b4111f671e5684fce7ed930aca23cb"/>
        <s v="34e0517759f61ad4194136f63ab3f3cb"/>
        <s v="fa9832914e7afeaf41fc9fbda5ca335f"/>
        <s v="b124967afcc82ef17ec41020fe2a9136"/>
        <s v="d798a6f2eef74e8cd33a5c79db6a316c"/>
        <s v="4c1e4a008ff79b53d84a6fd7f817c5aa"/>
        <s v="b7224751323afdaf34d3c285bfe72866"/>
        <s v="6178d892fe5eef77fb756aed59b758bd"/>
        <s v="9e202f5cc3f2b54ac43a077fa5caf18c"/>
        <s v="9146e206bcd61ac9fb10f3a26336a7ec"/>
        <s v="12110189ef70d77e946c6a0bd7b945a8"/>
        <s v="bbc7d177c97f61d86a7486d86ed7a8b2"/>
        <s v="aed5554747b457b11b6357881e378195"/>
        <s v="a23f721497b1d681e6408ab48c1cf387"/>
        <s v="328d5a04b6412a52e3fb8f5da4997e38"/>
        <s v="ba84f6aec57aa48ee3eb1b97964354e5"/>
        <s v="71a88ca55a16c100b22fa5dace71266a"/>
        <s v="b1b5b604a5e207c764779ffb50527018"/>
        <s v="a01cc79e3afbac4a52ce1d528080e438"/>
        <s v="9c89421a3099d6b66cb2df1d2f1d3dab"/>
        <s v="9382670144e0f9cc51d3a834f9bfa1c3"/>
        <s v="f11b670018cde48868c96b03c4d3d1ce"/>
        <s v="5a77e4bc8ac96edc52bed4bc00eaab7c"/>
        <s v="cfc10f6abe847b1c43f9e440840dbf15"/>
        <s v="beb19a07c97b17bc12756b493b5d59c0"/>
        <s v="0501724b4f41a7c8ab490d4beacf4d07"/>
        <s v="5ab277636dad461ec1c74f6f787c4ed0"/>
        <s v="1e7d79d08a87fbdc49009885f8990ccc"/>
        <s v="02a96c679e6086ecd026c42a83136068"/>
        <s v="43c04de0613b79c2470b22e171cc848d"/>
        <s v="290ddcae91adc1a252875ba0b4d079b6"/>
        <s v="b03b82e985b149d61218a7e0111ed6a1"/>
        <s v="352d96ca187708670e0f8ec35af10421"/>
        <s v="bb0c84a759545be3fa2155ad0d43444d"/>
        <s v="7d0ed38550fa692c0dff9a4d0eddb8e7"/>
        <s v="ca51acb0ea778cd548d56dadc66f014f"/>
        <s v="c5e13c21c49b30c15c64f761f68ed8c2"/>
        <s v="c1f995d5d345022dea94f7fba75dbe1d"/>
        <s v="6ab1e9ffa5914f8b0f2c4f4eb98e5a2f"/>
        <s v="9aec4e1ae90b23c7bf2d2b3bfafbd943"/>
        <s v="23ab1be99f36d5bb2c599fc1c95829ed"/>
        <s v="b4411c4be4f9514e53fe707972f98685"/>
        <s v="586acfc7e057938293e006ece947648c"/>
        <s v="52eb8ce94864a3bb1be410a545f9ed4c"/>
        <s v="83255143f563e45be89933f0eb4759ed"/>
        <s v="66866953330f81976a2adcd51f603560"/>
        <s v="929d9422d03dbfb02de6876af6d57db9"/>
        <s v="4809cd2c1bf682210c70023118f90090"/>
        <s v="074054ad3d2e5ee3fc6f098d06f321f9"/>
        <s v="249e31fdd34c2bd383c07d75138319ff"/>
        <s v="9d90f18cbc370ff8636d7b5db6ae36a1"/>
        <s v="4a385052190a8e86f56e617e88b824e5"/>
        <s v="c7172e1a6b8de65fbc6e9e77afda672d"/>
        <s v="ce6923830776a5f0d2ffd91a11dd6204"/>
        <s v="eb331761cad75951ae1b5c9dd275cd22"/>
        <s v="7d0bb97fefe21572745b2bbaa3b4ce76"/>
        <s v="29420ac99e8348dec23b07c28884e584"/>
        <s v="0a8e3f635501e67cdbd29e6ae3bda9ba"/>
        <s v="9c4f3693a36ba481e0d9da739679660c"/>
        <s v="ee7f4e0a5223e51719a98941129bbc24"/>
        <s v="c30b8d50e79a4d6ce964a2a0b1f3a6d5"/>
        <s v="c15582dfe92312e48613b9cb37caf0c8"/>
        <s v="0c573af818c3b5409a2255629eec2ad3"/>
        <s v="0f4b5614da144989e2acc5291af24357"/>
        <s v="c894fad29c885c81201d9bdd80cd68c5"/>
        <s v="947727b76996398e1d9730e829551878"/>
        <s v="8bdbc426f547861538f7d59ac2c21c9f"/>
        <s v="d5fe6827cc4a6ce0562e5e116c627839"/>
        <s v="837d1f8cf82a0c97441b80b64d287b94"/>
        <s v="7892114ce9e8834d860b44a782ef9af6"/>
        <s v="14666138d6ac727f90a5f2775b282d07"/>
        <s v="bcf08b2325d8298e5cdc24a38d460836"/>
        <s v="78d7bf360bb60d0dd4bd37663c126524"/>
        <s v="5fab005ced5596f6f711ea0b99d77100"/>
        <s v="c0257fe04f54df9e09bea363e60336e9"/>
        <s v="18f946a462c7b48981fb551535be4a74"/>
        <s v="24040647efd179bd506acacbbbabd838"/>
        <s v="09be8ba0b5c0e3195ef77302707a192f"/>
        <s v="36e58b4c22ccc72a859dd70a840db411"/>
        <s v="f47f765aa8145f17ab00798fa7db8c41"/>
        <s v="dabf944b5665812f782733657428f68b"/>
        <s v="9def7a5fa150d19b1aaa252828db8df9"/>
        <s v="11a6156f787eb963fb211db50db44d99"/>
        <s v="29f542c5b72c85e1983e97cf8ec21bf6"/>
        <s v="5e41372dfed214a973d082c2ba36e9a1"/>
        <s v="b34767f5b03b895eba13d49665984cb3"/>
        <s v="b8ab7d209a05e9462921ece50de1c177"/>
        <s v="8505d7267ce3f58c129ffa8468cebf21"/>
        <s v="f849f319243bc7755c4fa9ccdb35eea7"/>
        <s v="d07974902bc980d801323050a1dd1644"/>
        <s v="e7a653f38cb6073d04fbaff18f35d6c3"/>
        <s v="969fdc39db9756c2248743d1471f96f5"/>
        <s v="013056cfe49763c6f66bda03396c5ee3"/>
        <s v="dcc63ba3bf0ced293f88135e0b666ec6"/>
        <s v="8d36b9d7a238d9d50b8be72fe69ff6eb"/>
        <s v="39519d02af9b0ab69cd51e3b81fe2dc5"/>
        <s v="d18a9528e8077026b951849741ab227b"/>
        <s v="825197d9865f5523eb079605067c8fed"/>
        <s v="d67fdefdd78c824692a1f0cab56e71c5"/>
        <s v="aad3ac94a8e516354a47dffbf53576c9"/>
        <s v="88889b5ed13afaedce4894ebf3cb6f46"/>
        <s v="ec807fe5bae575f10d2ea7ea344c4ab2"/>
        <s v="9fafe0a1253661cb02ef32961e541418"/>
        <s v="7d448da1a22951eccabbaf1d9b380f91"/>
        <s v="4fe4c496a13fb35dc73b330ccb988813"/>
        <s v="3b2ed015a009d565797abd448a431da5"/>
        <s v="8000f59ee550d96d1bea2af205da4cd9"/>
        <s v="c95bd943761b792191f6966a3691fdd5"/>
        <s v="48152543286e71de6452df5ae4bd069c"/>
        <s v="0b446830af3811ef0d7c2e0db238af50"/>
        <s v="97c355606053225f1b4e5eae2636acac"/>
        <s v="61685f5d646af5b5f7fbba31e885c7ec"/>
        <s v="f78b8a5a2d346837ff5e14e52f42f06d"/>
        <s v="9ebfcd2bc9b6535e4bd2f4a199ccb665"/>
        <s v="ed9f2f1d49ae779e0d1953d6197fbe43"/>
        <s v="45e79fa69b23419e19016e668732bd03"/>
        <s v="1b8cfe91cd0a25a8db0841e48cc76029"/>
        <s v="2849a0f33a5aad6b84b7dd4139cf4ea7"/>
        <s v="8cfb44f764013ff4092328e0d2d2db4c"/>
        <s v="e221ce99afbfcb8f74f80a788755f32a"/>
        <s v="db4f107fcd5c5dac40c23f70a64f2031"/>
        <s v="f3d15fc6394b30a6a35e4c3886208777"/>
        <s v="1fe7851e9b8770f04c394c0d0735fd9f"/>
        <s v="66b821651549a29e32bf9459b82288cd"/>
        <s v="9f45b5e1773ed29430665b04170dce4e"/>
        <s v="a43036834338e7cf3242e7c2a47dec7b"/>
        <s v="cb3830baa25a82fb69d5256ffca9b6a2"/>
        <s v="233eebd5164efa70e2f97046c2bb804c"/>
        <s v="f0e01d6f2b6f8e6d1284230a837c26c1"/>
        <s v="18a9398e5e966aab086a3cdd0053e0b2"/>
        <s v="192162688f179d526243e303ed01abe6"/>
        <s v="6a796b64b820d098a93b2f1351cd1e59"/>
        <s v="94153bbf95f273c5b6c342d2acc6d017"/>
        <s v="8fccc7922426ac1c14efd13857e57bff"/>
        <s v="fe6fc04c1126046e3f641fee9303d4cf"/>
        <s v="bbd075138de407e9200e1ea630a57227"/>
        <s v="b4b08f39312c936c9ecb2327c63337ea"/>
        <s v="c3fc89d773d2d00c4c1222bb9590ddb7"/>
        <s v="028e069ddb78a5a7179f1e6734e226c6"/>
        <s v="b392178525db3323c13bd67d9dee38ff"/>
        <s v="4a53124ff0021d4eb276c76766d45f71"/>
        <s v="fe9dfb5a8e406ad9ebccdae758e0bdaa"/>
        <s v="010ab3b1993057e91f825c672375a66d"/>
        <s v="fc4867a61bde1254dbbf346ce5f30d22"/>
        <s v="00b6e66f005a657a6b13eedcacdf9342"/>
        <s v="27e64186c53a2a4b80641c116be0b834"/>
        <s v="a700a71ce6a78eecc8bd76f967f63f2c"/>
        <s v="2de6a73b60b6fb18004ea51e46bebc1d"/>
        <s v="736401dfe860545394d24b098b2728eb"/>
        <s v="af264f3527e94e431f0dcd56cd6b406d"/>
        <s v="9e5fb230df649a8014388ee2cba9d347"/>
        <s v="3a87f961376193c10c6b28d341d32db5"/>
        <s v="52619537cf1e982e097feae63cd2e083"/>
        <s v="d368ca1b5f6b46bdaf14b7c0cb5e40a1"/>
        <s v="25f22c7921c0a8d9aece054f7daab2b8"/>
        <s v="24bec12ba7b3031b71b87a14bdc19e60"/>
        <s v="419158f0fcd3a19edca60d45d531849e"/>
        <s v="1c1edc51639298654e55f2408a244f29"/>
        <s v="3e3a94885730f7e2aa4da0a98a4180e0"/>
        <s v="21446a89bd1b60e7daab9013a9b1f6de"/>
        <s v="01cc355e35cf24d314afe6de16c38712"/>
        <s v="7a10cbd9fd10b327d327b5efa5b57ad0"/>
        <s v="e8c1420ad4481bb6f18daf1e95ae97a1"/>
        <s v="80ed5c72f5b84292602ff0184aad2385"/>
        <s v="804e5ddab73def7d5e86b8ae6f27e83b"/>
        <s v="d982abd090f18bcf182f0a41284696c1"/>
        <s v="06e15cff14f4bc72fac07dd6e6518113"/>
        <s v="a865adb8bec2475e30e835eaf1b9e7d6"/>
        <s v="f4dd7fe0a280db5ce3ad8d200ab0e93c"/>
        <s v="ceea3b56a13c40b2f0186e69472ac7cf"/>
        <s v="08f5487befe25744feabb3203a4dc09b"/>
        <s v="481261db37f84927929168d7b183b54b"/>
        <s v="e82d1b300fd1df88a56bf9e4f4b77655"/>
        <s v="8dd554aaa8e7d61ddde56ba4189c780f"/>
        <s v="fbc3d892b4dad0fee10db683ae33ec25"/>
        <s v="4830bd8fff96f1bb97dd5db5220f4817"/>
        <s v="4418e54649d925fb8532ff8d11bcea61"/>
        <s v="1b3b7a453b2e73b50b194401c0da944d"/>
        <s v="bff4ece9fb17abc1ce53f6fcaa7949d5"/>
        <s v="87a2d83c67c7bdc791e7e5869b035ae4"/>
        <s v="d8c65cae037f8f9a93e2a53c54357a21"/>
        <s v="e32209bcb9c95a291a1a0e971df14bdb"/>
        <s v="b3729cd1670144c7b451137853e3f46a"/>
        <s v="13f71b34070e465311be5e70a4b726ca"/>
        <s v="69a94e2d31f0198e63979f367def14a4"/>
        <s v="eed9644811f4d0e16bbcf03449d12698"/>
        <s v="1162cd6cea2c1d4d79492aef88f50618"/>
        <s v="6d9e993faed56b20fe3f762fd8bbf24f"/>
        <s v="a7576b40fc3305040c4e267a6c7edeab"/>
        <s v="2000818e65ff6ebca35463a38c0fb42a"/>
        <s v="5b16597db46078bb77a52724f579a731"/>
        <s v="c1f39bb1d57f413cc9d3086d546b3866"/>
        <s v="2ce757e7e2cf3442241e4646b3472dd0"/>
        <s v="c5477ccc57a4ac523554e691f8a00d2e"/>
        <s v="95329bc75845ea5b52290fba0e025e0f"/>
        <s v="e699db09ff2550edf641974c32caab55"/>
        <s v="5718be47d367f91087182c0b796f77fb"/>
        <s v="1d69f6b3dd0fc384483cfb2560d8a6a4"/>
        <s v="26cdf11da38117ed1bca961a210dd21d"/>
        <s v="75badba50a0589b5831dcf59c25638d2"/>
        <s v="6c9b54dfc2bd3e8b9dc0ac5032502cf1"/>
        <s v="c263f74f0ce9f6d9e0f4608a22a67dfd"/>
        <s v="09e1adca3506ecf15eefdb37196f2515"/>
        <s v="a31b5cba0164acdc91b6196825128128"/>
        <s v="1cdcd38020c62cfc2ba884e5a23eaa0e"/>
        <s v="80700def3189230fc60069139112527d"/>
        <s v="f8e0d73a0d29119847eef26cb525bf16"/>
        <s v="3e1616d48a50cea07cdf8ca77e8eb0f8"/>
        <s v="906a4ea26826c20b9b184b9e7c92c7b2"/>
        <s v="093dea0d5b7854e484d59d15b2243006"/>
        <s v="48da563d578242f69599e13f9a03adc1"/>
        <s v="80092307dc8a515d508a93a24516a62e"/>
        <s v="860a775a4c01146f0dac9eebe2ac8461"/>
        <s v="39aeb187a9843573928fbb6d46181158"/>
        <s v="69563539a33f6dbf50c8e280e4e8a88b"/>
        <s v="3e8beb10c7fe2966555446e8575a88b7"/>
        <s v="a2b02026d2b1873d8e01ccfe3f8c62b0"/>
        <s v="eeca9f5d045896f3545298cf7a55f101"/>
        <s v="b290e4dd94ec1715d29cc7d82dcf4d2f"/>
        <s v="67feea73c5369c0921af9d3c2d566edc"/>
        <s v="c8e4d7b6268150138b3cce1a49c8863b"/>
        <s v="1963469800c298aa309f11cd40138411"/>
        <s v="9e51155c4d15c5f62e0b309826c25a02"/>
        <s v="92c3a5b09e48e84587b55b833b901d81"/>
        <s v="31a8e53226ace9a58aef6b76fab4ff4d"/>
        <s v="2dee1b58f6f3c724427ad545adf6d5e4"/>
        <s v="d0bce34c31d4494a153aa82c468152c4"/>
        <s v="93665186a08d41fad2ac9580488ff17e"/>
        <s v="69ffcc06382c0d6b91a0d6a647603a8f"/>
        <s v="3a3ee9aa5c27f048575edfd6d3926140"/>
        <s v="37c8cbbb816470ceb8a3026653cf3d3c"/>
        <s v="9d3086bce114e0c19770559e454cee69"/>
        <s v="537be38441cb6b55c59979427abe99ef"/>
        <s v="455899b7472d7821875298e00590ba15"/>
        <s v="74b142d6556fcd693f9151d041d3ef3d"/>
        <s v="0e993f47872848e8a028a49f48de0242"/>
        <s v="4ee98e5c36cdadbb40216412e0364478"/>
        <s v="1212d10dd1ebbfe6d18ccf86a805c680"/>
        <s v="bad9804e1f16ed9115e1373a6d5fb3fd"/>
        <s v="90d56ed46d2ebca29d7bf65e65b906e0"/>
        <s v="f16e4c5b20fe01e09d3cee88c9c91fe4"/>
        <s v="d8b293a9c747dbce4a60f6c0bca37dd7"/>
        <s v="c7387d86e09f2823f6062d8c2378ce02"/>
        <s v="5dd92537254a116aef59638c895dc4c4"/>
        <s v="bf4acb0df3642cc86d6217d861598798"/>
        <s v="35c3a3bbf1845fc95254bf7f2eba916f"/>
        <s v="f3f65564546eca69a8247a280e51a77b"/>
        <s v="e22de883eaec82ecd47950dffc8e63f4"/>
        <s v="ad3a34aa245c0c0a12989188dfa354e0"/>
        <s v="e9deefc5724bd9c035dc3727fa4ad4d0"/>
        <s v="a45006ef91228905575d115da011049b"/>
        <s v="e5cee28542e829bfd8e8ab719c386311"/>
        <s v="5ddaacb7f41a1651091efd017cf604d7"/>
        <s v="5379f5de2b072f7848c401ee756d5aba"/>
        <s v="8438c7840810d9cc49705bc3bd0d030d"/>
        <s v="6a924969e49789ee7b332cdc7677c35f"/>
        <s v="f49b0d1c77d2f8b37c7579f4cbc8264e"/>
        <s v="fcb1e2586649d5835b9d01200905a76c"/>
        <s v="2881b13af2b1dee73ff94bad8d235e16"/>
        <s v="8b31141d6a9f3bb71baa36281157a9a8"/>
        <s v="d9faf6f49d2c7b35db2ee149350d371a"/>
        <s v="9719859dcdccf74073e92a975dd3709f"/>
        <s v="4f72abdcedf8185382214a227cdb9e9b"/>
        <s v="0777357b31babc84dc93894f0a58b942"/>
        <s v="68490c57a7a7ef7602fec9765720fc48"/>
        <s v="2a15d40da6accb25c550b694fdf84478"/>
        <s v="713ab5cfa6f7bc9064c48297201793f3"/>
        <s v="8394892177e59c9293914e83fe4c4dfe"/>
        <s v="a4fa719430167664811c30680941ec40"/>
        <s v="9ee8cf0ffcf31bb51cfefb03220c63e8"/>
        <s v="3e9bdc72197be8d2881273a27efc207d"/>
        <s v="3772bd82db6b988f9a7008bdb3a4b729"/>
        <s v="fb2aa32b042bc39e28a5d6ba5a37f51f"/>
        <s v="4096943338f6798c95bce03684e2a354"/>
        <s v="64bbf9df8ea9c5c9dfb0981b5e2a81e0"/>
        <s v="480eaa4ce1cc7cf344ad094e326f373c"/>
        <s v="5981f36992c8a99eff941a3d3375b318"/>
        <s v="d7734a834b8c2b0138d57157af28e7f1"/>
        <s v="2bcf195f4b476e9e1a4bd6d139db37ea"/>
        <s v="31d9a6982f9690f7618f0a5d647504b0"/>
        <s v="e8e92186741794a0da48d868267ce635"/>
        <s v="22ecef80997c71139d9679802f02e84d"/>
        <s v="f9f55a148dc1cd670fc3c9ecc31aa1d6"/>
        <s v="2c21824a21b2ab2474f6e330771fe766"/>
        <s v="e138a14b6a413d7a17ff420a130b2759"/>
        <s v="8be0ba0be22f6202ca47271c05e5d915"/>
        <s v="a81be81673bee4a384c6b5468a606478"/>
        <s v="4d2cdf20fe9f9e0f398d9323ae332b08"/>
        <s v="58ab53aab8ecabe6b411fa69f97b8be9"/>
        <s v="c2a550cc5f966506b717532441c221e5"/>
        <s v="3c5a23a85fc2367a39de50010bb6adea"/>
        <s v="9f5054bd9a3c71702aa0917a7da29193"/>
        <s v="3112aed98b4143a8b6eff67cb5c4dcaa"/>
        <s v="580603672a21252f21fa8a8b4ca85986"/>
        <s v="f8965d92f9d8e18cd5d1a0e3bc9d15fc"/>
        <s v="5713e6bc9a550b3abc8c7aa03a2db95d"/>
        <s v="d1ac79e195d42ffecfe5abe8428c6535"/>
        <s v="5fbb36c2e55d34d7799cb74e65d73a62"/>
        <s v="d017d0e91fe40d6aa17e32f698543706"/>
        <s v="6fa25e5deedf726d264d6714ac4a8ab4"/>
        <s v="00335f75ea6a4455b524a8dd177067f5"/>
        <s v="f75666bf6c9e09f6b3f4bcd797b57a3c"/>
        <s v="afb41fa922afaed3105a1700fed64c35"/>
        <s v="a57b5f06fb5152039fbc5c54a595efd0"/>
        <s v="6b75c3e52a1fb04bd0b4f1975febc486"/>
        <s v="ec9f9865708006552e26ff7a0e56738b"/>
        <s v="ab98ae53ea3aa5c0c205452e32cc099b"/>
        <s v="3837316347c6731a7368bd44a3b613bc"/>
        <s v="df466fb774f8f20a2cca22211d35b778"/>
        <s v="299c93716e44a3cc7521ffd9b2db1fc3"/>
        <s v="538917e9e6d39e4e2f6d7480f7c2479e"/>
        <s v="55b8e1fb321cbab593e51c5c50031125"/>
        <s v="0e8dad04a1195ace383f6a2392ead013"/>
        <s v="c293ca42a5c5696d69f9de1acff91b4d"/>
        <s v="cfa3e6925faeafb049f7bf5f1a133757"/>
        <s v="f10282aa55ff8cf002a73620cd23e573"/>
        <s v="d0d0beb416cef186261cf1f2287bef19"/>
        <s v="857963f443c1183582fc6386fd62ddcf"/>
        <s v="b8ccf087dea4fc431e71277cf66ed793"/>
        <s v="1cef8c054a99de4870f9f34b4822f206"/>
        <s v="0e631eca89e976f885d1ef7f7a4a4698"/>
        <s v="eb4a0e0fa996c4a0815f6ac1347235d0"/>
        <s v="d8b4993a29bdafff6aff3ddc66a8eee0"/>
        <s v="7c65969e2451dfffe9537d696472390e"/>
        <s v="4677e6e3e54b79b7ae98dede52d8f2b0"/>
        <s v="186ac860f8928db64590e1fdd744c9f5"/>
        <s v="4b8332fdbf824168f691498b79e5e556"/>
        <s v="868b169b8545e9a1f6390f46814c79d1"/>
        <s v="123f71cca05589d95c28c582ccb1d864"/>
        <s v="6a7a221820715f6d872f967311d9e23d"/>
        <s v="2e94b3f76e8e8c9aaca60e91b303c5f8"/>
        <s v="d1c8a4c31e8c7baecf7db50c988e5527"/>
        <s v="ab34db6c283d8f91f11773a52711c317"/>
        <s v="9e30ffd7dfa06b873f14f0a8ad8e3e6f"/>
        <s v="82acba16fc9b8ae5c09fc512b425ea04"/>
        <s v="68db1e9c4b7bb26ce60fc4749d8b904d"/>
        <s v="b6230773d920876bc61d03d8b93263a9"/>
        <s v="6e8f171a966c53e6442c158fc328eb1a"/>
        <s v="437222e3fd1b07396f1d9ba8c15fba59"/>
        <s v="d66a9e689fb184277bdd64317e765729"/>
        <s v="6adcecbe14853c4a59e88f497152d83c"/>
        <s v="89a7352733b3aeb0fc18bb034b52cc5d"/>
        <s v="834545a0dc30bbf519e4d9c697eca0a1"/>
        <s v="953b30095a07fb4b4f3b90f84fe843eb"/>
        <s v="b83c1be0cbe93a1aea7c3a77e4ae37ee"/>
        <s v="ee0b98b10df9fb4544239f8053418118"/>
        <s v="d747496c33d09cf369d4f70aa9282b6a"/>
        <s v="69b0be01136104a7de9c37d9f0a69c32"/>
        <s v="f0031384d36ff045ee1e866942d0fa7a"/>
        <s v="47afd7b910ff2244e70dcaa59937755e"/>
        <s v="989b311c6f1b2dc47aeec072786f1757"/>
        <s v="1e0efbb6f899f5f08e26951b1e170387"/>
        <s v="4bca7dd89e0714cc90c42803a348f085"/>
        <s v="84b0b638cd0168c9b746cca306bae3dc"/>
        <s v="f37814135d330c836ab5815503b91c92"/>
        <s v="b838ad168e49e794a3ca0c60107a3851"/>
        <s v="ab84bf29e9617a0fc438bb0a95a50d6d"/>
        <s v="c2eddb0c2651699e1839ee701627449f"/>
        <s v="e44260bfec2df487a4c92f6fabfe11dd"/>
        <s v="b5569f238f8225742a0ca65b827d0456"/>
        <s v="b637257e6e8de7e07b45462b712407a2"/>
        <s v="6dd0712b5d9d31ab2b006f7b510e8720"/>
        <s v="e4ebdc36e9be01cc621e8e30394d3eb0"/>
        <s v="c3f3950db40a5207ec136f8541fa9597"/>
        <s v="afd09879ff7489d300d0ebeab6348e35"/>
        <s v="b886293e979c828299f8fbae51cd8a51"/>
        <s v="e6669a7f1985f326ff52deb5f83ad040"/>
        <s v="b3dfe377ea8a76c9efd1f7053abbcb67"/>
        <s v="08915d73ff742886f0b4c9429af3c959"/>
        <s v="12a408b60b694ab095783ea92af18e1d"/>
        <s v="fae7474cb4e9db46851ec394af4a04b8"/>
        <s v="087cd9d85fb88c6b0a229b508311377e"/>
        <s v="89e551559b137dc03d8b5cd618b523e8"/>
        <s v="7659849a6efa9d49c5ac7bf7fdbddb2c"/>
        <s v="4244beeae3f68e6527250aa88ea5346c"/>
        <s v="ee84f723ba16fe4a20bac5b9aea95e76"/>
        <s v="fc6fd71961ba15e10fb27b9cda74fdb8"/>
        <s v="e919a8a3ee2a37858e8b5136a6ac5fd4"/>
        <s v="5a1fff3c127fb5c7f1faea51f9a8310a"/>
        <s v="29013a776f4baa9f0bfb378214a78da7"/>
        <s v="19b458c5801e5fc6d67e6cf0d61b98c4"/>
        <s v="1b15974a0141d54e36626dca3fdc731a"/>
        <s v="e131f6ad498a67f7d30e5cc9702a3d99"/>
        <s v="d698f250537eaef39df378be5aae95f0"/>
        <s v="b340bad398af7decf0274add863baa06"/>
        <s v="05393e8d9957461611ec8c8d55b13c02"/>
        <s v="144bc17d37931097a63d8dbb87bfd2a9"/>
        <s v="e8f10e96c2974b2d58613a46cfef346b"/>
        <s v="8c3d2c3e7e08f8c80f9df48b70ef5d90"/>
        <s v="45e199ea5adfa906eccd69a47b50e870"/>
        <s v="3a0b9e5f9d86c3edbceb2a6a8f637dc0"/>
        <s v="2d5ec2229b5850cfe5032ee2b0e073ec"/>
        <s v="a4c0c3903b0f57f415ce5dc9d3bae784"/>
        <s v="75f433fd5ff62807235cb08b520c3c49"/>
        <s v="c069094e56b975a886bc7c6817fe0887"/>
        <s v="7e5821896794f7ee1e792ef610915f78"/>
        <s v="b0825b6fea4f0e1e60bacfdc2a4d88ab"/>
        <s v="385bc274c4cbac59c0bb866c770588dc"/>
        <s v="cb61f25ed186c04d0a96e8830a3078d2"/>
        <s v="cbb8c3748ad61bcd4011720d8a58a3a0"/>
        <s v="d077976b2620a58d80c6bb4bd721276b"/>
        <s v="d912af00829984e706d3907a63594e9f"/>
        <s v="e008eec42c3cdeca3e9b47a91fbc848a"/>
        <s v="ee491eb103d02acce80f7c5950def51d"/>
        <s v="98851e1a5afa44197e521fc8656fa598"/>
        <s v="f5aa338a071dcf7d23d8e6b116bfcab5"/>
        <s v="f008d12c8af46ec384fe7917b2991f7f"/>
        <s v="a769126f033474696dd593d143b450d4"/>
        <s v="e124baaf335d4ab03e2130c04d979065"/>
        <s v="dda0996054bec18cafa1ede0d62dd3cb"/>
        <s v="1aba60c04110bdd421b250ea33187a31"/>
        <s v="5c08ed25ee3f139b35a21c0c12944802"/>
        <s v="7dd3168bde7bc0b9b26ffbcb40ff9150"/>
        <s v="2c2a19b5703863c908512d135aa6accc"/>
        <s v="0b39d78b430d574a6eafefe82c11b4a3"/>
        <s v="e22dd2bae96c7c1909225e77fc1a2a31"/>
        <s v="02b939dcd55f2b17680e10690deb08b5"/>
        <s v="cbdd135deb197f0e58e13b3168600666"/>
        <s v="65c599e3998c4243f4e62affbf5bcdd7"/>
        <s v="7897a2eebb3941ae97159cb88f65cb1c"/>
        <s v="f1ae9201c5fbf85324c872859f799ac2"/>
        <s v="49765b9af39e0642708191e9a462490a"/>
        <s v="a88f591ce78a76e91c1a9f91eca4fe24"/>
        <s v="7ecf3b698544882e2539712b1c598093"/>
        <s v="e73eb0a2c088eec6c479d66ac0d910f0"/>
        <s v="3b14820d642ea72e95df3289b6539c1c"/>
        <s v="15e67a6eec264915cd81f8f57dbacd81"/>
        <s v="43cf2ad64d9ba181030a47b6a7cad49f"/>
        <s v="1349d7f4ec671ded42f2360828965692"/>
        <s v="a103e6ad2ad56584ee8e0400083938cb"/>
        <s v="171165c9f5a878508a44d0d428d50099"/>
        <s v="87e83011a777a162b7aed42805bdd778"/>
        <s v="5c3daac471748ba7152bf6760e8c12b8"/>
        <s v="bac11e328f49d36222401aa2252fa12e"/>
        <s v="4de5e476244e0fced5eabc7d26c02dd9"/>
        <s v="d342d7bad292d68d41d58ffb594cf431"/>
        <s v="556a854645a80f5c86ec936469f6903a"/>
        <s v="2f5d70ed755cd9161500d10f19737dce"/>
        <s v="6ded11f0a307eed2ae0931fe59f4c599"/>
        <s v="95de62498e177002f6ef1949e2e788ea"/>
        <s v="99be4182146d779870a657ca6ca5700a"/>
        <s v="3adf1c191833181e2e17f0639140b2cd"/>
        <s v="3599e4616c45ae9b879c2e6c54d76120"/>
        <s v="a272afa0c4a0a64bfd221905405bd452"/>
        <s v="9b6105fa4cb14f57b7a7581fc23327a2"/>
        <s v="ecae73914f65a01db35cc609281364ef"/>
        <s v="7785b07bcf7b5bf8fbf50e491382d98e"/>
        <s v="2f5af9bfb62b1adb5d3865bbf05c4a56"/>
        <s v="c0199e1948471c7a3067b98fa16d16c5"/>
        <s v="fa28c489b6e2a232b8d4512a06ac44f0"/>
        <s v="38d4786d1c7b6dae14470fdfb8616bb0"/>
        <s v="f75d10ef288341085a1387de1052dfb7"/>
        <s v="b52312202c9a950b9054cb94fd040440"/>
        <s v="83af4399868a710fb5c825aa05704bbb"/>
        <s v="d7a2d4a7a03831ac687a53e339593570"/>
        <s v="3d17d211984312889a4d60f359859535"/>
        <s v="5a04c1749a15cae43d54621e2f1bc596"/>
        <s v="fca08869e5ebde633b5183dfdbc8e1be"/>
        <s v="109f014817afa47ae23b8b77939cad98"/>
        <s v="5b7a9a3c182d3c773dfd622600c5d0a8"/>
        <s v="b87c9466fb7a6b04a632222b07c1922d"/>
        <s v="6b686186d43eaa21c407ecf34ebb9ee6"/>
        <s v="60671dbc6a3437884fe12844687b2049"/>
        <s v="58b67f446540a1c1819147153c99297c"/>
        <s v="6bf83a37e03322f91bf5dacf277070db"/>
        <s v="fd9bd6fdda953d8dd1092cb53a396059"/>
        <s v="e695c369ebd0ccf83008a14e42167d2b"/>
        <s v="bbeea8dfee8c14c1cf2d53c17971b6c6"/>
        <s v="25877da244143a5dd6a686b8090c98e1"/>
        <s v="55ba74a964a104d4a7278eb43e11b16a"/>
        <s v="99daacedd8423e3b5169338429be0110"/>
        <s v="001daeb0eddc45b999bad0801ad9d273"/>
        <s v="9cd76a738c425b55aa860a6c5e469857"/>
        <s v="6aa38fd3d451d8aec32d57d833b04083"/>
        <s v="00061f2a7bc09da83e415a52dc8a4af1"/>
        <s v="ebd182d678f7c5aec1f89d5f6f9848ec"/>
        <s v="61d0f8073b3d86c34c69845c9e0dfd54"/>
        <s v="d0e7be325a1c986babc4e1cdb91edc03"/>
        <s v="da535cf4ba8827cbf61a0ce2b7e08cbf"/>
        <s v="acf6090782590f9b51160416c47f4259"/>
        <s v="91fcd0f8ef7c38a54003f5f4a236dd0c"/>
        <s v="894f91c1c79ed1df3d678edb9970e88a"/>
        <s v="adeb027377d94ee52af43ea1f3c53d35"/>
        <s v="75d5ef4d60406619e9be0c9be3c3d92c"/>
        <s v="5a0523870f53c30566d587fc8969159b"/>
        <s v="69ad29a3aba936e80ea906bf73c631a8"/>
        <s v="3d65556241877a60dc65971fca8367f3"/>
        <s v="31b39339d93a6949e2f2addf798d8904"/>
        <s v="bc377c460d4530efd4c7e37c5d7f0a9a"/>
        <s v="c74e4862507efb811471cd922e6f3529"/>
        <s v="6a022aedc6fb8597eddd4b1ed70d14f7"/>
        <s v="1b0bc119ea5ac37e73e2275afc7904ee"/>
        <s v="63020d26ebaf7d3f0b7b2a79b9f76124"/>
        <s v="4925d46939ebcbb319898208aa308321"/>
        <s v="8d2e2f8961edaf0d8c1af2217a872726"/>
        <s v="9fcb5798168a0661c0dec96bf0682e92"/>
        <s v="5adb95fe0aa8a0d29d029194724df6b7"/>
        <s v="d09d5f730802cf15c3cd323641cfb880"/>
        <s v="49b409b37fa9e707bd2bfc59a49ab7cd"/>
        <s v="7147bfba27147cf06600e5a1577d3a4b"/>
        <s v="798738fb83403d78d10892ac46cf8065"/>
        <s v="184f17bb701af22b8e00f5830af704dc"/>
        <s v="5c2b38dc10cf46a3224f46dba893d26a"/>
        <s v="d8ae8292c42789ec8fa46d9abc72b493"/>
        <s v="9040ee228f2a73cf71c59e19d2d1f1d8"/>
        <s v="8b96bc34084e85c00077915a55fa93f7"/>
        <s v="704ee0cb53db0aa5d0912298dd0e0c16"/>
        <s v="b32669c7ee374ba5372e0824e5ec560c"/>
        <s v="2c9e182f7a193ad787c1e4dda16768c1"/>
        <s v="58b7b58044c3055e8323fd59eaebea69"/>
        <s v="9ba0165adc8f80295e82cb5418788889"/>
        <s v="ef695119f97b2c8165bdf9688b5362b5"/>
        <s v="263a9500469f59675e1b68ea13bc8b2a"/>
        <s v="c7da3693b9936c359eb9d60640dbb967"/>
        <s v="084051935208c688c8cd5fae3d15810d"/>
        <s v="ceb22e0ea85b325aeee259c87e85fde6"/>
        <s v="aabd0a7ecf741520be60dc59fc6002ee"/>
        <s v="e9483453c3f193f0b632a569b103bbbf"/>
        <s v="c73f0fc8ad02cddf8637371612f5bac3"/>
        <s v="9fab0f942fae1cf572b2ae5d159be064"/>
        <s v="c042ea19a75b4c8fb9bc7479832297e6"/>
        <s v="85a543ebc5aa8bcbbf7974c03ed49ca2"/>
        <s v="c0279fdc49b580fa9e3b659f87812b9e"/>
        <s v="5342acb7b183acec77f59e4d78f7c804"/>
        <s v="e3a59f0c0070cef211194f618687ee20"/>
        <s v="0412356b9ae3ad8db617e892afb02204"/>
        <s v="19e2a5909c8b0167ecbe280ecf35112c"/>
        <s v="2b6219a323962e35e29ad623d82fbc5b"/>
        <s v="7b07cef881924b566432e1343e5dba8a"/>
        <s v="81c0952b750d74fa259592bdb837e42d"/>
        <s v="64e3321a3a685e5fc72f768029201519"/>
        <s v="09ea2f085e77814c3b31377ba10aa4a1"/>
        <s v="c0a2349a8e345c3196f05a1dda9057a1"/>
        <s v="ea1a388e3dfe8c2f47be2bc881a6669b"/>
        <s v="aab7f3f00c73e3e209b6e84412a3758b"/>
        <s v="24c78c3d4dc744978c9e4e077d3caf8e"/>
        <s v="523156bbb727eaea16d8a2880296d26c"/>
        <s v="04ee5eeac980a849efb5ac99abf87259"/>
        <s v="ecfafbdac2fa97abd625bb499d83c50a"/>
        <s v="49822ac9e14074c1575428d613ac3889"/>
        <s v="75f6ded14ff770cff5dab61532421db4"/>
        <s v="77dd0936b9f8f4340353ccb7e6ba7922"/>
        <s v="73e019fdcb05a01a6a7200bce40ef5f6"/>
        <s v="41b6c4ea42d874899cb2547558f9e577"/>
        <s v="6b7de2635479caf94e86f987e12644da"/>
        <s v="05f4c59e4404655a57c7bb10ff944d3d"/>
        <s v="edd3d7495d5177045823010a1f6ac22a"/>
        <s v="f6f7f2a89961cefa9f6db1e99fd61e59"/>
        <s v="3ce0da4f1162078580b54661a488d80b"/>
        <s v="cf739f0737d8e40da84e5880f048a994"/>
        <s v="b5b9596fafc9950c04548f635451d6c6"/>
        <s v="78cb812cde46e3e06e94affd5ea47012"/>
        <s v="9dc5836ce93438ab4260e229c09dbe63"/>
        <s v="cc225370b5daec8af404bf5c87edf766"/>
        <s v="fe84ed29d87230c495cd2381857dba8e"/>
        <s v="e696067860c4351d739a8fbf197d30b7"/>
        <s v="5cebbdc79fff7c3b78bfffdf98c939ea"/>
        <s v="e3f7a673dd1981e0d7b330c8a7220220"/>
        <s v="f64fc900013bfa7716897f6208c5c126"/>
        <s v="1832e58eef1866c5fbd21e7e927cb8cc"/>
        <s v="6dd018ddbabb3e2395f292cb1f2b3ba8"/>
        <s v="9b87b416a8eafa9023a1ade52ae320a2"/>
        <s v="f8a010ec857efd266611a51aceafa6f8"/>
        <s v="180d9087d153ffddea224f2996463f46"/>
        <s v="349021a1c38809e4b11418c2f8586c97"/>
        <s v="85ff97380814f8f14c1dea2f514b5fc8"/>
        <s v="4dc6971735661c059829d999ddfcd755"/>
        <s v="c4a8083dac0f37da8bdc5db37c89bdcd"/>
        <s v="60aff0ecd77407f311c868a82b58ac70"/>
        <s v="eb11c7ec7dd5cc671f15b4de6672aad6"/>
        <s v="241d2c88c664bb5edb079bab71467239"/>
        <s v="b788267177aac63aeb5b805af8edd8df"/>
        <s v="7d62060b2af9760b95067c966fc5e6c6"/>
        <s v="f31d5a3e33c2203f5ae326272b1b6b08"/>
        <s v="e706d614326b76f48f24d82f86c0b2ed"/>
        <s v="993bf2a40855c39703b0ac1339be7fbf"/>
        <s v="c7be34133b7857a83dec6494df176713"/>
        <s v="5571222bcd19928723500fbf1d62c819"/>
        <s v="8ee3d811c7a49f0f3be646dfb3489e75"/>
        <s v="08d1ac9ae1dcec96c3422ade2005fe94"/>
        <s v="1e50bb2b1fd2e009684c3b7bd8eb73ce"/>
        <s v="ba4b43e91b98401f6165023bd0f7984d"/>
        <s v="e9127430dbed91fff9f8be5b50f3c808"/>
        <s v="b96e1ccfc3162bcd442fccd2074e00c9"/>
        <s v="33f85a7c0485cf4a504f78608c5d57c7"/>
        <s v="1eeb6d55147169da97608b38ece2b761"/>
        <s v="4044c5fad995d07177b0c09ff2b0b7f6"/>
        <s v="133653359984cfee2030890e2e117e8b"/>
        <s v="0b912c351945bbd827aa7a0d181e5be9"/>
        <s v="577b75217094b43a3e032b217d67f70f"/>
        <s v="a41b16eb820cfb62112086ea0a18dee5"/>
        <s v="3745ac683b5ef89d47799dcd2a703d99"/>
        <s v="aee682982e18eb4714ce9f97b15af5e2"/>
        <s v="0b4e790fdbd7616b010599cc3e5f873f"/>
        <s v="4d14cee530bddf889464f788f5cde498"/>
        <s v="6dca57240c5cb67c2673be12f538a2fc"/>
        <s v="608582593b18710bb42b20dab9dc9b06"/>
        <s v="e713bee0fe365659dd0bf2e261ce6f28"/>
        <s v="a058c79008ed0d21597ac66af7733642"/>
        <s v="d4181bfdc2de0b7a83418bb197ca5334"/>
        <s v="97a8e78c9b29af3ed3a454d82a5ed310"/>
        <s v="fbee1784fcce86e1c120a0b525750e57"/>
        <s v="bfecb4ee6ab98bff69307aab578db48a"/>
        <s v="0c33ff1cd479e404710b74a6077f6248"/>
        <s v="dfa48852c93427261c98fb2e01f33bea"/>
        <s v="963fe4633c744132c09e0ca4eacf73b5"/>
        <s v="58091d2b77a13202800dfb2a00879f51"/>
        <s v="4c7061e57405537a32f8c9dd0a194d68"/>
        <s v="d264421b887f4e405264ade6f808e63f"/>
        <s v="3fcef5a4695061c567a02de2dd0cf7b7"/>
        <s v="89e97436eb773d674dff53e707784585"/>
        <s v="ff8f8f9123b73422b7a732a02483d9e2"/>
        <s v="ee00fa5093eb96d8573403b382fb60a8"/>
        <s v="01029b44abe6e15c8df48b1b759ab437"/>
        <s v="382a2285603c57524f1b44601ade85c3"/>
        <s v="1bafdeda7fddba2882f1fd3279fab46e"/>
        <s v="753785118f46f1281ace9f302faffeb4"/>
        <s v="4a8493d781a65dfb623103a5dedf44fa"/>
        <s v="d139bb03af910e29eab280ed63bec613"/>
        <s v="cf72ba515bbb8a0ee1723579cc7d0380"/>
        <s v="30f98311688b9a0cc176d88c32b308d3"/>
        <s v="8458aabbdd88fb4ce4d936dc46fb1024"/>
        <s v="c4647bef360696ee22e3644d2ff31a21"/>
        <s v="e6b62f5711fd308616f3db4e2061673c"/>
        <s v="1f4afb6af12ea20394e93372d90fb7f6"/>
        <s v="e051052721cb64f972da9bf551be79e4"/>
        <s v="0517f595d01e0c246ac759a754c6ca64"/>
        <s v="892afc8152bfeddaa37facab6f4a9275"/>
        <s v="5e17018ebbf73082329fdcbb34b791ff"/>
        <s v="943dc313319b98a46f1aa70d59b68715"/>
        <s v="0f597abb3c3850157138723eceba3f1c"/>
        <s v="e5c83b9d7049d45d07109c42cb808281"/>
        <s v="4be4efe219340018953ef852236df257"/>
        <s v="7b875e17a8b649ecb72124320bdfd20f"/>
        <s v="2b055d9b9e125fee47b538a412b37c0a"/>
        <s v="f77a966a5b4d9d5e7bbf4f70d3d57a65"/>
        <s v="cb2ca9584ce09074196d8fa3f3ae804b"/>
        <s v="cae8bf54a0ecd79376aac899679de154"/>
        <s v="9905ce059e67949360fa1d140a67df29"/>
        <s v="b0e40a3e61447dd4231b10489ab96b8e"/>
        <s v="03f3ce5c73e3eaab0bdef61d0713ca0b"/>
        <s v="73bf036e9d518e060d6f766d816483cb"/>
        <s v="f872170fde91c3b0006f1e57ce27b835"/>
        <s v="58bb1a30c2cb9520d5de66b39ed7cc0e"/>
        <s v="ff40f38705c95a8eceea1a0db29bff66"/>
        <s v="5ea87cd245f8b1b4948bda755b188b98"/>
        <s v="8a1a4c9d81475d4f07d558d04598e00c"/>
        <s v="7d8f5bfd5aff648220374a2df62e84d5"/>
        <s v="cbc5205b9df432b848e1e8a2331ffeca"/>
        <s v="f50e2a8859929cca03fd4a458302ee5a"/>
        <s v="2a20173829ff5bd342163335865aa490"/>
        <s v="43f0c422cadc9474b673766a3f63df22"/>
        <s v="c44a36aa1770cc41a8fb130dfa1bba3b"/>
        <s v="b883943a11a0c834424c7bf9bfea8b88"/>
        <s v="ccb78ed7a1acba9d251c8626f13097f5"/>
        <s v="6156a1c77273b737bbe1c1dc14c44112"/>
        <s v="7ff59247bba3cb48642913d4be3bf6ca"/>
        <s v="2192c6f4e9ece5c4e0091fd7f4dc4456"/>
        <s v="da7d7e53c86d326200b7b44b722f2aa1"/>
        <s v="1ac3ff14fcd28b5c680bd68bbca160dd"/>
        <s v="da2259f43effcc1adc7e8e1eaeb720a0"/>
        <s v="a4ad6c9d90cb5eeed405fd63e9b371d6"/>
        <s v="79d99d8498728081a42a978071007d45"/>
        <s v="e0aa66d7588bc46f68bf32d34ab6562d"/>
        <s v="b9cc63896ef69b7d771e5ab5ffdc5388"/>
        <s v="fceb54e55602dfb675e2983e0aa35bf9"/>
        <s v="1525f8f0c2985955d93907fa19a9cc3a"/>
        <s v="1b729e56124765cedd186f2e66605e67"/>
        <s v="767db3d915db881b9f47ce8ac08daf63"/>
        <s v="1bc1acc1a9efde3aaa00688fc9d33d2a"/>
        <s v="5499acc5807b92e82c4789054f71c37a"/>
        <s v="335f7b1126543ca03f8bd08b7f78c5e5"/>
        <s v="1c07c0999a3f88b8c1b95e9a07cf5564"/>
        <s v="32fea6db74ff9bb6c713d23f7328bfd3"/>
        <s v="6369478ccc25c089500c88305545244b"/>
        <s v="a9cd27fff067ca1c5289e063ba082022"/>
        <s v="98c398503085e37d1c5da3e29980ee25"/>
        <s v="0e1ddbe485dfa358d24e22e5394d0484"/>
        <s v="95340911ff992b7a25fcc0f927146197"/>
        <s v="c2a8cb0a8bf007dbb36ed1c3bda6aeae"/>
        <s v="55f140655997122535ac2c2290ce6b2e"/>
        <s v="e9240e3e8bd5fbca3e55e993b597b512"/>
        <s v="478c9895d19d08bb6ab056f97395671a"/>
        <s v="116d9a3f0291e98b5dc5a0e568124662"/>
        <s v="fba15b6166570bdffa6d84b98e0c11ba"/>
        <s v="01d2fc3e47376926a97ae795036db093"/>
        <s v="dd9ab4c3632ba0320014ad633ea52470"/>
        <s v="1ff2b191106588727c913321d52db56f"/>
        <s v="ae8423bae5771609a19bafe9b114a60e"/>
        <s v="b69670c19a123626e5734413fa447343"/>
        <s v="6700e629f418ddeb79399ea782299e0b"/>
        <s v="89a52f9735ee199f8c4583cd8d77de4c"/>
        <s v="c82430e4a84f03b67cc2a82fecd873f0"/>
        <s v="05e19ab996b114339f316bf41b359d52"/>
        <s v="2e964efb3431da146c9fd849e39eb86c"/>
        <s v="990b06bbc34b4cc33f5bfa108dcbe239"/>
        <s v="1bac6c5afd46ee5f279f46bfc081871d"/>
        <s v="5fa0fac3ee78bb5d81f63f4e1b2f581e"/>
        <s v="3eede5914d6b7f238a92e405cb5ef35f"/>
        <s v="ebb5116440ccdfdc111d58849b096401"/>
        <s v="6fe4c985918734d29a35419f12b76570"/>
        <s v="c8fa71518385678630da7552cf1f459f"/>
        <s v="6f7ea3cb9fdeb4cb0d48e1933d792a56"/>
        <s v="047d4038afddd0dbca117fce7d5019d0"/>
        <s v="3f4e043996f17e6354c1f004c1ea3fe8"/>
        <s v="99e34b586d1fa26ea713021ff647d18d"/>
        <s v="5f10b25bf1ca7b7f55731524ad40b1ad"/>
        <s v="ca51350120ddaa92278a0ded310d5d49"/>
        <s v="105b31400017ca4a848d48ec5df78257"/>
        <s v="d487b6355486e731b46ab592494f65e9"/>
        <s v="969791845aebad4fe9d49530189384b9"/>
        <s v="8482db481fb923fa01849e765265eeef"/>
        <s v="4a14b4a65e7946cfa68ad61507ad3023"/>
        <s v="8394de68d323384a331279fd8a60462e"/>
        <s v="b0e3741786fa0967a1df53f4f0565013"/>
        <s v="841f22552ef7bc21e205df35283025c4"/>
        <s v="d233630561c3babf58e2ca3c0ca52bd2"/>
        <s v="4f211215000592921381e69e480acbc9"/>
        <s v="0aea558128f1a96bd223babc4dc79bd3"/>
        <s v="22b740460022df3f675528ed4e738ca8"/>
        <s v="0e819cea051490ffa56c86778fe28c9d"/>
        <s v="638a96eb38b5a57ca8cd099c1964842d"/>
        <s v="1ec0f6dd4813ff79c33a11b6c372cfb8"/>
        <s v="615774e695ab140dcb5e1c0aeb15b9cc"/>
        <s v="55a54184af6cdb5cbd95d124883c2dbb"/>
        <s v="aeeab8637de633de993bd592471e4cf2"/>
        <s v="39fa60081010d638c00e98a2acf219fc"/>
        <s v="f3d73893c5b2bd8aed47d188dd5484ae"/>
        <s v="9c8e60a3e496cdf773216fa56215dd47"/>
        <s v="a2d3e809723dd48f967c88c7b681799a"/>
        <s v="a3ef7e4271c9088cf2d3de8305ef2355"/>
        <s v="c105dc345a895fe1dc4c94717b232046"/>
        <s v="20fcd5f81a0ec6102a9e4f1bd4c7c403"/>
        <s v="e5f5689b67b74eb43cb33677b9595f5d"/>
        <s v="a0bd30e5d025046a3a4bc67e02ca6a3a"/>
        <s v="4ce5781581782e1783fb9ed718ab6053"/>
        <s v="4871768fbfa49644fd5a92cffa201556"/>
        <s v="5711d8a02451fd508dc8911ee1fb4ac9"/>
        <s v="7158a97d6f769b92be9b76bbcf8a48eb"/>
        <s v="2de2f2ccac0ff270f62bbd95984922bf"/>
        <s v="35d4cbc28ef2f56e83393787417a3b5c"/>
        <s v="5394df5f572a529d916abd5272d0bb13"/>
        <s v="977f5221b08a45da8fe709f381bff244"/>
        <s v="81b87cfcdcdbbb35c82e6a588b6894e5"/>
        <s v="a7b06f5455e9b377522cc7e8e41551a3"/>
        <s v="2c1a279890c82005e7d51b4717cc0080"/>
        <s v="bae6f9f2cc261de0a62c483184fde7f4"/>
        <s v="2f1190c795ae566cafa5e988601a84b7"/>
        <s v="06851487bfc68744f67fbc8ad1934d43"/>
        <s v="236ae03bfee2c49ab78fa9227892c5e6"/>
        <s v="f47e4063d6bc1a7b8ae44e93faa70fc1"/>
        <s v="fa7809f6cdf09dfab24cfc2669964ecb"/>
        <s v="10b4216867b2f0551badfa193a48c213"/>
        <s v="9e1767e9e357aefade604f2b54d83ff2"/>
        <s v="9cf5e2afa7553fb777a59471a72cd2bc"/>
        <s v="0f7aa32fdabc5a9e10d0e9da37110525"/>
        <s v="27117619ffada8253dc8cf4d4719ba6c"/>
        <s v="30a897c2be083ba0f419c5b2cc9ca368"/>
        <s v="2303956d13919bf90f2a4818bab96a71"/>
        <s v="9be011772d473c8a8c87e86029ab511c"/>
        <s v="4a5cc9b4e332e03d76bf553a7f2fa5d3"/>
        <s v="ab75125adb0d56e4a58e073b90b7b6c6"/>
        <s v="e22988df4a8a5e701f32adc32b5d5fb4"/>
        <s v="2b73dbb992c0aa00a2f031c7222d8792"/>
        <s v="362cc20bf09835f4398cedd319fb7d8e"/>
        <s v="9eb14d81ec261aeae5d99c5460425b59"/>
        <s v="f349cdb62f69c3fae5c4d7d3f3a4a185"/>
        <s v="7c90d586e963f486acac5a2731869a5d"/>
        <s v="c27718d838f42d07a94941a8d34843e4"/>
        <s v="2474ce847af8cf0b009c669d1896837a"/>
        <s v="b323a1bf3949211f3d9fbc43772534e6"/>
        <s v="006557c3221c1fcd02b0106343ab357b"/>
        <s v="1b764528e41e55c86cae49fca1d5bf18"/>
        <s v="02e8498a91ec0e72dfaff47b27c805a3"/>
        <s v="98432d028db538f876f9236a038d7c02"/>
        <s v="3241efb4bf616d6fc2d9ff3803b06a46"/>
        <s v="3a0fbe8fbdae776394cd93385366a4fd"/>
        <s v="2044501bdcafe207535528038a6089fe"/>
        <s v="0718c5bbf159e96715ef033576c56316"/>
        <s v="9800ee2371539396d5bb270f1e844e11"/>
        <s v="e06698baea08bc0dd2705f763e7d1c89"/>
        <s v="62ce4e3989a3477928510bb4d1064cc4"/>
        <s v="324cc372a5790222f0717f50a6816df1"/>
        <s v="7219b463820695c30f441c2c3e33a393"/>
        <s v="95b1d0b73b19c6fff384a9036a89e484"/>
        <s v="3c6566c0b8aa1eb2382e08cc0ae4bab4"/>
        <s v="96404c3575d9bea57012b0210139a1d6"/>
        <s v="d7541649368af95f781177990c686696"/>
        <s v="04bef466ed85bb9eca9a6165d765574c"/>
        <s v="7b47cd1ed3f005eeff2bea8a9c18fae7"/>
        <s v="14b0bbcd9df43c7c4f332b485e84faaa"/>
        <s v="2e2e5704a61134b26dfce687c6e56c8c"/>
        <s v="a8afb675f678a7b0b1733fa6c8d9c3e0"/>
        <s v="b822c2238bcf6e7dac25f9cba3312a02"/>
        <s v="f25d0a9da957de7ffe36398088651d59"/>
        <s v="eb4137636761805a4bde82ac77b99218"/>
        <s v="b1a7bd6a9d10076c91e88bc510406b46"/>
        <s v="0ccb884361ec00003176dab0ea647f59"/>
        <s v="809366b3993149432934a82e6e5b71d9"/>
        <s v="e19e0055828458457bb47794c262b00e"/>
        <s v="61417f74f6caf083ff60fa4dc315f050"/>
        <s v="386b7bf21f38606191446a1c627e2de5"/>
        <s v="8d05d8ba382e90daf779cd2d2f47de6d"/>
        <s v="6e91641701a7e08771aaaf514d5f7ad6"/>
        <s v="9a9f1de01133b96fbf25026c036473ef"/>
        <s v="029b2daf51dda061aeb1cf32c9306db7"/>
        <s v="66b04218fe3a0af6ca54d243ecfb3737"/>
        <s v="bda35b10977d165ff7f6ae6ce187a4e3"/>
        <s v="1ecbc003862e0ec743279fdddb78fa0f"/>
        <s v="b436eb981676e54c0bc9bcade0e079c4"/>
        <s v="f7b7cd620fccb9f2041e9f3b569d49e0"/>
        <s v="db66ad4e69244a08ca990191877c78b5"/>
        <s v="ed5d4a748b19272af146935199dc6329"/>
        <s v="cd0019d8419b82109ff269d8b4e18791"/>
        <s v="0eb7aec5fc39bddda0c24ee5cf824415"/>
        <s v="3406139dfaaeda305bd954cbaaebc2c8"/>
        <s v="18ed15b7c2fadc5faa4db7a9f24d7d61"/>
        <s v="5a8badb776e5585c274fe19201012249"/>
        <s v="1662d64304e6e02a627e29b14898060c"/>
        <s v="531a41568e23a7a1b2d62fe6e5842149"/>
        <s v="b2eb0e2167fecae236a7541a2e574c34"/>
        <s v="1314f9c897799df1cc402c6a2519d4be"/>
        <s v="987a7513457d44ffc8432ee81ea324a0"/>
        <s v="aaa7c75bbfad7c018b58b3e3ce3921ec"/>
        <s v="4a757189692c5edda3f4491ed110f223"/>
        <s v="74a9c19e8e4a00a669fa8fd0a9134881"/>
        <s v="6c0447fe1bac68a50c405d809f5f625e"/>
        <s v="c9eadde41242e71dd70ad3fb033940eb"/>
        <s v="b34d30e8a140c9f9013790b80ef922ca"/>
        <s v="ec60b0d63f32dc9f14da8503a72af821"/>
        <s v="a146cb08a9ef742c36b2e4052d3a24b2"/>
        <s v="971edb451cad61fd96ae029b1248938e"/>
        <s v="671c1562854f03c1d68f6d48e1fa4c7d"/>
        <s v="34b426d7bae7fa280beff9a3cda190da"/>
        <s v="4519e07ee266cdb76e23c0fb163b6b32"/>
        <s v="c76b8b4f31097feb8351e62691177012"/>
        <s v="59b4abe1af7c9b48dcc8330a65a2be81"/>
        <s v="06a02ea4efeed60e7e8e29a50d4bedaf"/>
        <s v="be449a37a242b89d7c027246275dc0f9"/>
        <s v="284fad6ff6974adc6de4153ed188acd6"/>
        <s v="2fdd596723c47b1dd0dcade4d2cd1df4"/>
        <s v="ce4efb4625d3d33a367d95cbc27cdef2"/>
        <s v="f0244e08fea1e1ff13958db3e71c5f36"/>
        <s v="f1f920036ae5e94e294eeb5bf898b9d6"/>
        <s v="13bd28c9fb3f72368af23530f1231cb2"/>
        <s v="8c27da2e91c92bdf51f131d0d24d9af7"/>
        <s v="39b264b9ada30f099e6584c09c902745"/>
        <s v="443038d9ed6b74bc4f7bfa679ce81bf1"/>
        <s v="cbb72509db819f7369c9f19d15b8c64c"/>
        <s v="b5b86cc01a292ac6d17c3db9fc5abe30"/>
        <s v="1ecf7a9583c0f92f07515fcd970004f2"/>
        <s v="22b4202b17bc3ba77ee0b82dce7640f4"/>
        <s v="dc439747f5458bc4057918cb1c40dcbc"/>
        <s v="324f3c3352916cbfee179bcbae1e8ce5"/>
        <s v="084408fe97c377238b5ee3e8bed4c99d"/>
        <s v="2ef4a11b6e24fdfbb43b92cb5f95edff"/>
        <s v="37e2f07d315a41d5a272a4bb61fa0b01"/>
        <s v="83a022cc4e851507e14012a90fedcd0e"/>
        <s v="31d6ca721a02109e3f90202f01c62a4a"/>
        <s v="f6b579d3cdf2be4e94886491e5756f5c"/>
        <s v="31e919190f59dd6dde547000ab20a612"/>
        <s v="987e9593668be10f799158973ca6fb87"/>
        <s v="c1156d369c303a211cdb53c6125a33b7"/>
        <s v="6981dcb7b07826f29c65ec408f8aaf05"/>
        <s v="344dedf9f07348bf7dcbeb9399329b8d"/>
        <s v="6d3f1062aecd285e079e5cb1464cf31c"/>
        <s v="871eacc5e01425943ac0b26298b0b899"/>
        <s v="a840a7a89e3d9137358eb7b9408681fe"/>
        <s v="3574fb0b39fffed3ab8ec66e6031b4a3"/>
        <s v="5e833b9eafdac5a15f42dc98f8753607"/>
        <s v="cc68db472e6aa971b19ecb519fbc486e"/>
        <s v="545795e47c9e134237b256ef5b98857b"/>
        <s v="4609e3dffa747068028fe0a5962b41f2"/>
        <s v="22539785ee6331c6d1020fdaa742ea09"/>
        <s v="db7b454406f5f1f11a4aeb0ee58f473b"/>
        <s v="94aa11237bc16075072bb3569a0bf5c5"/>
        <s v="141e9339279b23d1c38a8512d0e9ba7f"/>
        <s v="b89453b158d269f648d8a0185f16339d"/>
        <s v="b5c037cf61074d84c0a994fa0d024064"/>
        <s v="943eaec3487658de2dc5291e9c051e51"/>
        <s v="67d5ce930730430a0260f62e7c291eba"/>
        <s v="447e8aceeed0daf26dc6c021e72b73ea"/>
        <s v="c53b0fc1c72d7bda1f878a03bb49bb0d"/>
        <s v="283e2ad0406e48e2857db0efc44b7945"/>
        <s v="0b528dd823a72d145a342b30a202dfa2"/>
        <s v="21c7a9262770a699c3144f54152e0b27"/>
        <s v="9b9e08cb1a66ae45d2a91815cd8f4426"/>
        <s v="380e56f1fd27f6b37f38fc5fef8c76d0"/>
        <s v="553b504826f11364a11e938375721a61"/>
        <s v="d983124667a44e540ef9ab35c37c486e"/>
        <s v="0e6b2d0fe443a6d38c0f6447f4eb2262"/>
        <s v="d98a17b8648ea9e13d2899e366912c6d"/>
        <s v="4c62b34217c704b6986322911ea89c80"/>
        <s v="85d5dc0b4e21b624ebf29a1353972cca"/>
        <s v="c1fb4a4e7d3bf856bf229e9077dbd64c"/>
        <s v="62f1923bf7409f0a4c029c4576499d4f"/>
        <s v="22f4dea7b1810fd75107dad133794113"/>
        <s v="2ae0a15db329f6aeea4137c433825b3a"/>
        <s v="9c595e16a30ed3d4190c5d512eb1ad17"/>
        <s v="d83db9b9c140ed9b64cf6e636caebb04"/>
        <s v="cce9265db762ed6a292410cee5e5369b"/>
        <s v="4a9abb72c66423766ec1a903dc6c70fb"/>
        <s v="05ec7d4c58b47c6c3249400c512851b2"/>
        <s v="d555e208900fa538476880123fe0bf31"/>
        <s v="83f0c4c6b1a3c31214ca8266dc888258"/>
        <s v="d74791c08aaa52d2224fb2486e311413"/>
        <s v="948368c5523e4c43acf831fa3353992b"/>
        <s v="8b0da5e289d763ef6aa842f3927d6421"/>
        <s v="eba78f5ad48cd2dc7f836491fd62e335"/>
        <s v="32c0f2887a1713ac4c720ebd9a65bae9"/>
        <s v="4cb6724895c8e8ab39e7b344bde87e22"/>
        <s v="1337d5367a799babc13f9f71c63bf7ab"/>
        <s v="46efc03bc3416ac275de77fe13f28f69"/>
        <s v="e48b8d245a4e83db60a76367fe7ffad2"/>
        <s v="a0cedd10b5dd769809832f5b1cfddeaa"/>
        <s v="4dd077c76e72e73742c4af14ebfbd4d1"/>
        <s v="852f05d982b898131361f787c7d787fe"/>
        <s v="5d67cca99e80d5f9cc0cda0ce73ca3a3"/>
        <s v="ab2e3d4093bad08937a1d844c1a60355"/>
        <s v="2971bb6c6efc3b1f3eeb90a497cdf2ba"/>
        <s v="35edfe0ed82ffa12bb88c0395209e513"/>
        <s v="48e57ab120e323dcb9b330fe88adfd87"/>
        <s v="197979ae89666596c6a65ba20fb220ce"/>
        <s v="30af846e182aa12984d1454721036e8e"/>
        <s v="7f9cfd88530c3c6d0ce6084b27ef46ff"/>
        <s v="4647f189e31add16ebebc6f67a6b6dc1"/>
        <s v="879d57dc015759bf30e71a20b5ae0652"/>
        <s v="eab0944c40c304c769e5c24309caa8cc"/>
        <s v="0d2495ab9ff55e8edc50bdc92b443103"/>
        <s v="b4b82a96ad1cd1dd5071980861bb2575"/>
        <s v="f9f19aa140c738c064cb3cb17040a30d"/>
        <s v="16da11712ebb71eea9d451ac99d0bc52"/>
        <s v="151bc75d5cb7b7cf250eee3e3277dead"/>
        <s v="281c04e182df0c2f9f25bebea4b31af1"/>
        <s v="ff2e9b2298b4e147dd0e57c182d42528"/>
        <s v="abd3f51d3ea91685824a0975e07ab463"/>
        <s v="6f111f43dfff02f385ba9cd22c75637c"/>
        <s v="6ee93b768b2ece278852a25fecf3eb03"/>
        <s v="31995e0e4e63c77d8f5cf8970cd39a7f"/>
        <s v="6c3753f7fbeb117d143039b581ad02e8"/>
        <s v="5879796c147e015b683a59522938d4b8"/>
        <s v="a90f2cf8d5c323e4a3de7437de1ff1b7"/>
        <s v="f160c3778d5bd8e90d2ca1e3ea6ad197"/>
        <s v="59de12363514fbd1aca1eeb1b39816a8"/>
        <s v="601d101f152fdff51e7ee9d43af78d06"/>
        <s v="423a4ec1579258ccf1267d7414246c52"/>
        <s v="360b6094e5355f969c2a33624292867e"/>
        <s v="88e55fde09f2f11df0bb4890ba3ee879"/>
        <s v="7ed3955bf85eeaa3c55002dc9ea7cc2f"/>
        <s v="64766c48d0be21c815096ba7bac96ed5"/>
        <s v="462d31fa1e455018e0402328d54afb18"/>
        <s v="fb216ce0d45ab76957e7bb2cf19cbac8"/>
        <s v="977e2e63a3b6924e344efa8c684f83dd"/>
        <s v="eadacd4909367cdc58880cf410cb7c4c"/>
        <s v="3d149bdb5aeabeaa605acc0cf58f1157"/>
        <s v="ee026f49fd0f7469eca393e46a073077"/>
        <s v="37cea346e0236a8ce8e083dcd92ddc68"/>
        <s v="8e90c3fae41af15f01fac3ca5b6037fb"/>
        <s v="d17f9e855544f741648a953891e93288"/>
        <s v="4bef799000dee0ad92c4b0397f9d16ed"/>
        <s v="e471b8e7eaa8fd21277e359033828817"/>
        <s v="304ef13cd0c4ae3f7b5f11380f8176b4"/>
        <s v="818ea45f3cef61b3f0f71a0491c1b636"/>
        <s v="489b4af31f96f42648f0c0636a51b289"/>
        <s v="469486849094bf1935cd99d96e117ded"/>
        <s v="ae32ac8eb468647f01858d133a4d4841"/>
        <s v="0a2ea907b178650afcfcab07e55b70f6"/>
        <s v="5a72b18541d7405e2725f184e99651fd"/>
        <s v="f6f20338750875ffa91d23d6d6ff4fb2"/>
        <s v="b8ed89bd3f1fe72244f0f616acdc7da1"/>
        <s v="25273b22ff54701a1030f32669e15d07"/>
        <s v="bf32f1e78a79a95adafb71c5c8af47dc"/>
        <s v="d05d5881240a2b6f02e90a83bddc85cd"/>
        <s v="f3419091993faf0c528154a0fda1af52"/>
        <s v="3e0f66626b1d306ce899a69a2b474034"/>
        <s v="e38d9183e9b3d19b748b3af7732d2ef4"/>
        <s v="1abc1d063ae36763a3bce3d08a0a4c9e"/>
        <s v="36103705d12a975b5d3355253253f7c1"/>
        <s v="ee6a6563831f675482a3a816f1bef6e3"/>
        <s v="f50f1c49197676d5ae6f4657605cb8e4"/>
        <s v="f73e50c9dd2f26840757a746b2c8cb15"/>
        <s v="cddedff311702945e9c62236026dc3dc"/>
        <s v="c31876a0ff2a03a0c09d0b62119b6e1c"/>
        <s v="ccab2293e0214590eace61fec5947f04"/>
        <s v="eb7518e8e04d2c41d1884e9163dc6b34"/>
        <s v="e1d6a83cd8b98c4eb29f2bb0f5a07138"/>
        <s v="669680ec0096baf96bb966401209e3f3"/>
        <s v="e0d4f16621f76377959e79ecd61f69cb"/>
        <s v="cf50fec98e2167d836c09c0ed57ba841"/>
        <s v="ce02b2c6e70d5b2fe24d103952d389bf"/>
        <s v="5155cd41b25ed06d61986aeec0677c59"/>
        <s v="88f2694778564f2ef3f8dadb6b3584f4"/>
        <s v="61a4e749e6975384980e883fc5653d8b"/>
        <s v="b00bfb424800f2b8208beced23e67c63"/>
        <s v="b92f9e67d8fd2a703b887a16b6374fa8"/>
        <s v="f2b12679297e36967f32d0f6d776a23c"/>
        <s v="b57410d258461ade68673ab75276e66d"/>
        <s v="e7ae5aa5c6aee358cae7da910d48fe36"/>
        <s v="0c2a184d46c54e6a31e9d7a2a920b4b4"/>
        <s v="54ea7642b27bcfa4142c92f475f28384"/>
        <s v="871f526d138c30fdbcecbcf72a3588b5"/>
        <s v="26543fb8b34f4547bcbbd431f998ee76"/>
        <s v="71bd50400074bcb6afdacdccb82a5478"/>
        <s v="1db414d3006c156b2ccc309b0b4682fc"/>
        <s v="ea244f8057c5a9f042e1bd9c70a7895d"/>
        <s v="12c860cdab62139623897892199fea4f"/>
        <s v="d20a75098caf1adc63a3792b3b3e4e89"/>
        <s v="eb4194a9e5d967e208c0fa8fd834cf0a"/>
        <s v="6e3224c4911f8c73424e7c2c7678c01e"/>
        <s v="60949b693497040edfbbef6045e4d024"/>
        <s v="ac1f454dcc22f536ef0bd5fc3d25cc61"/>
        <s v="45239cd99e3e244465ad2d2ef26c56b9"/>
        <s v="e9ad1ed9661164dc90b941c5389f67bd"/>
        <s v="10d6e6ff69ff215144be63f043568409"/>
        <s v="8cd3e75c8ad12626a94cb60ebee43613"/>
        <s v="ce5cbf2f45858052b9bc0af3690399cc"/>
        <s v="8339b608be0d84fca9d8da68b58332c3"/>
        <s v="d2dff3a34116ee2b8d30be3c765ac94e"/>
        <s v="f739420f9b91dd858253248c207e05b9"/>
        <s v="87d65accbbf482b8a87bd13bb444cf6d"/>
        <s v="6349ff9baef7d65886a841af28cf65e0"/>
        <s v="8942a6fec26a6b80ba003514457c9d8d"/>
        <s v="519440577b644a6822242fe9f13b31e8"/>
        <s v="4df92d82d79c3b52c7138679fa9b07fc"/>
        <s v="7ac926992c157467d54b5722e67d4b93"/>
        <s v="d129a390b12dad8097fca575b31aba6c"/>
        <s v="f8aba426293f758e260c19ee0f1982da"/>
        <s v="5f8772295e1adb4e4832c988d6b631b6"/>
        <s v="e876096220cbb869c0fc1b88d1ed0fc2"/>
        <s v="1e62c84c858e09d44e8612fd6efeeb32"/>
        <s v="e2d992dfb23aa5b768db449b84b8200b"/>
        <s v="1d21d81713a3dea4ee564c915cf2fd94"/>
        <s v="8071505187465938d3f033c82180edc6"/>
        <s v="63ee2a06028932e4a287950b31596425"/>
        <s v="883b467852944646af1b7eff7c0f5d35"/>
        <s v="7d962b9178f5ecd3d31dd69811311e65"/>
        <s v="b06112f703115e6d92f3baf4e2458a5a"/>
        <s v="b915355d5d44aa71d50cf04caeb78a53"/>
        <s v="a376666be364f3f82e0ca187cd014a86"/>
        <s v="106d077c4997efaa9e2221af8ebf2c22"/>
        <s v="45884a7283a93dd46695ead0cf9c0e95"/>
        <s v="2b28c958aceae6cdb1ba4ad008963b78"/>
        <s v="9be3c9722389548409bf4cb39d07e347"/>
        <s v="257a0d5445d4ae131816384009fbb954"/>
        <s v="9c1ef8552f9a1af4860b014689f6be79"/>
        <s v="b51edc2e9375a9cc6fd96daf82dcfab8"/>
        <s v="875022b850d729e6090f2e0719518e6b"/>
        <s v="1a8128463da10115b1c21e2f0b7ee4c3"/>
        <s v="43ed2e201f59c4d2f7778d8e8c526fae"/>
        <s v="e7ce593c46f447cf67788cfb73581ad7"/>
        <s v="c962c201a85de03ef0e3680ab20d2102"/>
        <s v="cfeafb929e8e089a77a5941999a6c608"/>
        <s v="be33f61fd2cab2493c81b0810b31da89"/>
        <s v="2b80b437f46eb3a17b0f3f1c8cda28b4"/>
        <s v="922162cabb84e44a2efa143dd96ef464"/>
        <s v="2228de938a229c135ae3bd0bf71a128c"/>
        <s v="3f50858a49c788f7633204f2fd7bf63f"/>
        <s v="b8cca6dbde564f578882fcbda8e6df2e"/>
        <s v="cc8778d76e567b45082b7f52bce23095"/>
        <s v="b7be7919ce916f1fd5af4a97fe17170a"/>
        <s v="deefddf2c3d015db84f7769915719aae"/>
        <s v="e2a5a9157ae607d38cdb1593f74c0686"/>
        <s v="9cefab6270eb935eb96a97c56b8e7984"/>
        <s v="616105c9352a9668c38303ad44e056cd"/>
        <s v="63a3eb68025b31c84a0bfca8a8b27ec3"/>
        <s v="ac244956f757aeeb76242334254bf9a5"/>
        <s v="fa5a7d839b49e173198586f7366939cb"/>
        <s v="472da07b7704c63a67ef872b922ab5c3"/>
        <s v="eae3ed41188ee048187bd4841ae52b9c"/>
        <s v="b677863ada4ac26c87c61f4e1ee78b85"/>
        <s v="c34f00bf4a9abf925efebbc3b2484c24"/>
        <s v="8046235d64b3479dfce835281a85c0d6"/>
        <s v="00275bce676303c3bfd7292aefdfa223"/>
        <s v="ba1e2cba74b728e6e26fb11c5fa0b5c5"/>
        <s v="e1618c8576ca46d8e460cd2219eb2750"/>
        <s v="d65342a5836898c61a3ca324c2226927"/>
        <s v="d5d91beade5592a7f19b57ef4910572e"/>
        <s v="431d5e312bed6ff804f464a5e0c63cf8"/>
        <s v="901237167ab49d21a23bd7181cd0eba6"/>
        <s v="7d4101163410b1380268da3933e691f1"/>
        <s v="1508d47584249ae1045eb47cf1653ded"/>
        <s v="dced68d765c92476f957de16fe116ecc"/>
        <s v="dfd5946b221179472e8f929f1d7b41ce"/>
        <s v="c644b3f8e84a3426f0a99bbfb04a3e73"/>
        <s v="2728d62e6ca51781ee895aca18a89f31"/>
        <s v="8420f1ac8b8cfd72a9f2745b55482462"/>
        <s v="23289a87ad267a113c014020edf79ea2"/>
        <s v="ffc16cecff8dc037f60458f28d1c1ba5"/>
        <s v="0996d6fb4402593986c6b1541bfcb4cc"/>
        <s v="58e8270bb23a598a7a351d4fc3a211a4"/>
        <s v="cf57aabdd172a83f9c94d0800d5187c1"/>
        <s v="894688f5124158773f73df86a3b83c6f"/>
        <s v="5678a93db2ffe2111a1b3224911aa1c2"/>
        <s v="c78a9ca51dc25c50d163f52920071378"/>
        <s v="e881dae0437e8efde70b242d9a1b5a33"/>
        <s v="13d840efe9026dc20ab05e59663dff7f"/>
        <s v="a8d2e3eaad4ea714202c0dd853cca757"/>
        <s v="357b4b724bbf34f1d64b1c5dfdc88120"/>
        <s v="65365d9994a1ed9d758d858e432d74ef"/>
        <s v="2e180902a7c09965877711c287097421"/>
        <s v="baa6a79da6b02b2a756bafd22ca73636"/>
        <s v="2fcaf8d9c9070537c1c42e1e159fbd8b"/>
        <s v="10e133f423bb02952878401b944fa13f"/>
        <s v="8c1b520fb18c4cd54ac3c058faf000d5"/>
        <s v="9fbc0f9b99b05800100124db58b25182"/>
        <s v="9e576afd48be76bcaca1e6e04f59f9ab"/>
        <s v="f9d5bfb53147f381e81b89a848e26b16"/>
        <s v="b83450671810452724ca09dc5f0c6760"/>
        <s v="5b1c6bad461d722c0e428b2ad4e5cafe"/>
        <s v="fa11f70667bca67510305f9ce43e7b25"/>
        <s v="7c79ea4fa321e61956f7ee14427f6124"/>
        <s v="4d9e1d72435984adb22e59511ff36b7c"/>
        <s v="0f63808f83bf11bad13ddac9234dc419"/>
        <s v="f341c38efd1dbefac09b419d3452a585"/>
        <s v="d40d7acb41c23539b6b47ea86e260c28"/>
        <s v="3c7aeb3b47d45fd1c705fcde36ad4aeb"/>
        <s v="f274085054bdfe367afdee18bb4e5555"/>
        <s v="02d3eba685e8150e0e3abacd9c230642"/>
        <s v="3c32b5ee0d19331febeea91a6fbf37c8"/>
        <s v="be3a6032ad2e0e262351e84d3db872da"/>
        <s v="b7d340862fa4167bf17497298bf8d84b"/>
        <s v="5e105321549880c6b806ccb3605eb980"/>
        <s v="f1cefe8e64d1771be13b8fd8360385e3"/>
        <s v="ea43bc65126ad69392a37907bd400c49"/>
        <s v="a8a737a6c936da9f10807e4c4262da72"/>
        <s v="4256e4eb92bdf0eda17c3bcee4c0771c"/>
        <s v="6e4064c4b1df562463ea9a75839db134"/>
        <s v="528d1ebb9f5a8601f7c1d21e05412b2f"/>
        <s v="759f94e96d5f349e21653a23e4104bf9"/>
        <s v="bb8871a92af73ddadeac0531a0787131"/>
        <s v="d7d3d5db0f040ecfad8982f09f73d075"/>
        <s v="f4d71a4da431f1650c221ad918e22290"/>
        <s v="dc3400f2dd273de43a390ec373f09efb"/>
        <s v="09abedc2c8793fa1ef3a6eb50a9587e6"/>
        <s v="4100b7218003e76b7c95e82ab07b3fdc"/>
        <s v="df4e2731dcd3169e040bda2dde5f70f6"/>
        <s v="1c94cd7e47639e11a41267b5c5eb7694"/>
        <s v="55746788165fdcc86610e34f6096d321"/>
        <s v="27d95e0beb662ced7cf7378fd8544584"/>
        <s v="db0c4d3804fd0676152a2ac39cf5cc27"/>
        <s v="d651bd9a58b10af4a1a7fe2873ef8058"/>
        <s v="6debbd8568d730f4959d1fac74ed0315"/>
        <s v="acb5e6e3b0509b7c723191b53fb9c949"/>
        <s v="397af12009650f370c819563b8e6c68d"/>
        <s v="9a9a504bd8c303044422d2ca234992d1"/>
        <s v="76c077c302894d52a9cecbb6bc322b24"/>
        <s v="376fa786ca009c39d2d78a87ecd0d4af"/>
        <s v="28116a9f673362aaa7a4349192ad5e61"/>
        <s v="66aac47537a2b6a195103fcd5690996d"/>
        <s v="e669e95aa5f8eea105055ad8829ef533"/>
        <s v="ec7c488b7a5f5ddda87415ba0256abbd"/>
        <s v="14a2ad28d59053cc7bf0e2b40660294f"/>
        <s v="5e9f1a71f53f74f8c4e829ffbb4b52e9"/>
        <s v="c7536eb5732f2d108709a935a97da95b"/>
        <s v="769cad60df1d40dccfd5ec163be24654"/>
        <s v="2ed35bba35070885f6e0ff68cefe670d"/>
        <s v="2272148d6abbd3d385088f3e101edec9"/>
        <s v="cbb3b005ace04a18b85a3f06542d2c39"/>
        <s v="62516b70ac5eb69d6be50d3dc3fde262"/>
        <s v="ea869217e833b69a06a197ebf6bb762d"/>
        <s v="e061774175ff51ccb6cfaeba1bd08121"/>
        <s v="ea9c1cc0e0584ca0228d483668d95799"/>
        <s v="6d39aecae27ed2210d0855310a3ca180"/>
        <s v="097941e2db84b005d04de9e867674226"/>
        <s v="d170a3b7fbbfd946955f5e91181fd532"/>
        <s v="2816a544a7b660bddd5694f1f626e57a"/>
        <s v="a4052a184e5a78c6be9f09a9fed53279"/>
        <s v="711f6009f8bf028b3fa426696b581432"/>
        <s v="668b19356f27bf9a854053836ced5053"/>
        <s v="bd082df331ea01e5fed75bd20f124cf3"/>
        <s v="408e91bfedadd9e3a02ea46af7e6cb4e"/>
        <s v="2f78f892f107dc4638cc196dbfee6ba2"/>
        <s v="37467cda81e62d78bf86acfaa7d9b030"/>
        <s v="bec6fff5a33e4074bf4e32a7f142b39d"/>
        <s v="7f3572310e595ebd4a32c7124b1d9766"/>
        <s v="0332002e367c17e6c4111ae2dd8a6aaf"/>
        <s v="f049e19134a95d09c806851a5ea1872e"/>
        <s v="f5f23aa3df06d76ce187b4209ea338ea"/>
        <s v="ef7c07e8debe38337f6865322d146103"/>
        <s v="a26e6ab76194128dc1b473d60cbae2a1"/>
        <s v="24d9966e0448b19c57091951a299c0c4"/>
        <s v="b86cef4892346edbcea1de0da1f3b8af"/>
        <s v="88b3b4d2f2d10a6dafd468832fc6962f"/>
        <s v="e566c1b5be049c45a4e4f83c5101b3fa"/>
        <s v="d5a9bcd8e843bed6dc81287ccf656d3f"/>
        <s v="13c74d230cafe0e3552cf45c74ed0ef4"/>
        <s v="632f22d24375715fbfa8c0ae2e5d35b7"/>
        <s v="d374b00ca864bcf61a03638e73cb744e"/>
        <s v="71ff7ff9c86023f13d546d2e953d531b"/>
        <s v="0bcde0684eba5746bbb90d6d9089570a"/>
        <s v="fb393211459aac00af932cd7ab4fa2cc"/>
        <s v="643fa404d2dac7349a17416c2d2abf42"/>
        <s v="464a1b1092ddca5bd47cac2e7a0fa2ee"/>
        <s v="826c215c77d0299238e4a2d52a8f5a99"/>
        <s v="33d1caa11447f543a41df84bd30a0568"/>
        <s v="fc297415452e5dc0d06afcd16e864ca8"/>
        <s v="1146fb180e28dfbfdbfabd7249026429"/>
        <s v="e6e2b1d0f8a98dca93bfcc801eaedc3a"/>
        <s v="84f89b4f4b956843277c6b990bd06b2f"/>
        <s v="ecb9b15795b8962c43e024cc97611605"/>
        <s v="a5bee526a0ca9f2a66f3704b82ad7833"/>
        <s v="7ad292313f72d59700c72169ba543021"/>
        <s v="318d20803b9e970fb4d7138c443ba472"/>
        <s v="af284d0accec49fdf679f1bc8e3c7ac8"/>
        <s v="05709f85ee94e226753ae0ed0886b69b"/>
        <s v="42d3e75e0854c6fb73d399d877d76395"/>
        <s v="25543b7ffda86344f6aed4e83816cb42"/>
        <s v="5496024a18a1ac96915a8a9c7ab37dbb"/>
        <s v="66a4fa2d40fed98c34ced62496fdb1e7"/>
        <s v="26dbb32053df6d12465fe5eb115e484a"/>
        <s v="d33ed17c28104a5821b0aed3fd7323d0"/>
        <s v="29c3b79aace1b72a82b1232bf494e16f"/>
        <s v="9fa3141e41678109d614cc3ee569cb98"/>
        <s v="4973b3b81af1585534c0b3de209acec6"/>
        <s v="5f90a6d7c0262682ff8a77f40e668e1a"/>
        <s v="27ac4b49ad26b510e55da059e19b57a1"/>
        <s v="74eba88c228b81196e604cffff7b4fe0"/>
        <s v="931710bf1c2734343942b71b08db7adb"/>
        <s v="43a23a9a05a87ff4d46b5b18829fe9ae"/>
        <s v="e32a6fa7755b372afb5f1bdd5f65b6b8"/>
        <s v="ffb6e31ed469d2c780df6b9bb2264a30"/>
        <s v="a9b8ca11d1c4f895787b4503f3772706"/>
        <s v="501947b9b9a7e6e4d8e1ba03c5e11347"/>
        <s v="0382a4a9c39917c21b842b7c15f4be23"/>
        <s v="d68cb705b9d644fcf651e59d9c01ba24"/>
        <s v="c4993abaceb6176663e5f493a418cf28"/>
        <s v="ffa466d3e55f98477b7e0da764df3c6c"/>
        <s v="01235dc626dcf13283207ba7f36a959a"/>
        <s v="d709f76aa4bb3f06603642d3a70bc3ee"/>
        <s v="ed3c1f5d71f3d6ca31d19d9393eb950d"/>
        <s v="e840e5955073ba6b71936b76740014f4"/>
        <s v="541d818a90f63e0227fbd78f9e789f40"/>
        <s v="08c6e1a2fd34f15d601cd3e006378da1"/>
        <s v="4aebd0c56cd8ca001a245fef3279e6bd"/>
        <s v="b7c3dc0093239be66c61081692c5ead2"/>
        <s v="5e82d468c7839f98399b94c0ff1cede3"/>
        <s v="b13ea9f410b092728700af281c0b3663"/>
        <s v="6297b306b33b7a9028dfaa203b9742a3"/>
        <s v="9ce8bab700f7de85a07a9ee7d4e18ea3"/>
        <s v="3fc374328e9777bea4d7b40cfa2d2760"/>
        <s v="9dd1d19c4558ecb8601dd0305c30cec0"/>
        <s v="5beb64ae1902fb292d8148537bc85808"/>
        <s v="c2acb9513a47b95007e5cd45e3516765"/>
        <s v="af76a45a10524549102e010f2bd9d3cd"/>
        <s v="30bdf3d824d824610a49887486debcaf"/>
        <s v="1ecda016913167c1bc9dee2cce81c7da"/>
        <s v="64b1b04fd2e730b9a1343c10ec097c05"/>
        <s v="7b2980930a29eada8d40bdc3932a7257"/>
        <s v="66eb2e45baf0a88a06f8d17a1e756ff6"/>
        <s v="823543bada3fd3a5ba1f68e7a35fb9eb"/>
        <s v="547e498e91ae72271cccb2278a3b28d7"/>
        <s v="e9a08885cc40da402fb893c56e9d27ae"/>
        <s v="aeb1bf959ce40f5e1fb6c3f225252b0c"/>
        <s v="8bb932f44e796fe5ea0bb0707157461b"/>
        <s v="a62bd4a3b6736d7f889292ee18e372a9"/>
        <s v="8237087537c881d90057c801bfbbeb83"/>
        <s v="240daaf6efd35c9e062dbfd0a74beb91"/>
        <s v="7e61a4c6d93d6ad8a4ca4a8d00094339"/>
        <s v="082b39e89779891345c6ebc6def4822d"/>
        <s v="81c684bc700b0e67cd0461f8f1216b0b"/>
        <s v="fbb4e83be54abdb39f7b0673acc6beb2"/>
        <s v="bbfaea06953d72e48fcf89341d352638"/>
        <s v="d550b5b77639c709f4dac266821e4321"/>
        <s v="e70aa4ace2e2d3140d4b09564030f5b9"/>
        <s v="9413addabc2268ea995d4e968a185ab3"/>
        <s v="b8e5479aa8fa4ce67ffdd5bdd92c2303"/>
        <s v="f4929b75acb29f2ae641fdf4848b8ec2"/>
        <s v="d2e18fcf7ecfd667af457a9e7034c86a"/>
        <s v="2da57b1db9c95f9cfdbc6947115a3ab9"/>
        <s v="741d2cc8f5697d6dad48097792babbe2"/>
        <s v="715c19fb47250380be905cedcd442b5a"/>
        <s v="0aaab3c070a479ff8654a14d13ea750a"/>
        <s v="241eac6a2fe8b2fafc77d48812dab23a"/>
        <s v="edf914c62e2abd7b4859327aac9a7727"/>
        <s v="748197f229fe836211d7e6df5c1a6a8a"/>
        <s v="a67da1598758f2e830db1f553721799c"/>
        <s v="9983e8877acbaeb33947e420587cb3df"/>
        <s v="ab0ccee430e5206071c69ff52e7634c3"/>
        <s v="9f6efc0aee217956f49ec6db05922667"/>
        <s v="68a3e4dca76ceed7ef884e732b63bdee"/>
        <s v="585ce4ee0af830235ceed384bcbe545f"/>
        <s v="1a1ddb5980f9699031296734e1b01187"/>
        <s v="7474d7f84129b6a4fef9e0cb53e2a081"/>
        <s v="a159f0d3b012cdad58464eff20f5a4ca"/>
        <s v="63f5cc3a2a31c01c270d24d397a54274"/>
        <s v="d66d818e0e5486b4382bdaad63390b53"/>
        <s v="71a76b70b6437fd7d3cae33f67714073"/>
        <s v="1dc515b4707d902bf791694a88e51d83"/>
        <s v="badf900cebb1447c807cd761411ca369"/>
        <s v="abbc17763bdada83cf456bf064360a39"/>
        <s v="859251cf2a5cfdc89031c995e47842e4"/>
        <s v="db9b55d97dbfb1c7cc31a62b7983597d"/>
        <s v="ee0b134993ab33ad14fbebf2da7e8b59"/>
        <s v="d20cb870c4dcb39bb4703c900f4e6dfa"/>
        <s v="467d8823c7b37e758ad17a9a61c347bf"/>
        <s v="8ad2cc00eef89bdf0cb90d5bff14d90e"/>
        <s v="d8ec5b1e258fdf9fb57488233fb97070"/>
        <s v="2b3da71eeeb21b32d855dba308304b5e"/>
        <s v="142ac5357e541e5881d26fc5eb5f3754"/>
        <s v="b2a791af09fe22457639f9c0f7bdb1cf"/>
        <s v="b8edc6668eb315d1b730348cac5e9520"/>
        <s v="ffc97f5975c4aa1b3c9754d83050c73d"/>
        <s v="6826d5740591909e368433e2a5ec75fb"/>
        <s v="bb7ae981de452cd0404838ff44ffdc79"/>
        <s v="05d30aafa32e3fedf6eafb2e75648eec"/>
        <s v="ab64c36dcdcc73e28c565187f757e3b0"/>
        <s v="58aa4a2e2d2b63972e1c4508ed5f7cd7"/>
        <s v="bb561bbe5bb54b2d9eed5f6af1a9a7e6"/>
        <s v="f672188ca89296f0a903617f5fca8d17"/>
        <s v="5aad92458ca3d4d408c99f424de3cd73"/>
        <s v="53892f0dd25da0289fbdb0053853bc34"/>
        <s v="0d54c04be25f0f72f2f63f5b93d0bca7"/>
        <s v="af8e7d8a37a728552281a38e79f5e82a"/>
        <s v="490a97982e956ca7dcafe2282467dccb"/>
        <s v="f019a5199ecd85292da1320f0389a05f"/>
        <s v="299372a2c0a08ae166a4dd2a2467dfec"/>
        <s v="6057795be8cc4b91b447f81088a07594"/>
        <s v="30a12d3b9e19a16ac0298cc7bcb5a322"/>
        <s v="c3ea3d111a47aec730f0a2aa73a6588b"/>
        <s v="dc1b1cb0a0bef9a1b53b35be77247cb3"/>
        <s v="c67e1765730119d92f4b8f54cd71a8e7"/>
        <s v="ec5542a8bc5944e2401ce66b372fcffa"/>
        <s v="9e6e385a88dfaa08cf6fc6987f695a1a"/>
        <s v="fbc58b983315a34a3c81dd19b003dffa"/>
        <s v="3c5939ce763419f5942f27acffd072e6"/>
        <s v="24040b0114230e6113ea96d0161ff4a9"/>
        <s v="157cdf5ef06664d53e7449d529e2bad1"/>
        <s v="2ccfe5d6558b5a6b11ab972747e26132"/>
        <s v="e19dd6039c472289bc42c1f39c693dd4"/>
        <s v="797fec22e68f5cadeda77e283dab6365"/>
        <s v="c1e9380db44c0a514635cbaddc570fb3"/>
        <s v="e11d12748e702fcf969bd107eb604d87"/>
        <s v="cf6dae8cde51d9482f323783a76b6446"/>
        <s v="e5e40991ee40d56c69312d1736f84cdd"/>
        <s v="a8ab4d61b3fd92a9aa110f5940434d1e"/>
        <s v="e84db8af8d16b9c6664ff223557618aa"/>
        <s v="d8eb5e8c7fc14da34fc5252a2ca7cfab"/>
        <s v="c206348085f589eaf3bcd60a005bb15c"/>
        <s v="b3dca2e199b13ddabab4ed77d79ee9f6"/>
        <s v="93d8685fec4218f06bf202723dc1da52"/>
        <s v="cc2b671ecddacf155dfff5f460a2e9b5"/>
        <s v="b8cf888c89bf19c6b6483fa79b0b13bd"/>
        <s v="7a9436be8022293777e4f2619c171b17"/>
        <s v="4ab6fc6c373a975bb90e462b81260198"/>
        <s v="981cb41791006b79817f4b05721fbe10"/>
        <s v="12731a5b2b2ad871d0994d8362dfbce2"/>
        <s v="220a06441d8ad4eee9645da58097ba4d"/>
        <s v="fc6ef99a4b7e2803585c610285aef179"/>
        <s v="c36c62b3930f8c218cb3d6de52107992"/>
        <s v="cc9760bf7b5d5b74c4d1eb1ab6405b50"/>
        <s v="00b4a910f64f24dbcac04fe54088a443"/>
        <s v="cb5664b27c8e72cd9197d6cd259a0946"/>
        <s v="9d6e82d895f71ace96e14e85f57bcdf7"/>
        <s v="0f090dd2d83a9d755108584313c8208d"/>
        <s v="8616397296bf3ac1cc07c21a5c457894"/>
        <s v="2cc8d5dba04e5be26d748ef75e708770"/>
        <s v="a44e04ddb3679ae302d3a586f69a6bf2"/>
        <s v="cc94a3db006a9dbbf0a57bda0091d616"/>
        <s v="4ed9c32a4e9d45ab8b3b9596e69f7346"/>
        <s v="258e4ed66ea8e2696f74f6fe835e7111"/>
        <s v="d036b12f69efa48855cbfa30a2db23c6"/>
        <s v="1ba8d0116eff4ce64f79e9094f241f6b"/>
        <s v="01e6f40a293da5a9dc11e49695c7541d"/>
        <s v="1f790c9e3bb6e08d226245a5d1d781fa"/>
        <s v="d051c76aaab0eca195d53f6c3411793e"/>
        <s v="db3b94ddef8837c5c780836f80da86c7"/>
        <s v="2b05d12915aef151cf97bb4e2a5ca58d"/>
        <s v="1b5364692444d3fa21966ab73ae925ab"/>
        <s v="3621a9db2d628810259b17edefcc85f6"/>
        <s v="c4f7d1763350c3f18548294c4beced5c"/>
        <s v="833621749c4fd7a638cdd987685fe2c2"/>
        <s v="9bbba0c7c0a72b2fad487f353aa9af07"/>
        <s v="c8f2cb814f847fff855420ba64c42282"/>
        <s v="500b81d8def329a51bfbf84cfaa693a5"/>
        <s v="0c41735db7b9b04cffb97ff1309cbee4"/>
        <s v="f489dacdbad0317b1ac5e2c190b3ed26"/>
        <s v="03fd35e6d3a78d5e05114e7a1ac319e6"/>
        <s v="765bb3ceb5fc35d9d71f6807ce32426d"/>
        <s v="d1e70a2caefe08771e0acbcf89df4900"/>
        <s v="6d9cc2a706027666e20ffb8e008de464"/>
        <s v="d11d7966d8fcd073e0d78a137e4c96e3"/>
        <s v="d6dae36830ffe3962efff0e91cc64127"/>
        <s v="dc1818ff094219ac82bf4d84fb6c6540"/>
        <s v="058d432115cdaa3b04a19b726bdd837a"/>
        <s v="3a02f2abd527b2a2b0504aa48bc1b7c2"/>
        <s v="657e64a0e86917e93318c0c3159bec13"/>
        <s v="917d66c0042ba4ce09a08ed7023da134"/>
        <s v="86af1e4b328bff98d4fc63ca4ce8e94f"/>
        <s v="a187e99908d89f2f863baf8785025570"/>
        <s v="476e559ce686af69d6051a5d973c3971"/>
        <s v="7ca0c3d9f11c42ad17afe165a1e0df4f"/>
        <s v="599e2a8d1c0c82f50ac6d898c2efaa94"/>
        <s v="d0920ccc909154ba04006679e5f1956a"/>
        <s v="1ab07c303a5312d4fead8ce3ef6fcdb1"/>
        <s v="edef0b2745085ba24975770ae2ce155a"/>
        <s v="51bfdb83aacf1064814782f7109c6365"/>
        <s v="a8b4bb89dc728493ed20fe78acdefd9a"/>
        <s v="28b01f0f5376bd0156e25d9cfd797b35"/>
        <s v="11642b906362f0d80a1228e1fa45a18e"/>
        <s v="a275c8910a3b6a6bd7fe83c397afb4ec"/>
        <s v="17fed53ba6dfef9b594ee2268642e2aa"/>
        <s v="2ccca1fe20c84ea4cb95b191e260cf16"/>
        <s v="db274d549125d73b0e1052886af9422e"/>
        <s v="f07d68bd43db49d20192ee3036b2cf01"/>
        <s v="8bd24d561ec1ec5f12ca94ba62f44909"/>
        <s v="e3c291c9bddfedee62c613abb89f859e"/>
        <s v="be382a9e1ed25128148b97d6bfdb21af"/>
        <s v="82a1738c7a1654663209157934203633"/>
        <s v="470b989e6ed77b973667564551fa80b5"/>
        <s v="c635b7e8fb0f2db9ddb1481111af5996"/>
        <s v="f32227b3b1feb07ef88fec29e87d81cf"/>
        <s v="7bb854599c1f0c6bc0fc1dfd8a49e244"/>
        <s v="bb49c47a5800aa19d5212ffb33038a55"/>
        <s v="cb146a1049b500293d63495c05722085"/>
        <s v="be97182751bed153d280411feff5dd3d"/>
        <s v="cb6e441ff2ef574ce08d3709426f88ec"/>
        <s v="a18a772d7d1f17c95ee1689b669d3727"/>
        <s v="4d178c8435a1d6d81ded1bfde1083628"/>
        <s v="5c72a1e93e4f43b00cde64df569c2155"/>
        <s v="6d2902f0339a16700f1e5f8649112ef3"/>
        <s v="294910a301fb69b5ed0b34e8cd946088"/>
        <s v="0abe0832bcbe8e17c2ee4b5b9fd05216"/>
        <s v="d57dc0719a809a0b1f533d4b150fea47"/>
        <s v="1e0c8f775100348bb1d30910f43b7f75"/>
        <s v="f1147937e588f3e556bf8b1d57bf4881"/>
        <s v="f4d6d01b8368046a6fab4c973f283769"/>
        <s v="ff498085978fb1959138f596bd09aaf0"/>
        <s v="58a9eee77c75781ec6c4f725891c7747"/>
        <s v="7674a39ac1ba0b1ca68a18cfbd151b1b"/>
        <s v="214a2fc82c1accbd3c6e1edafe954078"/>
        <s v="255923114ac9ab1260799440433c6963"/>
        <s v="49d6253d089579c970094bc6d510ebc8"/>
        <s v="80dbbd6f2282898dbf912a2ec668175f"/>
        <s v="b25487d8a6e4f29c0775a2a7d3c81610"/>
        <s v="2214cc5b55271606e0beb67cc2d09eef"/>
        <s v="3f1f171acadae2240a8927ff0867af9a"/>
        <s v="a740e70f022f7a928c360e7d42b0df26"/>
        <s v="bacfb12b369a42b37e0246c786bf4637"/>
        <s v="a951336e450bb85ef1cd906edbcbb270"/>
        <s v="ce2d0e7e8a249b93d3cfadb57113023f"/>
        <s v="5446e615a50f372158d92b957361fecb"/>
        <s v="2a142c0426781261c6ea8c07941a55a7"/>
        <s v="d3a3e3a97ab240877d7898e0a85e9d37"/>
        <s v="aa2dc936dd126536c8f2eb4dbaf37333"/>
        <s v="935f0d2ac8ce7ce29f5712d2637ddb33"/>
        <s v="57e33a9ea02141930bcf5e4e0fdb7b4c"/>
        <s v="993749e5e46aa8fb9bd80fc41c54307f"/>
        <s v="b6cbc6d5691e8f90e30c96fce90bb62a"/>
        <s v="b9f5ca0dd8ac07db0b02705dc2be4d21"/>
        <s v="6644c3cbafddb2afeadec90afcd51454"/>
        <s v="af5fd09fe9b65e034e9fd7ab345966f8"/>
        <s v="898a25f87470b8e064878de16c52f6bc"/>
        <s v="d9cfa4b0f995deb2fa9758d5534e1d13"/>
        <s v="7f1e6c8280634faf3e57ac93f781b98b"/>
        <s v="135d65ad3e989409c7acf6ec3a27bd33"/>
        <s v="b568baf5f9de4f5061af828f1dc4e6ff"/>
        <s v="fbd9022ebf9271e1952ca884a972d1bd"/>
        <s v="23e1bad4a8ef314a7fe34fa71082d429"/>
        <s v="49fde3867303e9ee8b2b2fb6c657636e"/>
        <s v="bcd58566a69cec15b9dbecaf661df388"/>
        <s v="cd297c74672655559f2c22ea2a1550eb"/>
        <s v="dc8e7d66422ec37c6fa1cd4f6d29a85a"/>
        <s v="52a0c9afd6d3a9c61af74ea1149c494e"/>
        <s v="68a688be62a4e82e6f8450c215d3fdae"/>
        <s v="19fca62dacb4d96e5e9b491e45ff2c8a"/>
        <s v="6681163e3dab91c549952b2845b20281"/>
        <s v="c9ca2756f9123246e7feabce15ffac4b"/>
        <s v="698718954b64ad9f11e9ef210e72d100"/>
        <s v="c90fb992daf8f63f00c1f7819f0897ab"/>
        <s v="74e85c9073bd0cf474433bd75c31aac2"/>
        <s v="6c7ddb7af21aaa2a8ff9601aad32c94b"/>
        <s v="9292f2ff747a4f8c6580fc8377bb1c8b"/>
        <s v="9641d6be3bc2c61bfeb713777a1a8ae0"/>
        <s v="57036fa92425953d26c370e6fd4b3943"/>
        <s v="ccb48770165d34335e1d156d6d2c6ec7"/>
        <s v="a9433e2f724570bead3613996a8857f7"/>
        <s v="10b6352081cd9c4b594e4be0c491ee62"/>
        <s v="b2127a179063646c6e1e80f4617156fd"/>
        <s v="9c3186381b733d4304e2e416afc6bbc1"/>
        <s v="d5d0a8a952a3b7592fe9d29bec801ca3"/>
        <s v="71c0d1686c9b5556355dc29a0f5cf8dd"/>
        <s v="0361f3d4648b016237d77833005e4cfc"/>
        <s v="f386ab31f2ffcafd65304e199111d3c2"/>
        <s v="1242aa8414485384e381bb984d896ebf"/>
        <s v="01cce1175ac3c4a450e3a0f856d02734"/>
        <s v="36d41a5b60875876ac9f3dea8d233a1f"/>
        <s v="d957021f1127559cd947b62533f484f7"/>
        <s v="c583699ad331158897d9bf20f1a60004"/>
        <s v="3b3b650dac6b46fefb61189bb2e3c4e1"/>
        <s v="cdb67b9f52b1b7cd79169a5aae48d7c2"/>
        <s v="da3bac2656a4b63f668843b70a0a38b8"/>
        <s v="061b74bca735bb2c1953e40bc098101d"/>
        <s v="186479344a69b9f7b3135a60364d4243"/>
        <s v="67d6c5d86ba37be6774ee81dc0bed780"/>
        <s v="f8924deb5600bb1368e603e9205e7949"/>
        <s v="466253637e6e6f77690b086dfaf2be50"/>
        <s v="9b41629ccbc3ae4be489cb815f3653f5"/>
        <s v="a5d049fb139be4e41df304569addeef7"/>
        <s v="c297e25bd82cc7de06d7cb843e1c599f"/>
        <s v="c267d7fb58ab601842b584dfd70de03b"/>
        <s v="c9739ce4c2bbfdbb76e36956cd43dd46"/>
        <s v="c4ec84506bc793d3c774db9b0736d2c7"/>
        <s v="c43c85be1846e97fe6554a68837c9f75"/>
        <s v="c019ee5ff9da7953b6fd6143529dad22"/>
        <s v="97b75ddaf041b0f141f0dc8617f58661"/>
        <s v="5b7906a5a90957b0020ae90b2d7caf1b"/>
        <s v="6c07e27e694dcf18f9171b1fc5c85fca"/>
        <s v="33fb9fcb4416d2b74dc9b058f1cca8a4"/>
        <s v="ad9ad462491a04f6673a43f6ec4a54d3"/>
        <s v="e8295bee3fcc58cbd94f165f36c11f4b"/>
        <s v="794ea528b03e4375968453d2974c6ce2"/>
        <s v="64a0069bcf4240b9246d1f9b7ed61825"/>
        <s v="a688c7001406d268e4d8779ab25573a1"/>
        <s v="ef71baaa81b69c4e549f11776ec90f97"/>
        <s v="b6f999c6eccbf4df9af77d67c77a8e52"/>
        <s v="a367ad4d7ff8e706555cc31af6b40ecb"/>
        <s v="b9138517d788504f3732765e32ffc3d7"/>
        <s v="81c75e6fe26085262f147cf6a6c0d367"/>
        <s v="e19d1a3f0ecd42e0ae3c3f37c6823270"/>
        <s v="fd97401041e22864ebc2b6b2388d5a8e"/>
        <s v="583897e4cf9cd552e5abfacdf82bcb75"/>
        <s v="2c203f4297ffa221e33a90171c24249d"/>
        <s v="9a02960ce092d811e89e50c06d750ff6"/>
        <s v="370098d35ccd8a2af86b57c81ac7d24f"/>
        <s v="50b254ace467cbdb9e5181a487f569dd"/>
        <s v="c5e30f4818a17e20a66b7277cd2eda07"/>
        <s v="79a7213058b523bb31b7c6c53add8159"/>
        <s v="2e8cf1097e1516a9e3fae72b8ef97519"/>
        <s v="58346246ea802a21cb34124ed2326770"/>
        <s v="9f8ccad2702a1ddd203c159ba49e3018"/>
        <s v="8944b1716ec63423c8a83c20bc194476"/>
        <s v="102ebccc01b5cd4eb79f11133037ce38"/>
        <s v="75a603587f83062993751067174b8cbe"/>
        <s v="111d5d48ac06001d01f0b901ace3b327"/>
        <s v="84335fd0be72b2dd61ba2f73f389d28a"/>
        <s v="f16daf0b2c8f62c13982bba10f575145"/>
        <s v="e45f581751e44a52f09b4c1746612e54"/>
        <s v="de2eacc3fdfabed44d32cf8607801800"/>
        <s v="d8460f226ff46cc80847aa244ac3d478"/>
        <s v="949280c70c6d62ec9c06fffc5ecf1fe4"/>
        <s v="3196a24fc5b538fda8fa7664e74c411d"/>
        <s v="28e558fad2f33aabbcd55156fbcc9e24"/>
        <s v="5333db16fe357175d39c82840dd3269d"/>
        <s v="83abd54a97c64e537933fcfe2fe1c666"/>
        <s v="e7a5b08343ce36f0ad6d18c46a7df5f8"/>
        <s v="d9e05f5c9c364436b18207eeff4f789e"/>
        <s v="e94d2aa1b4e27a13571357d326e1694d"/>
        <s v="1118f05e23d1a8082fa47f8a377de658"/>
        <s v="ecc812c240c4f03824a3c5d7e3b6d351"/>
        <s v="24a670b13d0b287bf0e123c3010fd19c"/>
        <s v="ea27276ae0fbab49a3e542b3f44f6fd4"/>
        <s v="41413d39ecc484efad18a45e9d06d53d"/>
        <s v="61bf21d981c7e4816f5026ded6da2009"/>
        <s v="69462246c5d9730f30df8f49f1cc1e83"/>
        <s v="53f260008dbb42fdc2b7a59b451f20d3"/>
        <s v="5f6d7bc44eb2d1588b7cb6ac202d63a0"/>
        <s v="09a0d7c2cc6f652acd3537e7a91c7000"/>
        <s v="f4b5549e1f7d4f62f52b0512657744c3"/>
        <s v="bbdd8d2bff419896027bf4daf92500e4"/>
        <s v="89b77a270c5efd38d612633fc759b752"/>
        <s v="cd4f0f2193950898c8300a435c222056"/>
        <s v="35d8452c4085b7bad1b14bc47d24091b"/>
        <s v="a9b90916ddc087b5ba5b9168b82e3d7d"/>
        <s v="3fb89a73b375862ec41e85344c4c51c2"/>
        <s v="8f0057f230f19e9f7ad1a5566ef6a980"/>
        <s v="f0e12869508b76f983393f9207582cc0"/>
        <s v="675ea662391ef609e39645b25940d453"/>
        <s v="18744489f4f9774fa36be74698e7bc8f"/>
        <s v="e8f84840b3e83e5d117325aad1ba4d50"/>
        <s v="607ee697173850d7eb749c1fc01be313"/>
        <s v="f103c0690f687250cc224964d54e53fe"/>
        <s v="5202706af09cfff62208ae5a56926b6d"/>
        <s v="a4be9e3217c93eafb1f1940efb4a9cf6"/>
        <s v="7256c798273af7d120d1f9e274e914f7"/>
        <s v="d2f6b89578aee72f553aad3c76098e63"/>
        <s v="2c953e7c7611317da6160774e2129d64"/>
        <s v="acd068ae67c781f99b759f3ddb1c5d57"/>
        <s v="81a9ef6a0791099bb5859d0104f94dc9"/>
        <s v="79b7eb93349ff756b079e5cb0195cd1f"/>
        <s v="56b50d57e6b735968a48a170b8364893"/>
        <s v="2c9b1f7bef0f4fd1ff94ce18f9ddc0bc"/>
        <s v="fcc0c3371e0af4947b6b4c013ecc6e35"/>
        <s v="f9144beb4a52ad3ca5337e1f9409a3f4"/>
        <s v="d8c03aab0fec0814864f1ddfb5135698"/>
        <s v="30f787b535ed54e933946a6da76246fd"/>
        <s v="dbbdec1218213282780fe3c38f786e5e"/>
        <s v="f723bed53ca7e20f8a052677b83983e6"/>
        <s v="6a096fcdddba23fd2ee58971dcd1654e"/>
        <s v="6d8102dfb9acad707f6e15b413270621"/>
        <s v="7b1e7ecf29040bd9581a1577a522548d"/>
        <s v="727be733cb840c05e9fc14028a1892e2"/>
        <s v="c39c44584dde0d84f912a395af0bef21"/>
        <s v="32d710de2d82d2bd946b276c2314b5d2"/>
        <s v="c8285f7942cfcfb6542f0d7b54b36359"/>
        <s v="296b1479f16b9b8b7ac30b42d5b35c49"/>
        <s v="f0e14b83b8b12697246a18f91e0377e5"/>
        <s v="48c35042cb072a8ed4da07c418f0b125"/>
        <s v="52d737a419e3d5424beb6b55abd83bcb"/>
        <s v="662d5b772be59b4a08a18e2b219555a3"/>
        <s v="7fda376286b806cee8955685bf02fc4f"/>
        <s v="b2aac017e3d894267bf55fe86abb0dc6"/>
        <s v="10f70d48b35870bdaaafca92fe51a573"/>
        <s v="b8c672112a4b924d15cf410db2a8f955"/>
        <s v="eff6ddd66d634e3d04a7e43f0b064562"/>
        <s v="3a73856e2f2c866a815c475a95832765"/>
        <s v="2811a528a7b5ae1d207e9620a4c6b44b"/>
        <s v="644da1e3e4fb089d2404596574225c60"/>
        <s v="5685bb72678077930e5c1f790e2995c5"/>
        <s v="8917028bf3c86c1be363da721004f557"/>
        <s v="d0f10a06cef93a439ce94948f700d7f1"/>
        <s v="38a5a268ed9f84995c960ba876ab6952"/>
        <s v="6ad99bac95eceb8ee72b78585c5baf88"/>
        <s v="5207664bb97d53e5e9cdfd0163380e2f"/>
        <s v="806d216eec8cb41183d2e3d52924e238"/>
        <s v="1f06e0b20a4b5a839950bf1f9f779957"/>
        <s v="6f2de71049be12a7261059378f59e229"/>
        <s v="23427a6bd9f8fd1b51f1b1e5cc186ab8"/>
        <s v="a9c6c0298a1b91a7e66a387df066e225"/>
        <s v="cd994d365e6a5dcaa94ff5f3fadb0ad8"/>
        <s v="f4d52c8679d7de408090a7c7ec487cf3"/>
        <s v="f9f15e02ed74cf8a21b8266a55498942"/>
        <s v="46a679ffe9f1dfbb33d7e6795a2ed65e"/>
        <s v="25f606824a2b8532c1d6a6d38f501b02"/>
        <s v="263deb0d1a35645df1f371bfaded4589"/>
        <s v="14f71e03c472d2b37384b55708ac8354"/>
        <s v="17cdb2d46a5fddefa7bab0474418cc26"/>
        <s v="1a9919330851f39651db4ff4beb1e4cb"/>
        <s v="ff04bc23fe11c6cb9ed71568895a5328"/>
        <s v="5fa2c99acd19b1724a6bbce82b7fa3c9"/>
        <s v="c37d452db8a3abfa3d99c322e92ef0ef"/>
        <s v="97823d6731e59cd6b4f9d3ea113a976e"/>
        <s v="d79cac258c5e81fec5c9738f9b1d2204"/>
        <s v="0ec20feeac30045e916578f17c2085e2"/>
        <s v="4ebc7efaeb93bd3bdb9eccaf404cd53a"/>
        <s v="ea1210816b91efb1908d9ba1bbcdbbba"/>
        <s v="d4c0ebae1ec07474b7d092a62b469f6d"/>
        <s v="c206a65ab93069f7a79c0ac5f4512e02"/>
        <s v="520563861deb0acf3b7ab8295ced6e01"/>
        <s v="af267dd4b62acc26802a30eef78e7afb"/>
        <s v="7d3636e9d015024df69d61abc7bab409"/>
        <s v="bf41eb326b16f1484cf34ab9e3cced8f"/>
        <s v="7bdbf26950bfc3b92d415498376864fd"/>
        <s v="ea1104bc82d4e7144bb17b3d7853a930"/>
        <s v="ca610b1fadf583e1e3c68c999643494a"/>
        <s v="f6a40045364c9ef1f9405ef1d094c389"/>
        <s v="aa93e3c6d83d9d067dad35f632ad1b0e"/>
        <s v="e03e8192ecbedf3c6493ae3c01ba21e3"/>
        <s v="49a95a5cddee3f11fafeb8227253bbbc"/>
        <s v="6f0a2d3f0fcb51ca2468a29cf29bdf8e"/>
        <s v="665f8239a02c9cc0b3ea7ad51278f05e"/>
        <s v="73e47be0498a4d9f19d88a0113af23fd"/>
        <s v="99d3564705b8fa6e354dadabe49e8c28"/>
        <s v="e43005ad5dc9d4727ad0f093ad35283b"/>
        <s v="a1894265708f519fcdfa6476095d46ae"/>
        <s v="c8395c703a6133dc947b6b371b2551aa"/>
        <s v="adf36df4c22d10f6df56aa465a4cd301"/>
        <s v="aa8a0a13a82200ca731915b262113b2e"/>
        <s v="973e2efa6a19ac5083691b9deb4c0a51"/>
        <s v="ca66d500112900d75968df9716752250"/>
        <s v="36d2f4c466cc35f518fac94f87653109"/>
        <s v="30e5fcd06cb431cd8941809a3f2f0f32"/>
        <s v="2e60890d387b9bcd29da579f25afd034"/>
        <s v="6c0356ab340ffa364f50daabfc65f1fa"/>
        <s v="4d7b93709f08f674ff9d2185fd811cf9"/>
        <s v="e277c65ec97280d2b8df16402f002bbd"/>
        <s v="2073adf991d650975fec13fb944d8ff1"/>
        <s v="d8193633632c69edb143c6f25250fbc9"/>
        <s v="eb2dc067ee1a4eac77e2d045f01cf7f0"/>
        <s v="666e09695a076343da1fb9643f68adc7"/>
        <s v="f84f158d834dafae73fa8da8b11bea6d"/>
        <s v="fd1ddfeca967b94315642dfe5c7545f7"/>
        <s v="4e60165d68af3fa7c25bfa95ea5803ff"/>
        <s v="525533c5eccb7f4665306a7e01783567"/>
        <s v="e7af9428d8b5d65f0fd7d3eb98595308"/>
        <s v="ac68ca3267acd54af9b04f0b8f63b7e1"/>
        <s v="044cd7ffb6a41e6e5513c6595a2893ca"/>
        <s v="7b310640f39d05e4f9beec5feeb8a9a5"/>
        <s v="13834646826ae873256bfc9e6d22a019"/>
        <s v="fea5a7b9dcb6be7d730de9835ec5e7ad"/>
        <s v="06fa97ae36cda18a1e8ea370f3f2edf7"/>
        <s v="7c090db969b7b59bfae10b91355cd5dc"/>
        <s v="3f23bdebc73fa439fcd2b1b77fbeaf7a"/>
        <s v="37dd0a597befd18b4e172e00487e4c46"/>
        <s v="a049b2eaf54fe7b9f51cf4c143a41db5"/>
        <s v="24dd6883219c3c70aa4d84d059d279a0"/>
        <s v="fc2b5bbce8051cf99e0c56ec17d8d9bb"/>
        <s v="51ee6ec9a7b510b8ee500a47065a74b8"/>
        <s v="47cf7e28d8f434cd6a3f4825953cdbac"/>
        <s v="39b07544f44827ecfb759a3544ccab72"/>
        <s v="9e8de01f2fe105eaf6c6092b1ae4e86c"/>
        <s v="e3aa3b61037e281dedb26da2882983ae"/>
        <s v="c7c04230198e37566eee8abf31314112"/>
        <s v="89cd9f68aa6c5370ba3443f02292f7a3"/>
        <s v="1a076ebf5225e2c21de6fad7c324ddec"/>
        <s v="d00ff6010b4c8c182b603ec360026b44"/>
        <s v="951d716448e523309ab6bf46d9850979"/>
        <s v="b77200a7cbfba12d399cea6ab05f0056"/>
        <s v="65492cb556d99eb900c65a4ff79fd3c4"/>
        <s v="cef6f460d918590e4b8304c2890f58f0"/>
        <s v="29f6c8fd6605fb62cceeb59ce698bf75"/>
        <s v="4f8092f81e74647a7bb441b6577d62b1"/>
        <s v="30833901a5dd334649ed9090a103fc35"/>
        <s v="31da6b20b9e1d1376bd442a0d4ad0607"/>
        <s v="d24b287420a2c9f6fcbe91cc11d788c3"/>
        <s v="38648b71bc657c2d7c0f96930cee401c"/>
        <s v="9c40a111cc4f36ac3f23328139901312"/>
        <s v="d3bf07368c28fc881c427ec119b01153"/>
        <s v="660020bc4184db41dc39b332230e94a6"/>
        <s v="4cc2d69355f58ec964dfd4c0621b5a14"/>
        <s v="4bb092f397e56a28c0207882c135f5bc"/>
        <s v="f3f1a6aecc9c4e12ac22b27101dbce05"/>
        <s v="901db8b5147279a8318455a65fcd653e"/>
        <s v="31a13f8d50978b26e98cb40b18bfbd30"/>
        <s v="30727429f8337a76c80a10e0540ce073"/>
        <s v="3237c01ca83d6c17feee532d5b7e6b72"/>
        <s v="cd74303942bee59edc3379f0a6433c62"/>
        <s v="7a06f1e596e63eac60cd9f3085ea501f"/>
        <s v="c093b337defb1739af5d4d2925cc9e00"/>
        <s v="90656a29c767bd72285cc656d21c0d51"/>
        <s v="d873fac825acde118d8302108e56afff"/>
        <s v="083c350532e95d46b3c25b7c41b1ad63"/>
        <s v="3e4a8d7b151d4f81900cea441f80d544"/>
        <s v="7b99b84868d16899bd87924ba93f32bf"/>
        <s v="2a48623a075ed7b21c8f9ed3ab513674"/>
        <s v="8880e2d4468f5aae8e21b63115ce635f"/>
        <s v="b69baf52ffd3819be034752ff929ec1e"/>
        <s v="63c65ef108b5fa957ead39600d605868"/>
        <s v="4fb5f75a2ff520a28e987e6cb5435022"/>
        <s v="4274df747cf9a1ac15adf09a87185dc1"/>
        <s v="d2faaae07c685cce7b2828aa10c43b0f"/>
        <s v="ad9259e8a14df6ee75201925f28d4a8f"/>
        <s v="af92012b9c9ebac7f18b1a219e2474fc"/>
        <s v="1ec4b633f3c13e37a6207860df692d33"/>
        <s v="cc66dee6fbc18bb79903c3a2cc14ff52"/>
        <s v="f33804414861bfaca84228b749e3085b"/>
        <s v="bb4078da70b34609d9f52f149dafab11"/>
        <s v="911bdca18557d7d16cfd3964cd603460"/>
        <s v="016b1af508245e59ef75d83e3fe20a92"/>
        <s v="917e815e734e27d699a971dcbac12e9e"/>
        <s v="5be7f054903b5a91262819cf4fd538d9"/>
        <s v="d0714b92348bdff5af0cabf84ae6c2c0"/>
        <s v="37a5c08042eaea80dc32392059927a0b"/>
        <s v="7708627520d1045aae5a3e31f89d3491"/>
        <s v="043d2e177e6762a2a1d029db6338d84e"/>
        <s v="c10d412026c4077b8e83acf0fea04eee"/>
        <s v="2276cb7758bd76c104cd5a3971f47e9e"/>
        <s v="059cc0a6e41682f072113815225a5ff7"/>
        <s v="7114487751b14b1d7f547fefba1eec75"/>
        <s v="2d0805e3e830d6d2d694ee7a3aa58502"/>
        <s v="10d96958b92a4df731c5f0d7e8694f4e"/>
        <s v="ed807db880719907eed75f32829ba5be"/>
        <s v="b7261927790781e114d3a12f39ef44c0"/>
        <s v="3363886715280209c8fb0bba5cc4ab95"/>
        <s v="a13d02b31625a8f75ca5aa080d698c8e"/>
        <s v="daba32f13e003a4703e784cd05cc1546"/>
        <s v="522c62c4cfb541b50ffc3999515fbaf3"/>
        <s v="932024863e3e5b0786812de5188d8ada"/>
        <s v="046af6e24851f4a0a0e7849112980219"/>
        <s v="21011893b3f77e5cf4c66ebef09016ae"/>
        <s v="55241c40e4d2ee72be056dc4d17acc5b"/>
        <s v="28ac9e005a274e1eeec0d874ce8e27f9"/>
        <s v="11e75c2a931a2968007c44bddf001102"/>
        <s v="feec317d7127a4dc69cfb507f08c8759"/>
        <s v="48be44989e4853d877c2ac366b99a008"/>
        <s v="ca45a839acb03f8e8b45dcc0a6d1c0c8"/>
        <s v="d2724b0b7b8d7bbfa7d11f7415f5c551"/>
        <s v="d62a17b3c34827259aa27647123f551e"/>
        <s v="37073d851c3f30deebe598e5a586bdbd"/>
        <s v="2807d0e504d6d4894d41672727bc139f"/>
        <s v="6fa7108940c47458d4fb891b0b6a8a21"/>
        <s v="c1df7b442eae0851753ed884bdaacc02"/>
        <s v="c7c8b7eca811b5f2d08999ad1c3e4f9d"/>
        <s v="446de4fae55c385fb4c5481c783bed29"/>
        <s v="6d324f7246184ff9ac91728e4ade6ec1"/>
        <s v="bb74d6a0640a083fa904f08f785f4734"/>
        <s v="f75517cfb973c21eab8559a870263794"/>
        <s v="6aa12b7bccdfe9396d5feb50030e1b3f"/>
        <s v="c1ee8750e81c5ea3177c055eb948a7c3"/>
        <s v="60ca761c522b32f4c47465e3ab5c5b8c"/>
        <s v="86df669ae5f899e27ee38488affc0d16"/>
        <s v="00750f68bb64537034e93554c64b41b5"/>
        <s v="2da95ed34624aa01afbd04c55751b73e"/>
        <s v="c1ecc1e54515cde540ca84bb519839b1"/>
        <s v="2dc8d02ac9a7d375b768d6a6355f7eac"/>
        <s v="cbe66915eba00a69bf2b3293077ff20b"/>
        <s v="d02810c489d42d7e54dd19b8d7c9d91a"/>
        <s v="2e1b074e37ffb5219c44ca05f75ab8a5"/>
        <s v="b8e8b6e0bd1954b4dd4559fb2e7665ef"/>
        <s v="60e973e2a18fd001d175e5bdd83a2e2f"/>
        <s v="161743a94abde3599def5bdce166684c"/>
        <s v="5f5009f6c5e45b305e8cab76a5df6a18"/>
        <s v="a4ec449685a17c13a7713a7dde31fba2"/>
        <s v="0307d42d9c781d32f86cdf1fa5c8670b"/>
        <s v="b3158056db07efa2b7f1a0642d5dd1c4"/>
        <s v="33fc60c6e27e2f4a0c98e95b5c0bceb9"/>
        <s v="40033b000f77ddbb1a393253f60a955d"/>
        <s v="8a56602a95563e5b2a038fc31b9a5d7a"/>
        <s v="71e297393a1e63537a76e338c10dbff8"/>
        <s v="d5211af24819d319c02a285e7bb51750"/>
        <s v="d71ddeb3600f197986283a88b7d360ca"/>
        <s v="ba21298fdb05dad91b7b31f4b3b17364"/>
        <s v="f8b959d98886eb608247e99500dc7b27"/>
        <s v="eebd0aa26d3536a69dad447ad462ff73"/>
        <s v="43f4557e2a514edbbd692027ca5cf280"/>
        <s v="786fc675ce44d2428b2dd7acff0d890a"/>
        <s v="1b71709a68a41c5d7ec189efc6629d0c"/>
        <s v="b853d0fe429d120944fac713bb879e9e"/>
        <s v="a1d20692c61cea8c06d55f0365307f60"/>
        <s v="774906e7da9df9ff1e2a2aa1dda5034b"/>
        <s v="36171c1a53103b4062540c678efb379b"/>
        <s v="37a7c67354a15ed78011b5e51306b221"/>
        <s v="676e8e8f2f7d4d644019e9aac8b76ef7"/>
        <s v="5e666f31a774ff904141886e1ef4e3d3"/>
        <s v="3284ccb8e44c6d500facdde27e67a175"/>
        <s v="51ea7d0bdf670aca325bb99bb45c1500"/>
        <s v="6f36f6e788dc46d4b7ac92c2e2288e51"/>
        <s v="707d2b5688f10de45e680e1bec5d83ad"/>
        <s v="981169eaa134f634b547095d9321e3dc"/>
        <s v="524dd16d182003f56199d068e2a1d50c"/>
        <s v="3edb50273f0fec7a7e340030467076bc"/>
        <s v="7f4e9dd947b8c7493391930878e8b778"/>
        <s v="6e0e5e93c12213702b1bdac5a742b828"/>
        <s v="b6ab72d17de0a5c4bdf888f55c9acb4b"/>
        <s v="54f334d6a9d60b69dae5409327f73645"/>
        <s v="c2ef03831388d411d6c9610e440fae40"/>
        <s v="0cd778893772d400d2ad0a7d2feda5b8"/>
        <s v="5fe1e6d0ef84cf34adf79cdc569a3b72"/>
        <s v="2ec517892d22fd59d39b4cfa2a69637b"/>
        <s v="e78ce48c9cd4e84041cfe6bed8be2000"/>
        <s v="c977e225ec57bdeb592c91bacf0f2897"/>
        <s v="24ddb4a03f3a6eb92a862416d7f597eb"/>
        <s v="b025ae09d0783f8194ec38b10c65acbd"/>
        <s v="85ed4ea9966969e844099fe5304f586b"/>
        <s v="23c0ee95c373bc03c130af0736cb6101"/>
        <s v="fa5b0745a97bb05ab2f5ce4642a1e16b"/>
        <s v="430e183eafa732301b3ecab620951c06"/>
        <s v="9b4a1422c8b4e65d9ab330d8d32deddf"/>
        <s v="9d53d672d0f8a9f2884dbf37bbb4d7fc"/>
        <s v="1066ee7e50cd5ffa03605d4bddb316cf"/>
        <s v="eae81d7a6951b80a04eb152e76e3ba55"/>
        <s v="0b47f5e9432bd433f8c5cf64e60e6e5f"/>
        <s v="e15c6296371161f7eabd6ce8335b5b51"/>
        <s v="52245a1eec5d9e4278acd0e934e3aa3e"/>
        <s v="29664dfe32fa36fe220eb8ba86d93445"/>
        <s v="92a1a84ebae5713509b7ccdef77a89cf"/>
        <s v="e90fcc2b428a70a691e3b919ec4d8726"/>
        <s v="67181f4e71a741e7693f8546045a40f9"/>
        <s v="67adc926d34e13b8e6144b020f0e1153"/>
        <s v="c0d19224d6a56baf63302669fac4e73a"/>
        <s v="a84c48c1c9adb6611355f0c6b2bb05c8"/>
        <s v="e6b8a58ccfa6a2daf8c04bcf0bf2fd5a"/>
        <s v="4dc9ffb13707b820e05c71f5a0ad967f"/>
        <s v="2b83b8fa40c6831432a15681ecf065db"/>
        <s v="05dc9045a35ab252a2b71dd4b0dfb63d"/>
        <s v="42366cdf97324dca1aaad40c066cc085"/>
        <s v="137ee4a7c28123eb6bfdfb1a93b61156"/>
        <s v="b9f477fd3f945b7f9c9392fecdafe712"/>
        <s v="b4580174bbfb1dacc6e2cd89251d842a"/>
        <s v="a4efaffc506a395c9cea7402b078c1e5"/>
        <s v="c43931df9ddd31404539f4382479fae4"/>
        <s v="5c76ad49e8b5c226ae27a1ef944f7e58"/>
        <s v="9f563a8656b5ff2aadf5febbec9cbaf4"/>
        <s v="403b063e9e57ae6bbcfd6fae2bccfad4"/>
        <s v="62b0c2f88f7706f4873ef50d621f3a70"/>
        <s v="1baafdbda29613148a2517059b996b95"/>
        <s v="40264a7f65d4daae1b8d018951250573"/>
        <s v="9080bbebe770730d55977265386a0b21"/>
        <s v="3202ed2f2aeb0f12728c23faf6b61bf8"/>
        <s v="db4c181f6ac63a558233e98861beda3e"/>
        <s v="0a5a2c824e893eb66abd0d869f6c45e6"/>
        <s v="1affa2b54c26489a1600dea208b13bfd"/>
        <s v="8908ad12ebc283352dc07bb7040ba653"/>
        <s v="d3e1990c95a293c07983a54bfd02f062"/>
        <s v="e6ffcd88cc3d2795303c2fd25cadf74a"/>
        <s v="d4169a5053bce24dd44902b9f07eed51"/>
        <s v="c4941ed8d133f1187e9936ac042c11a9"/>
        <s v="62ab60742c7a27d40b3791436f197bd4"/>
        <s v="b6eea5b10abca4ecddfd8cf11f0fe7d9"/>
        <s v="026f3440c258a87c9f6fb9c8e1bbb6e7"/>
        <s v="531ddb8d1f19f42dd24070ea9eb48017"/>
        <s v="04d4e970b194babf5a7b70b11381f6ac"/>
        <s v="21b6d1e7385572036e50357aacbddf0d"/>
        <s v="6826d3cfe92e5af877d3d2088f03d8c5"/>
        <s v="92a5191ba977547e2cd844d5140c63f1"/>
        <s v="b34eea540a919377d376dccd30ce2ac8"/>
        <s v="31cc7d918ce7e1580a814fb633e854c1"/>
        <s v="b72bd7bf1e84a4cde235a7ffcc7542ca"/>
        <s v="8d48068c3ecbc21886a881562c96d7fa"/>
        <s v="fc42360e860cbdb1b3200acac82cd5ca"/>
        <s v="6d1d00752d412a243d22e2f6ebbbacd9"/>
        <s v="455f52f12a5c5e4dbb291823daafc2ab"/>
        <s v="a2b99b6a9c5b0c402cfbabfdbb69918e"/>
        <s v="854d9f86041d38857c38795f8c133494"/>
        <s v="3da7fcd2d00d6f81453fba8a93e079c5"/>
        <s v="6639b799469775ff2a696e1bc96b9f58"/>
        <s v="ea0295dc22e609716e19683e24874c1c"/>
        <s v="72fcaaf6f276ca11244c4a82bb009eaf"/>
        <s v="00d5fac7792747fba4b528f23930bebd"/>
        <s v="55aeba08a7d54fd54220244c4dfdb559"/>
        <s v="db4154596e2ed7948afb50d3fb3dccfb"/>
        <s v="d44d3aabe5fd82754ca3b4696cdc90e7"/>
        <s v="9b44dbd50995185feff18a27d242838b"/>
        <s v="a4cadd13645cb16e2e4252ee2e39dd80"/>
        <s v="f2313f0b5d57b48400ee2486d99c24a6"/>
        <s v="4b831e2d8329f605574def6a9e47d65f"/>
        <s v="626d1cc366da566023f1b3d8e202d568"/>
        <s v="a40078ea7fe9b53ed9111085c0e9de35"/>
        <s v="1470619b8b354e627045227e5509d6b7"/>
        <s v="9ca4233f35ec6058f6642a8124c8f9d2"/>
        <s v="6649d935be7a1df58b2dc3754fb17379"/>
        <s v="b722a4d724bb8dc8c8f69f6239797c4a"/>
        <s v="a63144d37a00c28ef382668a5d5ece8b"/>
        <s v="c774090f7e672d0718f1ea7e9a3a8590"/>
        <s v="1acce04b55fc66a663c4ee941d0cf438"/>
        <s v="e5c543adb388da035a48a7b7fd057f5a"/>
        <s v="075b7434a196cea1b664c1446bee2ff7"/>
        <s v="44579d02e209aa42e391a4af78ec74fe"/>
        <s v="3a272f742a03e6f800cdc955ef4c173e"/>
        <s v="1e28e69f84e592969c53f666961fb156"/>
        <s v="52cf38023b42cb0b26ced61e1a900c47"/>
        <s v="d0ce2ca3ae57a9ffd47a99bd72cc3b42"/>
        <s v="510ad2b778bb4dc4eed820d1c8d22d91"/>
        <s v="17fc4628dc62ac11a17e27e75ae9afdc"/>
        <s v="c28cd8ef1cfe5d9a1529bae6a9cd617e"/>
        <s v="f41b9d67732ba2f147a193ec9d38fd69"/>
        <s v="aed5fd4c4ada58504679761465a6486e"/>
        <s v="2031a1b41c54dd437f56e81eacb22e7a"/>
        <s v="132d901a3191ebd415e9ed346435417e"/>
        <s v="e9732fbe3c90ea404663c19f251a980c"/>
        <s v="37f9c3b8666bdf2c00d8d6c0de58cd30"/>
        <s v="b445d4e5a6d99bba5e51592e7263b560"/>
        <s v="a34cb116fd337ef68f4d8057031b39a5"/>
        <s v="caff70858dc0e5db4df2f19364a9fc11"/>
        <s v="8608b68211e2b6a120ff2e767285e069"/>
        <s v="2f43f05d6e829ed487f16b1f1cf304cb"/>
        <s v="47106d9b98c54756baa304fa0f9c36f0"/>
        <s v="7059e298ca1c44f113a32fe9719bc4a4"/>
        <s v="065963d921de479181824ca8d8737935"/>
        <s v="314277faca3df2b7c0def6499dc16867"/>
        <s v="fb43ba30432ed7ccec662861d4959252"/>
        <s v="00cfabbe2a93b70beeec4894f86712a8"/>
        <s v="d20ba57abdbb252ebfe1fad543a12751"/>
        <s v="4596e478534478a8bf0c5f7ca972aa1a"/>
        <s v="d9d6c371c6721e2fb73fc7ed7b5cc856"/>
        <s v="a77a982ca1692469b8cb436e570f3ea4"/>
        <s v="09d048d5bfb9dd1a82f696ce9863e9b0"/>
        <s v="63c7797265c51bbc8aadc80de737f96c"/>
        <s v="eaf268a56531587a742f3fc5590999b1"/>
        <s v="bcd03a007dcad04bc88701f563b985b7"/>
        <s v="1b9ecfe83cdc259250e1a8aca174f0ad"/>
        <s v="a80b9e4d406b12636bb0f6792cd1862d"/>
        <s v="6f49fb747ca8c80ada6f548897fe134f"/>
        <s v="dc63907221fd261fcedb84efa214a6cf"/>
        <s v="9767627258a1be01a6ce44c9ab46f2bc"/>
        <s v="eafe112a93e3cab02e7227e619bb73fc"/>
        <s v="5c932e0a181410b67c77daaed30991af"/>
        <s v="cef4e03348c70c1c8eee3647083675ab"/>
        <s v="ee7a0f670ec1721759c9ca4217e1d9c9"/>
        <s v="4dc81e62709adee10f0cb4008483fe02"/>
        <s v="48d4e2ea1003c1efbdc8c3cd4e0af69e"/>
        <s v="332cccabf2107750bda6430e1696198d"/>
        <s v="a3efa89d25b51667d526208e03ec60a8"/>
        <s v="70dd6272528235d8324f3d154b94861f"/>
        <s v="b12beb9e03bfacd9b42cf189c5decc85"/>
        <s v="31339e08b23bc094968740000fba12f0"/>
        <s v="ead893b6feb078f2a8f88787db56dcc7"/>
        <s v="56dff4484c68636969e851203694d13e"/>
        <s v="7ca7a07f7d966253bdf088730665e423"/>
        <s v="18fc3dd5faa2ffbb3d8c6b84e8a3726b"/>
        <s v="58d2daf589cf891698126d1b77ed5860"/>
        <s v="a3115f34be015286911b92beba41be5f"/>
        <s v="fecd7c5fef57b69db425479e2cd41d3b"/>
        <s v="beebcdb81ca8d717ee63fbee85b1826e"/>
        <s v="1c215cc70a409c7297e2f0f228fd6801"/>
        <s v="90920bdae23654268e339ea8f19f0ae8"/>
        <s v="907b36ec45e03307bb335fc31304b66d"/>
        <s v="fbc5d211d0c021def45daa17a0d271ba"/>
        <s v="cf35cf6763e0db30babc4885c3b2596f"/>
        <s v="35326cf9d55498696560de9c17be2511"/>
        <s v="0767f7b9a6d2c7db242000b27ca8e063"/>
        <s v="d273ccee1a7ee1a7013cc285da0ff429"/>
        <s v="6c71ff58759ad54f8b55ea6414020495"/>
        <s v="5d008946b4867d5a4cbfb2b94d9e1496"/>
        <s v="52577f39f9f27644903361597585d367"/>
        <s v="2cd690a78448d2d942353c66dd6f6064"/>
        <s v="21b1633fe86b264bfedf62b262d950e2"/>
        <s v="091c0f9393510fe12cc5409a2601ff22"/>
        <s v="94781b7e571ded2ff6f80434f6fe2a43"/>
        <s v="4798ef2f0de08baa8ddd97ceee3f7c60"/>
        <s v="adff109236fcf060cf7989c67c4280a5"/>
        <s v="eac1fde2c419db91e5e85525ff33fbc9"/>
        <s v="e7ad5555cd68853b98cff91be575f605"/>
        <s v="938eec02edd60b9aac62487718732066"/>
        <s v="717f4581cd1688ffb536d815e2636d10"/>
        <s v="10c41c0172ecd7694a6aa595629ce73d"/>
        <s v="98484b32a3bbf287f3347e001275ed21"/>
        <s v="8cff0b9c9223d214d619f483f51b8979"/>
        <s v="90707a3b41e1c6cde0740f9754490e92"/>
        <s v="07b76b6fdc57b96ed6406457e05ddecb"/>
        <s v="923cc27376a32cd0e1252597e42a5586"/>
        <s v="dc72c2d1985b4f1380c3289d3b49be6f"/>
        <s v="d1b32a0715fa2abd2ff4f3ec5e751964"/>
        <s v="bdc9a22cefa4b3ad2d837d2e0efeeab0"/>
        <s v="4ac122e6ce71a07175e5bf2551f02c40"/>
        <s v="ff3f28f64272f703c58d1f9dc3378c63"/>
        <s v="926acb1d2439604db4c85e302ac70706"/>
        <s v="763dda5df4bf87b05540c4fb0888b346"/>
        <s v="f92641ff0446a0e1c57195ebfe76e16a"/>
        <s v="7baac6397b9cffaf882d73544ae9a085"/>
        <s v="9abcdeded6b253b59272fb76b83b1f6a"/>
        <s v="0005a1a1728c9d785b8e2b08b904576c"/>
        <s v="bf43f434abcaa2f045548a0592ee5e3c"/>
        <s v="382bd2a77ebdc4326381e5abe788a6e0"/>
        <s v="ede510a059fd07ccec20bff19a227fa3"/>
        <s v="a9de753e089dd4dadf7d3efa954e26c5"/>
        <s v="79e449c1c0d89c880cb601cd5856976c"/>
        <s v="df8013c634d895a53cc8e6e396a93533"/>
        <s v="62ec95c28bdad381f6883f48b00a534c"/>
        <s v="d1de4ee2cdca15e0ccf424096264d3c8"/>
        <s v="b7500c718b66aa61283dcc1565a39bf0"/>
        <s v="a2e13e9b62a2a53c4f78d2af3707155e"/>
        <s v="a0a4f45a87d4f0655d00a76cd579651e"/>
        <s v="a4ab908db8226d51e477fc3f81c3e27b"/>
        <s v="4e78772384a49c0cb9ec6c49530a98de"/>
        <s v="295a37d27898b26b2a3768bcff6f5dac"/>
        <s v="deea84bd5e80bec98688cce040163d4e"/>
        <s v="764784b2e19d54da239286b0757f222c"/>
        <s v="eb30ff356b044cdd6749167b9690434c"/>
        <s v="4fe8bf212087b2b27d2d5ca8bc866a74"/>
        <s v="e102402236ce8457d678acd1d3370e64"/>
        <s v="a7ef7ca02054a53c7236c868d59acedb"/>
        <s v="233da90437ba0d4dcbe22506b45612ea"/>
        <s v="ff3c0c2207c6a0aad6029251042fd6d1"/>
        <s v="a6e9b80a7636eb8dd592dbb3e20d0a91"/>
        <s v="4b7597bd96f89b605623a55db1471b1d"/>
        <s v="e4cf57dc41ad53ef127bb5cad28a8d9d"/>
        <s v="0572c996d9b4a7645bb071a158a64bbb"/>
        <s v="b365901bc2db4d091bb644506af64afe"/>
        <s v="0735913c4b3a961b5988041799a7543e"/>
        <s v="b07914d5df46f9add3a5c708315da507"/>
        <s v="81e729c96d2b8301d0c537f50c00dabb"/>
        <s v="0c4c42e7e040dc423699b1d019b684e1"/>
        <s v="cbc22d4690ec52283dd156e6f30ba818"/>
        <s v="393e94e2f17c63ed71d08a663a06e9fd"/>
        <s v="278795fa6c02df5eb7e3549cf3722fdc"/>
        <s v="458fd3c506b852c0ceeb6e7c195ea437"/>
        <s v="b7df5ce2d6f1da60c6f47470a8c73dc8"/>
        <m/>
      </sharedItems>
    </cacheField>
    <cacheField name="order_status" numFmtId="0">
      <sharedItems containsBlank="1">
        <s v="delivered"/>
        <s v="created"/>
        <s v="unavailable"/>
        <s v="processing"/>
        <s v="shipped"/>
        <s v="canceled"/>
        <s v="invoiced"/>
        <m/>
      </sharedItems>
    </cacheField>
    <cacheField name="order_purchase_timestamp" numFmtId="164">
      <sharedItems containsDate="1" containsString="0" containsBlank="1">
        <d v="2018-05-09T19:30:35Z"/>
        <d v="2018-04-16T13:24:43Z"/>
        <d v="2017-08-10T10:41:54Z"/>
        <d v="2018-05-05T16:47:08Z"/>
        <d v="2018-06-04T07:51:02Z"/>
        <d v="2017-07-10T11:26:19Z"/>
        <d v="2018-02-13T07:17:20Z"/>
        <d v="2018-02-15T14:15:18Z"/>
        <d v="2017-07-06T20:19:20Z"/>
        <d v="2018-05-15T16:37:25Z"/>
        <d v="2017-11-24T23:25:01Z"/>
        <d v="2018-01-08T20:49:35Z"/>
        <d v="2018-05-08T18:54:41Z"/>
        <d v="2017-06-10T23:57:06Z"/>
        <d v="2018-02-01T15:20:40Z"/>
        <d v="2018-07-24T16:15:19Z"/>
        <d v="2017-12-05T01:07:58Z"/>
        <d v="2018-07-03T23:20:35Z"/>
        <d v="2017-09-28T07:17:11Z"/>
        <d v="2017-12-04T15:13:28Z"/>
        <d v="2018-04-29T19:02:03Z"/>
        <d v="2017-11-27T16:01:30Z"/>
        <d v="2018-06-07T23:15:30Z"/>
        <d v="2017-11-17T19:46:56Z"/>
        <d v="2017-05-18T12:01:53Z"/>
        <d v="2018-05-05T19:24:27Z"/>
        <d v="2018-01-20T20:03:39Z"/>
        <d v="2018-03-10T01:52:34Z"/>
        <d v="2018-04-18T19:41:39Z"/>
        <d v="2018-01-09T11:25:46Z"/>
        <d v="2018-07-24T13:13:09Z"/>
        <d v="2017-06-25T16:57:24Z"/>
        <d v="2018-04-16T10:08:22Z"/>
        <d v="2018-08-19T15:52:52Z"/>
        <d v="2017-06-14T21:58:11Z"/>
        <d v="2017-03-02T21:27:17Z"/>
        <d v="2018-06-28T21:07:03Z"/>
        <d v="2018-08-07T22:03:44Z"/>
        <d v="2017-05-26T16:15:49Z"/>
        <d v="2017-02-27T15:16:24Z"/>
        <d v="2017-09-27T05:34:25Z"/>
        <d v="2017-03-09T17:45:04Z"/>
        <d v="2018-02-12T21:18:43Z"/>
        <d v="2018-03-06T18:36:26Z"/>
        <d v="2017-11-24T16:17:04Z"/>
        <d v="2017-05-07T21:13:26Z"/>
        <d v="2017-12-06T21:56:17Z"/>
        <d v="2017-05-12T23:38:09Z"/>
        <d v="2018-02-21T08:50:41Z"/>
        <d v="2017-07-25T16:05:53Z"/>
        <d v="2018-08-03T15:37:56Z"/>
        <d v="2018-06-19T19:59:48Z"/>
        <d v="2018-03-31T20:39:19Z"/>
        <d v="2018-08-18T22:34:41Z"/>
        <d v="2017-11-20T17:41:46Z"/>
        <d v="2018-02-08T16:20:19Z"/>
        <d v="2017-08-16T09:48:02Z"/>
        <d v="2018-01-15T19:14:49Z"/>
        <d v="2017-10-26T10:40:23Z"/>
        <d v="2018-04-09T03:22:32Z"/>
        <d v="2017-04-24T20:30:12Z"/>
        <d v="2018-08-20T17:01:54Z"/>
        <d v="2018-04-14T17:41:51Z"/>
        <d v="2017-02-02T21:38:16Z"/>
        <d v="2018-06-02T19:43:08Z"/>
        <d v="2017-02-27T11:33:35Z"/>
        <d v="2018-06-06T20:42:10Z"/>
        <d v="2018-08-21T22:39:49Z"/>
        <d v="2017-12-23T18:46:49Z"/>
        <d v="2017-11-03T21:09:53Z"/>
        <d v="2018-08-24T16:10:44Z"/>
        <d v="2018-07-26T13:19:41Z"/>
        <d v="2018-06-04T13:39:12Z"/>
        <d v="2018-03-19T22:58:15Z"/>
        <d v="2017-05-18T11:00:52Z"/>
        <d v="2018-07-29T21:19:49Z"/>
        <d v="2018-06-15T00:41:04Z"/>
        <d v="2017-07-17T15:14:19Z"/>
        <d v="2018-05-03T12:49:12Z"/>
        <d v="2017-07-28T22:17:19Z"/>
        <d v="2017-09-17T14:17:22Z"/>
        <d v="2017-08-20T15:32:41Z"/>
        <d v="2017-02-15T15:27:15Z"/>
        <d v="2017-10-01T12:24:46Z"/>
        <d v="2017-12-18T18:19:07Z"/>
        <d v="2017-11-13T09:44:58Z"/>
        <d v="2017-06-15T16:46:30Z"/>
        <d v="2017-09-08T14:50:28Z"/>
        <d v="2018-05-25T15:53:06Z"/>
        <d v="2018-05-29T23:23:00Z"/>
        <d v="2018-03-30T21:13:36Z"/>
        <d v="2017-03-02T13:39:49Z"/>
        <d v="2018-04-01T10:04:18Z"/>
        <d v="2017-07-15T21:31:33Z"/>
        <d v="2017-04-06T00:13:48Z"/>
        <d v="2017-11-20T15:24:53Z"/>
        <d v="2017-03-23T19:47:34Z"/>
        <d v="2018-06-18T08:56:07Z"/>
        <d v="2017-03-26T11:28:56Z"/>
        <d v="2018-08-07T00:33:24Z"/>
        <d v="2017-08-03T20:57:27Z"/>
        <d v="2018-08-18T16:43:27Z"/>
        <d v="2017-09-16T06:40:54Z"/>
        <d v="2018-08-17T15:33:29Z"/>
        <d v="2017-11-01T14:29:20Z"/>
        <d v="2018-01-15T20:24:42Z"/>
        <d v="2017-10-04T09:01:06Z"/>
        <d v="2018-03-02T22:20:48Z"/>
        <d v="2017-11-25T12:14:42Z"/>
        <d v="2018-04-12T09:47:35Z"/>
        <d v="2017-07-21T17:20:29Z"/>
        <d v="2018-05-13T14:40:33Z"/>
        <d v="2018-04-24T01:39:06Z"/>
        <d v="2018-06-24T17:12:30Z"/>
        <d v="2018-02-14T18:38:26Z"/>
        <d v="2017-08-04T21:44:43Z"/>
        <d v="2018-04-07T00:35:53Z"/>
        <d v="2017-08-21T15:52:17Z"/>
        <d v="2017-10-03T17:05:02Z"/>
        <d v="2018-05-01T22:21:53Z"/>
        <d v="2018-06-11T12:58:51Z"/>
        <d v="2018-08-18T18:48:25Z"/>
        <d v="2018-02-07T20:04:45Z"/>
        <d v="2017-07-19T14:17:03Z"/>
        <d v="2018-03-18T17:12:55Z"/>
        <d v="2018-08-02T20:29:49Z"/>
        <d v="2018-04-05T20:23:53Z"/>
        <d v="2018-07-31T11:47:48Z"/>
        <d v="2017-07-28T09:45:54Z"/>
        <d v="2017-12-15T14:53:00Z"/>
        <d v="2017-11-06T13:55:03Z"/>
        <d v="2017-03-13T16:38:40Z"/>
        <d v="2018-06-26T20:16:18Z"/>
        <d v="2018-03-01T20:30:22Z"/>
        <d v="2017-01-30T23:40:40Z"/>
        <d v="2017-05-23T14:00:46Z"/>
        <d v="2017-08-28T20:30:43Z"/>
        <d v="2017-05-28T21:33:38Z"/>
        <d v="2017-10-06T11:41:20Z"/>
        <d v="2018-02-14T16:28:37Z"/>
        <d v="2018-03-07T17:15:23Z"/>
        <d v="2017-12-28T16:49:51Z"/>
        <d v="2017-04-14T17:43:56Z"/>
        <d v="2017-06-26T15:25:02Z"/>
        <d v="2018-07-02T23:11:01Z"/>
        <d v="2018-01-12T14:57:31Z"/>
        <d v="2018-08-01T02:02:28Z"/>
        <d v="2017-12-18T12:33:29Z"/>
        <d v="2017-09-01T17:28:57Z"/>
        <d v="2018-05-17T09:24:18Z"/>
        <d v="2018-02-20T22:53:58Z"/>
        <d v="2017-10-07T14:43:22Z"/>
        <d v="2017-11-24T10:38:00Z"/>
        <d v="2017-08-11T16:31:00Z"/>
        <d v="2018-08-03T17:13:19Z"/>
        <d v="2017-03-28T17:10:37Z"/>
        <d v="2017-11-26T22:51:17Z"/>
        <d v="2017-07-28T11:56:39Z"/>
        <d v="2017-11-23T17:45:59Z"/>
        <d v="2017-10-29T22:31:45Z"/>
        <d v="2017-03-13T20:17:10Z"/>
        <d v="2018-07-26T09:43:52Z"/>
        <d v="2018-04-04T15:11:12Z"/>
        <d v="2018-08-12T02:11:20Z"/>
        <d v="2017-05-15T10:14:17Z"/>
        <d v="2017-06-17T17:04:27Z"/>
        <d v="2017-10-05T21:10:10Z"/>
        <d v="2018-06-05T13:40:49Z"/>
        <d v="2017-02-18T14:39:44Z"/>
        <d v="2018-08-14T23:20:29Z"/>
        <d v="2018-04-12T15:44:28Z"/>
        <d v="2018-07-28T13:20:43Z"/>
        <d v="2018-08-12T23:31:05Z"/>
        <d v="2017-09-14T22:31:36Z"/>
        <d v="2017-12-01T22:47:19Z"/>
        <d v="2018-05-22T21:36:22Z"/>
        <d v="2017-04-06T21:40:58Z"/>
        <d v="2018-08-11T17:00:12Z"/>
        <d v="2018-07-18T09:16:18Z"/>
        <d v="2018-02-21T10:40:03Z"/>
        <d v="2018-05-27T07:45:28Z"/>
        <d v="2018-01-07T15:57:33Z"/>
        <d v="2018-01-04T11:43:51Z"/>
        <d v="2018-07-31T21:13:42Z"/>
        <d v="2017-08-01T09:24:06Z"/>
        <d v="2018-07-01T20:49:54Z"/>
        <d v="2017-06-02T18:30:34Z"/>
        <d v="2017-09-26T14:49:01Z"/>
        <d v="2017-09-03T22:31:13Z"/>
        <d v="2017-11-10T00:50:51Z"/>
        <d v="2017-03-24T21:35:25Z"/>
        <d v="2017-12-04T09:15:59Z"/>
        <d v="2017-10-19T14:11:44Z"/>
        <d v="2018-04-10T09:28:24Z"/>
        <d v="2018-06-28T14:49:56Z"/>
        <d v="2017-11-26T12:15:07Z"/>
        <d v="2017-06-25T23:15:17Z"/>
        <d v="2017-08-21T00:16:35Z"/>
        <d v="2018-03-31T20:23:22Z"/>
        <d v="2017-10-21T13:04:53Z"/>
        <d v="2018-04-10T18:45:08Z"/>
        <d v="2018-01-13T13:16:40Z"/>
        <d v="2018-02-08T19:48:05Z"/>
        <d v="2018-03-11T20:26:20Z"/>
        <d v="2018-01-02T09:08:46Z"/>
        <d v="2018-01-08T02:37:14Z"/>
        <d v="2017-01-31T17:33:09Z"/>
        <d v="2017-09-29T09:48:18Z"/>
        <d v="2017-06-18T21:32:41Z"/>
        <d v="2018-07-22T23:12:02Z"/>
        <d v="2018-06-02T13:29:22Z"/>
        <d v="2017-03-21T10:04:46Z"/>
        <d v="2017-10-23T18:17:16Z"/>
        <d v="2017-08-21T23:07:14Z"/>
        <d v="2018-01-25T15:57:50Z"/>
        <d v="2017-11-27T16:39:32Z"/>
        <d v="2017-09-08T00:59:39Z"/>
        <d v="2017-02-24T11:01:04Z"/>
        <d v="2018-05-09T00:25:48Z"/>
        <d v="2017-11-20T22:32:51Z"/>
        <d v="2017-11-26T16:18:12Z"/>
        <d v="2018-03-16T00:14:19Z"/>
        <d v="2017-11-27T13:36:53Z"/>
        <d v="2017-11-12T10:16:38Z"/>
        <d v="2018-02-22T19:13:33Z"/>
        <d v="2018-06-12T13:34:53Z"/>
        <d v="2018-05-10T13:31:36Z"/>
        <d v="2017-07-01T15:42:32Z"/>
        <d v="2018-04-27T17:01:12Z"/>
        <d v="2018-06-09T09:06:45Z"/>
        <d v="2017-10-03T12:56:49Z"/>
        <d v="2018-04-24T21:16:09Z"/>
        <d v="2017-08-22T13:25:49Z"/>
        <d v="2018-03-03T20:26:50Z"/>
        <d v="2018-03-04T21:29:01Z"/>
        <d v="2017-08-10T11:18:17Z"/>
        <d v="2018-08-21T09:11:06Z"/>
        <d v="2018-02-03T18:57:58Z"/>
        <d v="2017-08-27T19:20:56Z"/>
        <d v="2017-10-24T08:26:26Z"/>
        <d v="2017-09-21T01:05:07Z"/>
        <d v="2017-02-27T10:07:18Z"/>
        <d v="2017-05-15T23:06:06Z"/>
        <d v="2018-02-15T12:10:37Z"/>
        <d v="2018-05-05T09:51:37Z"/>
        <d v="2017-03-10T21:50:49Z"/>
        <d v="2018-01-31T12:59:43Z"/>
        <d v="2017-08-30T06:22:58Z"/>
        <d v="2018-07-06T14:33:00Z"/>
        <d v="2018-07-29T18:55:50Z"/>
        <d v="2017-11-08T15:02:42Z"/>
        <d v="2017-02-03T16:10:44Z"/>
        <d v="2018-03-27T09:59:19Z"/>
        <d v="2018-05-07T23:15:19Z"/>
        <d v="2018-02-22T12:32:29Z"/>
        <d v="2018-02-02T17:28:28Z"/>
        <d v="2018-06-11T15:41:26Z"/>
        <d v="2018-05-02T19:39:20Z"/>
        <d v="2018-01-10T22:19:08Z"/>
        <d v="2018-03-26T13:05:50Z"/>
        <d v="2017-11-22T19:04:36Z"/>
        <d v="2017-11-24T23:17:51Z"/>
        <d v="2017-11-07T15:28:27Z"/>
        <d v="2017-02-08T11:04:56Z"/>
        <d v="2018-06-13T08:46:13Z"/>
        <d v="2017-11-15T23:41:10Z"/>
        <d v="2018-03-28T18:44:19Z"/>
        <d v="2017-02-05T18:47:44Z"/>
        <d v="2018-02-10T18:21:51Z"/>
        <d v="2018-08-21T11:34:26Z"/>
        <d v="2018-02-23T16:51:05Z"/>
        <d v="2018-01-15T15:11:37Z"/>
        <d v="2018-05-24T11:53:29Z"/>
        <d v="2017-11-30T23:36:03Z"/>
        <d v="2017-11-17T15:29:23Z"/>
        <d v="2018-02-05T15:38:22Z"/>
        <d v="2017-09-10T14:44:57Z"/>
        <d v="2018-03-06T16:53:23Z"/>
        <d v="2018-04-17T21:08:59Z"/>
        <d v="2018-03-09T09:38:06Z"/>
        <d v="2018-05-11T18:35:29Z"/>
        <d v="2018-06-15T22:21:11Z"/>
        <d v="2018-07-02T16:30:02Z"/>
        <d v="2017-07-31T20:47:50Z"/>
        <d v="2018-07-20T16:35:57Z"/>
        <d v="2017-12-05T10:15:06Z"/>
        <d v="2017-11-07T23:39:52Z"/>
        <d v="2018-07-07T20:03:12Z"/>
        <d v="2018-04-03T19:49:08Z"/>
        <d v="2017-12-11T11:37:37Z"/>
        <d v="2018-03-03T23:43:42Z"/>
        <d v="2017-11-26T22:58:55Z"/>
        <d v="2017-09-19T12:19:44Z"/>
        <d v="2018-08-13T14:32:07Z"/>
        <d v="2018-05-09T14:09:43Z"/>
        <d v="2018-06-05T22:45:09Z"/>
        <d v="2018-04-27T23:15:52Z"/>
        <d v="2018-01-07T21:07:17Z"/>
        <d v="2018-04-14T12:14:18Z"/>
        <d v="2017-11-14T16:02:01Z"/>
        <d v="2017-05-14T21:11:45Z"/>
        <d v="2018-03-05T16:48:49Z"/>
        <d v="2017-12-06T21:30:32Z"/>
        <d v="2018-04-05T21:58:18Z"/>
        <d v="2017-04-02T15:08:45Z"/>
        <d v="2018-07-27T14:02:13Z"/>
        <d v="2018-01-21T16:32:05Z"/>
        <d v="2017-11-24T00:18:30Z"/>
        <d v="2017-11-11T19:03:58Z"/>
        <d v="2017-09-26T22:42:13Z"/>
        <d v="2017-11-24T15:22:22Z"/>
        <d v="2018-08-11T16:02:08Z"/>
        <d v="2018-02-08T08:43:00Z"/>
        <d v="2018-01-05T00:47:54Z"/>
        <d v="2017-09-12T15:29:33Z"/>
        <d v="2017-03-28T07:27:16Z"/>
        <d v="2018-03-09T16:14:16Z"/>
        <d v="2018-03-04T21:47:10Z"/>
        <d v="2018-02-27T14:46:26Z"/>
        <d v="2017-05-09T16:33:36Z"/>
        <d v="2018-07-02T21:01:18Z"/>
        <d v="2018-07-30T09:13:25Z"/>
        <d v="2018-07-20T21:09:11Z"/>
        <d v="2018-01-18T15:08:15Z"/>
        <d v="2018-08-04T21:59:25Z"/>
        <d v="2017-06-20T10:31:34Z"/>
        <d v="2017-12-16T17:33:23Z"/>
        <d v="2017-03-16T19:05:03Z"/>
        <d v="2018-01-16T22:14:30Z"/>
        <d v="2017-10-13T15:11:41Z"/>
        <d v="2017-11-22T21:15:27Z"/>
        <d v="2018-03-11T23:42:04Z"/>
        <d v="2017-10-07T17:14:13Z"/>
        <d v="2018-06-13T12:49:43Z"/>
        <d v="2017-06-19T17:32:59Z"/>
        <d v="2017-10-07T11:19:19Z"/>
        <d v="2017-11-13T13:44:39Z"/>
        <d v="2018-03-13T15:44:03Z"/>
        <d v="2018-06-05T21:50:30Z"/>
        <d v="2018-08-05T12:20:50Z"/>
        <d v="2018-08-07T09:48:08Z"/>
        <d v="2017-06-03T00:20:47Z"/>
        <d v="2018-01-31T09:54:19Z"/>
        <d v="2017-07-10T21:20:01Z"/>
        <d v="2018-03-05T18:12:50Z"/>
        <d v="2017-04-19T17:32:50Z"/>
        <d v="2018-07-04T09:59:02Z"/>
        <d v="2018-04-15T23:04:24Z"/>
        <d v="2017-10-09T16:20:03Z"/>
        <d v="2017-10-27T23:57:48Z"/>
        <d v="2018-08-17T09:26:44Z"/>
        <d v="2017-08-10T18:18:04Z"/>
        <d v="2017-08-03T18:36:41Z"/>
        <d v="2018-07-31T20:41:36Z"/>
        <d v="2018-05-07T17:27:14Z"/>
        <d v="2018-05-15T15:41:46Z"/>
        <d v="2017-12-07T17:39:33Z"/>
        <d v="2017-05-05T08:28:50Z"/>
        <d v="2017-11-12T23:36:14Z"/>
        <d v="2017-04-14T12:09:49Z"/>
        <d v="2017-12-02T23:10:19Z"/>
        <d v="2018-08-07T08:12:54Z"/>
        <d v="2017-09-18T00:03:47Z"/>
        <d v="2018-03-04T21:25:15Z"/>
        <d v="2018-07-17T21:07:47Z"/>
        <d v="2018-07-31T19:39:47Z"/>
        <d v="2018-05-12T10:17:02Z"/>
        <d v="2017-12-10T12:17:23Z"/>
        <d v="2017-03-07T16:02:19Z"/>
        <d v="2017-05-18T03:30:43Z"/>
        <d v="2018-05-18T15:00:32Z"/>
        <d v="2017-08-04T13:36:21Z"/>
        <d v="2018-04-16T17:43:23Z"/>
        <d v="2018-04-02T09:29:24Z"/>
        <d v="2018-06-22T19:08:21Z"/>
        <d v="2017-12-07T15:50:13Z"/>
        <d v="2018-08-15T17:00:49Z"/>
        <d v="2018-08-21T11:29:05Z"/>
        <d v="2018-01-18T08:55:45Z"/>
        <d v="2018-05-30T09:46:25Z"/>
        <d v="2018-04-13T07:50:12Z"/>
        <d v="2018-01-29T12:28:53Z"/>
        <d v="2018-01-28T01:08:44Z"/>
        <d v="2018-07-20T18:39:50Z"/>
        <d v="2017-11-16T16:20:02Z"/>
        <d v="2018-04-17T09:08:11Z"/>
        <d v="2017-10-23T22:08:01Z"/>
        <d v="2018-01-02T13:17:32Z"/>
        <d v="2018-07-09T19:33:08Z"/>
        <d v="2018-03-01T11:48:03Z"/>
        <d v="2018-05-08T20:34:15Z"/>
        <d v="2017-11-24T18:31:18Z"/>
        <d v="2017-07-29T13:21:34Z"/>
        <d v="2018-05-03T18:35:23Z"/>
        <d v="2018-02-25T20:35:27Z"/>
        <d v="2018-08-22T10:46:11Z"/>
        <d v="2018-06-07T15:32:12Z"/>
        <d v="2018-02-27T08:32:14Z"/>
        <d v="2018-04-28T21:50:41Z"/>
        <d v="2018-04-05T09:58:33Z"/>
        <d v="2018-04-06T17:05:49Z"/>
        <d v="2018-08-20T23:35:44Z"/>
        <d v="2018-08-23T13:23:25Z"/>
        <d v="2018-08-21T14:44:23Z"/>
        <d v="2018-04-26T22:09:42Z"/>
        <d v="2018-02-07T19:21:42Z"/>
        <d v="2017-06-05T13:52:48Z"/>
        <d v="2018-03-12T16:45:07Z"/>
        <d v="2017-05-04T16:40:36Z"/>
        <d v="2017-05-14T09:51:48Z"/>
        <d v="2017-06-20T10:53:15Z"/>
        <d v="2017-06-01T10:40:20Z"/>
        <d v="2018-03-02T11:28:57Z"/>
        <d v="2018-06-04T15:02:34Z"/>
        <d v="2017-05-14T15:05:45Z"/>
        <d v="2017-10-02T02:01:28Z"/>
        <d v="2018-06-03T20:07:57Z"/>
        <d v="2017-09-12T19:28:31Z"/>
        <d v="2018-03-08T09:25:06Z"/>
        <d v="2018-05-11T18:25:34Z"/>
        <d v="2018-07-09T10:16:22Z"/>
        <d v="2017-01-17T14:57:45Z"/>
        <d v="2018-03-03T01:40:13Z"/>
        <d v="2017-08-07T20:16:06Z"/>
        <d v="2018-07-04T16:28:49Z"/>
        <d v="2018-05-19T17:48:44Z"/>
        <d v="2017-10-23T10:24:36Z"/>
        <d v="2018-08-02T21:00:36Z"/>
        <d v="2018-06-28T18:50:51Z"/>
        <d v="2018-04-23T13:47:32Z"/>
        <d v="2017-07-01T18:42:10Z"/>
        <d v="2017-05-10T17:15:52Z"/>
        <d v="2018-01-13T16:37:53Z"/>
        <d v="2018-08-17T13:12:20Z"/>
        <d v="2017-04-24T19:14:56Z"/>
        <d v="2017-12-18T14:54:52Z"/>
        <d v="2017-11-11T12:36:42Z"/>
        <d v="2017-09-29T02:15:28Z"/>
        <d v="2018-04-22T23:01:47Z"/>
        <d v="2018-02-11T00:17:16Z"/>
        <d v="2018-05-08T13:51:38Z"/>
        <d v="2018-08-12T11:55:11Z"/>
        <d v="2017-05-02T14:11:00Z"/>
        <d v="2017-04-20T10:11:32Z"/>
        <d v="2018-07-29T12:22:05Z"/>
        <d v="2017-11-26T22:06:07Z"/>
        <d v="2018-03-12T16:48:03Z"/>
        <d v="2017-12-27T21:50:43Z"/>
        <d v="2018-02-28T12:06:57Z"/>
        <d v="2017-04-06T20:39:53Z"/>
        <d v="2017-08-22T07:41:18Z"/>
        <d v="2017-08-31T07:05:18Z"/>
        <d v="2018-07-18T17:59:22Z"/>
        <d v="2018-04-05T07:53:47Z"/>
        <d v="2018-07-18T21:40:06Z"/>
        <d v="2018-02-17T12:41:53Z"/>
        <d v="2017-08-20T20:40:46Z"/>
        <d v="2017-11-23T12:58:25Z"/>
        <d v="2018-01-17T12:12:11Z"/>
        <d v="2017-06-29T20:41:24Z"/>
        <d v="2018-02-21T22:23:43Z"/>
        <d v="2017-12-03T20:22:55Z"/>
        <d v="2018-05-28T07:50:53Z"/>
        <d v="2018-04-08T19:26:09Z"/>
        <d v="2017-12-04T19:17:13Z"/>
        <d v="2017-09-14T15:42:20Z"/>
        <d v="2018-03-07T13:24:41Z"/>
        <d v="2017-03-09T20:50:46Z"/>
        <d v="2017-11-23T11:40:04Z"/>
        <d v="2018-08-03T01:10:33Z"/>
        <d v="2018-05-11T16:07:14Z"/>
        <d v="2017-05-15T20:52:13Z"/>
        <d v="2018-08-07T09:03:02Z"/>
        <d v="2018-03-18T23:01:08Z"/>
        <d v="2017-09-10T19:10:22Z"/>
        <d v="2017-09-15T15:03:39Z"/>
        <d v="2017-03-11T19:06:15Z"/>
        <d v="2017-10-26T12:25:47Z"/>
        <d v="2018-06-29T16:01:12Z"/>
        <d v="2017-02-21T13:30:34Z"/>
        <d v="2018-02-01T10:45:31Z"/>
        <d v="2018-03-04T17:57:09Z"/>
        <d v="2017-05-07T15:53:31Z"/>
        <d v="2018-05-13T22:18:52Z"/>
        <d v="2018-01-10T16:44:46Z"/>
        <d v="2018-05-04T10:06:47Z"/>
        <d v="2017-07-01T05:14:05Z"/>
        <d v="2018-05-17T16:45:53Z"/>
        <d v="2018-07-13T12:13:23Z"/>
        <d v="2017-08-01T01:21:14Z"/>
        <d v="2017-06-06T15:53:22Z"/>
        <d v="2017-11-28T22:08:05Z"/>
        <d v="2018-04-07T23:24:22Z"/>
        <d v="2017-12-25T20:54:32Z"/>
        <d v="2017-08-29T20:50:49Z"/>
        <d v="2018-04-06T08:25:45Z"/>
        <d v="2018-06-24T17:00:04Z"/>
        <d v="2018-05-04T14:59:32Z"/>
        <d v="2017-12-09T09:40:56Z"/>
        <d v="2018-05-26T16:01:31Z"/>
        <d v="2017-11-24T10:31:52Z"/>
        <d v="2017-09-03T17:42:35Z"/>
        <d v="2018-03-21T07:37:57Z"/>
        <d v="2017-06-06T11:28:05Z"/>
        <d v="2018-08-01T12:09:23Z"/>
        <d v="2017-11-10T11:32:33Z"/>
        <d v="2018-02-25T13:16:22Z"/>
        <d v="2018-01-03T00:04:11Z"/>
        <d v="2018-01-13T13:01:43Z"/>
        <d v="2018-04-11T19:18:25Z"/>
        <d v="2017-09-26T12:25:18Z"/>
        <d v="2018-05-08T08:40:20Z"/>
        <d v="2018-03-13T13:06:22Z"/>
        <d v="2018-02-03T09:19:06Z"/>
        <d v="2017-11-21T23:58:55Z"/>
        <d v="2017-06-23T20:41:45Z"/>
        <d v="2017-10-26T10:46:21Z"/>
        <d v="2017-07-05T13:39:22Z"/>
        <d v="2017-12-16T16:38:04Z"/>
        <d v="2018-02-11T17:21:50Z"/>
        <d v="2017-11-26T09:38:34Z"/>
        <d v="2017-11-15T16:08:56Z"/>
        <d v="2018-02-25T03:05:01Z"/>
        <d v="2018-04-18T10:02:03Z"/>
        <d v="2018-06-28T15:31:49Z"/>
        <d v="2017-11-28T13:50:19Z"/>
        <d v="2017-08-10T16:02:23Z"/>
        <d v="2018-05-06T20:15:04Z"/>
        <d v="2017-09-22T12:17:49Z"/>
        <d v="2018-01-22T20:41:50Z"/>
        <d v="2018-06-25T19:51:34Z"/>
        <d v="2017-04-22T08:22:58Z"/>
        <d v="2018-02-05T17:18:43Z"/>
        <d v="2017-07-30T11:43:38Z"/>
        <d v="2017-11-04T09:29:55Z"/>
        <d v="2018-03-06T12:52:25Z"/>
        <d v="2018-04-27T14:04:53Z"/>
        <d v="2017-11-28T15:26:10Z"/>
        <d v="2018-03-14T10:11:04Z"/>
        <d v="2018-04-10T23:27:56Z"/>
        <d v="2018-04-24T23:49:23Z"/>
        <d v="2017-11-04T20:36:20Z"/>
        <d v="2017-11-24T10:43:47Z"/>
        <d v="2018-05-30T17:38:59Z"/>
        <d v="2018-04-30T10:47:54Z"/>
        <d v="2018-02-12T13:46:50Z"/>
        <d v="2018-04-30T20:52:03Z"/>
        <d v="2017-09-07T20:32:33Z"/>
        <d v="2017-03-29T19:43:49Z"/>
        <d v="2018-01-29T22:29:17Z"/>
        <d v="2017-06-27T11:28:20Z"/>
        <d v="2017-10-12T11:32:02Z"/>
        <d v="2017-08-05T13:31:17Z"/>
        <d v="2017-10-19T09:58:57Z"/>
        <d v="2018-08-08T07:52:21Z"/>
        <d v="2017-12-11T13:32:08Z"/>
        <d v="2017-10-23T23:35:39Z"/>
        <d v="2018-01-11T22:06:59Z"/>
        <d v="2017-12-04T01:17:51Z"/>
        <d v="2017-05-07T13:51:13Z"/>
        <d v="2017-10-19T10:48:03Z"/>
        <d v="2017-11-28T11:43:42Z"/>
        <d v="2018-02-15T14:17:46Z"/>
        <d v="2018-01-12T11:41:07Z"/>
        <d v="2017-08-28T22:58:41Z"/>
        <d v="2017-12-10T22:31:27Z"/>
        <d v="2017-05-11T10:01:43Z"/>
        <d v="2017-05-09T07:44:34Z"/>
        <d v="2017-10-28T15:50:23Z"/>
        <d v="2017-10-08T12:02:16Z"/>
        <d v="2017-10-17T17:19:13Z"/>
        <d v="2017-07-12T23:00:29Z"/>
        <d v="2017-02-22T06:47:45Z"/>
        <d v="2017-10-06T23:32:02Z"/>
        <d v="2017-02-05T17:54:30Z"/>
        <d v="2017-09-23T06:23:19Z"/>
        <d v="2017-10-27T12:50:10Z"/>
        <d v="2018-03-22T08:23:33Z"/>
        <d v="2018-02-18T21:48:22Z"/>
        <d v="2018-08-08T14:18:50Z"/>
        <d v="2018-06-27T13:17:02Z"/>
        <d v="2018-05-12T14:23:01Z"/>
        <d v="2018-05-19T13:36:27Z"/>
        <d v="2017-11-22T14:49:13Z"/>
        <d v="2017-08-11T11:14:27Z"/>
        <d v="2017-11-17T10:26:28Z"/>
        <d v="2017-12-19T14:49:45Z"/>
        <d v="2018-03-05T18:11:35Z"/>
        <d v="2018-01-04T07:58:22Z"/>
        <d v="2018-07-05T14:40:43Z"/>
        <d v="2017-08-21T10:23:21Z"/>
        <d v="2017-06-15T20:24:55Z"/>
        <d v="2018-03-11T19:49:20Z"/>
        <d v="2018-08-17T21:02:19Z"/>
        <d v="2017-12-17T22:34:50Z"/>
        <d v="2018-06-18T21:01:28Z"/>
        <d v="2018-07-07T14:00:19Z"/>
        <d v="2017-02-01T09:08:50Z"/>
        <d v="2018-05-15T16:54:44Z"/>
        <d v="2018-06-18T16:49:24Z"/>
        <d v="2018-05-03T12:03:35Z"/>
        <d v="2018-08-09T10:43:05Z"/>
        <d v="2017-06-15T10:28:59Z"/>
        <d v="2018-08-20T14:45:48Z"/>
        <d v="2017-10-12T23:43:48Z"/>
        <d v="2017-05-28T14:36:08Z"/>
        <d v="2017-08-01T13:11:47Z"/>
        <d v="2018-05-21T07:25:46Z"/>
        <d v="2018-06-29T15:02:45Z"/>
        <d v="2018-03-28T09:51:15Z"/>
        <d v="2018-06-27T09:18:25Z"/>
        <d v="2017-11-15T18:06:53Z"/>
        <d v="2018-07-19T19:38:57Z"/>
        <d v="2018-03-23T17:32:32Z"/>
        <d v="2018-03-18T23:08:34Z"/>
        <d v="2018-08-13T15:34:27Z"/>
        <d v="2017-03-22T15:14:25Z"/>
        <d v="2017-10-16T22:22:58Z"/>
        <d v="2017-10-16T10:46:18Z"/>
        <d v="2018-01-23T20:45:59Z"/>
        <d v="2018-05-14T16:51:25Z"/>
        <d v="2018-04-13T15:55:02Z"/>
        <d v="2018-03-09T16:41:05Z"/>
        <d v="2018-02-17T11:12:30Z"/>
        <d v="2018-07-06T08:48:19Z"/>
        <d v="2017-12-13T12:02:03Z"/>
        <d v="2017-07-19T14:34:02Z"/>
        <d v="2018-02-21T17:27:58Z"/>
        <d v="2017-05-24T09:16:40Z"/>
        <d v="2018-05-22T07:56:00Z"/>
        <d v="2018-04-11T02:48:15Z"/>
        <d v="2017-10-30T14:27:30Z"/>
        <d v="2018-01-02T23:10:45Z"/>
        <d v="2018-03-27T10:56:29Z"/>
        <d v="2018-01-15T14:26:05Z"/>
        <d v="2017-07-03T19:24:45Z"/>
        <d v="2018-04-04T19:24:41Z"/>
        <d v="2018-07-02T18:46:20Z"/>
        <d v="2017-01-18T17:44:05Z"/>
        <d v="2018-04-07T19:20:37Z"/>
        <d v="2018-01-04T16:46:11Z"/>
        <d v="2018-02-18T09:37:19Z"/>
        <d v="2017-06-29T08:47:04Z"/>
        <d v="2018-08-07T13:07:13Z"/>
        <d v="2018-06-25T18:13:33Z"/>
        <d v="2018-08-03T13:51:04Z"/>
        <d v="2018-07-26T12:43:57Z"/>
        <d v="2018-03-15T09:59:00Z"/>
        <d v="2018-07-15T13:52:04Z"/>
        <d v="2018-07-21T14:51:28Z"/>
        <d v="2017-09-12T22:00:32Z"/>
        <d v="2017-10-18T23:24:58Z"/>
        <d v="2017-05-29T13:21:46Z"/>
        <d v="2017-11-10T11:04:30Z"/>
        <d v="2017-07-25T14:06:16Z"/>
        <d v="2018-01-30T09:23:13Z"/>
        <d v="2018-07-25T22:44:00Z"/>
        <d v="2018-03-25T07:57:30Z"/>
        <d v="2017-07-21T13:25:48Z"/>
        <d v="2018-07-31T17:02:44Z"/>
        <d v="2018-02-01T19:34:28Z"/>
        <d v="2017-04-30T22:28:03Z"/>
        <d v="2018-04-11T22:29:32Z"/>
        <d v="2018-03-05T18:20:44Z"/>
        <d v="2018-08-22T17:42:09Z"/>
        <d v="2018-03-19T16:21:11Z"/>
        <d v="2018-04-21T15:55:04Z"/>
        <d v="2017-08-14T17:42:03Z"/>
        <d v="2017-09-05T13:32:50Z"/>
        <d v="2018-05-03T18:46:17Z"/>
        <d v="2017-09-21T14:00:30Z"/>
        <d v="2018-02-20T16:06:05Z"/>
        <d v="2018-04-04T12:00:37Z"/>
        <d v="2018-05-03T14:39:55Z"/>
        <d v="2017-09-05T09:45:57Z"/>
        <d v="2018-08-16T09:21:51Z"/>
        <d v="2018-04-10T11:10:46Z"/>
        <d v="2018-04-12T14:31:15Z"/>
        <d v="2017-05-23T09:50:26Z"/>
        <d v="2018-07-10T08:11:14Z"/>
        <d v="2017-11-14T11:44:27Z"/>
        <d v="2017-07-07T21:09:25Z"/>
        <d v="2018-08-02T20:24:15Z"/>
        <d v="2017-03-27T20:34:09Z"/>
        <d v="2017-03-16T14:41:46Z"/>
        <d v="2017-07-31T12:28:42Z"/>
        <d v="2017-04-10T14:54:45Z"/>
        <d v="2018-03-02T23:51:51Z"/>
        <d v="2018-08-22T22:53:19Z"/>
        <d v="2018-05-22T19:36:12Z"/>
        <d v="2018-06-14T21:22:06Z"/>
        <d v="2018-03-20T00:33:02Z"/>
        <d v="2018-02-14T00:09:38Z"/>
        <d v="2017-08-14T18:56:03Z"/>
        <d v="2017-06-02T14:29:27Z"/>
        <d v="2018-01-21T17:37:57Z"/>
        <d v="2018-01-29T19:31:35Z"/>
        <d v="2018-01-11T10:55:26Z"/>
        <d v="2017-11-29T17:43:55Z"/>
        <d v="2018-01-15T18:00:35Z"/>
        <d v="2018-06-13T02:19:56Z"/>
        <d v="2018-02-15T23:31:17Z"/>
        <d v="2017-08-09T10:08:24Z"/>
        <d v="2017-11-25T08:40:18Z"/>
        <d v="2018-08-03T17:53:36Z"/>
        <d v="2017-09-11T19:47:47Z"/>
        <d v="2017-11-26T00:47:01Z"/>
        <d v="2018-05-18T06:47:11Z"/>
        <d v="2018-02-06T06:32:53Z"/>
        <d v="2017-09-23T18:38:01Z"/>
        <d v="2017-10-28T19:50:19Z"/>
        <d v="2018-02-07T15:44:19Z"/>
        <d v="2017-11-04T14:32:12Z"/>
        <d v="2017-12-26T09:43:05Z"/>
        <d v="2018-08-02T12:07:19Z"/>
        <d v="2018-02-03T20:41:36Z"/>
        <d v="2017-06-08T23:17:57Z"/>
        <d v="2018-08-06T15:48:15Z"/>
        <d v="2017-12-14T02:42:14Z"/>
        <d v="2018-05-22T23:56:23Z"/>
        <d v="2017-10-09T11:56:10Z"/>
        <d v="2018-06-16T18:23:13Z"/>
        <d v="2018-06-28T18:31:08Z"/>
        <d v="2018-07-31T00:16:31Z"/>
        <d v="2018-07-24T12:57:52Z"/>
        <d v="2018-02-28T11:12:56Z"/>
        <d v="2017-05-28T22:21:09Z"/>
        <d v="2017-06-27T19:41:50Z"/>
        <d v="2018-04-30T17:15:21Z"/>
        <d v="2018-06-24T13:16:32Z"/>
        <d v="2018-07-12T08:47:25Z"/>
        <d v="2018-04-02T15:11:28Z"/>
        <d v="2017-05-21T08:01:40Z"/>
        <d v="2017-02-20T09:14:03Z"/>
        <d v="2018-06-01T16:39:49Z"/>
        <d v="2018-01-21T00:23:44Z"/>
        <d v="2017-06-26T16:04:07Z"/>
        <d v="2017-03-20T09:19:40Z"/>
        <d v="2017-09-27T00:07:04Z"/>
        <d v="2018-08-16T08:17:15Z"/>
        <d v="2018-02-12T12:21:20Z"/>
        <d v="2018-05-11T11:03:40Z"/>
        <d v="2017-12-28T00:03:31Z"/>
        <d v="2018-01-03T21:00:58Z"/>
        <d v="2018-06-28T09:35:48Z"/>
        <d v="2018-06-06T21:41:54Z"/>
        <d v="2017-02-14T19:47:01Z"/>
        <d v="2017-06-22T17:01:36Z"/>
        <d v="2017-07-25T21:25:34Z"/>
        <d v="2018-06-19T11:18:42Z"/>
        <d v="2017-07-27T19:52:48Z"/>
        <d v="2017-05-15T22:01:22Z"/>
        <d v="2018-04-04T16:29:56Z"/>
        <d v="2018-08-19T11:52:24Z"/>
        <d v="2017-07-17T19:35:32Z"/>
        <d v="2017-06-08T17:30:42Z"/>
        <d v="2017-12-08T15:13:58Z"/>
        <d v="2018-01-20T12:31:43Z"/>
        <d v="2018-04-16T14:35:32Z"/>
        <d v="2018-08-09T10:49:47Z"/>
        <d v="2018-03-09T16:50:53Z"/>
        <d v="2017-11-03T14:25:13Z"/>
        <d v="2018-04-05T11:34:24Z"/>
        <d v="2017-10-11T09:50:15Z"/>
        <d v="2017-11-18T22:11:10Z"/>
        <d v="2018-01-26T14:18:17Z"/>
        <d v="2018-08-07T22:02:10Z"/>
        <d v="2017-06-27T14:31:14Z"/>
        <d v="2018-05-13T22:06:07Z"/>
        <d v="2018-02-03T10:07:26Z"/>
        <d v="2017-12-13T16:16:13Z"/>
        <d v="2018-05-15T11:33:28Z"/>
        <d v="2017-12-01T00:01:14Z"/>
        <d v="2018-01-17T11:25:07Z"/>
        <d v="2017-02-27T16:29:57Z"/>
        <d v="2018-02-22T09:03:59Z"/>
        <d v="2018-06-28T07:43:43Z"/>
        <d v="2018-06-10T10:59:10Z"/>
        <d v="2018-05-21T20:24:35Z"/>
        <d v="2017-08-11T11:14:32Z"/>
        <d v="2018-07-26T13:21:49Z"/>
        <d v="2017-11-28T23:39:55Z"/>
        <d v="2017-10-17T22:29:39Z"/>
        <d v="2017-04-25T20:58:08Z"/>
        <d v="2018-02-15T12:26:54Z"/>
        <d v="2017-12-08T22:47:45Z"/>
        <d v="2017-09-21T22:22:31Z"/>
        <d v="2018-07-26T09:13:04Z"/>
        <d v="2018-05-10T22:48:03Z"/>
        <d v="2018-08-06T23:57:11Z"/>
        <d v="2018-05-22T11:59:15Z"/>
        <d v="2017-03-15T23:17:08Z"/>
        <d v="2018-02-07T11:53:51Z"/>
        <d v="2017-11-21T20:05:55Z"/>
        <d v="2017-07-30T17:25:47Z"/>
        <d v="2017-05-16T13:13:37Z"/>
        <d v="2017-06-13T08:47:16Z"/>
        <d v="2018-01-09T12:13:00Z"/>
        <d v="2017-12-01T08:49:02Z"/>
        <d v="2018-03-05T09:21:49Z"/>
        <d v="2018-08-09T17:01:54Z"/>
        <d v="2017-04-26T22:38:50Z"/>
        <d v="2017-06-08T20:47:17Z"/>
        <d v="2017-08-09T12:56:51Z"/>
        <d v="2017-09-13T19:58:52Z"/>
        <d v="2018-04-02T09:09:45Z"/>
        <d v="2018-01-08T10:33:19Z"/>
        <d v="2018-03-05T11:51:27Z"/>
        <d v="2017-08-15T10:38:40Z"/>
        <d v="2018-02-09T21:51:44Z"/>
        <d v="2018-07-18T09:19:52Z"/>
        <d v="2017-05-20T07:59:38Z"/>
        <d v="2018-03-01T17:28:42Z"/>
        <d v="2017-02-08T19:45:37Z"/>
        <d v="2018-07-25T10:52:19Z"/>
        <d v="2017-09-28T11:01:38Z"/>
        <d v="2018-07-04T21:50:13Z"/>
        <d v="2018-08-16T09:00:13Z"/>
        <d v="2017-11-29T10:34:08Z"/>
        <d v="2017-12-04T16:24:13Z"/>
        <d v="2017-09-08T08:03:25Z"/>
        <d v="2017-09-13T10:35:21Z"/>
        <d v="2018-01-12T13:44:28Z"/>
        <d v="2017-03-04T10:22:53Z"/>
        <d v="2018-01-09T18:56:38Z"/>
        <d v="2018-07-21T21:20:02Z"/>
        <d v="2018-03-15T11:16:04Z"/>
        <d v="2017-11-09T23:09:53Z"/>
        <d v="2017-05-19T09:26:27Z"/>
        <d v="2017-11-01T14:10:32Z"/>
        <d v="2017-11-24T14:12:37Z"/>
        <d v="2018-04-16T09:48:48Z"/>
        <d v="2018-07-26T14:16:04Z"/>
        <d v="2017-04-06T18:47:46Z"/>
        <d v="2018-07-19T19:24:22Z"/>
        <d v="2018-05-03T23:30:05Z"/>
        <d v="2017-11-09T15:19:46Z"/>
        <d v="2018-01-30T15:30:22Z"/>
        <d v="2017-11-24T08:31:27Z"/>
        <d v="2018-07-19T21:57:35Z"/>
        <d v="2017-11-24T13:39:59Z"/>
        <d v="2018-08-17T23:59:43Z"/>
        <d v="2017-11-25T16:40:53Z"/>
        <d v="2018-05-07T21:59:13Z"/>
        <d v="2017-02-26T21:07:49Z"/>
        <d v="2017-05-31T15:13:26Z"/>
        <d v="2018-08-16T05:54:30Z"/>
        <d v="2017-11-16T17:32:44Z"/>
        <d v="2018-02-14T16:20:41Z"/>
        <d v="2018-03-16T19:11:43Z"/>
        <d v="2018-04-04T00:14:29Z"/>
        <d v="2018-08-14T20:17:10Z"/>
        <d v="2018-08-08T14:38:18Z"/>
        <d v="2018-01-08T15:00:56Z"/>
        <d v="2018-03-28T19:30:57Z"/>
        <d v="2017-06-19T10:46:23Z"/>
        <d v="2018-08-09T22:39:41Z"/>
        <d v="2017-12-01T13:46:06Z"/>
        <d v="2018-06-06T17:10:26Z"/>
        <d v="2018-07-15T11:02:40Z"/>
        <d v="2018-03-19T22:05:34Z"/>
        <d v="2017-06-06T19:09:17Z"/>
        <d v="2017-08-31T09:50:09Z"/>
        <d v="2018-05-15T20:33:55Z"/>
        <d v="2018-07-30T20:53:12Z"/>
        <d v="2018-07-26T18:25:43Z"/>
        <d v="2017-12-04T10:36:25Z"/>
        <d v="2018-02-25T16:20:22Z"/>
        <d v="2017-06-19T11:35:40Z"/>
        <d v="2017-07-16T18:19:25Z"/>
        <d v="2018-01-11T17:00:21Z"/>
        <d v="2018-02-22T09:15:07Z"/>
        <d v="2017-09-11T17:58:12Z"/>
        <d v="2017-12-07T13:12:40Z"/>
        <d v="2017-12-01T04:19:27Z"/>
        <d v="2017-11-25T16:35:58Z"/>
        <d v="2018-07-30T14:11:43Z"/>
        <d v="2017-11-06T09:07:42Z"/>
        <d v="2018-01-26T11:56:52Z"/>
        <d v="2017-09-09T10:35:53Z"/>
        <d v="2017-08-18T10:21:00Z"/>
        <d v="2018-02-11T20:50:22Z"/>
        <d v="2017-06-06T17:59:56Z"/>
        <d v="2017-05-11T16:27:13Z"/>
        <d v="2018-03-25T22:39:42Z"/>
        <d v="2017-12-09T13:45:47Z"/>
        <d v="2018-05-10T11:13:43Z"/>
        <d v="2018-08-01T16:13:13Z"/>
        <d v="2018-01-27T19:08:43Z"/>
        <d v="2017-10-27T12:38:18Z"/>
        <d v="2018-08-17T15:27:40Z"/>
        <d v="2017-12-04T15:12:16Z"/>
        <d v="2018-05-29T19:34:33Z"/>
        <d v="2017-11-24T23:52:51Z"/>
        <d v="2018-05-14T16:18:02Z"/>
        <d v="2018-06-02T23:08:10Z"/>
        <d v="2017-04-05T13:25:31Z"/>
        <d v="2017-04-20T17:15:46Z"/>
        <d v="2017-09-21T11:34:13Z"/>
        <d v="2018-07-20T13:58:55Z"/>
        <d v="2017-10-25T07:04:12Z"/>
        <d v="2018-01-14T23:06:56Z"/>
        <d v="2017-07-18T09:30:46Z"/>
        <d v="2018-08-15T10:11:11Z"/>
        <d v="2017-01-24T22:38:56Z"/>
        <d v="2017-08-17T14:53:24Z"/>
        <d v="2017-03-17T19:53:01Z"/>
        <d v="2018-07-03T09:45:53Z"/>
        <d v="2018-02-25T20:10:26Z"/>
        <d v="2017-02-06T08:13:13Z"/>
        <d v="2017-11-24T09:06:28Z"/>
        <d v="2018-03-22T14:00:42Z"/>
        <d v="2018-01-24T10:47:56Z"/>
        <d v="2018-05-12T12:43:44Z"/>
        <d v="2017-03-23T21:08:47Z"/>
        <d v="2018-07-30T21:32:14Z"/>
        <d v="2017-03-17T04:13:12Z"/>
        <d v="2017-06-10T20:57:47Z"/>
        <d v="2017-12-05T15:44:26Z"/>
        <d v="2018-03-23T13:43:42Z"/>
        <d v="2018-07-30T11:34:41Z"/>
        <d v="2018-07-31T23:46:01Z"/>
        <d v="2017-06-18T23:14:46Z"/>
        <d v="2018-07-25T20:30:20Z"/>
        <d v="2018-03-13T13:11:48Z"/>
        <d v="2018-07-16T17:15:06Z"/>
        <d v="2018-04-30T20:20:31Z"/>
        <d v="2018-01-02T20:21:06Z"/>
        <d v="2018-04-29T10:26:16Z"/>
        <d v="2018-04-28T17:47:58Z"/>
        <d v="2017-03-14T16:12:29Z"/>
        <d v="2017-04-17T21:09:39Z"/>
        <d v="2018-01-16T22:24:09Z"/>
        <d v="2018-07-23T13:25:47Z"/>
        <d v="2017-09-14T10:30:22Z"/>
        <d v="2017-12-01T01:42:19Z"/>
        <d v="2017-06-15T17:30:46Z"/>
        <d v="2018-05-02T20:14:01Z"/>
        <d v="2018-05-20T20:32:16Z"/>
        <d v="2018-08-03T14:23:42Z"/>
        <d v="2017-05-22T11:08:57Z"/>
        <d v="2017-12-07T07:33:56Z"/>
        <d v="2018-08-08T11:35:12Z"/>
        <d v="2018-08-02T21:43:54Z"/>
        <d v="2017-03-06T00:54:20Z"/>
        <d v="2017-11-22T16:44:46Z"/>
        <d v="2018-05-05T21:09:40Z"/>
        <d v="2017-09-13T13:28:30Z"/>
        <d v="2017-11-16T13:58:07Z"/>
        <d v="2017-10-09T08:12:29Z"/>
        <d v="2017-09-19T19:19:10Z"/>
        <d v="2018-06-03T11:10:53Z"/>
        <d v="2018-04-06T12:48:10Z"/>
        <d v="2017-12-20T20:14:27Z"/>
        <d v="2018-07-07T19:26:13Z"/>
        <d v="2017-05-04T19:16:04Z"/>
        <d v="2017-02-07T19:09:08Z"/>
        <d v="2018-04-13T19:11:25Z"/>
        <d v="2017-12-20T19:18:39Z"/>
        <d v="2017-12-05T01:57:56Z"/>
        <d v="2017-11-27T00:16:09Z"/>
        <d v="2017-10-18T12:36:56Z"/>
        <d v="2018-07-30T12:00:52Z"/>
        <d v="2018-02-14T00:16:24Z"/>
        <d v="2018-04-30T20:24:53Z"/>
        <d v="2017-06-26T12:40:35Z"/>
        <d v="2018-05-10T16:38:55Z"/>
        <d v="2017-04-04T21:53:37Z"/>
        <d v="2017-11-15T09:37:00Z"/>
        <d v="2018-05-05T18:31:58Z"/>
        <d v="2018-06-15T21:52:01Z"/>
        <d v="2018-01-15T10:29:50Z"/>
        <d v="2018-02-07T16:32:15Z"/>
        <d v="2017-09-05T18:44:06Z"/>
        <d v="2018-03-11T14:56:25Z"/>
        <d v="2017-06-13T21:11:56Z"/>
        <d v="2017-11-26T07:52:37Z"/>
        <d v="2017-10-02T17:59:25Z"/>
        <d v="2018-08-06T05:49:54Z"/>
        <d v="2018-03-01T12:53:07Z"/>
        <d v="2017-11-27T21:53:53Z"/>
        <d v="2018-07-03T21:25:43Z"/>
        <d v="2018-07-30T12:06:23Z"/>
        <d v="2017-09-30T12:46:54Z"/>
        <d v="2017-07-28T10:16:32Z"/>
        <d v="2018-04-23T15:58:53Z"/>
        <d v="2017-06-24T16:20:33Z"/>
        <d v="2017-07-11T00:54:27Z"/>
        <d v="2017-03-16T16:41:44Z"/>
        <d v="2018-02-25T21:05:44Z"/>
        <d v="2017-11-24T14:27:49Z"/>
        <d v="2018-04-30T20:14:39Z"/>
        <d v="2018-08-16T12:49:01Z"/>
        <d v="2018-06-26T21:40:46Z"/>
        <d v="2018-06-16T21:51:14Z"/>
        <d v="2017-10-13T22:55:07Z"/>
        <d v="2018-08-12T21:33:04Z"/>
        <d v="2017-06-16T08:51:44Z"/>
        <d v="2018-07-25T01:12:50Z"/>
        <d v="2018-07-21T21:55:29Z"/>
        <d v="2018-06-03T13:23:46Z"/>
        <d v="2018-03-26T18:48:53Z"/>
        <d v="2018-02-24T19:34:27Z"/>
        <d v="2018-05-27T19:01:34Z"/>
        <d v="2017-02-02T08:47:57Z"/>
        <d v="2018-07-05T02:06:49Z"/>
        <d v="2018-03-25T10:28:16Z"/>
        <d v="2018-02-09T18:08:32Z"/>
        <d v="2017-09-28T15:35:20Z"/>
        <d v="2018-01-23T19:15:24Z"/>
        <d v="2018-08-19T00:13:28Z"/>
        <d v="2017-09-26T17:11:06Z"/>
        <d v="2017-07-28T09:35:08Z"/>
        <d v="2017-10-08T21:20:24Z"/>
        <d v="2018-08-16T06:29:04Z"/>
        <d v="2018-03-02T23:52:13Z"/>
        <d v="2018-07-13T12:26:05Z"/>
        <d v="2017-05-18T18:50:54Z"/>
        <d v="2018-07-11T12:00:06Z"/>
        <d v="2018-05-07T18:04:34Z"/>
        <d v="2017-02-27T14:20:46Z"/>
        <d v="2018-02-08T17:04:10Z"/>
        <d v="2018-05-28T18:47:40Z"/>
        <d v="2018-05-06T15:08:03Z"/>
        <d v="2018-07-17T18:27:15Z"/>
        <d v="2017-10-10T15:57:19Z"/>
        <d v="2018-02-20T22:54:52Z"/>
        <d v="2018-06-15T22:37:04Z"/>
        <d v="2017-11-08T15:13:33Z"/>
        <d v="2018-07-31T13:10:19Z"/>
        <d v="2018-01-11T19:55:17Z"/>
        <d v="2017-11-19T16:38:23Z"/>
        <d v="2017-05-10T15:05:47Z"/>
        <d v="2018-04-06T09:35:07Z"/>
        <d v="2017-07-08T20:34:14Z"/>
        <d v="2018-03-05T18:13:14Z"/>
        <d v="2017-03-11T17:20:21Z"/>
        <d v="2018-03-22T21:41:30Z"/>
        <d v="2018-02-01T16:06:43Z"/>
        <d v="2018-03-05T12:03:36Z"/>
        <d v="2018-04-22T22:00:48Z"/>
        <d v="2018-02-03T09:59:51Z"/>
        <d v="2018-01-06T10:12:32Z"/>
        <d v="2018-06-12T00:20:26Z"/>
        <d v="2018-06-22T13:09:45Z"/>
        <d v="2017-11-23T08:23:33Z"/>
        <d v="2018-03-12T16:20:32Z"/>
        <d v="2018-02-22T14:14:10Z"/>
        <d v="2018-02-28T16:31:53Z"/>
        <d v="2018-01-01T18:15:03Z"/>
        <d v="2018-01-07T15:30:53Z"/>
        <d v="2017-01-20T11:12:25Z"/>
        <d v="2018-04-14T08:49:33Z"/>
        <d v="2018-02-18T10:02:19Z"/>
        <d v="2018-01-23T18:47:39Z"/>
        <d v="2018-02-04T22:12:07Z"/>
        <d v="2018-06-13T07:25:51Z"/>
        <d v="2018-08-19T18:13:40Z"/>
        <d v="2017-12-12T08:30:31Z"/>
        <d v="2018-01-02T11:43:50Z"/>
        <d v="2018-07-13T13:01:23Z"/>
        <d v="2017-06-17T11:54:02Z"/>
        <d v="2018-03-06T17:21:09Z"/>
        <d v="2017-12-16T17:46:48Z"/>
        <d v="2017-10-30T16:10:26Z"/>
        <d v="2018-05-03T01:54:33Z"/>
        <d v="2017-03-10T19:47:34Z"/>
        <d v="2018-06-01T09:57:51Z"/>
        <d v="2017-07-28T01:06:08Z"/>
        <d v="2017-10-04T11:26:24Z"/>
        <d v="2018-05-08T11:47:04Z"/>
        <d v="2017-10-24T22:11:14Z"/>
        <d v="2018-07-19T04:33:57Z"/>
        <d v="2018-08-04T23:25:30Z"/>
        <d v="2018-02-16T15:44:31Z"/>
        <d v="2017-12-12T23:50:37Z"/>
        <d v="2017-10-10T17:41:27Z"/>
        <d v="2018-08-22T00:07:15Z"/>
        <d v="2017-09-15T14:57:47Z"/>
        <d v="2018-07-09T08:54:04Z"/>
        <d v="2018-05-13T22:11:03Z"/>
        <d v="2017-11-09T10:34:47Z"/>
        <d v="2018-05-03T21:20:33Z"/>
        <d v="2018-06-12T17:39:07Z"/>
        <d v="2017-11-28T10:14:23Z"/>
        <d v="2018-04-01T10:58:14Z"/>
        <d v="2017-11-23T22:44:23Z"/>
        <d v="2018-01-30T21:56:23Z"/>
        <d v="2018-05-15T18:53:52Z"/>
        <d v="2017-05-14T23:14:21Z"/>
        <d v="2017-09-10T12:37:46Z"/>
        <d v="2017-09-21T13:17:36Z"/>
        <d v="2017-12-26T18:37:30Z"/>
        <d v="2017-07-30T09:14:52Z"/>
        <d v="2017-11-13T18:10:59Z"/>
        <d v="2017-12-25T16:41:41Z"/>
        <d v="2017-11-03T22:13:13Z"/>
        <d v="2018-04-27T09:50:09Z"/>
        <d v="2018-07-24T16:06:38Z"/>
        <d v="2017-10-09T16:58:37Z"/>
        <d v="2018-08-07T20:58:29Z"/>
        <d v="2017-03-20T19:49:13Z"/>
        <d v="2017-06-12T20:15:00Z"/>
        <d v="2018-04-08T01:39:07Z"/>
        <d v="2018-04-09T17:26:21Z"/>
        <d v="2017-05-25T23:08:04Z"/>
        <d v="2017-03-23T12:27:53Z"/>
        <d v="2018-04-05T19:38:13Z"/>
        <d v="2017-08-11T21:40:24Z"/>
        <d v="2018-08-06T17:41:49Z"/>
        <d v="2018-03-03T09:33:15Z"/>
        <d v="2018-02-15T19:02:19Z"/>
        <d v="2017-12-18T07:22:52Z"/>
        <d v="2018-07-30T09:35:23Z"/>
        <d v="2018-02-27T09:44:26Z"/>
        <d v="2017-06-20T11:18:37Z"/>
        <d v="2017-02-08T19:45:22Z"/>
        <d v="2018-03-22T08:49:51Z"/>
        <d v="2017-09-13T08:45:32Z"/>
        <d v="2018-05-10T16:19:49Z"/>
        <d v="2018-02-04T11:42:14Z"/>
        <d v="2017-11-04T23:17:13Z"/>
        <d v="2017-11-24T04:09:33Z"/>
        <d v="2017-07-18T16:13:22Z"/>
        <d v="2018-03-21T11:02:28Z"/>
        <d v="2018-01-08T17:11:17Z"/>
        <d v="2017-11-29T15:16:26Z"/>
        <d v="2018-06-22T09:02:41Z"/>
        <d v="2018-07-27T23:07:33Z"/>
        <d v="2018-04-23T15:54:32Z"/>
        <d v="2017-08-28T00:17:53Z"/>
        <d v="2018-04-27T15:50:56Z"/>
        <d v="2017-10-02T18:05:25Z"/>
        <d v="2017-04-11T22:01:04Z"/>
        <d v="2018-06-21T19:29:33Z"/>
        <d v="2018-06-19T14:18:38Z"/>
        <d v="2017-05-08T12:04:22Z"/>
        <d v="2018-05-10T11:32:29Z"/>
        <d v="2017-02-15T23:49:35Z"/>
        <d v="2017-02-09T11:38:52Z"/>
        <d v="2018-02-07T13:47:03Z"/>
        <d v="2018-08-01T04:52:56Z"/>
        <d v="2018-03-01T23:45:15Z"/>
        <d v="2017-07-26T14:44:24Z"/>
        <d v="2017-12-03T15:43:02Z"/>
        <d v="2017-07-13T21:49:36Z"/>
        <d v="2018-05-07T18:29:38Z"/>
        <d v="2018-04-26T10:03:06Z"/>
        <d v="2018-05-26T13:36:22Z"/>
        <d v="2017-06-25T16:07:00Z"/>
        <d v="2017-12-15T00:59:42Z"/>
        <d v="2018-03-30T15:47:09Z"/>
        <d v="2018-08-06T21:18:30Z"/>
        <d v="2017-10-24T15:50:55Z"/>
        <d v="2017-11-08T21:09:12Z"/>
        <d v="2017-09-24T23:48:05Z"/>
        <d v="2018-05-25T16:19:08Z"/>
        <d v="2018-06-26T13:08:08Z"/>
        <d v="2018-08-25T10:41:50Z"/>
        <d v="2017-09-13T20:38:00Z"/>
        <d v="2017-10-31T14:13:53Z"/>
        <d v="2017-11-14T16:47:06Z"/>
        <d v="2018-08-21T10:58:08Z"/>
        <d v="2017-04-20T16:28:51Z"/>
        <d v="2018-04-27T21:27:26Z"/>
        <d v="2018-06-05T14:38:19Z"/>
        <d v="2017-07-11T09:55:09Z"/>
        <d v="2018-03-10T21:44:29Z"/>
        <d v="2017-06-06T21:30:29Z"/>
        <d v="2018-04-26T08:13:54Z"/>
        <d v="2018-05-01T14:17:38Z"/>
        <d v="2018-02-27T21:22:29Z"/>
        <d v="2017-09-16T18:53:55Z"/>
        <d v="2017-08-10T10:14:39Z"/>
        <d v="2017-11-25T14:51:18Z"/>
        <d v="2018-03-08T19:06:05Z"/>
        <d v="2017-07-18T08:52:43Z"/>
        <d v="2017-04-21T14:21:15Z"/>
        <d v="2017-11-08T20:45:57Z"/>
        <d v="2018-08-26T07:54:47Z"/>
        <d v="2017-11-18T11:30:58Z"/>
        <d v="2018-02-01T15:41:01Z"/>
        <d v="2017-05-05T20:59:15Z"/>
        <d v="2018-06-01T23:08:25Z"/>
        <d v="2017-08-25T15:09:04Z"/>
        <d v="2017-11-27T19:51:35Z"/>
        <d v="2018-04-05T22:00:32Z"/>
        <d v="2017-10-22T20:26:38Z"/>
        <d v="2017-10-14T19:10:34Z"/>
        <d v="2017-10-06T21:30:34Z"/>
        <d v="2018-06-18T21:12:18Z"/>
        <d v="2018-05-16T12:18:43Z"/>
        <d v="2017-06-14T13:07:00Z"/>
        <d v="2018-03-01T21:16:08Z"/>
        <d v="2017-11-29T23:20:45Z"/>
        <d v="2017-01-25T15:19:12Z"/>
        <d v="2018-04-19T18:09:14Z"/>
        <d v="2018-02-19T22:45:44Z"/>
        <d v="2017-05-06T18:23:13Z"/>
        <d v="2017-09-03T09:33:51Z"/>
        <d v="2018-03-23T18:51:09Z"/>
        <d v="2018-03-15T13:34:45Z"/>
        <d v="2018-04-27T19:23:08Z"/>
        <d v="2018-02-26T08:35:13Z"/>
        <d v="2018-05-03T10:26:05Z"/>
        <d v="2018-04-03T22:43:40Z"/>
        <d v="2018-08-14T21:02:48Z"/>
        <d v="2018-06-30T11:10:38Z"/>
        <d v="2018-05-14T18:13:58Z"/>
        <d v="2018-08-21T18:09:40Z"/>
        <d v="2018-08-29T15:00:37Z"/>
        <d v="2017-03-10T09:06:09Z"/>
        <d v="2018-01-19T13:20:49Z"/>
        <d v="2018-01-23T10:02:58Z"/>
        <d v="2018-04-01T18:21:40Z"/>
        <d v="2018-04-23T18:45:00Z"/>
        <d v="2018-01-30T20:38:58Z"/>
        <d v="2018-05-13T19:05:44Z"/>
        <d v="2017-08-30T05:33:43Z"/>
        <d v="2017-11-03T09:55:35Z"/>
        <d v="2018-07-27T12:27:02Z"/>
        <d v="2018-07-05T08:54:50Z"/>
        <d v="2018-06-04T10:34:10Z"/>
        <d v="2017-07-24T11:18:16Z"/>
        <d v="2017-08-24T21:35:58Z"/>
        <d v="2018-07-30T19:05:20Z"/>
        <d v="2018-01-22T13:15:26Z"/>
        <d v="2017-12-01T14:16:47Z"/>
        <d v="2018-04-07T18:16:42Z"/>
        <d v="2018-01-23T18:28:10Z"/>
        <d v="2017-08-30T13:04:48Z"/>
        <d v="2018-04-17T07:09:39Z"/>
        <d v="2018-03-13T12:59:22Z"/>
        <d v="2018-03-27T13:03:10Z"/>
        <d v="2017-05-21T22:59:42Z"/>
        <d v="2018-02-09T20:18:44Z"/>
        <d v="2018-01-08T17:54:44Z"/>
        <d v="2018-04-21T18:07:17Z"/>
        <d v="2018-04-11T15:38:50Z"/>
        <d v="2018-03-25T16:05:53Z"/>
        <d v="2017-04-08T19:22:41Z"/>
        <d v="2018-01-26T22:32:51Z"/>
        <d v="2017-10-02T19:04:01Z"/>
        <d v="2018-04-25T16:52:37Z"/>
        <d v="2017-10-09T19:02:53Z"/>
        <d v="2018-01-05T16:15:14Z"/>
        <d v="2017-06-06T14:54:05Z"/>
        <d v="2018-02-11T09:15:52Z"/>
        <d v="2018-04-20T11:43:05Z"/>
        <d v="2018-07-25T01:25:29Z"/>
        <d v="2017-08-31T23:15:39Z"/>
        <d v="2017-07-15T11:29:35Z"/>
        <d v="2017-08-25T23:34:46Z"/>
        <d v="2018-06-06T13:17:17Z"/>
        <d v="2017-12-14T08:12:50Z"/>
        <d v="2018-01-30T09:00:45Z"/>
        <d v="2018-02-10T21:38:00Z"/>
        <d v="2018-01-20T23:58:24Z"/>
        <d v="2018-03-18T18:19:51Z"/>
        <d v="2017-03-03T08:55:57Z"/>
        <d v="2018-01-23T22:22:28Z"/>
        <d v="2017-07-11T14:37:55Z"/>
        <d v="2017-08-02T17:27:45Z"/>
        <d v="2018-06-04T12:57:23Z"/>
        <d v="2017-09-18T15:30:12Z"/>
        <d v="2017-11-19T16:12:34Z"/>
        <d v="2017-03-28T22:05:00Z"/>
        <d v="2017-04-19T11:00:59Z"/>
        <d v="2017-10-16T15:04:24Z"/>
        <d v="2017-07-02T17:09:41Z"/>
        <d v="2018-08-21T08:08:54Z"/>
        <d v="2018-07-28T13:10:21Z"/>
        <d v="2018-03-06T11:15:51Z"/>
        <d v="2017-12-08T14:02:37Z"/>
        <d v="2018-02-11T20:49:10Z"/>
        <d v="2017-07-02T19:26:25Z"/>
        <d v="2017-12-27T01:51:49Z"/>
        <d v="2017-06-05T16:37:47Z"/>
        <d v="2018-04-25T11:01:37Z"/>
        <d v="2017-10-26T18:44:28Z"/>
        <d v="2018-07-31T17:19:49Z"/>
        <d v="2018-01-30T20:25:17Z"/>
        <d v="2018-08-01T13:52:54Z"/>
        <d v="2018-05-07T15:34:29Z"/>
        <d v="2017-05-16T14:47:33Z"/>
        <d v="2017-04-25T16:33:00Z"/>
        <d v="2018-08-20T12:23:20Z"/>
        <d v="2017-04-19T09:25:15Z"/>
        <d v="2018-03-05T13:48:37Z"/>
        <d v="2017-07-03T16:50:27Z"/>
        <d v="2017-05-19T16:57:25Z"/>
        <d v="2018-01-20T13:59:56Z"/>
        <d v="2018-06-13T15:04:36Z"/>
        <d v="2017-03-16T08:53:48Z"/>
        <d v="2017-07-27T11:15:09Z"/>
        <d v="2018-07-20T21:21:06Z"/>
        <d v="2017-06-12T15:31:06Z"/>
        <d v="2017-11-08T11:06:24Z"/>
        <d v="2017-05-29T12:01:24Z"/>
        <d v="2017-12-15T13:19:51Z"/>
        <d v="2017-11-26T01:02:57Z"/>
        <d v="2018-02-15T09:48:48Z"/>
        <d v="2017-12-16T10:25:12Z"/>
        <d v="2017-11-30T17:55:32Z"/>
        <d v="2018-07-17T23:36:52Z"/>
        <d v="2018-07-23T15:11:08Z"/>
        <d v="2017-10-04T23:15:06Z"/>
        <d v="2017-02-18T14:33:57Z"/>
        <d v="2018-05-16T15:48:09Z"/>
        <d v="2017-10-15T19:43:16Z"/>
        <d v="2017-04-05T13:04:39Z"/>
        <d v="2018-07-04T15:27:15Z"/>
        <d v="2018-01-10T21:41:08Z"/>
        <d v="2017-01-24T22:49:12Z"/>
        <d v="2018-08-14T21:18:48Z"/>
        <d v="2018-03-06T08:19:25Z"/>
        <d v="2018-06-29T11:39:04Z"/>
        <d v="2018-06-28T13:32:50Z"/>
        <d v="2018-01-20T11:38:30Z"/>
        <d v="2017-11-08T17:56:12Z"/>
        <d v="2018-04-28T10:40:26Z"/>
        <d v="2018-05-30T12:54:07Z"/>
        <d v="2018-03-17T18:06:43Z"/>
        <d v="2018-03-13T21:48:57Z"/>
        <d v="2017-06-15T17:34:29Z"/>
        <d v="2018-02-05T19:26:40Z"/>
        <d v="2018-03-21T22:59:02Z"/>
        <d v="2017-05-05T08:57:15Z"/>
        <d v="2017-05-23T17:14:58Z"/>
        <d v="2017-05-30T22:47:35Z"/>
        <d v="2018-02-02T15:14:47Z"/>
        <d v="2018-06-21T09:08:19Z"/>
        <d v="2018-02-27T10:48:17Z"/>
        <d v="2018-08-17T20:47:06Z"/>
        <d v="2018-02-15T18:42:59Z"/>
        <d v="2018-05-22T23:14:30Z"/>
        <d v="2018-01-26T14:26:58Z"/>
        <d v="2018-04-16T14:55:57Z"/>
        <d v="2018-05-25T20:44:28Z"/>
        <d v="2017-12-14T10:15:47Z"/>
        <d v="2017-12-09T18:41:29Z"/>
        <d v="2018-05-26T18:25:53Z"/>
        <d v="2017-11-18T22:53:19Z"/>
        <d v="2017-11-03T11:19:21Z"/>
        <d v="2018-07-29T19:42:00Z"/>
        <d v="2017-06-28T20:08:40Z"/>
        <d v="2017-01-24T22:16:05Z"/>
        <d v="2017-10-26T16:36:12Z"/>
        <d v="2017-08-16T12:50:48Z"/>
        <d v="2018-07-06T11:18:39Z"/>
        <d v="2018-05-19T13:07:57Z"/>
        <d v="2018-07-18T10:09:15Z"/>
        <d v="2017-05-02T22:36:47Z"/>
        <d v="2017-07-09T01:55:26Z"/>
        <d v="2018-06-15T10:07:16Z"/>
        <d v="2017-11-22T12:17:55Z"/>
        <d v="2018-04-10T13:56:42Z"/>
        <d v="2018-01-31T10:07:09Z"/>
        <d v="2017-10-31T22:38:42Z"/>
        <d v="2018-04-23T13:38:01Z"/>
        <d v="2017-08-22T13:43:12Z"/>
        <d v="2018-07-03T19:25:38Z"/>
        <d v="2017-03-27T22:37:36Z"/>
        <d v="2017-06-26T15:12:03Z"/>
        <d v="2018-05-08T17:54:09Z"/>
        <d v="2018-01-06T17:55:03Z"/>
        <d v="2017-07-14T09:18:28Z"/>
        <d v="2017-12-16T12:38:04Z"/>
        <d v="2017-10-17T22:15:35Z"/>
        <d v="2018-07-24T18:50:07Z"/>
        <d v="2018-07-13T11:19:37Z"/>
        <d v="2018-08-16T21:09:35Z"/>
        <d v="2017-08-31T09:45:20Z"/>
        <d v="2018-06-15T19:27:44Z"/>
        <d v="2018-02-01T08:10:40Z"/>
        <d v="2018-03-12T09:51:54Z"/>
        <d v="2017-09-12T18:14:25Z"/>
        <d v="2018-07-25T14:38:22Z"/>
        <d v="2018-08-16T11:54:27Z"/>
        <d v="2017-03-13T21:13:46Z"/>
        <d v="2018-06-13T14:34:17Z"/>
        <d v="2017-09-08T15:53:01Z"/>
        <d v="2018-07-14T18:12:49Z"/>
        <d v="2017-09-21T14:54:50Z"/>
        <d v="2018-02-04T14:43:48Z"/>
        <d v="2018-05-02T13:05:22Z"/>
        <d v="2017-07-25T17:40:12Z"/>
        <d v="2018-03-09T23:37:17Z"/>
        <d v="2018-06-28T21:44:06Z"/>
        <d v="2017-08-15T16:09:15Z"/>
        <d v="2017-11-06T14:28:25Z"/>
        <d v="2018-07-05T21:49:33Z"/>
        <d v="2017-10-04T08:17:30Z"/>
        <d v="2017-02-10T00:17:54Z"/>
        <d v="2017-09-26T15:31:52Z"/>
        <d v="2017-08-17T09:59:49Z"/>
        <d v="2018-05-16T16:20:13Z"/>
        <d v="2018-01-30T18:02:00Z"/>
        <d v="2017-01-09T14:04:26Z"/>
        <d v="2017-12-06T16:08:08Z"/>
        <d v="2017-12-17T15:52:59Z"/>
        <d v="2017-06-05T13:16:58Z"/>
        <d v="2018-02-03T13:49:34Z"/>
        <d v="2018-03-26T11:59:06Z"/>
        <d v="2017-07-28T17:39:24Z"/>
        <d v="2017-12-04T22:59:50Z"/>
        <d v="2017-11-13T20:53:32Z"/>
        <d v="2018-03-24T21:41:42Z"/>
        <d v="2018-06-03T12:53:11Z"/>
        <d v="2017-11-07T10:19:53Z"/>
        <d v="2017-12-07T17:27:48Z"/>
        <d v="2017-06-25T16:38:14Z"/>
        <d v="2018-04-01T23:02:25Z"/>
        <d v="2017-02-19T12:50:41Z"/>
        <d v="2017-10-14T10:01:24Z"/>
        <d v="2018-01-08T23:26:52Z"/>
        <d v="2017-11-24T16:08:11Z"/>
        <d v="2017-12-10T11:11:52Z"/>
        <d v="2018-05-22T17:47:24Z"/>
        <d v="2018-05-17T08:49:04Z"/>
        <d v="2017-03-05T17:06:14Z"/>
        <d v="2018-02-28T19:16:44Z"/>
        <d v="2017-11-04T19:22:13Z"/>
        <d v="2018-05-07T13:27:18Z"/>
        <d v="2017-03-19T15:21:25Z"/>
        <d v="2017-07-30T03:06:35Z"/>
        <d v="2018-03-17T16:39:20Z"/>
        <d v="2017-02-09T11:01:14Z"/>
        <d v="2018-05-12T09:01:28Z"/>
        <d v="2018-03-22T17:46:09Z"/>
        <d v="2018-03-16T09:18:35Z"/>
        <d v="2017-05-18T09:34:58Z"/>
        <d v="2018-05-29T13:38:10Z"/>
        <d v="2017-03-08T12:44:23Z"/>
        <d v="2017-08-13T16:55:17Z"/>
        <d v="2017-10-24T21:36:39Z"/>
        <d v="2017-09-13T02:25:19Z"/>
        <d v="2018-04-10T22:34:54Z"/>
        <d v="2017-11-25T18:26:39Z"/>
        <d v="2017-12-16T15:08:36Z"/>
        <d v="2018-05-02T13:55:37Z"/>
        <d v="2018-04-12T16:17:51Z"/>
        <d v="2017-04-07T10:12:48Z"/>
        <d v="2018-01-10T10:27:03Z"/>
        <d v="2017-10-03T14:25:52Z"/>
        <d v="2017-09-12T18:44:10Z"/>
        <d v="2018-08-04T16:55:24Z"/>
        <d v="2017-08-28T17:01:32Z"/>
        <d v="2018-04-05T22:23:29Z"/>
        <d v="2018-04-03T16:00:49Z"/>
        <d v="2018-02-11T22:34:37Z"/>
        <d v="2017-05-20T19:31:30Z"/>
        <d v="2018-02-28T10:46:18Z"/>
        <d v="2018-04-12T16:49:57Z"/>
        <d v="2017-10-31T09:49:31Z"/>
        <d v="2018-03-20T21:44:49Z"/>
        <d v="2018-02-04T17:13:02Z"/>
        <d v="2017-02-08T10:42:58Z"/>
        <d v="2017-09-30T20:52:51Z"/>
        <d v="2018-07-31T23:18:31Z"/>
        <d v="2018-08-07T11:16:28Z"/>
        <d v="2018-01-07T21:28:13Z"/>
        <d v="2018-06-03T23:08:46Z"/>
        <d v="2017-11-29T13:38:49Z"/>
        <d v="2018-05-19T10:51:33Z"/>
        <d v="2017-08-20T18:59:55Z"/>
        <d v="2017-09-12T12:34:13Z"/>
        <d v="2017-03-19T23:15:51Z"/>
        <d v="2017-03-31T00:21:25Z"/>
        <d v="2017-11-13T19:27:15Z"/>
        <d v="2017-11-05T22:52:55Z"/>
        <d v="2018-07-15T12:29:47Z"/>
        <d v="2018-07-28T14:31:27Z"/>
        <d v="2018-04-05T08:21:18Z"/>
        <d v="2017-11-16T22:20:47Z"/>
        <d v="2018-06-14T14:37:31Z"/>
        <d v="2018-07-14T11:45:19Z"/>
        <d v="2017-11-26T11:17:14Z"/>
        <d v="2017-03-21T15:41:28Z"/>
        <d v="2018-04-02T18:23:58Z"/>
        <d v="2018-05-01T22:01:22Z"/>
        <d v="2018-06-24T13:18:56Z"/>
        <d v="2018-03-28T21:35:46Z"/>
        <d v="2017-03-13T14:31:07Z"/>
        <d v="2018-03-12T23:21:44Z"/>
        <d v="2017-05-11T02:07:10Z"/>
        <d v="2018-07-27T09:19:51Z"/>
        <d v="2017-05-22T23:09:06Z"/>
        <d v="2018-02-21T19:25:41Z"/>
        <d v="2017-06-19T17:15:00Z"/>
        <d v="2017-09-20T17:48:30Z"/>
        <d v="2018-07-28T15:35:20Z"/>
        <d v="2017-08-10T09:47:46Z"/>
        <d v="2018-07-12T21:30:21Z"/>
        <d v="2017-05-03T13:11:43Z"/>
        <d v="2018-05-08T14:53:17Z"/>
        <d v="2018-03-06T11:18:32Z"/>
        <d v="2018-05-29T18:10:24Z"/>
        <d v="2018-05-09T14:11:56Z"/>
        <d v="2018-01-10T16:33:39Z"/>
        <d v="2017-08-15T10:10:34Z"/>
        <d v="2017-05-12T15:30:06Z"/>
        <d v="2017-06-01T12:28:14Z"/>
        <d v="2018-04-07T23:57:34Z"/>
        <d v="2018-05-10T10:08:06Z"/>
        <d v="2017-06-15T20:11:55Z"/>
        <d v="2017-10-18T00:12:14Z"/>
        <d v="2018-04-07T21:51:17Z"/>
        <d v="2017-10-07T15:54:53Z"/>
        <d v="2018-07-03T09:51:36Z"/>
        <d v="2017-11-13T21:42:51Z"/>
        <d v="2017-04-22T20:30:19Z"/>
        <d v="2018-05-09T12:27:01Z"/>
        <d v="2017-04-04T11:33:28Z"/>
        <d v="2018-08-19T18:43:15Z"/>
        <d v="2018-03-14T12:04:20Z"/>
        <d v="2018-02-07T14:47:38Z"/>
        <d v="2017-05-25T10:32:23Z"/>
        <d v="2018-02-26T20:55:59Z"/>
        <d v="2017-05-27T08:33:55Z"/>
        <d v="2017-01-24T22:27:20Z"/>
        <d v="2018-06-19T20:12:57Z"/>
        <d v="2017-07-04T10:33:53Z"/>
        <d v="2018-06-19T16:29:26Z"/>
        <d v="2018-03-19T19:04:11Z"/>
        <d v="2018-01-15T19:47:12Z"/>
        <d v="2017-07-23T18:18:36Z"/>
        <d v="2017-03-02T20:27:22Z"/>
        <d v="2018-04-22T17:48:24Z"/>
        <d v="2018-04-11T13:20:02Z"/>
        <d v="2018-04-03T14:33:52Z"/>
        <d v="2018-01-15T22:29:00Z"/>
        <d v="2017-09-13T23:19:51Z"/>
        <d v="2018-06-28T09:53:23Z"/>
        <d v="2017-08-21T16:14:39Z"/>
        <d v="2017-05-11T18:33:36Z"/>
        <d v="2018-02-26T12:08:26Z"/>
        <d v="2018-01-04T11:33:15Z"/>
        <d v="2017-09-20T15:56:25Z"/>
        <d v="2018-05-16T15:29:16Z"/>
        <d v="2018-03-28T17:35:07Z"/>
        <d v="2017-02-14T15:42:39Z"/>
        <d v="2017-10-21T08:42:20Z"/>
        <d v="2018-01-05T09:43:00Z"/>
        <d v="2017-06-07T18:07:46Z"/>
        <d v="2017-11-07T22:51:12Z"/>
        <d v="2018-01-30T14:10:05Z"/>
        <d v="2017-06-06T18:20:09Z"/>
        <d v="2018-01-29T14:27:38Z"/>
        <d v="2018-08-16T17:57:18Z"/>
        <d v="2017-07-20T12:00:22Z"/>
        <d v="2018-01-08T20:42:55Z"/>
        <d v="2018-06-30T11:07:54Z"/>
        <d v="2017-10-11T19:05:29Z"/>
        <d v="2017-02-08T21:42:21Z"/>
        <d v="2017-09-19T01:02:44Z"/>
        <d v="2018-05-15T14:30:40Z"/>
        <d v="2017-12-02T18:50:34Z"/>
        <d v="2017-05-20T14:00:07Z"/>
        <d v="2018-08-15T17:51:11Z"/>
        <d v="2018-03-31T13:49:02Z"/>
        <d v="2018-03-27T12:32:16Z"/>
        <d v="2017-10-28T19:29:26Z"/>
        <d v="2017-09-18T22:47:49Z"/>
        <d v="2017-12-12T21:57:58Z"/>
        <d v="2017-10-06T13:26:42Z"/>
        <d v="2018-07-23T14:39:58Z"/>
        <d v="2017-12-11T21:28:23Z"/>
        <d v="2018-01-06T03:39:33Z"/>
        <d v="2017-04-09T19:56:36Z"/>
        <d v="2018-03-06T14:58:36Z"/>
        <d v="2018-05-22T18:00:58Z"/>
        <d v="2018-04-03T22:55:48Z"/>
        <d v="2018-08-20T17:04:34Z"/>
        <d v="2017-08-19T23:29:33Z"/>
        <d v="2018-01-17T07:53:24Z"/>
        <d v="2018-06-08T21:53:39Z"/>
        <d v="2017-12-13T19:35:35Z"/>
        <d v="2018-01-22T09:19:01Z"/>
        <d v="2017-11-15T22:51:19Z"/>
        <d v="2017-02-14T14:26:02Z"/>
        <d v="2018-07-23T09:52:09Z"/>
        <d v="2018-05-23T08:36:35Z"/>
        <d v="2017-04-08T11:57:18Z"/>
        <d v="2017-03-29T13:23:13Z"/>
        <d v="2018-04-06T13:22:26Z"/>
        <d v="2018-03-01T08:11:25Z"/>
        <d v="2017-08-13T12:48:09Z"/>
        <d v="2018-03-27T14:13:06Z"/>
        <d v="2017-09-26T07:57:17Z"/>
        <d v="2017-11-25T13:12:40Z"/>
        <d v="2018-04-02T08:54:48Z"/>
        <d v="2017-02-13T13:23:46Z"/>
        <d v="2017-12-16T16:17:27Z"/>
        <d v="2018-08-25T20:27:21Z"/>
        <d v="2017-06-04T01:07:50Z"/>
        <d v="2018-04-10T16:18:22Z"/>
        <d v="2018-04-18T11:16:54Z"/>
        <d v="2018-05-04T15:44:40Z"/>
        <d v="2018-01-08T18:03:33Z"/>
        <d v="2018-08-05T20:00:21Z"/>
        <d v="2017-07-31T14:46:47Z"/>
        <d v="2018-08-04T20:42:36Z"/>
        <d v="2018-04-20T20:14:26Z"/>
        <d v="2018-08-03T11:26:48Z"/>
        <d v="2017-07-17T08:20:44Z"/>
        <d v="2017-03-13T18:14:02Z"/>
        <d v="2018-02-05T19:21:31Z"/>
        <d v="2018-02-01T21:54:10Z"/>
        <d v="2018-05-10T15:24:48Z"/>
        <d v="2017-05-24T12:59:32Z"/>
        <d v="2017-11-20T18:53:16Z"/>
        <d v="2018-05-08T22:13:27Z"/>
        <d v="2018-01-29T15:16:52Z"/>
        <d v="2018-03-16T08:59:25Z"/>
        <d v="2017-07-10T20:42:56Z"/>
        <d v="2018-03-26T09:19:53Z"/>
        <d v="2017-06-12T23:06:47Z"/>
        <d v="2018-04-18T15:43:43Z"/>
        <d v="2018-05-01T22:29:52Z"/>
        <d v="2018-04-05T16:13:05Z"/>
        <d v="2017-09-07T12:09:29Z"/>
        <d v="2018-01-10T08:45:23Z"/>
        <d v="2017-12-11T14:48:45Z"/>
        <d v="2018-07-05T17:31:19Z"/>
        <d v="2017-07-26T15:20:13Z"/>
        <d v="2017-08-17T23:03:15Z"/>
        <d v="2018-08-02T15:58:56Z"/>
        <d v="2018-04-23T21:17:41Z"/>
        <d v="2018-07-14T19:23:47Z"/>
        <d v="2017-06-09T21:06:11Z"/>
        <d v="2018-01-08T15:11:15Z"/>
        <d v="2017-12-07T11:15:33Z"/>
        <d v="2017-12-26T21:56:13Z"/>
        <d v="2017-10-01T23:39:26Z"/>
        <d v="2018-04-08T17:10:59Z"/>
        <d v="2017-10-12T16:51:36Z"/>
        <d v="2017-12-01T16:35:00Z"/>
        <d v="2017-08-24T22:51:16Z"/>
        <d v="2018-02-21T06:38:47Z"/>
        <d v="2018-02-10T16:08:29Z"/>
        <d v="2018-05-10T00:13:22Z"/>
        <d v="2018-04-23T18:11:37Z"/>
        <d v="2017-11-09T22:09:51Z"/>
        <d v="2018-05-22T14:22:51Z"/>
        <d v="2018-01-29T13:17:57Z"/>
        <d v="2017-05-11T14:47:29Z"/>
        <d v="2018-03-23T13:44:41Z"/>
        <d v="2017-11-10T19:57:05Z"/>
        <d v="2018-03-16T10:20:57Z"/>
        <d v="2017-05-01T18:11:50Z"/>
        <d v="2018-03-19T21:31:48Z"/>
        <d v="2017-07-10T20:19:26Z"/>
        <d v="2018-08-14T09:43:13Z"/>
        <d v="2018-03-15T22:07:54Z"/>
        <d v="2018-05-18T15:48:45Z"/>
        <d v="2017-12-03T11:04:55Z"/>
        <d v="2018-05-19T16:49:27Z"/>
        <d v="2018-04-08T12:05:06Z"/>
        <d v="2017-10-06T10:11:49Z"/>
        <d v="2018-07-28T13:09:32Z"/>
        <d v="2017-04-19T17:13:11Z"/>
        <d v="2017-05-02T21:57:18Z"/>
        <d v="2018-03-15T15:00:15Z"/>
        <d v="2018-03-01T17:28:46Z"/>
        <d v="2018-02-22T18:12:40Z"/>
        <d v="2017-06-14T11:31:55Z"/>
        <d v="2017-03-06T13:20:19Z"/>
        <d v="2017-03-27T17:19:37Z"/>
        <d v="2018-07-24T12:35:38Z"/>
        <d v="2018-07-20T14:45:04Z"/>
        <d v="2017-08-24T16:49:50Z"/>
        <d v="2018-03-31T19:40:39Z"/>
        <d v="2017-10-16T12:18:33Z"/>
        <d v="2017-08-15T21:13:40Z"/>
        <d v="2018-08-17T15:12:27Z"/>
        <d v="2017-12-14T11:20:31Z"/>
        <d v="2018-07-19T17:10:53Z"/>
        <d v="2018-08-07T14:03:46Z"/>
        <d v="2018-06-16T11:54:35Z"/>
        <d v="2018-03-06T09:27:40Z"/>
        <d v="2017-11-24T16:40:25Z"/>
        <d v="2017-08-16T17:13:40Z"/>
        <d v="2018-02-22T14:47:02Z"/>
        <d v="2017-04-10T20:33:44Z"/>
        <d v="2017-11-25T17:09:27Z"/>
        <d v="2017-08-12T08:19:12Z"/>
        <d v="2017-11-22T08:41:27Z"/>
        <d v="2017-05-27T13:30:08Z"/>
        <d v="2017-11-24T20:30:47Z"/>
        <d v="2017-08-01T19:34:51Z"/>
        <d v="2018-01-22T11:03:41Z"/>
        <d v="2018-03-10T15:16:08Z"/>
        <d v="2017-07-14T09:48:58Z"/>
        <d v="2018-01-07T22:54:21Z"/>
        <d v="2018-02-22T14:30:27Z"/>
        <d v="2017-12-06T20:10:13Z"/>
        <d v="2018-08-07T21:54:25Z"/>
        <d v="2018-01-07T10:16:22Z"/>
        <d v="2018-05-01T12:07:08Z"/>
        <d v="2018-01-04T17:36:28Z"/>
        <d v="2017-10-08T00:03:44Z"/>
        <d v="2018-02-15T15:56:28Z"/>
        <d v="2018-08-17T18:51:02Z"/>
        <d v="2018-06-05T21:50:10Z"/>
        <d v="2017-11-16T13:53:55Z"/>
        <d v="2018-04-25T07:37:56Z"/>
        <d v="2017-09-21T16:10:00Z"/>
        <d v="2017-07-25T16:09:26Z"/>
        <d v="2017-03-25T20:01:03Z"/>
        <d v="2018-08-03T11:49:18Z"/>
        <d v="2018-02-28T15:11:27Z"/>
        <d v="2017-07-17T09:55:12Z"/>
        <d v="2017-03-08T15:34:05Z"/>
        <d v="2017-03-10T18:29:46Z"/>
        <d v="2017-05-27T10:14:17Z"/>
        <d v="2018-01-15T15:35:58Z"/>
        <d v="2017-08-06T23:34:48Z"/>
        <d v="2018-03-26T10:01:59Z"/>
        <d v="2018-05-20T20:24:03Z"/>
        <d v="2017-12-21T15:18:29Z"/>
        <d v="2018-03-17T10:31:47Z"/>
        <d v="2018-06-26T22:19:28Z"/>
        <d v="2018-05-09T09:35:01Z"/>
        <d v="2018-04-28T10:38:55Z"/>
        <d v="2017-06-06T21:31:50Z"/>
        <d v="2018-04-06T22:32:42Z"/>
        <d v="2018-04-23T20:25:37Z"/>
        <d v="2017-05-05T13:46:32Z"/>
        <d v="2017-10-29T13:42:54Z"/>
        <d v="2018-07-25T01:40:33Z"/>
        <d v="2017-12-25T19:20:31Z"/>
        <d v="2017-04-18T12:41:40Z"/>
        <d v="2018-07-28T00:16:50Z"/>
        <d v="2018-08-24T14:30:31Z"/>
        <d v="2018-04-05T21:00:31Z"/>
        <d v="2017-08-30T13:21:35Z"/>
        <d v="2018-01-15T12:19:51Z"/>
        <d v="2017-11-21T09:09:35Z"/>
        <d v="2018-06-27T15:51:17Z"/>
        <d v="2017-12-18T11:50:01Z"/>
        <d v="2018-01-23T10:24:15Z"/>
        <d v="2018-05-15T19:30:49Z"/>
        <d v="2017-10-03T14:27:59Z"/>
        <d v="2017-12-07T20:38:18Z"/>
        <d v="2018-01-26T19:53:54Z"/>
        <d v="2017-07-19T16:39:20Z"/>
        <d v="2018-07-18T17:53:55Z"/>
        <d v="2017-07-08T10:08:48Z"/>
        <d v="2018-02-28T13:53:06Z"/>
        <d v="2017-09-01T11:00:41Z"/>
        <d v="2017-04-04T12:48:23Z"/>
        <d v="2018-05-08T20:06:20Z"/>
        <d v="2017-12-06T11:04:56Z"/>
        <d v="2018-07-06T18:16:06Z"/>
        <d v="2018-03-01T17:29:35Z"/>
        <d v="2018-02-08T16:10:22Z"/>
        <d v="2018-02-18T14:07:08Z"/>
        <d v="2018-01-11T08:56:06Z"/>
        <d v="2018-01-12T16:51:19Z"/>
        <d v="2017-09-20T15:26:33Z"/>
        <d v="2017-10-12T09:57:12Z"/>
        <d v="2018-06-10T14:25:35Z"/>
        <d v="2017-12-17T15:42:23Z"/>
        <d v="2017-12-09T18:48:27Z"/>
        <d v="2018-04-16T17:38:50Z"/>
        <d v="2018-07-19T09:04:05Z"/>
        <d v="2017-11-24T21:59:42Z"/>
        <d v="2018-03-27T18:26:09Z"/>
        <d v="2018-01-03T14:53:35Z"/>
        <d v="2017-11-24T22:49:30Z"/>
        <d v="2017-05-11T18:46:35Z"/>
        <d v="2018-04-30T19:44:19Z"/>
        <d v="2017-07-04T15:58:05Z"/>
        <d v="2018-01-22T23:36:26Z"/>
        <d v="2018-02-23T21:00:11Z"/>
        <d v="2018-02-27T16:46:54Z"/>
        <d v="2017-10-12T22:01:07Z"/>
        <d v="2018-03-30T11:48:01Z"/>
        <d v="2018-03-04T10:51:13Z"/>
        <d v="2017-05-15T19:58:44Z"/>
        <d v="2018-07-28T19:09:28Z"/>
        <d v="2017-11-06T14:00:55Z"/>
        <d v="2017-12-05T07:13:54Z"/>
        <d v="2018-03-28T08:09:37Z"/>
        <d v="2017-04-27T09:09:44Z"/>
        <d v="2017-07-18T08:53:09Z"/>
        <d v="2018-07-26T18:54:47Z"/>
        <d v="2018-07-22T20:26:42Z"/>
        <d v="2018-04-26T11:55:55Z"/>
        <d v="2018-01-08T15:08:42Z"/>
        <d v="2017-07-02T10:08:50Z"/>
        <d v="2017-11-24T14:06:15Z"/>
        <d v="2018-08-27T08:51:54Z"/>
        <d v="2018-05-08T05:11:02Z"/>
        <d v="2018-05-12T13:55:25Z"/>
        <d v="2018-05-18T00:32:00Z"/>
        <d v="2017-05-17T16:30:26Z"/>
        <d v="2017-05-31T00:23:47Z"/>
        <d v="2018-02-19T17:36:19Z"/>
        <d v="2018-06-23T10:49:55Z"/>
        <d v="2017-11-12T09:26:31Z"/>
        <d v="2017-06-12T13:14:11Z"/>
        <d v="2017-03-03T14:12:45Z"/>
        <d v="2017-09-19T13:30:43Z"/>
        <d v="2018-04-19T00:23:04Z"/>
        <d v="2018-05-01T10:36:59Z"/>
        <d v="2017-11-24T17:09:30Z"/>
        <d v="2017-12-12T09:50:42Z"/>
        <d v="2017-07-28T15:56:14Z"/>
        <d v="2018-04-04T11:30:28Z"/>
        <d v="2018-07-31T10:33:18Z"/>
        <d v="2018-03-05T18:12:14Z"/>
        <d v="2017-05-08T12:01:54Z"/>
        <d v="2017-11-13T14:21:28Z"/>
        <d v="2018-04-14T18:29:29Z"/>
        <d v="2018-06-07T13:32:39Z"/>
        <d v="2017-06-12T21:48:33Z"/>
        <d v="2017-11-24T14:22:48Z"/>
        <d v="2017-09-12T18:17:51Z"/>
        <d v="2017-06-06T09:36:15Z"/>
        <d v="2018-08-04T19:23:19Z"/>
        <d v="2018-05-30T11:23:09Z"/>
        <d v="2018-05-15T22:58:42Z"/>
        <d v="2018-04-07T10:15:31Z"/>
        <d v="2017-12-31T01:51:49Z"/>
        <d v="2017-07-08T19:14:46Z"/>
        <d v="2017-06-30T14:49:14Z"/>
        <d v="2018-05-21T11:20:18Z"/>
        <d v="2017-01-25T15:10:14Z"/>
        <d v="2017-12-13T11:16:06Z"/>
        <d v="2018-08-19T13:41:46Z"/>
        <d v="2017-09-08T09:22:24Z"/>
        <d v="2018-06-14T18:06:22Z"/>
        <d v="2018-02-23T00:22:16Z"/>
        <d v="2018-06-21T09:46:43Z"/>
        <d v="2018-01-10T08:31:32Z"/>
        <d v="2018-05-16T16:41:40Z"/>
        <d v="2017-11-07T12:20:13Z"/>
        <d v="2017-10-19T21:07:38Z"/>
        <d v="2018-01-30T12:45:46Z"/>
        <d v="2017-10-10T22:25:06Z"/>
        <d v="2018-06-08T09:47:41Z"/>
        <d v="2018-08-23T12:04:18Z"/>
        <d v="2018-02-15T10:33:30Z"/>
        <d v="2017-10-05T16:54:23Z"/>
        <d v="2017-12-16T14:52:52Z"/>
        <d v="2018-03-02T19:17:32Z"/>
        <d v="2018-02-15T14:05:15Z"/>
        <d v="2018-08-02T12:06:17Z"/>
        <d v="2017-07-27T12:04:47Z"/>
        <d v="2018-03-20T00:58:24Z"/>
        <d v="2018-05-10T20:07:00Z"/>
        <d v="2017-08-09T12:13:32Z"/>
        <d v="2018-03-29T15:50:08Z"/>
        <d v="2018-04-30T23:22:19Z"/>
        <d v="2018-01-23T18:13:41Z"/>
        <d v="2017-05-04T10:09:36Z"/>
        <d v="2017-11-05T22:08:34Z"/>
        <d v="2018-08-04T19:28:38Z"/>
        <d v="2018-02-13T10:20:55Z"/>
        <d v="2018-05-30T12:06:45Z"/>
        <d v="2018-02-25T02:10:33Z"/>
        <d v="2018-03-04T21:56:16Z"/>
        <d v="2017-04-01T02:05:23Z"/>
        <d v="2017-12-28T12:57:08Z"/>
        <d v="2017-08-04T10:08:27Z"/>
        <d v="2018-06-03T21:43:41Z"/>
        <d v="2018-05-17T19:22:11Z"/>
        <d v="2017-11-07T18:05:08Z"/>
        <d v="2018-06-25T23:33:24Z"/>
        <d v="2017-10-09T12:04:52Z"/>
        <d v="2017-10-24T22:35:35Z"/>
        <d v="2017-11-17T19:45:13Z"/>
        <d v="2017-06-25T17:17:12Z"/>
        <d v="2018-07-03T18:58:41Z"/>
        <d v="2017-05-06T21:49:07Z"/>
        <d v="2017-08-19T14:52:19Z"/>
        <d v="2018-07-22T23:03:17Z"/>
        <d v="2017-03-01T16:57:25Z"/>
        <d v="2017-12-03T16:35:01Z"/>
        <d v="2017-06-27T10:47:57Z"/>
        <d v="2018-01-15T19:21:30Z"/>
        <d v="2018-05-15T21:41:14Z"/>
        <d v="2018-05-08T20:24:56Z"/>
        <d v="2018-03-29T22:32:39Z"/>
        <d v="2017-07-12T18:55:08Z"/>
        <d v="2018-03-16T14:36:32Z"/>
        <d v="2018-07-31T20:39:04Z"/>
        <d v="2017-04-04T12:52:36Z"/>
        <d v="2017-07-05T14:13:23Z"/>
        <d v="2018-05-07T09:19:23Z"/>
        <d v="2017-05-02T20:06:16Z"/>
        <d v="2018-01-11T14:46:52Z"/>
        <d v="2017-10-24T19:28:25Z"/>
        <d v="2018-05-30T16:11:45Z"/>
        <d v="2018-04-05T16:27:23Z"/>
        <d v="2018-05-11T17:42:26Z"/>
        <d v="2017-06-23T09:18:17Z"/>
        <d v="2018-04-03T16:31:37Z"/>
        <d v="2017-08-17T22:17:09Z"/>
        <d v="2018-02-11T21:22:05Z"/>
        <d v="2017-02-11T19:23:50Z"/>
        <d v="2017-10-28T14:59:48Z"/>
        <d v="2018-01-12T17:37:02Z"/>
        <d v="2017-05-25T18:33:47Z"/>
        <d v="2017-11-30T15:36:10Z"/>
        <d v="2017-11-24T19:43:07Z"/>
        <d v="2017-03-20T10:40:52Z"/>
        <d v="2018-06-16T15:46:41Z"/>
        <d v="2018-08-28T18:58:13Z"/>
        <d v="2018-07-29T00:04:04Z"/>
        <d v="2018-06-01T16:15:30Z"/>
        <d v="2017-11-26T00:22:41Z"/>
        <d v="2017-07-12T14:11:58Z"/>
        <d v="2017-09-15T14:44:26Z"/>
        <d v="2018-06-27T00:36:23Z"/>
        <d v="2017-03-14T12:30:17Z"/>
        <d v="2018-03-31T15:52:54Z"/>
        <d v="2017-10-11T14:27:56Z"/>
        <d v="2018-07-25T22:41:51Z"/>
        <d v="2018-02-22T15:17:40Z"/>
        <d v="2018-01-23T13:56:53Z"/>
        <d v="2017-02-20T01:10:19Z"/>
        <d v="2018-02-07T14:58:06Z"/>
        <d v="2018-03-28T22:53:47Z"/>
        <d v="2018-03-04T16:45:30Z"/>
        <d v="2017-03-13T08:43:09Z"/>
        <d v="2017-04-11T20:22:44Z"/>
        <d v="2018-06-27T11:41:13Z"/>
        <d v="2018-05-02T23:06:44Z"/>
        <d v="2018-05-04T15:04:01Z"/>
        <d v="2018-05-07T14:36:53Z"/>
        <d v="2017-06-03T13:59:31Z"/>
        <d v="2018-02-14T20:48:53Z"/>
        <d v="2018-05-29T16:19:32Z"/>
        <d v="2017-10-06T22:18:54Z"/>
        <d v="2018-03-23T13:31:25Z"/>
        <d v="2018-05-09T10:42:27Z"/>
        <d v="2018-01-15T14:08:28Z"/>
        <d v="2017-10-31T09:48:17Z"/>
        <d v="2018-02-15T14:09:43Z"/>
        <d v="2018-05-21T11:42:35Z"/>
        <d v="2017-11-16T14:38:47Z"/>
        <d v="2018-02-06T11:51:31Z"/>
        <d v="2017-12-11T22:11:37Z"/>
        <d v="2018-05-14T19:29:02Z"/>
        <d v="2018-08-21T23:02:33Z"/>
        <d v="2018-06-02T22:36:30Z"/>
        <d v="2017-10-31T21:47:13Z"/>
        <d v="2017-01-11T10:24:36Z"/>
        <d v="2018-03-11T20:52:18Z"/>
        <d v="2017-08-12T16:25:03Z"/>
        <d v="2018-07-28T19:06:36Z"/>
        <d v="2017-03-21T19:35:45Z"/>
        <d v="2017-11-28T12:01:25Z"/>
        <d v="2018-01-17T14:35:31Z"/>
        <d v="2017-11-13T17:14:17Z"/>
        <d v="2017-09-12T21:39:19Z"/>
        <d v="2018-08-21T14:51:23Z"/>
        <d v="2017-12-19T09:55:01Z"/>
        <d v="2018-07-22T01:59:39Z"/>
        <d v="2017-11-29T11:10:20Z"/>
        <d v="2017-09-29T20:18:23Z"/>
        <d v="2018-05-20T14:21:06Z"/>
        <d v="2017-07-11T00:12:48Z"/>
        <d v="2017-08-03T11:21:10Z"/>
        <d v="2017-07-12T20:54:25Z"/>
        <d v="2017-12-04T16:58:17Z"/>
        <d v="2018-01-14T19:09:00Z"/>
        <d v="2018-08-03T21:23:44Z"/>
        <d v="2017-10-02T15:49:23Z"/>
        <d v="2018-06-03T10:21:00Z"/>
        <d v="2017-12-21T22:50:13Z"/>
        <d v="2018-03-31T18:18:07Z"/>
        <d v="2017-11-24T23:37:20Z"/>
        <d v="2018-05-15T13:34:58Z"/>
        <d v="2017-08-01T12:02:36Z"/>
        <d v="2018-02-09T10:22:15Z"/>
        <d v="2018-07-31T14:42:31Z"/>
        <d v="2018-01-23T23:24:25Z"/>
        <d v="2018-08-17T01:48:47Z"/>
        <d v="2017-08-15T10:06:25Z"/>
        <d v="2017-03-27T00:36:00Z"/>
        <d v="2018-02-01T17:15:54Z"/>
        <d v="2017-09-10T18:26:59Z"/>
        <d v="2018-01-19T19:23:27Z"/>
        <d v="2018-08-07T22:47:05Z"/>
        <d v="2017-04-26T09:30:33Z"/>
        <d v="2018-03-12T14:18:38Z"/>
        <d v="2017-11-09T11:10:13Z"/>
        <d v="2017-02-09T14:18:34Z"/>
        <d v="2018-08-03T21:17:04Z"/>
        <d v="2017-05-15T18:14:00Z"/>
        <d v="2017-06-17T12:45:24Z"/>
        <d v="2017-05-03T13:26:13Z"/>
        <d v="2017-12-18T10:39:37Z"/>
        <d v="2017-08-16T22:35:19Z"/>
        <d v="2018-06-17T19:37:41Z"/>
        <d v="2017-06-22T17:52:25Z"/>
        <d v="2018-03-20T10:14:57Z"/>
        <d v="2017-11-05T00:57:30Z"/>
        <d v="2018-08-16T00:42:39Z"/>
        <d v="2017-05-31T22:14:55Z"/>
        <d v="2018-08-26T13:23:23Z"/>
        <d v="2017-12-01T01:41:20Z"/>
        <d v="2018-02-21T21:52:56Z"/>
        <d v="2017-09-12T16:16:55Z"/>
        <d v="2017-01-29T19:59:20Z"/>
        <d v="2018-07-01T22:16:18Z"/>
        <d v="2018-08-11T14:45:17Z"/>
        <d v="2018-02-27T20:58:09Z"/>
        <d v="2018-07-18T08:03:09Z"/>
        <d v="2017-04-04T22:33:07Z"/>
        <d v="2018-05-11T20:26:43Z"/>
        <d v="2017-05-12T18:50:17Z"/>
        <d v="2018-05-18T15:56:13Z"/>
        <d v="2018-02-28T22:24:40Z"/>
        <d v="2017-09-08T14:53:33Z"/>
        <d v="2017-02-15T23:00:16Z"/>
        <d v="2017-11-21T11:36:24Z"/>
        <d v="2017-10-10T21:59:58Z"/>
        <d v="2017-10-21T10:59:33Z"/>
        <d v="2018-07-17T23:57:04Z"/>
        <d v="2018-02-14T12:48:24Z"/>
        <d v="2017-10-10T14:35:12Z"/>
        <d v="2018-08-13T15:41:25Z"/>
        <d v="2017-10-21T14:46:13Z"/>
        <d v="2018-01-20T20:57:48Z"/>
        <d v="2018-08-20T22:00:09Z"/>
        <d v="2018-04-16T11:57:42Z"/>
        <d v="2017-12-15T20:34:00Z"/>
        <d v="2018-03-15T20:52:37Z"/>
        <d v="2018-01-29T20:44:23Z"/>
        <d v="2018-04-21T19:05:21Z"/>
        <d v="2017-07-18T22:15:26Z"/>
        <d v="2018-07-18T15:54:28Z"/>
        <d v="2018-01-26T20:15:00Z"/>
        <d v="2017-12-16T23:35:03Z"/>
        <d v="2017-05-26T21:43:20Z"/>
        <d v="2018-06-18T10:40:20Z"/>
        <d v="2017-09-02T15:44:30Z"/>
        <d v="2018-04-11T13:53:07Z"/>
        <d v="2017-07-06T21:10:53Z"/>
        <d v="2018-04-17T00:12:44Z"/>
        <d v="2018-08-21T19:49:49Z"/>
        <d v="2017-10-09T12:58:44Z"/>
        <d v="2018-02-13T19:52:29Z"/>
        <d v="2018-01-31T08:30:46Z"/>
        <d v="2017-06-23T09:08:13Z"/>
        <d v="2017-12-22T09:52:12Z"/>
        <d v="2018-05-20T20:57:43Z"/>
        <d v="2017-06-05T21:06:41Z"/>
        <d v="2017-07-25T12:12:24Z"/>
        <d v="2017-12-12T15:59:50Z"/>
        <d v="2017-05-21T12:45:22Z"/>
        <d v="2018-07-25T22:58:34Z"/>
        <d v="2017-12-03T22:58:18Z"/>
        <d v="2017-05-15T21:07:48Z"/>
        <d v="2018-03-26T16:32:34Z"/>
        <d v="2018-01-20T00:38:30Z"/>
        <d v="2017-12-31T10:57:54Z"/>
        <d v="2018-05-30T13:00:03Z"/>
        <d v="2018-04-12T09:07:29Z"/>
        <d v="2017-07-10T12:19:09Z"/>
        <d v="2017-03-19T17:02:45Z"/>
        <d v="2017-03-27T19:57:29Z"/>
        <d v="2018-08-20T12:06:32Z"/>
        <d v="2018-01-29T09:59:36Z"/>
        <d v="2017-08-30T17:44:09Z"/>
        <d v="2017-08-20T12:10:57Z"/>
        <d v="2017-11-03T23:11:29Z"/>
        <d v="2017-10-09T15:53:41Z"/>
        <d v="2017-07-25T19:42:51Z"/>
        <d v="2017-02-20T08:19:21Z"/>
        <d v="2018-05-05T10:23:10Z"/>
        <d v="2018-08-11T10:47:05Z"/>
        <d v="2018-01-09T08:36:11Z"/>
        <d v="2017-12-03T13:07:59Z"/>
        <d v="2018-05-14T01:37:42Z"/>
        <d v="2017-05-01T19:46:04Z"/>
        <d v="2017-07-12T14:49:11Z"/>
        <d v="2017-08-03T18:50:00Z"/>
        <d v="2017-02-03T14:03:12Z"/>
        <d v="2017-03-27T09:51:42Z"/>
        <d v="2017-08-20T19:32:32Z"/>
        <d v="2017-05-16T15:44:12Z"/>
        <d v="2017-06-13T15:06:57Z"/>
        <d v="2018-04-13T13:19:27Z"/>
        <d v="2017-04-01T14:19:45Z"/>
        <d v="2018-02-17T14:00:40Z"/>
        <d v="2018-02-28T19:40:09Z"/>
        <d v="2018-03-26T18:47:24Z"/>
        <d v="2018-03-12T10:05:10Z"/>
        <d v="2018-08-20T10:52:36Z"/>
        <d v="2018-07-08T12:01:00Z"/>
        <d v="2017-06-15T14:51:11Z"/>
        <d v="2018-08-16T15:28:56Z"/>
        <d v="2017-12-21T00:13:17Z"/>
        <d v="2018-05-06T10:27:56Z"/>
        <d v="2017-10-16T17:09:59Z"/>
        <d v="2017-12-12T12:11:59Z"/>
        <d v="2018-02-27T18:26:39Z"/>
        <d v="2017-11-20T11:44:11Z"/>
        <d v="2018-02-28T13:15:44Z"/>
        <d v="2018-01-30T09:51:29Z"/>
        <d v="2018-04-01T19:17:43Z"/>
        <d v="2017-10-15T20:15:34Z"/>
        <d v="2018-07-30T15:43:39Z"/>
        <d v="2018-05-09T13:33:16Z"/>
        <d v="2018-01-18T14:07:53Z"/>
        <d v="2018-04-19T07:59:55Z"/>
        <d v="2017-05-22T16:32:00Z"/>
        <d v="2018-04-25T17:10:47Z"/>
        <d v="2017-07-25T18:48:04Z"/>
        <d v="2018-06-09T10:48:40Z"/>
        <d v="2017-08-28T14:03:13Z"/>
        <d v="2018-04-18T20:43:22Z"/>
        <d v="2018-02-09T06:57:50Z"/>
        <d v="2018-05-14T10:20:53Z"/>
        <d v="2017-12-17T22:25:04Z"/>
        <d v="2018-07-01T20:17:19Z"/>
        <d v="2018-03-12T15:57:00Z"/>
        <d v="2017-09-12T00:22:40Z"/>
        <d v="2017-08-30T10:56:21Z"/>
        <d v="2018-01-24T23:22:46Z"/>
        <d v="2018-08-05T23:06:41Z"/>
        <d v="2017-11-24T10:41:43Z"/>
        <d v="2017-08-03T09:40:25Z"/>
        <d v="2017-08-02T11:43:32Z"/>
        <d v="2018-02-27T09:06:14Z"/>
        <d v="2018-03-29T10:43:43Z"/>
        <d v="2018-04-22T15:09:28Z"/>
        <d v="2018-05-08T08:46:56Z"/>
        <d v="2018-01-15T09:52:28Z"/>
        <d v="2018-04-05T21:09:23Z"/>
        <d v="2018-08-01T10:08:58Z"/>
        <d v="2018-04-01T11:49:03Z"/>
        <d v="2018-07-06T12:11:20Z"/>
        <d v="2017-11-14T09:19:10Z"/>
        <d v="2018-03-05T13:27:02Z"/>
        <d v="2017-12-11T11:57:42Z"/>
        <d v="2018-01-19T07:29:51Z"/>
        <d v="2017-11-06T21:54:35Z"/>
        <d v="2017-11-24T11:56:51Z"/>
        <d v="2017-02-24T09:13:49Z"/>
        <d v="2017-06-12T15:45:26Z"/>
        <d v="2018-08-03T22:16:26Z"/>
        <d v="2018-07-18T18:40:34Z"/>
        <d v="2017-11-28T15:11:25Z"/>
        <d v="2018-03-15T14:04:19Z"/>
        <d v="2018-07-21T21:36:11Z"/>
        <d v="2018-01-08T19:31:14Z"/>
        <d v="2017-11-24T22:48:21Z"/>
        <d v="2017-11-23T22:58:51Z"/>
        <d v="2017-06-19T10:08:07Z"/>
        <d v="2017-11-07T11:50:43Z"/>
        <d v="2018-03-15T00:19:52Z"/>
        <d v="2017-06-05T19:38:57Z"/>
        <d v="2018-08-26T14:39:46Z"/>
        <d v="2017-08-09T12:40:41Z"/>
        <d v="2018-06-07T12:07:41Z"/>
        <d v="2018-03-01T15:25:54Z"/>
        <d v="2017-11-24T16:56:28Z"/>
        <d v="2017-10-23T13:35:21Z"/>
        <d v="2018-07-31T11:56:51Z"/>
        <d v="2017-12-04T23:06:51Z"/>
        <d v="2018-06-17T19:14:08Z"/>
        <d v="2018-03-06T14:40:32Z"/>
        <d v="2018-05-01T19:00:40Z"/>
        <d v="2018-04-19T08:19:39Z"/>
        <d v="2018-06-25T10:04:01Z"/>
        <d v="2018-08-14T02:07:38Z"/>
        <d v="2018-02-09T17:57:31Z"/>
        <d v="2018-08-08T15:01:55Z"/>
        <d v="2018-01-05T21:25:29Z"/>
        <d v="2017-11-25T20:03:57Z"/>
        <d v="2017-02-16T14:22:25Z"/>
        <d v="2018-02-02T11:45:07Z"/>
        <d v="2017-07-24T08:31:38Z"/>
        <d v="2017-04-23T21:58:13Z"/>
        <d v="2018-04-22T15:06:51Z"/>
        <d v="2018-05-16T17:49:26Z"/>
        <d v="2018-03-17T19:56:53Z"/>
        <d v="2018-03-14T16:33:00Z"/>
        <d v="2017-06-24T00:01:49Z"/>
        <d v="2017-11-24T01:58:41Z"/>
        <d v="2018-01-09T13:07:43Z"/>
        <d v="2018-05-22T11:04:25Z"/>
        <d v="2018-03-22T15:59:15Z"/>
        <d v="2017-10-22T13:56:20Z"/>
        <d v="2018-01-05T13:47:50Z"/>
        <d v="2018-07-22T15:22:42Z"/>
        <d v="2017-12-16T16:00:31Z"/>
        <d v="2018-02-12T10:28:11Z"/>
        <d v="2018-02-09T10:35:28Z"/>
        <d v="2018-05-01T22:42:56Z"/>
        <d v="2018-04-19T21:29:39Z"/>
        <d v="2017-12-06T07:57:09Z"/>
        <d v="2018-06-08T20:40:52Z"/>
        <d v="2018-08-06T20:56:23Z"/>
        <d v="2017-11-19T13:21:35Z"/>
        <d v="2018-07-31T10:27:34Z"/>
        <d v="2017-08-30T14:01:17Z"/>
        <d v="2017-11-13T14:10:53Z"/>
        <d v="2018-07-31T21:17:50Z"/>
        <d v="2017-11-16T19:51:12Z"/>
        <d v="2018-03-09T12:40:46Z"/>
        <d v="2018-03-30T22:06:07Z"/>
        <d v="2017-06-04T20:28:39Z"/>
        <d v="2018-05-18T16:58:03Z"/>
        <d v="2018-01-22T16:53:38Z"/>
        <d v="2018-06-24T21:23:07Z"/>
        <d v="2018-08-14T18:54:38Z"/>
        <d v="2017-11-19T15:11:59Z"/>
        <d v="2017-02-25T21:25:07Z"/>
        <d v="2018-04-18T12:22:26Z"/>
        <d v="2017-08-04T15:17:18Z"/>
        <d v="2017-11-07T21:46:04Z"/>
        <d v="2017-05-11T16:53:15Z"/>
        <d v="2018-06-07T20:45:20Z"/>
        <d v="2018-01-12T15:38:34Z"/>
        <d v="2017-06-13T20:20:57Z"/>
        <d v="2017-10-05T09:13:21Z"/>
        <d v="2017-12-04T15:36:51Z"/>
        <d v="2018-04-19T22:05:25Z"/>
        <d v="2018-03-24T16:14:29Z"/>
        <d v="2018-08-14T16:03:12Z"/>
        <d v="2017-11-27T08:11:49Z"/>
        <d v="2018-07-03T09:09:36Z"/>
        <d v="2018-07-26T16:25:50Z"/>
        <d v="2018-08-03T13:18:15Z"/>
        <d v="2018-04-25T21:47:26Z"/>
        <d v="2018-06-06T16:41:39Z"/>
        <d v="2017-09-26T17:20:07Z"/>
        <d v="2018-06-02T10:22:24Z"/>
        <d v="2018-05-09T17:04:10Z"/>
        <d v="2017-09-22T13:43:56Z"/>
        <d v="2017-07-03T13:27:52Z"/>
        <d v="2017-09-29T00:00:57Z"/>
        <d v="2018-01-28T19:26:06Z"/>
        <d v="2018-05-07T19:26:53Z"/>
        <d v="2017-02-04T23:28:25Z"/>
        <d v="2018-01-10T08:31:52Z"/>
        <d v="2018-01-02T12:30:15Z"/>
        <d v="2017-11-14T10:44:15Z"/>
        <d v="2018-02-08T09:03:13Z"/>
        <d v="2018-01-03T16:33:03Z"/>
        <d v="2018-03-26T05:31:56Z"/>
        <d v="2017-09-24T18:20:03Z"/>
        <d v="2018-08-15T11:29:28Z"/>
        <d v="2017-07-05T15:44:33Z"/>
        <d v="2017-08-06T21:38:03Z"/>
        <d v="2018-08-19T10:23:19Z"/>
        <d v="2018-07-19T12:01:14Z"/>
        <d v="2018-02-21T12:23:15Z"/>
        <d v="2017-10-05T16:31:34Z"/>
        <d v="2018-03-08T16:10:21Z"/>
        <d v="2018-02-23T11:55:55Z"/>
        <d v="2018-02-05T10:51:48Z"/>
        <d v="2017-07-01T13:23:05Z"/>
        <d v="2018-07-04T17:07:25Z"/>
        <d v="2018-06-16T21:40:32Z"/>
        <d v="2018-07-23T09:31:16Z"/>
        <d v="2018-08-10T15:02:34Z"/>
        <d v="2017-08-27T20:07:37Z"/>
        <d v="2018-06-12T19:12:26Z"/>
        <d v="2017-03-18T16:42:47Z"/>
        <d v="2018-05-16T11:07:08Z"/>
        <d v="2017-12-13T22:20:21Z"/>
        <d v="2017-03-16T11:36:00Z"/>
        <d v="2018-04-18T12:56:15Z"/>
        <d v="2018-06-21T22:59:57Z"/>
        <d v="2018-07-17T17:39:51Z"/>
        <d v="2018-07-04T18:50:37Z"/>
        <d v="2017-11-25T17:18:31Z"/>
        <d v="2017-12-02T20:43:14Z"/>
        <d v="2017-11-24T14:17:12Z"/>
        <d v="2018-03-25T14:52:25Z"/>
        <d v="2018-06-30T10:29:02Z"/>
        <d v="2018-08-23T00:07:26Z"/>
        <d v="2018-02-10T09:55:54Z"/>
        <d v="2018-05-21T17:03:57Z"/>
        <d v="2017-03-15T17:30:14Z"/>
        <d v="2017-11-20T12:48:09Z"/>
        <d v="2018-03-02T06:38:06Z"/>
        <d v="2017-12-23T08:55:07Z"/>
        <d v="2018-06-04T10:08:07Z"/>
        <d v="2018-01-23T18:23:05Z"/>
        <d v="2018-07-19T07:50:06Z"/>
        <d v="2017-12-23T16:54:19Z"/>
        <d v="2017-12-16T14:02:34Z"/>
        <d v="2017-11-25T00:55:25Z"/>
        <d v="2018-06-20T07:52:05Z"/>
        <d v="2018-01-03T23:31:19Z"/>
        <d v="2017-08-25T07:59:13Z"/>
        <d v="2017-10-23T12:57:01Z"/>
        <d v="2017-11-09T16:02:26Z"/>
        <d v="2018-03-02T16:34:33Z"/>
        <d v="2017-08-18T18:57:50Z"/>
        <d v="2018-04-22T21:23:13Z"/>
        <d v="2017-11-24T13:58:39Z"/>
        <d v="2017-11-17T13:14:21Z"/>
        <d v="2018-03-05T21:10:00Z"/>
        <d v="2018-04-26T17:00:28Z"/>
        <d v="2018-06-17T21:11:16Z"/>
        <d v="2017-09-15T16:33:32Z"/>
        <d v="2017-06-29T20:29:43Z"/>
        <d v="2018-08-03T10:16:07Z"/>
        <d v="2017-08-16T20:22:28Z"/>
        <d v="2018-03-01T14:46:09Z"/>
        <d v="2018-05-16T13:55:12Z"/>
        <d v="2017-03-03T09:47:48Z"/>
        <d v="2018-02-22T15:30:41Z"/>
        <d v="2018-01-30T22:59:55Z"/>
        <d v="2018-03-24T17:23:22Z"/>
        <d v="2018-02-19T16:05:56Z"/>
        <d v="2018-03-08T22:18:16Z"/>
        <d v="2017-10-24T12:22:30Z"/>
        <d v="2018-07-31T08:57:40Z"/>
        <d v="2017-11-29T13:26:05Z"/>
        <d v="2018-01-31T11:34:42Z"/>
        <d v="2017-03-04T17:19:00Z"/>
        <d v="2017-02-07T12:46:44Z"/>
        <d v="2017-08-05T13:44:23Z"/>
        <d v="2017-07-28T11:25:16Z"/>
        <d v="2018-08-20T16:19:23Z"/>
        <d v="2017-09-12T19:43:20Z"/>
        <d v="2018-06-21T17:44:36Z"/>
        <d v="2017-05-10T11:50:41Z"/>
        <d v="2017-05-02T23:22:06Z"/>
        <d v="2018-08-17T13:11:13Z"/>
        <d v="2018-04-02T21:14:44Z"/>
        <d v="2018-01-22T17:28:17Z"/>
        <d v="2017-10-03T12:36:36Z"/>
        <d v="2017-10-06T18:27:34Z"/>
        <d v="2017-10-01T17:52:59Z"/>
        <d v="2017-11-22T09:52:07Z"/>
        <d v="2018-01-10T10:04:46Z"/>
        <d v="2017-11-24T23:51:56Z"/>
        <d v="2018-05-10T19:02:19Z"/>
        <d v="2018-08-03T18:54:39Z"/>
        <d v="2017-04-18T21:20:40Z"/>
        <d v="2018-02-07T12:03:51Z"/>
        <d v="2017-12-05T00:47:56Z"/>
        <d v="2017-10-09T20:45:45Z"/>
        <d v="2018-03-01T09:01:53Z"/>
        <d v="2018-08-17T12:02:27Z"/>
        <d v="2017-08-06T11:16:03Z"/>
        <d v="2018-04-03T16:30:59Z"/>
        <d v="2018-08-19T18:06:33Z"/>
        <d v="2018-01-21T21:42:20Z"/>
        <d v="2017-12-06T21:42:47Z"/>
        <d v="2018-02-13T15:04:30Z"/>
        <d v="2018-04-13T16:15:46Z"/>
        <d v="2018-02-05T20:39:13Z"/>
        <d v="2018-02-24T10:02:14Z"/>
        <d v="2018-04-02T13:01:06Z"/>
        <d v="2018-08-07T14:05:50Z"/>
        <d v="2018-06-12T11:15:16Z"/>
        <d v="2018-07-18T07:41:58Z"/>
        <d v="2018-01-20T16:30:37Z"/>
        <d v="2018-02-09T11:43:40Z"/>
        <d v="2017-05-30T12:28:49Z"/>
        <d v="2018-06-13T11:33:32Z"/>
        <d v="2017-03-25T19:57:11Z"/>
        <d v="2018-05-23T15:16:47Z"/>
        <d v="2018-04-23T09:55:46Z"/>
        <d v="2018-03-27T14:58:24Z"/>
        <d v="2018-06-06T21:50:06Z"/>
        <d v="2017-05-22T15:15:24Z"/>
        <d v="2018-02-07T19:29:00Z"/>
        <d v="2018-08-11T21:27:06Z"/>
        <d v="2017-10-28T13:18:28Z"/>
        <d v="2017-10-25T21:53:40Z"/>
        <d v="2018-01-06T23:02:42Z"/>
        <d v="2018-02-06T09:36:54Z"/>
        <d v="2017-05-31T09:52:11Z"/>
        <d v="2018-04-17T20:31:30Z"/>
        <d v="2018-01-06T15:54:51Z"/>
        <d v="2018-08-14T15:26:06Z"/>
        <d v="2018-07-01T20:45:27Z"/>
        <d v="2018-08-01T20:32:43Z"/>
        <d v="2017-11-03T23:42:39Z"/>
        <d v="2017-09-28T13:19:35Z"/>
        <d v="2017-07-11T17:50:55Z"/>
        <d v="2017-03-03T18:15:37Z"/>
        <d v="2017-09-27T11:59:35Z"/>
        <d v="2017-10-24T16:48:16Z"/>
        <d v="2018-07-09T11:28:58Z"/>
        <d v="2017-03-26T23:40:56Z"/>
        <d v="2018-06-07T23:20:23Z"/>
        <d v="2017-09-15T11:59:48Z"/>
        <d v="2017-01-20T14:30:03Z"/>
        <d v="2017-08-14T12:22:14Z"/>
        <d v="2018-02-11T13:41:56Z"/>
        <d v="2018-01-29T22:39:19Z"/>
        <d v="2017-08-30T11:14:51Z"/>
        <d v="2018-03-24T14:02:01Z"/>
        <d v="2018-04-27T22:38:14Z"/>
        <d v="2018-04-23T16:02:49Z"/>
        <d v="2017-06-11T17:31:42Z"/>
        <d v="2018-05-29T19:12:11Z"/>
        <d v="2017-05-17T23:19:34Z"/>
        <d v="2017-03-15T12:02:38Z"/>
        <d v="2017-11-27T14:53:37Z"/>
        <d v="2018-03-24T22:16:10Z"/>
        <d v="2018-03-23T15:00:03Z"/>
        <d v="2018-03-05T14:10:26Z"/>
        <d v="2017-09-02T11:53:32Z"/>
        <d v="2017-11-10T12:29:31Z"/>
        <d v="2017-03-18T20:16:13Z"/>
        <d v="2018-05-15T21:04:28Z"/>
        <d v="2018-01-07T16:58:20Z"/>
        <d v="2018-05-19T10:15:35Z"/>
        <d v="2018-07-12T14:32:57Z"/>
        <d v="2017-12-25T18:07:29Z"/>
        <d v="2017-11-23T14:43:38Z"/>
        <d v="2018-02-06T17:00:45Z"/>
        <d v="2018-07-29T13:07:11Z"/>
        <d v="2018-02-25T19:46:22Z"/>
        <d v="2017-06-23T18:31:57Z"/>
        <d v="2017-05-18T12:42:52Z"/>
        <d v="2018-08-14T14:19:51Z"/>
        <d v="2017-07-30T10:01:10Z"/>
        <d v="2018-08-14T19:12:55Z"/>
        <d v="2017-11-28T00:34:52Z"/>
        <d v="2017-07-09T14:26:36Z"/>
        <d v="2017-09-10T19:08:15Z"/>
        <d v="2017-12-07T21:34:46Z"/>
        <d v="2018-05-30T19:50:33Z"/>
        <d v="2018-02-27T13:23:37Z"/>
        <d v="2018-01-24T18:44:14Z"/>
        <d v="2017-05-06T18:04:27Z"/>
        <d v="2018-01-22T09:02:39Z"/>
        <d v="2017-08-21T13:43:28Z"/>
        <d v="2017-11-22T12:58:19Z"/>
        <d v="2018-02-14T23:20:55Z"/>
        <d v="2018-02-05T12:46:57Z"/>
        <d v="2018-01-09T22:19:35Z"/>
        <d v="2018-07-31T20:43:31Z"/>
        <d v="2017-06-20T19:31:28Z"/>
        <d v="2018-05-27T09:34:33Z"/>
        <d v="2017-07-24T15:01:29Z"/>
        <d v="2017-10-10T10:33:56Z"/>
        <d v="2017-08-21T20:49:53Z"/>
        <d v="2017-02-24T15:46:49Z"/>
        <d v="2018-07-07T10:44:58Z"/>
        <d v="2018-08-06T14:51:08Z"/>
        <d v="2017-09-20T14:49:31Z"/>
        <d v="2017-11-24T15:42:39Z"/>
        <d v="2017-10-09T11:13:00Z"/>
        <d v="2017-05-21T17:28:49Z"/>
        <d v="2018-03-07T00:13:00Z"/>
        <d v="2018-04-13T13:29:56Z"/>
        <d v="2018-03-29T20:53:48Z"/>
        <d v="2018-06-19T17:43:52Z"/>
        <d v="2018-06-19T08:43:13Z"/>
        <d v="2017-11-28T07:56:28Z"/>
        <d v="2018-01-18T10:48:40Z"/>
        <d v="2018-01-02T16:24:18Z"/>
        <d v="2018-04-08T12:49:53Z"/>
        <d v="2018-02-24T11:14:35Z"/>
        <d v="2018-02-13T22:49:03Z"/>
        <d v="2018-04-26T22:15:23Z"/>
        <d v="2017-11-23T12:36:18Z"/>
        <d v="2017-08-07T10:25:57Z"/>
        <d v="2018-04-29T16:15:08Z"/>
        <d v="2018-05-10T12:34:52Z"/>
        <d v="2017-08-23T16:01:02Z"/>
        <d v="2018-03-03T18:02:38Z"/>
        <d v="2017-09-15T10:55:33Z"/>
        <d v="2018-04-03T08:37:21Z"/>
        <d v="2018-01-17T20:23:49Z"/>
        <d v="2017-12-03T17:39:48Z"/>
        <d v="2018-01-31T09:40:39Z"/>
        <d v="2017-06-03T21:06:21Z"/>
        <d v="2017-12-06T15:36:24Z"/>
        <d v="2018-06-13T17:55:32Z"/>
        <d v="2017-12-10T09:39:28Z"/>
        <d v="2018-01-08T14:36:39Z"/>
        <d v="2018-03-26T23:37:36Z"/>
        <d v="2018-06-12T11:38:09Z"/>
        <d v="2017-05-06T13:08:14Z"/>
        <d v="2017-08-09T20:15:57Z"/>
        <d v="2017-09-06T10:18:08Z"/>
        <d v="2017-02-02T19:50:20Z"/>
        <d v="2018-06-13T14:46:59Z"/>
        <d v="2017-11-19T17:04:20Z"/>
        <d v="2017-01-24T09:04:09Z"/>
        <d v="2018-03-19T13:36:55Z"/>
        <d v="2018-05-09T00:11:30Z"/>
        <d v="2017-09-11T19:36:44Z"/>
        <d v="2018-08-01T06:30:41Z"/>
        <d v="2017-08-29T19:42:23Z"/>
        <d v="2017-12-04T20:19:08Z"/>
        <d v="2018-04-07T09:08:26Z"/>
        <d v="2017-11-24T21:58:10Z"/>
        <d v="2017-06-16T22:53:16Z"/>
        <d v="2018-05-19T14:10:17Z"/>
        <d v="2017-09-29T07:43:46Z"/>
        <d v="2018-02-08T13:17:12Z"/>
        <d v="2018-05-09T16:00:51Z"/>
        <d v="2018-01-31T11:48:43Z"/>
        <d v="2018-06-13T11:34:22Z"/>
        <d v="2018-03-18T13:57:53Z"/>
        <d v="2017-02-14T18:12:12Z"/>
        <d v="2018-03-04T19:58:18Z"/>
        <d v="2017-03-25T08:27:38Z"/>
        <d v="2017-03-27T16:20:43Z"/>
        <d v="2018-05-28T14:52:34Z"/>
        <d v="2017-09-06T09:44:50Z"/>
        <d v="2017-12-06T12:39:04Z"/>
        <d v="2018-04-25T22:15:01Z"/>
        <d v="2018-01-27T14:03:26Z"/>
        <d v="2018-03-17T13:03:59Z"/>
        <d v="2017-02-05T05:19:23Z"/>
        <d v="2017-07-20T23:29:33Z"/>
        <d v="2018-08-06T10:58:22Z"/>
        <d v="2018-02-02T20:29:27Z"/>
        <d v="2018-04-03T09:27:13Z"/>
        <d v="2018-04-08T12:28:53Z"/>
        <d v="2017-02-07T17:16:39Z"/>
        <d v="2017-11-05T17:59:44Z"/>
        <d v="2018-07-09T18:46:28Z"/>
        <d v="2018-01-19T19:47:26Z"/>
        <d v="2018-08-13T14:44:16Z"/>
        <d v="2018-07-28T20:03:29Z"/>
        <d v="2018-05-11T11:52:31Z"/>
        <d v="2018-01-29T03:08:47Z"/>
        <d v="2017-11-08T13:58:58Z"/>
        <d v="2017-07-25T16:56:59Z"/>
        <d v="2018-04-25T13:10:00Z"/>
        <d v="2017-11-04T17:01:40Z"/>
        <d v="2018-03-17T12:52:37Z"/>
        <d v="2017-11-26T13:10:46Z"/>
        <d v="2018-04-05T11:30:04Z"/>
        <d v="2017-04-20T20:18:22Z"/>
        <d v="2018-01-22T10:58:56Z"/>
        <d v="2017-05-30T18:02:17Z"/>
        <d v="2018-04-21T18:42:03Z"/>
        <d v="2017-02-17T17:46:01Z"/>
        <d v="2017-11-15T17:21:01Z"/>
        <d v="2018-08-18T16:29:06Z"/>
        <d v="2018-06-30T21:54:34Z"/>
        <d v="2018-06-27T22:24:29Z"/>
        <d v="2017-09-09T09:08:15Z"/>
        <d v="2018-07-27T16:32:41Z"/>
        <d v="2017-07-17T22:51:12Z"/>
        <d v="2018-08-18T22:35:15Z"/>
        <d v="2018-08-23T11:50:26Z"/>
        <d v="2017-10-18T16:20:32Z"/>
        <d v="2018-03-19T23:32:03Z"/>
        <d v="2017-08-29T13:42:59Z"/>
        <d v="2017-12-24T00:13:16Z"/>
        <d v="2017-10-20T00:13:14Z"/>
        <d v="2018-01-23T17:32:55Z"/>
        <d v="2017-09-19T09:02:15Z"/>
        <d v="2017-10-15T16:32:38Z"/>
        <d v="2018-08-23T12:00:18Z"/>
        <d v="2017-06-30T00:42:53Z"/>
        <d v="2018-06-29T11:50:43Z"/>
        <d v="2018-03-14T19:08:26Z"/>
        <d v="2018-07-11T16:45:59Z"/>
        <d v="2018-01-10T09:59:25Z"/>
        <d v="2018-01-28T22:45:22Z"/>
        <d v="2018-04-03T12:47:06Z"/>
        <d v="2017-03-29T20:17:57Z"/>
        <d v="2018-04-20T11:16:37Z"/>
        <d v="2017-11-07T12:31:56Z"/>
        <d v="2018-05-09T21:00:07Z"/>
        <d v="2017-07-24T22:55:48Z"/>
        <d v="2018-03-11T21:02:02Z"/>
        <d v="2018-03-17T15:54:08Z"/>
        <d v="2017-03-31T18:15:06Z"/>
        <d v="2018-04-24T18:39:22Z"/>
        <d v="2018-05-08T12:27:09Z"/>
        <d v="2017-11-27T16:27:06Z"/>
        <d v="2018-05-09T03:57:23Z"/>
        <d v="2018-05-12T22:27:38Z"/>
        <d v="2018-05-09T23:01:53Z"/>
        <d v="2017-11-09T19:22:58Z"/>
        <d v="2018-01-10T13:12:43Z"/>
        <d v="2017-04-26T14:40:13Z"/>
        <d v="2018-01-15T09:00:52Z"/>
        <d v="2018-02-14T15:21:05Z"/>
        <d v="2018-01-12T12:10:54Z"/>
        <d v="2018-05-09T09:35:07Z"/>
        <d v="2017-04-21T15:14:30Z"/>
        <d v="2018-07-26T15:22:44Z"/>
        <d v="2018-08-07T20:57:49Z"/>
        <d v="2017-11-29T09:39:20Z"/>
        <d v="2018-03-17T14:05:37Z"/>
        <d v="2017-06-20T12:01:22Z"/>
        <d v="2018-03-24T22:23:03Z"/>
        <d v="2018-04-27T03:45:31Z"/>
        <d v="2017-12-24T03:44:33Z"/>
        <d v="2018-03-31T16:10:25Z"/>
        <d v="2017-11-04T00:10:23Z"/>
        <d v="2017-11-11T22:28:30Z"/>
        <d v="2018-05-03T13:46:25Z"/>
        <d v="2017-05-10T19:40:40Z"/>
        <d v="2017-10-03T18:49:41Z"/>
        <d v="2017-05-29T13:32:24Z"/>
        <d v="2018-07-16T15:24:53Z"/>
        <d v="2018-02-15T20:40:56Z"/>
        <d v="2018-04-18T20:58:55Z"/>
        <d v="2018-07-17T21:38:55Z"/>
        <d v="2018-02-12T11:44:29Z"/>
        <d v="2018-07-28T15:47:52Z"/>
        <d v="2018-05-08T15:30:14Z"/>
        <d v="2017-06-30T08:50:38Z"/>
        <d v="2018-08-02T12:33:46Z"/>
        <d v="2018-06-18T15:51:10Z"/>
        <d v="2018-02-28T18:17:06Z"/>
        <d v="2017-03-21T19:05:59Z"/>
        <d v="2017-12-12T14:01:23Z"/>
        <d v="2018-06-27T21:20:18Z"/>
        <d v="2018-05-22T17:38:17Z"/>
        <d v="2018-01-10T12:28:49Z"/>
        <d v="2018-07-27T13:14:02Z"/>
        <d v="2017-05-08T08:46:43Z"/>
        <d v="2018-01-18T14:10:18Z"/>
        <d v="2017-09-19T15:49:50Z"/>
        <d v="2017-11-03T12:56:49Z"/>
        <d v="2018-05-16T21:21:07Z"/>
        <d v="2017-12-03T17:21:20Z"/>
        <d v="2017-11-23T23:00:08Z"/>
        <d v="2017-08-01T21:02:01Z"/>
        <d v="2017-12-05T15:45:05Z"/>
        <d v="2017-07-05T21:05:59Z"/>
        <d v="2017-09-16T00:45:39Z"/>
        <d v="2017-05-23T13:35:47Z"/>
        <d v="2018-02-09T14:36:28Z"/>
        <d v="2018-02-28T10:23:40Z"/>
        <d v="2018-01-02T19:37:17Z"/>
        <d v="2017-05-31T13:50:26Z"/>
        <d v="2017-03-11T08:20:56Z"/>
        <d v="2018-08-15T22:18:25Z"/>
        <d v="2017-05-21T20:23:54Z"/>
        <d v="2018-03-19T13:20:23Z"/>
        <d v="2018-04-12T10:20:46Z"/>
        <d v="2018-02-06T15:50:36Z"/>
        <d v="2017-11-20T15:24:49Z"/>
        <d v="2017-05-22T10:33:21Z"/>
        <d v="2018-03-05T19:09:25Z"/>
        <d v="2017-11-25T03:47:40Z"/>
        <d v="2018-06-06T12:49:27Z"/>
        <d v="2018-02-01T14:45:43Z"/>
        <d v="2018-01-05T14:06:08Z"/>
        <d v="2018-01-31T20:50:59Z"/>
        <d v="2017-08-11T01:52:59Z"/>
        <d v="2017-10-26T11:13:23Z"/>
        <d v="2017-04-02T17:06:51Z"/>
        <d v="2017-05-14T10:15:33Z"/>
        <d v="2018-02-26T09:32:34Z"/>
        <d v="2018-06-27T06:56:08Z"/>
        <d v="2018-05-07T20:48:30Z"/>
        <d v="2018-03-19T14:45:18Z"/>
        <d v="2018-07-22T15:49:31Z"/>
        <d v="2018-08-08T13:17:15Z"/>
        <d v="2018-03-28T18:34:34Z"/>
        <d v="2017-11-03T22:26:44Z"/>
        <d v="2018-01-25T18:57:01Z"/>
        <d v="2018-02-06T04:36:20Z"/>
        <d v="2018-03-07T17:20:39Z"/>
        <d v="2018-03-20T07:41:45Z"/>
        <d v="2018-07-19T17:43:55Z"/>
        <d v="2018-08-08T20:17:47Z"/>
        <d v="2017-10-27T16:44:14Z"/>
        <d v="2018-02-03T20:31:40Z"/>
        <d v="2017-07-16T06:54:01Z"/>
        <d v="2018-07-23T18:03:01Z"/>
        <d v="2018-07-04T17:33:01Z"/>
        <d v="2018-03-15T11:48:50Z"/>
        <d v="2017-11-12T19:16:50Z"/>
        <d v="2017-12-26T09:09:25Z"/>
        <d v="2018-05-15T18:52:41Z"/>
        <d v="2018-02-16T17:05:29Z"/>
        <d v="2017-08-31T07:31:06Z"/>
        <d v="2017-09-24T13:07:56Z"/>
        <d v="2017-11-25T21:29:40Z"/>
        <d v="2017-09-03T18:37:22Z"/>
        <d v="2018-06-04T21:18:04Z"/>
        <d v="2018-08-10T12:30:45Z"/>
        <d v="2017-10-03T13:51:56Z"/>
        <d v="2018-03-11T23:21:06Z"/>
        <d v="2017-08-08T11:27:03Z"/>
        <d v="2018-02-12T15:43:33Z"/>
        <d v="2018-05-19T17:08:23Z"/>
        <d v="2018-08-05T11:40:16Z"/>
        <d v="2017-05-15T22:05:34Z"/>
        <d v="2017-12-15T23:33:32Z"/>
        <d v="2018-07-12T18:40:28Z"/>
        <d v="2017-12-04T11:06:11Z"/>
        <d v="2017-07-28T08:26:08Z"/>
        <d v="2018-03-27T12:10:05Z"/>
        <d v="2017-11-06T07:46:46Z"/>
        <d v="2018-06-28T14:34:48Z"/>
        <d v="2018-05-05T10:35:37Z"/>
        <d v="2018-06-19T14:59:31Z"/>
        <d v="2018-06-06T17:59:07Z"/>
        <d v="2018-05-07T10:59:47Z"/>
        <d v="2018-02-23T14:36:15Z"/>
        <d v="2018-06-12T07:59:50Z"/>
        <d v="2017-11-03T13:40:44Z"/>
        <d v="2018-01-02T12:39:20Z"/>
        <d v="2017-11-04T00:25:12Z"/>
        <d v="2017-12-12T14:23:58Z"/>
        <d v="2017-11-08T09:03:48Z"/>
        <d v="2017-08-06T14:01:30Z"/>
        <d v="2018-04-08T18:01:46Z"/>
        <d v="2017-03-20T09:40:22Z"/>
        <d v="2018-07-19T01:35:59Z"/>
        <d v="2017-11-24T22:39:38Z"/>
        <d v="2017-02-01T11:53:55Z"/>
        <d v="2018-08-03T22:01:54Z"/>
        <d v="2017-12-23T11:00:34Z"/>
        <d v="2018-04-25T15:13:02Z"/>
        <d v="2017-12-20T17:18:31Z"/>
        <d v="2018-01-22T22:22:59Z"/>
        <d v="2018-02-05T10:50:28Z"/>
        <d v="2017-12-10T20:02:42Z"/>
        <d v="2018-05-04T21:00:10Z"/>
        <d v="2017-05-24T09:44:14Z"/>
        <d v="2018-02-28T21:37:34Z"/>
        <d v="2018-01-25T02:10:55Z"/>
        <d v="2018-05-08T09:35:12Z"/>
        <d v="2018-04-01T00:27:33Z"/>
        <d v="2017-05-28T11:13:23Z"/>
        <d v="2018-01-18T13:49:05Z"/>
        <d v="2017-07-14T17:02:17Z"/>
        <d v="2018-01-19T02:33:59Z"/>
        <d v="2018-01-29T00:04:16Z"/>
        <d v="2018-04-16T08:28:14Z"/>
        <d v="2017-02-28T12:20:53Z"/>
        <d v="2017-03-19T15:26:19Z"/>
        <d v="2018-08-06T16:20:23Z"/>
        <d v="2018-02-03T21:44:23Z"/>
        <d v="2018-07-28T13:14:46Z"/>
        <d v="2018-03-12T15:49:12Z"/>
        <d v="2018-08-06T09:29:23Z"/>
        <d v="2017-10-16T01:17:13Z"/>
        <d v="2018-01-01T18:28:26Z"/>
        <d v="2018-02-16T10:45:46Z"/>
        <d v="2018-05-17T07:17:54Z"/>
        <d v="2018-03-23T11:39:18Z"/>
        <d v="2017-07-22T21:18:59Z"/>
        <d v="2018-03-18T14:49:40Z"/>
        <d v="2018-03-07T21:02:00Z"/>
        <d v="2017-10-24T23:10:04Z"/>
        <d v="2018-03-17T21:03:59Z"/>
        <d v="2018-01-11T11:59:53Z"/>
        <d v="2017-09-17T14:02:09Z"/>
        <d v="2017-05-22T16:44:11Z"/>
        <d v="2018-08-09T20:34:22Z"/>
        <d v="2018-01-20T21:38:05Z"/>
        <d v="2018-01-18T02:11:56Z"/>
        <d v="2018-08-14T09:52:56Z"/>
        <d v="2018-06-05T19:12:35Z"/>
        <d v="2018-01-08T15:16:33Z"/>
        <d v="2017-08-09T22:45:43Z"/>
        <d v="2018-06-12T17:50:35Z"/>
        <d v="2017-10-18T02:11:10Z"/>
        <d v="2017-03-03T08:32:31Z"/>
        <d v="2018-06-20T22:51:39Z"/>
        <d v="2017-11-24T15:09:28Z"/>
        <d v="2017-03-13T12:23:20Z"/>
        <d v="2018-05-11T23:49:18Z"/>
        <d v="2018-01-06T17:31:40Z"/>
        <d v="2017-12-29T22:17:42Z"/>
        <d v="2018-05-17T08:35:28Z"/>
        <d v="2018-07-31T20:50:52Z"/>
        <d v="2018-08-12T18:31:46Z"/>
        <d v="2017-11-29T02:16:59Z"/>
        <d v="2017-03-23T19:45:24Z"/>
        <d v="2018-06-17T12:58:12Z"/>
        <d v="2018-05-06T18:38:05Z"/>
        <d v="2017-10-03T13:49:56Z"/>
        <d v="2018-02-24T21:26:42Z"/>
        <d v="2017-06-30T10:35:12Z"/>
        <d v="2017-06-02T12:06:11Z"/>
        <d v="2018-07-30T12:40:45Z"/>
        <d v="2017-10-31T15:18:20Z"/>
        <d v="2018-01-16T20:46:20Z"/>
        <d v="2018-06-03T19:28:54Z"/>
        <d v="2017-11-25T05:12:26Z"/>
        <d v="2018-07-23T18:35:14Z"/>
        <d v="2017-10-18T07:44:18Z"/>
        <d v="2017-12-04T17:06:08Z"/>
        <d v="2018-03-10T00:33:50Z"/>
        <d v="2017-08-07T13:18:05Z"/>
        <d v="2017-08-05T18:24:31Z"/>
        <d v="2018-02-22T20:50:24Z"/>
        <d v="2017-06-21T19:37:24Z"/>
        <d v="2018-08-17T12:32:54Z"/>
        <d v="2018-02-09T15:21:41Z"/>
        <d v="2018-05-08T12:47:37Z"/>
        <d v="2018-06-24T22:10:36Z"/>
        <d v="2017-03-09T22:17:49Z"/>
        <d v="2018-02-18T13:59:04Z"/>
        <d v="2018-05-31T09:59:14Z"/>
        <d v="2018-01-10T11:38:12Z"/>
        <d v="2018-06-30T10:18:49Z"/>
        <d v="2017-10-19T19:05:28Z"/>
        <d v="2018-05-08T01:15:33Z"/>
        <d v="2017-10-18T16:53:02Z"/>
        <d v="2017-07-24T22:28:35Z"/>
        <d v="2017-08-01T14:50:48Z"/>
        <d v="2018-06-16T13:05:00Z"/>
        <d v="2017-01-12T15:58:39Z"/>
        <d v="2017-05-19T11:43:01Z"/>
        <d v="2018-05-02T16:19:48Z"/>
        <d v="2017-08-27T20:30:57Z"/>
        <d v="2018-03-30T14:16:58Z"/>
        <d v="2018-02-10T19:00:49Z"/>
        <d v="2018-04-16T16:31:50Z"/>
        <d v="2018-05-04T10:35:48Z"/>
        <d v="2017-11-18T11:10:00Z"/>
        <d v="2017-06-15T17:27:41Z"/>
        <d v="2018-04-03T08:51:10Z"/>
        <d v="2018-01-30T12:50:09Z"/>
        <d v="2017-11-03T20:44:04Z"/>
        <d v="2018-06-03T09:48:09Z"/>
        <d v="2017-10-17T14:09:47Z"/>
        <d v="2018-02-02T17:51:10Z"/>
        <d v="2018-04-03T09:31:18Z"/>
        <d v="2018-03-23T16:39:40Z"/>
        <d v="2018-05-30T14:34:06Z"/>
        <d v="2018-01-22T22:31:53Z"/>
        <d v="2018-04-21T15:50:54Z"/>
        <d v="2017-12-18T12:45:44Z"/>
        <d v="2017-09-13T11:14:46Z"/>
        <d v="2017-11-23T22:02:16Z"/>
        <d v="2017-12-09T23:24:48Z"/>
        <d v="2018-02-23T22:11:15Z"/>
        <d v="2018-01-27T00:10:10Z"/>
        <d v="2018-05-13T18:20:48Z"/>
        <d v="2017-08-18T08:45:59Z"/>
        <d v="2018-02-17T22:30:05Z"/>
        <d v="2018-04-12T17:54:28Z"/>
        <d v="2017-11-08T21:07:51Z"/>
        <d v="2018-05-06T16:02:37Z"/>
        <d v="2017-09-09T19:36:37Z"/>
        <d v="2018-08-08T16:03:06Z"/>
        <d v="2018-02-06T09:58:36Z"/>
        <d v="2017-05-16T19:55:13Z"/>
        <d v="2018-06-07T08:57:05Z"/>
        <d v="2018-08-03T17:45:53Z"/>
        <d v="2018-01-12T14:52:21Z"/>
        <d v="2018-01-04T10:23:44Z"/>
        <d v="2018-02-28T21:09:12Z"/>
        <d v="2017-12-19T23:30:24Z"/>
        <d v="2018-03-26T13:32:27Z"/>
        <d v="2017-09-16T20:30:50Z"/>
        <d v="2017-11-29T23:33:23Z"/>
        <d v="2018-08-13T23:03:46Z"/>
        <d v="2018-06-04T19:27:14Z"/>
        <d v="2017-09-24T23:00:55Z"/>
        <d v="2017-09-26T23:20:17Z"/>
        <d v="2018-06-14T07:13:51Z"/>
        <d v="2017-07-28T13:55:46Z"/>
        <d v="2018-03-08T16:11:08Z"/>
        <d v="2017-10-20T13:33:48Z"/>
        <d v="2017-10-15T11:34:39Z"/>
        <d v="2018-03-04T16:38:43Z"/>
        <d v="2017-09-02T17:37:45Z"/>
        <d v="2018-03-19T23:27:29Z"/>
        <d v="2018-02-04T10:27:37Z"/>
        <d v="2017-06-10T18:08:15Z"/>
        <d v="2018-06-20T13:21:23Z"/>
        <d v="2017-04-04T15:05:08Z"/>
        <d v="2017-09-05T10:15:35Z"/>
        <d v="2017-07-11T22:11:02Z"/>
        <d v="2017-03-22T12:55:04Z"/>
        <d v="2017-08-23T16:58:21Z"/>
        <d v="2018-08-14T19:44:00Z"/>
        <d v="2017-06-06T23:09:15Z"/>
        <d v="2018-05-16T18:47:04Z"/>
        <d v="2017-09-14T08:47:02Z"/>
        <d v="2018-05-11T08:15:10Z"/>
        <d v="2018-01-17T17:59:39Z"/>
        <d v="2017-09-21T14:29:30Z"/>
        <d v="2018-01-01T15:45:24Z"/>
        <d v="2017-08-01T16:46:26Z"/>
        <d v="2018-01-17T23:59:58Z"/>
        <d v="2017-05-29T17:46:09Z"/>
        <d v="2017-10-18T20:48:31Z"/>
        <d v="2018-02-05T13:47:28Z"/>
        <d v="2018-03-07T00:16:37Z"/>
        <d v="2018-02-02T14:25:20Z"/>
        <d v="2018-07-20T18:40:07Z"/>
        <d v="2017-12-04T18:51:11Z"/>
        <d v="2017-08-20T00:24:52Z"/>
        <d v="2018-08-17T19:51:19Z"/>
        <d v="2018-02-09T21:13:06Z"/>
        <d v="2017-08-23T19:47:18Z"/>
        <d v="2017-12-16T17:22:15Z"/>
        <d v="2018-04-11T15:36:32Z"/>
        <d v="2018-02-05T23:17:11Z"/>
        <d v="2017-11-26T20:58:46Z"/>
        <d v="2017-11-26T09:30:30Z"/>
        <d v="2018-05-09T22:09:46Z"/>
        <d v="2017-08-08T21:39:32Z"/>
        <d v="2018-08-04T02:33:09Z"/>
        <d v="2018-07-23T08:29:21Z"/>
        <d v="2017-10-04T09:06:42Z"/>
        <d v="2017-09-11T06:34:32Z"/>
        <d v="2017-06-29T07:53:56Z"/>
        <d v="2017-11-08T14:14:16Z"/>
        <d v="2017-11-11T11:32:53Z"/>
        <d v="2017-02-14T16:20:34Z"/>
        <d v="2017-10-01T13:07:36Z"/>
        <d v="2017-04-04T19:19:11Z"/>
        <d v="2018-03-21T23:57:29Z"/>
        <d v="2017-10-16T12:20:08Z"/>
        <d v="2017-10-22T23:24:01Z"/>
        <d v="2018-01-14T17:07:32Z"/>
        <d v="2018-07-26T17:49:11Z"/>
        <d v="2018-06-26T19:49:48Z"/>
        <d v="2017-08-27T15:05:33Z"/>
        <d v="2017-07-30T13:33:40Z"/>
        <d v="2018-07-16T14:18:16Z"/>
        <d v="2018-04-11T07:47:55Z"/>
        <d v="2017-07-21T15:08:23Z"/>
        <d v="2018-04-25T14:50:27Z"/>
        <d v="2017-11-20T11:27:51Z"/>
        <d v="2018-05-09T12:03:11Z"/>
        <d v="2017-02-26T19:31:56Z"/>
        <d v="2017-06-13T09:46:55Z"/>
        <d v="2017-11-24T17:43:45Z"/>
        <d v="2018-04-25T08:20:00Z"/>
        <d v="2017-07-26T09:53:41Z"/>
        <d v="2017-11-08T16:12:36Z"/>
        <d v="2017-05-14T16:08:22Z"/>
        <d v="2017-11-17T19:43:08Z"/>
        <d v="2018-01-22T20:03:43Z"/>
        <d v="2018-04-17T08:43:25Z"/>
        <d v="2017-03-28T09:36:16Z"/>
        <d v="2018-05-07T23:02:00Z"/>
        <d v="2018-06-17T13:20:11Z"/>
        <d v="2018-02-05T12:22:37Z"/>
        <d v="2017-10-03T19:39:44Z"/>
        <d v="2018-05-23T15:54:43Z"/>
        <d v="2018-01-09T09:40:10Z"/>
        <d v="2018-04-25T14:50:03Z"/>
        <d v="2017-06-12T12:05:41Z"/>
        <d v="2018-02-04T17:12:49Z"/>
        <d v="2018-06-26T20:48:33Z"/>
        <d v="2017-10-25T11:47:29Z"/>
        <d v="2018-03-18T15:35:58Z"/>
        <d v="2018-03-06T15:57:28Z"/>
        <d v="2017-11-10T10:31:22Z"/>
        <d v="2017-12-06T14:08:40Z"/>
        <d v="2018-08-06T17:29:39Z"/>
        <d v="2018-07-24T11:32:11Z"/>
        <d v="2018-02-07T23:14:07Z"/>
        <d v="2018-02-06T12:15:10Z"/>
        <d v="2018-05-03T23:22:01Z"/>
        <d v="2018-03-17T10:11:49Z"/>
        <d v="2017-10-06T08:49:02Z"/>
        <d v="2017-07-14T10:56:13Z"/>
        <d v="2018-04-17T16:50:32Z"/>
        <d v="2017-08-05T09:55:04Z"/>
        <d v="2017-06-30T13:00:42Z"/>
        <d v="2018-04-14T10:26:01Z"/>
        <d v="2018-06-15T08:23:31Z"/>
        <d v="2017-10-13T21:54:18Z"/>
        <d v="2018-03-07T12:08:37Z"/>
        <d v="2018-08-19T13:52:46Z"/>
        <d v="2018-07-14T20:02:11Z"/>
        <d v="2018-01-29T09:49:44Z"/>
        <d v="2018-06-02T19:20:09Z"/>
        <d v="2017-04-29T20:13:00Z"/>
        <d v="2017-11-17T13:12:46Z"/>
        <d v="2018-07-25T10:24:29Z"/>
        <d v="2017-02-02T16:04:21Z"/>
        <d v="2017-02-04T19:06:49Z"/>
        <d v="2017-08-28T16:49:50Z"/>
        <d v="2017-11-24T20:41:08Z"/>
        <d v="2017-05-29T17:45:13Z"/>
        <d v="2018-07-14T12:22:31Z"/>
        <d v="2017-05-25T11:55:14Z"/>
        <d v="2017-12-02T13:39:00Z"/>
        <d v="2017-07-03T09:17:52Z"/>
        <d v="2018-01-19T12:09:45Z"/>
        <d v="2017-08-25T18:45:23Z"/>
        <d v="2018-04-13T09:43:24Z"/>
        <d v="2018-04-08T18:40:10Z"/>
        <d v="2017-11-24T08:04:14Z"/>
        <d v="2018-04-21T16:45:16Z"/>
        <d v="2018-05-16T09:44:17Z"/>
        <d v="2018-01-30T08:44:46Z"/>
        <d v="2017-11-24T13:40:14Z"/>
        <d v="2018-06-07T21:41:19Z"/>
        <d v="2018-06-11T16:19:00Z"/>
        <d v="2017-12-22T12:36:18Z"/>
        <d v="2017-07-12T18:45:24Z"/>
        <d v="2017-06-03T21:20:21Z"/>
        <d v="2017-10-05T14:20:29Z"/>
        <d v="2017-09-13T11:57:37Z"/>
        <d v="2018-06-17T15:59:39Z"/>
        <d v="2018-02-26T14:01:42Z"/>
        <d v="2018-03-03T21:20:20Z"/>
        <d v="2017-11-24T23:10:30Z"/>
        <d v="2018-04-20T20:26:26Z"/>
        <d v="2018-08-24T14:26:53Z"/>
        <d v="2017-10-16T10:05:47Z"/>
        <d v="2018-07-02T14:50:55Z"/>
        <d v="2018-06-13T21:37:01Z"/>
        <d v="2017-12-02T00:20:17Z"/>
        <d v="2017-07-20T23:03:33Z"/>
        <d v="2017-10-19T13:52:01Z"/>
        <d v="2018-08-17T18:20:27Z"/>
        <d v="2017-08-15T16:20:02Z"/>
        <d v="2017-05-18T18:23:26Z"/>
        <d v="2018-08-01T16:59:05Z"/>
        <d v="2018-01-25T08:58:38Z"/>
        <d v="2017-07-06T10:10:16Z"/>
        <d v="2017-11-21T19:25:15Z"/>
        <d v="2018-05-02T21:45:42Z"/>
        <d v="2017-08-27T18:08:20Z"/>
        <d v="2018-03-24T18:59:48Z"/>
        <d v="2017-10-24T23:18:35Z"/>
        <d v="2018-01-09T12:26:44Z"/>
        <d v="2017-08-06T11:45:26Z"/>
        <d v="2017-12-11T19:25:32Z"/>
        <d v="2017-11-10T17:01:30Z"/>
        <d v="2017-04-02T14:30:11Z"/>
        <d v="2018-01-24T02:22:12Z"/>
        <d v="2017-08-16T14:03:37Z"/>
        <d v="2017-05-31T12:52:56Z"/>
        <d v="2017-07-09T23:17:54Z"/>
        <d v="2018-02-13T11:31:49Z"/>
        <d v="2017-11-14T14:41:21Z"/>
        <d v="2018-03-26T09:23:55Z"/>
        <d v="2018-01-05T13:03:02Z"/>
        <d v="2017-06-30T12:23:34Z"/>
        <d v="2017-06-05T14:15:53Z"/>
        <d v="2017-11-11T19:12:11Z"/>
        <d v="2017-03-25T20:21:56Z"/>
        <d v="2017-03-03T09:41:05Z"/>
        <d v="2018-05-12T12:23:33Z"/>
        <d v="2017-07-13T13:31:52Z"/>
        <d v="2018-06-13T12:42:06Z"/>
        <d v="2018-03-12T10:57:57Z"/>
        <d v="2018-08-06T21:01:40Z"/>
        <d v="2017-04-24T23:18:23Z"/>
        <d v="2018-02-16T14:13:03Z"/>
        <d v="2018-05-29T13:55:57Z"/>
        <d v="2018-08-03T10:13:50Z"/>
        <d v="2018-07-11T00:47:24Z"/>
        <d v="2017-02-08T19:51:19Z"/>
        <d v="2018-07-23T09:19:56Z"/>
        <d v="2017-06-01T08:51:21Z"/>
        <d v="2017-08-08T21:39:52Z"/>
        <d v="2018-08-07T16:58:43Z"/>
        <d v="2017-03-29T19:08:14Z"/>
        <d v="2018-06-05T11:57:19Z"/>
        <d v="2017-04-15T12:30:59Z"/>
        <d v="2017-12-24T19:46:42Z"/>
        <d v="2018-07-31T09:16:57Z"/>
        <d v="2017-04-20T17:28:50Z"/>
        <d v="2017-05-19T12:44:30Z"/>
        <d v="2018-07-17T18:50:36Z"/>
        <d v="2018-06-01T14:55:40Z"/>
        <d v="2017-09-01T22:03:59Z"/>
        <d v="2017-02-15T17:55:10Z"/>
        <d v="2018-01-07T11:16:38Z"/>
        <d v="2017-10-11T23:33:03Z"/>
        <d v="2017-10-20T14:21:12Z"/>
        <d v="2018-07-13T16:11:46Z"/>
        <d v="2017-11-25T23:17:35Z"/>
        <d v="2018-01-12T19:23:58Z"/>
        <d v="2017-05-19T15:18:52Z"/>
        <d v="2018-05-12T21:50:00Z"/>
        <d v="2018-02-08T19:35:41Z"/>
        <d v="2017-05-02T15:56:35Z"/>
        <d v="2017-07-29T21:09:26Z"/>
        <d v="2017-05-24T12:17:36Z"/>
        <d v="2018-01-08T12:54:10Z"/>
        <d v="2018-04-22T09:05:32Z"/>
        <d v="2017-10-29T14:00:53Z"/>
        <d v="2017-07-07T12:05:48Z"/>
        <d v="2018-07-30T22:02:54Z"/>
        <d v="2017-08-03T14:18:26Z"/>
        <d v="2017-09-03T15:21:44Z"/>
        <d v="2018-08-20T18:42:18Z"/>
        <d v="2017-01-30T10:03:21Z"/>
        <d v="2017-04-19T17:57:48Z"/>
        <d v="2018-07-30T14:09:46Z"/>
        <d v="2018-02-06T17:08:00Z"/>
        <d v="2018-07-25T22:51:13Z"/>
        <d v="2018-05-17T21:56:38Z"/>
        <d v="2018-04-30T19:01:55Z"/>
        <d v="2017-11-27T10:56:12Z"/>
        <d v="2017-06-11T21:32:16Z"/>
        <d v="2018-03-20T20:47:58Z"/>
        <d v="2018-02-06T19:20:00Z"/>
        <d v="2018-08-01T16:54:38Z"/>
        <d v="2018-08-23T16:38:38Z"/>
        <d v="2018-04-02T03:54:22Z"/>
        <d v="2017-08-01T09:32:24Z"/>
        <d v="2018-01-15T14:34:14Z"/>
        <d v="2017-11-14T22:18:48Z"/>
        <d v="2018-02-23T14:29:49Z"/>
        <d v="2018-02-22T13:12:44Z"/>
        <d v="2018-03-08T20:06:30Z"/>
        <d v="2017-12-01T07:15:07Z"/>
        <d v="2017-08-20T16:31:57Z"/>
        <d v="2017-10-03T18:29:36Z"/>
        <d v="2018-05-05T12:25:23Z"/>
        <d v="2017-05-14T21:17:41Z"/>
        <d v="2017-10-06T14:00:56Z"/>
        <d v="2017-03-09T11:43:07Z"/>
        <d v="2018-04-09T21:42:33Z"/>
        <d v="2018-06-18T17:47:59Z"/>
        <d v="2018-06-12T09:53:54Z"/>
        <d v="2018-05-01T18:06:32Z"/>
        <d v="2017-06-22T11:54:35Z"/>
        <d v="2018-04-16T20:07:20Z"/>
        <d v="2017-11-01T20:57:34Z"/>
        <d v="2018-08-29T09:14:11Z"/>
        <d v="2017-03-23T11:58:25Z"/>
        <d v="2017-06-06T18:08:32Z"/>
        <d v="2018-05-30T11:04:00Z"/>
        <d v="2017-11-06T21:42:52Z"/>
        <d v="2017-10-30T22:06:35Z"/>
        <d v="2018-02-23T11:04:11Z"/>
        <d v="2018-08-14T09:45:01Z"/>
        <d v="2018-04-24T23:25:11Z"/>
        <d v="2018-05-14T11:59:12Z"/>
        <d v="2017-11-05T22:32:25Z"/>
        <d v="2017-09-26T14:01:47Z"/>
        <d v="2017-12-15T19:16:36Z"/>
        <d v="2017-11-24T18:05:52Z"/>
        <d v="2017-03-01T16:38:52Z"/>
        <d v="2017-11-01T14:16:05Z"/>
        <d v="2017-10-27T13:56:45Z"/>
        <d v="2017-06-30T16:13:27Z"/>
        <d v="2018-07-29T15:22:47Z"/>
        <d v="2017-05-27T14:15:33Z"/>
        <d v="2017-11-03T16:38:02Z"/>
        <d v="2017-12-16T10:04:35Z"/>
        <d v="2017-11-26T14:16:15Z"/>
        <d v="2018-08-15T21:14:20Z"/>
        <d v="2017-04-07T21:10:19Z"/>
        <d v="2017-07-18T17:05:16Z"/>
        <d v="2017-06-27T21:33:36Z"/>
        <d v="2018-06-26T17:16:52Z"/>
        <d v="2018-06-09T20:25:20Z"/>
        <d v="2018-06-14T19:12:05Z"/>
        <d v="2018-02-03T22:57:58Z"/>
        <d v="2017-04-20T12:22:59Z"/>
        <d v="2018-02-27T18:54:45Z"/>
        <d v="2018-08-14T18:17:36Z"/>
        <d v="2018-05-08T13:49:19Z"/>
        <d v="2017-07-12T14:32:39Z"/>
        <d v="2018-05-11T08:05:57Z"/>
        <d v="2018-07-24T09:57:43Z"/>
        <d v="2018-05-13T08:13:53Z"/>
        <d v="2017-07-18T16:52:16Z"/>
        <d v="2018-03-30T21:06:55Z"/>
        <d v="2017-06-28T09:35:53Z"/>
        <d v="2018-04-18T23:28:58Z"/>
        <d v="2018-03-18T20:27:58Z"/>
        <d v="2017-12-11T17:14:39Z"/>
        <d v="2017-11-21T10:04:38Z"/>
        <d v="2017-09-22T22:37:10Z"/>
        <d v="2017-09-12T01:29:49Z"/>
        <d v="2018-08-01T15:15:05Z"/>
        <d v="2018-01-16T22:31:01Z"/>
        <d v="2017-10-07T19:27:08Z"/>
        <d v="2018-01-10T23:19:28Z"/>
        <d v="2017-03-24T16:57:56Z"/>
        <d v="2017-10-23T19:32:01Z"/>
        <d v="2018-03-27T14:29:03Z"/>
        <d v="2018-04-26T23:07:03Z"/>
        <d v="2018-06-18T11:21:44Z"/>
        <d v="2017-11-23T23:41:38Z"/>
        <d v="2018-04-15T00:08:41Z"/>
        <d v="2018-01-30T13:04:47Z"/>
        <d v="2017-10-12T10:06:07Z"/>
        <d v="2018-02-22T19:52:32Z"/>
        <d v="2017-12-24T17:38:40Z"/>
        <d v="2017-07-31T19:18:42Z"/>
        <d v="2017-06-25T21:19:22Z"/>
        <d v="2018-02-02T18:31:49Z"/>
        <d v="2018-05-16T11:51:39Z"/>
        <d v="2017-01-29T04:52:16Z"/>
        <d v="2018-01-29T17:54:40Z"/>
        <d v="2017-03-24T10:34:50Z"/>
        <d v="2018-01-27T18:07:38Z"/>
        <d v="2018-01-20T20:57:47Z"/>
        <d v="2017-04-23T16:58:47Z"/>
        <d v="2018-08-01T21:56:59Z"/>
        <d v="2017-08-14T19:45:18Z"/>
        <d v="2017-03-23T18:45:20Z"/>
        <d v="2018-08-10T19:45:59Z"/>
        <d v="2017-02-24T13:09:32Z"/>
        <d v="2017-06-08T18:24:28Z"/>
        <d v="2018-04-28T16:57:24Z"/>
        <d v="2018-07-03T22:21:59Z"/>
        <d v="2017-06-14T09:04:00Z"/>
        <d v="2017-09-14T08:52:46Z"/>
        <d v="2018-07-26T08:43:49Z"/>
        <d v="2017-10-22T18:57:48Z"/>
        <d v="2018-05-16T16:19:51Z"/>
        <d v="2018-06-13T22:13:13Z"/>
        <d v="2018-04-02T15:05:52Z"/>
        <d v="2017-07-08T18:05:26Z"/>
        <d v="2017-08-27T13:05:04Z"/>
        <d v="2018-07-19T18:17:11Z"/>
        <d v="2018-06-29T19:26:47Z"/>
        <d v="2018-04-12T19:29:44Z"/>
        <d v="2017-04-05T15:48:25Z"/>
        <d v="2018-05-29T07:58:56Z"/>
        <d v="2018-07-20T00:04:41Z"/>
        <d v="2018-02-15T12:37:19Z"/>
        <d v="2017-10-20T16:01:29Z"/>
        <d v="2017-11-15T12:39:34Z"/>
        <d v="2017-10-16T21:06:18Z"/>
        <d v="2018-08-16T15:21:50Z"/>
        <d v="2017-07-25T22:27:08Z"/>
        <d v="2017-07-11T21:40:26Z"/>
        <d v="2018-08-25T21:53:15Z"/>
        <d v="2017-12-13T14:35:34Z"/>
        <d v="2018-01-31T16:13:00Z"/>
        <d v="2018-04-02T11:42:32Z"/>
        <d v="2018-03-02T09:09:17Z"/>
        <d v="2018-04-30T20:24:33Z"/>
        <d v="2018-01-22T19:16:08Z"/>
        <d v="2018-02-16T17:15:53Z"/>
        <d v="2018-06-22T00:13:26Z"/>
        <d v="2018-08-02T16:07:38Z"/>
        <d v="2018-04-11T14:59:00Z"/>
        <d v="2017-04-27T10:17:51Z"/>
        <d v="2017-07-07T16:09:51Z"/>
        <d v="2017-05-26T14:11:03Z"/>
        <d v="2018-05-15T21:49:04Z"/>
        <d v="2018-08-05T17:08:02Z"/>
        <d v="2018-04-14T12:00:13Z"/>
        <d v="2017-07-14T13:12:09Z"/>
        <d v="2018-05-01T17:33:29Z"/>
        <d v="2017-05-02T18:34:59Z"/>
        <d v="2018-07-12T17:42:10Z"/>
        <d v="2018-06-28T00:15:39Z"/>
        <d v="2018-05-05T14:53:21Z"/>
        <d v="2018-01-29T19:39:49Z"/>
        <d v="2017-08-26T15:05:10Z"/>
        <d v="2017-11-04T16:55:44Z"/>
        <d v="2018-02-21T11:45:27Z"/>
        <d v="2018-05-16T22:20:04Z"/>
        <d v="2017-09-21T12:44:36Z"/>
        <d v="2017-09-28T15:22:54Z"/>
        <d v="2018-08-15T10:14:20Z"/>
        <d v="2018-02-22T09:54:40Z"/>
        <d v="2018-05-22T08:33:11Z"/>
        <d v="2018-05-16T12:43:42Z"/>
        <d v="2018-01-16T18:24:47Z"/>
        <d v="2017-02-16T18:51:55Z"/>
        <d v="2017-08-10T21:47:41Z"/>
        <d v="2017-10-13T11:46:20Z"/>
        <d v="2017-06-27T15:12:17Z"/>
        <d v="2018-03-17T21:11:23Z"/>
        <d v="2017-11-05T20:03:17Z"/>
        <d v="2017-09-12T20:43:48Z"/>
        <d v="2018-05-20T15:32:18Z"/>
        <d v="2017-12-15T10:16:16Z"/>
        <d v="2018-02-23T14:15:53Z"/>
        <d v="2018-05-16T16:49:42Z"/>
        <d v="2017-02-21T21:17:48Z"/>
        <d v="2018-08-19T14:48:26Z"/>
        <d v="2017-05-09T13:57:38Z"/>
        <d v="2017-12-06T11:12:32Z"/>
        <d v="2017-11-14T16:19:50Z"/>
        <d v="2018-04-17T16:10:19Z"/>
        <d v="2018-08-18T12:18:56Z"/>
        <d v="2018-03-16T01:19:52Z"/>
        <d v="2018-05-05T08:27:10Z"/>
        <d v="2018-04-06T10:55:17Z"/>
        <d v="2018-07-17T13:32:49Z"/>
        <d v="2017-01-18T17:55:34Z"/>
        <d v="2018-03-24T12:35:27Z"/>
        <d v="2017-11-26T21:13:40Z"/>
        <d v="2018-08-15T21:54:51Z"/>
        <d v="2017-11-18T16:20:51Z"/>
        <d v="2018-07-26T17:38:51Z"/>
        <d v="2018-02-19T22:35:15Z"/>
        <d v="2018-05-13T17:27:41Z"/>
        <d v="2018-05-15T21:40:52Z"/>
        <d v="2017-11-09T22:28:11Z"/>
        <d v="2017-07-28T05:34:42Z"/>
        <d v="2017-11-25T11:34:38Z"/>
        <d v="2017-05-29T12:58:03Z"/>
        <d v="2018-01-14T11:38:15Z"/>
        <d v="2018-04-03T22:25:37Z"/>
        <d v="2017-11-04T17:06:18Z"/>
        <d v="2018-03-26T10:55:55Z"/>
        <d v="2017-05-07T01:20:15Z"/>
        <d v="2017-06-18T20:43:30Z"/>
        <d v="2018-07-03T10:46:01Z"/>
        <d v="2017-12-06T13:50:07Z"/>
        <d v="2018-02-27T20:10:28Z"/>
        <d v="2018-04-18T12:35:33Z"/>
        <d v="2017-07-23T10:27:02Z"/>
        <d v="2018-06-24T18:24:56Z"/>
        <d v="2017-11-13T11:41:46Z"/>
        <d v="2017-09-11T16:59:11Z"/>
        <d v="2018-02-15T22:43:41Z"/>
        <d v="2018-02-28T15:41:53Z"/>
        <d v="2018-06-11T16:25:31Z"/>
        <d v="2017-05-21T17:14:20Z"/>
        <d v="2017-12-12T12:23:11Z"/>
        <d v="2018-04-01T23:33:42Z"/>
        <d v="2018-04-23T12:07:17Z"/>
        <d v="2018-02-15T11:13:05Z"/>
        <d v="2018-03-15T09:06:34Z"/>
        <d v="2018-02-08T21:46:05Z"/>
        <d v="2017-12-12T23:18:29Z"/>
        <d v="2017-05-29T11:32:28Z"/>
        <d v="2018-06-17T00:14:30Z"/>
        <d v="2017-09-17T18:27:12Z"/>
        <d v="2017-12-04T10:11:30Z"/>
        <d v="2018-01-26T14:30:56Z"/>
        <d v="2018-06-26T08:18:16Z"/>
        <d v="2018-03-06T07:18:08Z"/>
        <d v="2018-07-17T11:46:28Z"/>
        <d v="2018-06-01T12:08:17Z"/>
        <d v="2018-04-16T17:49:34Z"/>
        <d v="2018-02-24T17:10:58Z"/>
        <d v="2018-05-02T18:24:59Z"/>
        <d v="2017-01-05T14:50:54Z"/>
        <d v="2018-02-25T11:31:41Z"/>
        <d v="2018-07-23T22:35:59Z"/>
        <d v="2018-05-05T11:54:12Z"/>
        <d v="2018-06-07T10:21:23Z"/>
        <d v="2017-11-25T16:58:14Z"/>
        <d v="2017-11-04T17:29:15Z"/>
        <d v="2017-10-11T15:46:06Z"/>
        <d v="2018-02-28T12:46:52Z"/>
        <d v="2018-02-07T22:06:31Z"/>
        <d v="2018-06-28T12:46:16Z"/>
        <d v="2017-11-20T11:46:30Z"/>
        <d v="2017-10-09T15:25:30Z"/>
        <d v="2018-01-05T15:05:30Z"/>
        <d v="2017-06-26T16:32:23Z"/>
        <d v="2018-08-08T19:27:03Z"/>
        <d v="2018-06-13T23:54:47Z"/>
        <d v="2017-05-13T22:51:29Z"/>
        <d v="2018-01-04T15:06:03Z"/>
        <d v="2017-05-20T16:42:07Z"/>
        <d v="2017-10-16T11:39:58Z"/>
        <d v="2018-07-16T09:16:03Z"/>
        <d v="2018-05-14T16:47:21Z"/>
        <d v="2018-03-18T22:23:16Z"/>
        <d v="2018-06-06T10:11:30Z"/>
        <d v="2017-12-26T23:34:33Z"/>
        <d v="2017-08-06T21:15:55Z"/>
        <d v="2017-11-05T20:11:40Z"/>
        <d v="2017-07-28T17:03:33Z"/>
        <d v="2018-01-21T11:32:35Z"/>
        <d v="2017-02-22T11:24:40Z"/>
        <d v="2017-12-11T23:20:34Z"/>
        <d v="2018-04-03T13:25:35Z"/>
        <d v="2018-01-04T10:56:01Z"/>
        <d v="2018-04-25T17:16:10Z"/>
        <d v="2018-01-06T11:53:29Z"/>
        <d v="2018-06-10T21:57:10Z"/>
        <d v="2017-07-11T10:15:47Z"/>
        <d v="2017-08-16T11:04:41Z"/>
        <d v="2018-08-16T18:31:27Z"/>
        <d v="2017-05-30T21:11:42Z"/>
        <d v="2018-02-24T10:26:08Z"/>
        <d v="2018-08-20T19:01:14Z"/>
        <d v="2018-07-30T08:34:27Z"/>
        <d v="2018-02-08T16:33:49Z"/>
        <d v="2017-04-08T21:50:00Z"/>
        <d v="2018-03-14T11:38:42Z"/>
        <d v="2018-08-13T22:26:16Z"/>
        <d v="2018-04-23T11:12:58Z"/>
        <d v="2018-02-11T12:21:17Z"/>
        <d v="2018-01-30T20:24:34Z"/>
        <d v="2017-12-08T16:53:55Z"/>
        <d v="2018-06-05T11:36:11Z"/>
        <d v="2017-06-13T13:00:05Z"/>
        <d v="2017-04-24T13:26:15Z"/>
        <d v="2018-03-10T22:13:00Z"/>
        <d v="2017-07-22T17:55:13Z"/>
        <d v="2018-04-20T14:28:20Z"/>
        <d v="2017-07-24T20:10:01Z"/>
        <d v="2018-03-20T11:03:07Z"/>
        <d v="2018-04-23T10:56:50Z"/>
        <d v="2018-07-15T14:03:37Z"/>
        <d v="2018-07-18T20:41:59Z"/>
        <d v="2018-05-08T21:08:36Z"/>
        <d v="2017-12-18T21:47:55Z"/>
        <d v="2017-07-18T09:23:10Z"/>
        <d v="2017-08-28T08:04:37Z"/>
        <d v="2018-08-19T13:02:11Z"/>
        <d v="2018-02-19T09:38:41Z"/>
        <d v="2017-04-05T13:47:30Z"/>
        <d v="2018-06-18T11:57:33Z"/>
        <d v="2018-05-05T12:33:51Z"/>
        <d v="2018-03-21T21:50:46Z"/>
        <d v="2017-03-06T01:03:37Z"/>
        <d v="2018-02-15T12:39:44Z"/>
        <d v="2017-11-26T23:15:12Z"/>
        <d v="2017-01-24T11:16:26Z"/>
        <d v="2018-01-11T17:49:13Z"/>
        <d v="2018-07-28T20:49:05Z"/>
        <d v="2017-06-26T00:53:35Z"/>
        <d v="2017-11-26T19:11:20Z"/>
        <d v="2017-11-06T12:34:37Z"/>
        <d v="2017-03-22T22:43:36Z"/>
        <d v="2018-02-26T09:30:19Z"/>
        <d v="2018-07-19T20:32:57Z"/>
        <d v="2017-11-27T08:41:22Z"/>
        <d v="2017-11-14T19:45:42Z"/>
        <d v="2017-03-28T11:03:13Z"/>
        <d v="2018-03-10T21:02:42Z"/>
        <d v="2018-03-07T12:04:58Z"/>
        <d v="2017-07-14T14:59:47Z"/>
        <d v="2017-11-22T20:40:31Z"/>
        <d v="2017-06-08T17:16:05Z"/>
        <d v="2018-06-11T21:32:12Z"/>
        <d v="2018-08-07T20:13:54Z"/>
        <d v="2018-02-06T10:54:24Z"/>
        <d v="2017-05-27T12:54:36Z"/>
        <d v="2017-06-24T12:09:08Z"/>
        <d v="2017-11-15T19:10:47Z"/>
        <d v="2018-06-12T20:30:03Z"/>
        <d v="2018-05-13T21:15:25Z"/>
        <d v="2018-08-18T11:43:42Z"/>
        <d v="2017-12-15T23:17:43Z"/>
        <d v="2017-10-04T19:56:40Z"/>
        <d v="2017-11-02T16:17:52Z"/>
        <d v="2017-12-06T17:02:24Z"/>
        <d v="2017-11-06T12:11:38Z"/>
        <d v="2018-04-23T11:45:00Z"/>
        <d v="2017-08-10T15:27:00Z"/>
        <d v="2017-11-24T02:09:24Z"/>
        <d v="2017-06-13T21:34:47Z"/>
        <d v="2018-07-25T20:18:53Z"/>
        <d v="2018-01-30T09:47:46Z"/>
        <d v="2017-11-02T11:28:20Z"/>
        <d v="2017-08-07T14:14:22Z"/>
        <d v="2017-09-27T12:34:35Z"/>
        <d v="2017-11-26T05:27:45Z"/>
        <d v="2017-12-30T13:43:48Z"/>
        <d v="2017-05-14T18:32:06Z"/>
        <d v="2018-02-23T20:39:33Z"/>
        <d v="2018-05-29T21:58:00Z"/>
        <d v="2018-02-02T09:16:20Z"/>
        <d v="2017-09-14T16:48:32Z"/>
        <d v="2018-08-19T22:59:47Z"/>
        <d v="2017-11-30T18:09:49Z"/>
        <d v="2018-07-14T21:56:15Z"/>
        <d v="2017-03-29T15:28:28Z"/>
        <d v="2017-08-11T12:22:46Z"/>
        <d v="2018-07-11T17:17:37Z"/>
        <d v="2017-09-10T17:28:12Z"/>
        <d v="2018-08-27T13:31:19Z"/>
        <d v="2018-05-17T16:53:35Z"/>
        <d v="2017-10-02T09:04:58Z"/>
        <d v="2017-09-26T10:05:23Z"/>
        <d v="2017-05-21T08:01:54Z"/>
        <d v="2018-04-09T13:09:50Z"/>
        <d v="2018-03-20T09:01:37Z"/>
        <d v="2018-04-21T11:45:30Z"/>
        <d v="2017-07-27T23:21:59Z"/>
        <d v="2017-03-15T09:41:22Z"/>
        <d v="2017-11-24T13:15:26Z"/>
        <d v="2018-01-06T09:48:24Z"/>
        <d v="2018-03-10T18:18:20Z"/>
        <d v="2018-01-19T12:17:41Z"/>
        <d v="2018-06-18T15:32:27Z"/>
        <d v="2018-07-21T14:00:52Z"/>
        <d v="2018-01-24T15:31:27Z"/>
        <d v="2018-08-07T15:05:23Z"/>
        <d v="2018-04-23T14:57:13Z"/>
        <d v="2018-08-07T20:27:57Z"/>
        <d v="2017-03-05T21:47:58Z"/>
        <d v="2018-01-29T22:08:10Z"/>
        <d v="2017-11-29T15:54:26Z"/>
        <d v="2018-03-26T20:33:39Z"/>
        <d v="2017-07-17T04:13:14Z"/>
        <d v="2018-06-06T12:55:20Z"/>
        <d v="2017-05-15T14:08:00Z"/>
        <d v="2018-05-05T17:40:40Z"/>
        <d v="2018-02-24T02:56:37Z"/>
        <d v="2018-02-24T21:17:11Z"/>
        <d v="2017-10-21T19:54:10Z"/>
        <d v="2017-10-15T18:32:37Z"/>
        <d v="2017-07-04T11:04:07Z"/>
        <d v="2018-01-29T15:27:10Z"/>
        <d v="2018-07-22T23:14:34Z"/>
        <d v="2018-08-01T23:32:19Z"/>
        <d v="2017-11-08T18:44:44Z"/>
        <d v="2018-01-19T19:15:06Z"/>
        <d v="2018-01-03T10:06:45Z"/>
        <d v="2018-03-25T08:45:38Z"/>
        <d v="2018-03-16T16:42:33Z"/>
        <d v="2018-04-04T14:15:00Z"/>
        <d v="2017-12-10T22:14:38Z"/>
        <d v="2018-03-17T23:17:46Z"/>
        <d v="2018-04-19T14:03:29Z"/>
        <d v="2018-06-30T16:08:40Z"/>
        <d v="2017-08-02T11:17:49Z"/>
        <d v="2018-05-31T14:51:03Z"/>
        <d v="2018-02-14T20:14:51Z"/>
        <d v="2017-02-08T16:06:47Z"/>
        <d v="2018-01-16T17:40:20Z"/>
        <d v="2018-01-13T00:27:45Z"/>
        <d v="2018-07-17T22:33:54Z"/>
        <d v="2018-07-04T18:45:58Z"/>
        <d v="2018-04-27T15:42:37Z"/>
        <d v="2018-01-09T12:41:33Z"/>
        <d v="2018-07-19T19:38:45Z"/>
        <d v="2018-05-22T11:20:15Z"/>
        <d v="2018-04-07T21:15:34Z"/>
        <d v="2018-04-24T17:17:25Z"/>
        <d v="2018-07-01T18:42:22Z"/>
        <d v="2018-08-06T13:54:52Z"/>
        <d v="2018-06-14T10:39:51Z"/>
        <d v="2017-11-23T22:16:20Z"/>
        <d v="2017-10-16T13:30:58Z"/>
        <d v="2018-04-30T17:54:37Z"/>
        <d v="2018-03-21T12:57:24Z"/>
        <d v="2018-05-21T16:08:32Z"/>
        <d v="2017-10-12T22:01:19Z"/>
        <d v="2017-10-19T20:22:06Z"/>
        <d v="2018-08-01T06:05:07Z"/>
        <d v="2018-01-04T12:45:51Z"/>
        <d v="2018-06-03T23:35:01Z"/>
        <d v="2018-08-22T11:13:09Z"/>
        <d v="2018-04-12T18:06:48Z"/>
        <d v="2018-07-27T08:44:31Z"/>
        <d v="2018-04-15T13:28:28Z"/>
        <d v="2017-07-07T20:11:46Z"/>
        <d v="2018-03-30T01:05:05Z"/>
        <d v="2017-12-04T13:05:13Z"/>
        <d v="2017-04-11T16:21:07Z"/>
        <d v="2017-07-18T18:47:12Z"/>
        <d v="2017-03-26T21:29:35Z"/>
        <d v="2018-05-18T12:12:49Z"/>
        <d v="2018-08-04T21:52:27Z"/>
        <d v="2017-05-21T12:26:59Z"/>
        <d v="2018-05-21T22:44:31Z"/>
        <d v="2018-03-19T19:10:23Z"/>
        <d v="2018-04-01T18:36:29Z"/>
        <d v="2017-09-12T12:09:27Z"/>
        <d v="2017-10-12T21:46:31Z"/>
        <d v="2018-05-03T09:59:53Z"/>
        <d v="2018-07-23T17:18:12Z"/>
        <d v="2017-12-03T16:15:50Z"/>
        <d v="2018-07-19T15:44:59Z"/>
        <d v="2018-08-21T13:41:26Z"/>
        <d v="2017-08-16T20:50:17Z"/>
        <d v="2017-05-19T09:26:21Z"/>
        <d v="2018-03-08T11:43:33Z"/>
        <d v="2017-01-26T15:50:03Z"/>
        <d v="2018-07-23T11:26:36Z"/>
        <d v="2018-05-09T22:52:58Z"/>
        <d v="2018-08-16T13:12:38Z"/>
        <d v="2018-06-06T23:00:12Z"/>
        <d v="2018-06-03T15:16:32Z"/>
        <d v="2018-03-20T09:21:07Z"/>
        <d v="2017-07-08T11:00:36Z"/>
        <d v="2018-01-14T16:11:18Z"/>
        <d v="2018-06-13T11:40:00Z"/>
        <d v="2018-07-28T02:36:12Z"/>
        <d v="2017-10-27T19:52:28Z"/>
        <d v="2018-03-07T21:16:02Z"/>
        <d v="2018-05-11T10:13:31Z"/>
        <d v="2018-04-19T11:38:09Z"/>
        <d v="2018-01-06T09:45:08Z"/>
        <d v="2017-06-06T14:22:21Z"/>
        <d v="2018-07-01T01:57:58Z"/>
        <d v="2017-09-29T16:45:00Z"/>
        <d v="2018-08-21T18:55:09Z"/>
        <d v="2017-10-17T01:08:50Z"/>
        <d v="2018-08-17T15:11:32Z"/>
        <d v="2018-07-04T17:00:29Z"/>
        <d v="2018-03-21T13:16:52Z"/>
        <d v="2017-08-02T21:21:08Z"/>
        <d v="2018-02-01T12:07:06Z"/>
        <d v="2017-09-03T16:57:48Z"/>
        <d v="2017-11-27T14:59:57Z"/>
        <d v="2017-05-23T23:43:45Z"/>
        <d v="2017-10-11T13:36:29Z"/>
        <d v="2018-08-16T08:20:16Z"/>
        <d v="2017-07-15T14:14:45Z"/>
        <d v="2018-01-15T10:32:19Z"/>
        <d v="2017-08-11T15:30:43Z"/>
        <d v="2017-01-31T17:11:49Z"/>
        <d v="2018-06-11T16:20:45Z"/>
        <d v="2018-03-15T15:57:05Z"/>
        <d v="2018-07-17T17:00:04Z"/>
        <d v="2017-12-04T23:16:03Z"/>
        <d v="2018-08-01T22:38:34Z"/>
        <d v="2017-08-10T11:58:33Z"/>
        <d v="2017-12-05T22:06:07Z"/>
        <d v="2017-07-25T14:39:56Z"/>
        <d v="2018-05-22T17:18:18Z"/>
        <d v="2017-09-30T13:19:25Z"/>
        <d v="2018-06-15T13:21:43Z"/>
        <d v="2017-10-29T10:15:00Z"/>
        <d v="2017-12-28T15:28:39Z"/>
        <d v="2018-03-21T18:26:33Z"/>
        <d v="2017-11-24T12:48:04Z"/>
        <d v="2017-12-07T18:49:28Z"/>
        <d v="2018-02-12T10:38:45Z"/>
        <d v="2018-07-14T20:33:34Z"/>
        <d v="2018-01-02T20:28:32Z"/>
        <d v="2018-01-31T20:24:17Z"/>
        <d v="2018-04-01T02:35:02Z"/>
        <d v="2018-03-05T19:40:34Z"/>
        <d v="2017-08-31T10:57:58Z"/>
        <d v="2018-05-03T20:57:34Z"/>
        <d v="2018-07-31T12:39:25Z"/>
        <d v="2017-06-01T19:33:44Z"/>
        <d v="2017-05-25T00:27:30Z"/>
        <d v="2018-08-13T22:26:53Z"/>
        <d v="2018-03-31T22:21:00Z"/>
        <d v="2017-03-08T19:20:28Z"/>
        <d v="2018-03-18T22:25:47Z"/>
        <d v="2017-09-13T13:50:04Z"/>
        <d v="2017-11-05T22:21:05Z"/>
        <d v="2018-01-28T17:39:53Z"/>
        <d v="2018-01-12T13:55:32Z"/>
        <d v="2018-06-23T19:04:41Z"/>
        <d v="2017-05-06T13:35:37Z"/>
        <d v="2017-10-19T20:56:17Z"/>
        <d v="2017-09-10T18:54:00Z"/>
        <d v="2017-03-14T17:33:28Z"/>
        <d v="2017-11-24T23:15:21Z"/>
        <d v="2017-02-11T12:54:48Z"/>
        <d v="2018-01-24T15:35:58Z"/>
        <d v="2017-09-03T19:29:50Z"/>
        <d v="2017-12-27T12:10:43Z"/>
        <d v="2017-11-28T07:49:45Z"/>
        <d v="2018-05-19T22:54:00Z"/>
        <d v="2018-02-22T09:48:01Z"/>
        <d v="2018-01-23T19:52:48Z"/>
        <d v="2018-06-18T22:44:39Z"/>
        <d v="2017-02-10T17:43:20Z"/>
        <d v="2018-04-07T22:09:46Z"/>
        <d v="2018-02-19T18:01:21Z"/>
        <d v="2018-08-20T23:07:47Z"/>
        <d v="2018-01-25T13:32:19Z"/>
        <d v="2017-07-13T09:00:21Z"/>
        <d v="2018-05-28T18:20:49Z"/>
        <d v="2017-09-08T15:41:51Z"/>
        <d v="2018-02-27T21:59:44Z"/>
        <d v="2018-06-05T18:50:05Z"/>
        <d v="2018-02-15T20:48:54Z"/>
        <d v="2017-04-17T22:53:43Z"/>
        <d v="2018-01-20T22:55:20Z"/>
        <d v="2017-09-07T11:23:20Z"/>
        <d v="2017-12-10T12:11:39Z"/>
        <d v="2017-04-18T08:58:04Z"/>
        <d v="2017-08-29T15:02:12Z"/>
        <d v="2017-04-20T15:12:24Z"/>
        <d v="2017-10-15T10:59:23Z"/>
        <d v="2018-04-12T14:37:29Z"/>
        <d v="2017-03-16T19:13:10Z"/>
        <d v="2018-05-21T16:09:34Z"/>
        <d v="2017-10-02T14:23:54Z"/>
        <d v="2017-04-06T17:19:53Z"/>
        <d v="2017-09-16T17:28:52Z"/>
        <d v="2018-02-05T11:32:06Z"/>
        <d v="2017-03-10T13:16:12Z"/>
        <d v="2018-07-04T20:58:14Z"/>
        <d v="2017-10-24T16:58:19Z"/>
        <d v="2018-05-17T16:37:58Z"/>
        <d v="2017-09-12T21:39:28Z"/>
        <d v="2018-04-09T15:00:57Z"/>
        <d v="2018-02-18T19:11:00Z"/>
        <d v="2017-11-22T19:56:37Z"/>
        <d v="2017-12-15T10:29:19Z"/>
        <d v="2018-01-17T13:13:50Z"/>
        <d v="2017-12-21T16:55:25Z"/>
        <d v="2018-03-19T11:10:14Z"/>
        <d v="2017-07-20T12:14:40Z"/>
        <d v="2017-12-05T11:23:29Z"/>
        <d v="2017-08-18T12:38:26Z"/>
        <d v="2017-09-22T17:15:55Z"/>
        <d v="2017-06-24T10:13:58Z"/>
        <d v="2017-10-14T16:01:55Z"/>
        <d v="2017-11-24T08:11:39Z"/>
        <d v="2018-07-25T21:39:51Z"/>
        <d v="2018-08-16T16:29:44Z"/>
        <d v="2018-03-16T11:03:07Z"/>
        <d v="2018-03-04T23:38:00Z"/>
        <d v="2017-08-11T16:18:30Z"/>
        <d v="2017-12-18T17:59:45Z"/>
        <d v="2017-11-25T20:53:51Z"/>
        <d v="2018-04-20T16:31:21Z"/>
        <d v="2018-05-14T21:17:34Z"/>
        <d v="2018-02-03T20:37:35Z"/>
        <d v="2018-06-03T07:47:53Z"/>
        <d v="2018-02-26T08:21:15Z"/>
        <d v="2018-06-09T20:36:52Z"/>
        <d v="2018-05-11T09:09:56Z"/>
        <d v="2018-03-27T12:28:45Z"/>
        <d v="2017-08-05T11:22:09Z"/>
        <d v="2017-07-04T19:48:21Z"/>
        <d v="2017-10-06T11:49:47Z"/>
        <d v="2018-03-20T15:09:28Z"/>
        <d v="2017-11-24T12:08:59Z"/>
        <d v="2018-07-06T11:21:51Z"/>
        <d v="2017-11-12T09:50:55Z"/>
        <d v="2018-05-03T21:29:51Z"/>
        <d v="2018-03-26T12:25:58Z"/>
        <d v="2018-01-29T22:32:39Z"/>
        <d v="2018-05-13T16:25:48Z"/>
        <d v="2018-03-13T14:16:30Z"/>
        <d v="2017-05-11T15:19:44Z"/>
        <d v="2018-03-01T13:27:27Z"/>
        <d v="2018-04-20T17:07:28Z"/>
        <d v="2018-05-08T08:10:04Z"/>
        <d v="2017-05-31T20:35:07Z"/>
        <d v="2018-04-25T12:45:10Z"/>
        <d v="2017-03-16T10:03:18Z"/>
        <d v="2017-03-19T22:53:47Z"/>
        <d v="2018-06-23T17:53:46Z"/>
        <d v="2018-03-18T14:43:28Z"/>
        <d v="2018-04-10T12:00:57Z"/>
        <d v="2018-02-26T08:50:45Z"/>
        <d v="2018-08-03T16:29:05Z"/>
        <d v="2018-05-16T21:23:39Z"/>
        <d v="2018-02-14T14:20:19Z"/>
        <d v="2018-03-03T20:44:07Z"/>
        <d v="2017-11-10T17:01:45Z"/>
        <d v="2017-05-29T16:25:48Z"/>
        <d v="2017-08-16T09:24:43Z"/>
        <d v="2018-02-05T13:10:41Z"/>
        <d v="2017-11-28T15:53:33Z"/>
        <d v="2017-05-17T13:49:52Z"/>
        <d v="2018-04-05T16:56:18Z"/>
        <d v="2018-01-25T12:18:27Z"/>
        <d v="2017-12-17T16:53:44Z"/>
        <d v="2018-03-21T10:40:01Z"/>
        <d v="2017-05-30T18:19:31Z"/>
        <d v="2017-11-26T17:34:14Z"/>
        <d v="2017-08-02T15:41:14Z"/>
        <d v="2018-05-06T20:41:19Z"/>
        <d v="2018-03-07T23:05:01Z"/>
        <d v="2017-12-01T11:13:50Z"/>
        <d v="2017-09-25T11:22:41Z"/>
        <d v="2018-01-16T14:56:56Z"/>
        <d v="2017-12-05T10:08:56Z"/>
        <d v="2017-12-28T20:50:29Z"/>
        <d v="2018-01-30T23:59:17Z"/>
        <d v="2017-11-24T13:01:09Z"/>
        <d v="2017-04-21T19:26:42Z"/>
        <d v="2018-08-13T12:37:56Z"/>
        <d v="2018-02-06T18:07:29Z"/>
        <d v="2018-08-07T17:33:29Z"/>
        <d v="2018-04-02T17:45:46Z"/>
        <d v="2017-09-15T14:13:05Z"/>
        <d v="2018-05-12T20:48:51Z"/>
        <d v="2017-09-01T10:50:42Z"/>
        <d v="2017-08-03T08:21:01Z"/>
        <d v="2018-06-02T12:33:01Z"/>
        <d v="2017-11-27T11:07:44Z"/>
        <d v="2018-01-14T10:13:20Z"/>
        <d v="2017-07-09T18:18:03Z"/>
        <d v="2018-02-28T14:07:13Z"/>
        <d v="2018-02-26T11:40:04Z"/>
        <d v="2018-07-19T12:04:10Z"/>
        <d v="2018-08-07T11:08:50Z"/>
        <d v="2018-07-13T11:36:36Z"/>
        <d v="2018-01-10T17:40:09Z"/>
        <d v="2017-04-10T10:53:20Z"/>
        <d v="2018-04-20T20:43:25Z"/>
        <d v="2017-10-16T12:29:49Z"/>
        <d v="2018-05-19T09:21:47Z"/>
        <d v="2018-05-28T17:01:03Z"/>
        <d v="2017-09-26T22:12:15Z"/>
        <d v="2018-05-02T17:04:17Z"/>
        <d v="2017-08-04T21:25:24Z"/>
        <d v="2018-06-29T12:32:54Z"/>
        <d v="2017-11-24T14:28:08Z"/>
        <d v="2017-06-11T18:53:16Z"/>
        <d v="2017-11-22T08:15:36Z"/>
        <d v="2017-07-18T09:36:06Z"/>
        <d v="2018-02-15T21:05:47Z"/>
        <d v="2018-08-25T15:44:41Z"/>
        <d v="2018-01-17T10:50:09Z"/>
        <d v="2017-11-27T09:27:39Z"/>
        <d v="2018-03-15T21:31:56Z"/>
        <d v="2017-07-20T15:20:48Z"/>
        <d v="2018-04-21T15:49:36Z"/>
        <d v="2018-05-05T19:44:08Z"/>
        <d v="2018-03-05T18:58:11Z"/>
        <d v="2017-10-31T11:13:35Z"/>
        <d v="2018-03-17T17:12:36Z"/>
        <d v="2018-05-03T23:59:21Z"/>
        <d v="2018-02-26T11:11:05Z"/>
        <d v="2017-08-27T22:13:57Z"/>
        <d v="2017-11-24T12:23:11Z"/>
        <d v="2018-02-15T09:01:59Z"/>
        <d v="2017-10-31T18:24:44Z"/>
        <d v="2018-05-06T12:35:54Z"/>
        <d v="2018-06-17T13:28:09Z"/>
        <d v="2018-04-15T22:55:35Z"/>
        <d v="2018-03-18T21:27:53Z"/>
        <d v="2017-11-25T21:45:25Z"/>
        <d v="2017-10-18T12:36:14Z"/>
        <d v="2018-01-29T15:37:36Z"/>
        <d v="2017-12-28T13:05:53Z"/>
        <d v="2018-04-10T19:26:36Z"/>
        <d v="2018-07-13T23:01:20Z"/>
        <d v="2018-02-16T19:10:37Z"/>
        <d v="2017-11-14T18:25:42Z"/>
        <d v="2018-06-08T12:14:24Z"/>
        <d v="2018-06-06T21:39:53Z"/>
        <d v="2017-09-09T21:08:46Z"/>
        <d v="2018-01-25T22:33:04Z"/>
        <d v="2018-07-13T21:34:02Z"/>
        <d v="2018-04-10T08:12:04Z"/>
        <d v="2017-09-10T07:09:18Z"/>
        <d v="2017-03-08T21:57:09Z"/>
        <d v="2018-03-29T13:38:29Z"/>
        <d v="2018-07-10T23:46:28Z"/>
        <d v="2018-06-10T10:31:40Z"/>
        <d v="2017-10-07T14:35:35Z"/>
        <d v="2018-03-06T11:33:17Z"/>
        <d v="2017-11-24T23:03:16Z"/>
        <d v="2018-06-24T13:38:45Z"/>
        <d v="2018-04-11T11:59:18Z"/>
        <d v="2017-08-09T16:51:20Z"/>
        <d v="2018-01-14T15:01:39Z"/>
        <d v="2018-05-06T20:14:45Z"/>
        <d v="2018-04-01T20:17:21Z"/>
        <d v="2018-06-26T04:15:10Z"/>
        <d v="2017-12-19T18:14:18Z"/>
        <d v="2017-08-05T21:39:56Z"/>
        <d v="2018-06-23T22:56:52Z"/>
        <d v="2017-07-23T13:03:42Z"/>
        <d v="2017-08-10T22:15:35Z"/>
        <d v="2018-02-08T13:55:48Z"/>
        <d v="2017-07-06T20:25:32Z"/>
        <d v="2018-02-27T15:10:11Z"/>
        <d v="2018-08-19T18:33:26Z"/>
        <d v="2017-10-11T13:36:30Z"/>
        <d v="2017-02-04T16:30:43Z"/>
        <d v="2018-01-21T20:10:24Z"/>
        <d v="2018-07-25T16:02:00Z"/>
        <d v="2018-02-15T16:13:46Z"/>
        <d v="2017-04-26T16:09:31Z"/>
        <d v="2017-11-29T18:16:27Z"/>
        <d v="2017-10-29T21:31:29Z"/>
        <d v="2017-05-29T19:16:42Z"/>
        <d v="2018-03-09T14:53:56Z"/>
        <d v="2017-07-07T10:48:37Z"/>
        <d v="2017-12-06T08:27:00Z"/>
        <d v="2018-02-15T16:10:40Z"/>
        <d v="2018-03-03T17:45:50Z"/>
        <d v="2018-02-13T15:58:32Z"/>
        <d v="2018-06-23T10:08:25Z"/>
        <d v="2018-07-05T13:27:33Z"/>
        <d v="2018-02-27T22:26:24Z"/>
        <d v="2017-09-18T20:11:16Z"/>
        <d v="2017-08-11T17:35:49Z"/>
        <d v="2018-03-24T16:08:31Z"/>
        <d v="2018-07-20T11:02:19Z"/>
        <d v="2018-02-07T20:18:59Z"/>
        <d v="2018-01-01T10:26:08Z"/>
        <d v="2018-01-06T15:21:08Z"/>
        <d v="2017-06-10T07:56:30Z"/>
        <d v="2018-06-15T21:47:01Z"/>
        <d v="2017-04-28T20:43:59Z"/>
        <d v="2017-08-25T17:50:50Z"/>
        <d v="2017-11-13T14:47:34Z"/>
        <d v="2018-05-22T21:20:12Z"/>
        <d v="2017-10-26T12:58:12Z"/>
        <d v="2018-05-07T16:51:25Z"/>
        <d v="2017-02-08T21:31:38Z"/>
        <d v="2018-08-04T14:29:27Z"/>
        <d v="2018-02-27T18:14:18Z"/>
        <d v="2018-03-15T11:39:51Z"/>
        <d v="2018-01-06T13:59:51Z"/>
        <d v="2018-06-11T13:46:46Z"/>
        <d v="2017-05-25T20:33:36Z"/>
        <d v="2018-03-05T23:23:04Z"/>
        <d v="2018-04-23T09:14:33Z"/>
        <d v="2018-01-13T18:51:24Z"/>
        <d v="2018-01-11T18:37:03Z"/>
        <d v="2018-08-02T17:41:41Z"/>
        <d v="2018-07-23T23:59:54Z"/>
        <d v="2017-12-13T21:12:13Z"/>
        <d v="2018-07-30T11:20:40Z"/>
        <d v="2017-03-08T13:13:49Z"/>
        <d v="2017-04-03T22:57:24Z"/>
        <d v="2018-06-19T09:28:14Z"/>
        <d v="2017-11-28T02:01:13Z"/>
        <d v="2018-03-28T00:23:11Z"/>
        <d v="2018-06-03T19:52:10Z"/>
        <d v="2018-06-21T21:08:29Z"/>
        <d v="2017-05-09T22:33:27Z"/>
        <d v="2017-10-10T17:26:34Z"/>
        <d v="2018-02-09T22:30:07Z"/>
        <d v="2018-05-14T19:35:53Z"/>
        <d v="2018-07-20T07:27:44Z"/>
        <d v="2017-05-19T14:49:21Z"/>
        <d v="2017-09-11T15:17:10Z"/>
        <d v="2018-01-11T00:48:01Z"/>
        <d v="2018-08-09T04:25:07Z"/>
        <d v="2018-01-02T15:38:10Z"/>
        <d v="2018-07-16T08:43:04Z"/>
        <d v="2018-04-07T22:21:18Z"/>
        <d v="2017-03-03T09:10:02Z"/>
        <d v="2017-12-03T17:40:22Z"/>
        <d v="2017-07-06T13:27:01Z"/>
        <d v="2017-04-13T14:25:56Z"/>
        <d v="2018-06-07T22:32:14Z"/>
        <d v="2017-09-25T13:55:03Z"/>
        <d v="2017-10-15T20:13:50Z"/>
        <d v="2018-04-21T11:43:39Z"/>
        <d v="2017-08-01T22:04:23Z"/>
        <d v="2017-12-27T23:41:28Z"/>
        <d v="2017-08-31T21:54:32Z"/>
        <d v="2017-12-10T00:59:45Z"/>
        <d v="2018-02-07T13:58:35Z"/>
        <d v="2018-07-21T08:04:54Z"/>
        <d v="2017-06-12T23:07:11Z"/>
        <d v="2018-05-21T19:51:55Z"/>
        <d v="2017-08-03T11:47:07Z"/>
        <d v="2017-08-17T11:49:54Z"/>
        <d v="2017-12-20T10:24:02Z"/>
        <d v="2017-01-24T07:58:59Z"/>
        <d v="2017-10-04T10:29:31Z"/>
        <d v="2018-07-22T21:23:58Z"/>
        <d v="2018-04-27T08:30:29Z"/>
        <d v="2018-01-10T17:20:01Z"/>
        <d v="2018-03-08T10:45:15Z"/>
        <d v="2017-01-05T14:42:02Z"/>
        <d v="2017-09-11T15:22:55Z"/>
        <d v="2017-03-24T22:17:46Z"/>
        <d v="2018-03-19T18:40:33Z"/>
        <d v="2017-11-20T19:52:38Z"/>
        <d v="2018-04-05T11:20:34Z"/>
        <d v="2017-10-23T16:42:15Z"/>
        <d v="2017-05-27T03:23:02Z"/>
        <d v="2018-03-30T19:43:03Z"/>
        <d v="2018-02-11T20:15:34Z"/>
        <d v="2018-02-26T09:47:55Z"/>
        <d v="2018-02-08T07:47:11Z"/>
        <d v="2017-12-02T16:24:27Z"/>
        <d v="2017-07-02T21:45:49Z"/>
        <d v="2018-07-29T17:19:10Z"/>
        <d v="2017-09-17T17:55:34Z"/>
        <d v="2018-06-08T10:48:33Z"/>
        <d v="2017-05-30T23:18:08Z"/>
        <d v="2018-05-05T23:10:33Z"/>
        <d v="2018-07-15T15:38:21Z"/>
        <d v="2018-08-06T11:34:22Z"/>
        <d v="2018-07-20T11:29:16Z"/>
        <d v="2018-03-20T20:12:16Z"/>
        <d v="2017-09-13T22:26:26Z"/>
        <d v="2018-07-29T17:32:34Z"/>
        <d v="2018-08-14T22:21:43Z"/>
        <d v="2018-05-30T09:11:37Z"/>
        <d v="2018-03-16T16:08:04Z"/>
        <d v="2017-07-20T08:42:25Z"/>
        <d v="2017-11-20T21:53:20Z"/>
        <d v="2017-05-02T18:55:50Z"/>
        <d v="2018-03-01T18:41:05Z"/>
        <d v="2017-10-29T17:27:58Z"/>
        <d v="2017-05-23T21:51:54Z"/>
        <d v="2017-11-30T20:18:49Z"/>
        <d v="2018-04-18T15:01:28Z"/>
        <d v="2018-05-27T12:12:33Z"/>
        <d v="2018-04-04T14:36:46Z"/>
        <d v="2017-04-23T01:25:11Z"/>
        <d v="2018-02-10T09:41:15Z"/>
        <m/>
      </sharedItems>
    </cacheField>
    <cacheField name="order_item_id" numFmtId="0">
      <sharedItems containsBlank="1">
        <s v="3.0"/>
        <s v="1.0"/>
        <s v="2.0"/>
        <m/>
        <s v="7.0"/>
        <s v="4.0"/>
        <s v="5.0"/>
        <s v="8.0"/>
        <s v="6.0"/>
        <s v="12.0"/>
        <s v="9.0"/>
        <s v="10.0"/>
      </sharedItems>
    </cacheField>
    <cacheField name="product_id" numFmtId="0">
      <sharedItems containsBlank="1">
        <s v="c114238800e5e8d0b33db49075fcd144"/>
        <s v="2a27bdf5d36c733df107a86e44370254"/>
        <s v="f07dfd51b27ae763526ca43745920b7d"/>
        <s v="c06d2c20b8ddf6d40c23294a6e361c78"/>
        <s v="16ed6a6e3fce23b741650437fe58d65b"/>
        <s v="1dceebcc5f23c02ea23e16d5bedca000"/>
        <s v="7ee6dbf13ecd5dc58d07fd0fc2eaf49a"/>
        <s v="dbb67791e405873b259e4656bf971246"/>
        <s v="17362fcfc13b829500dcd59fc4c02a89"/>
        <s v="c1617123e66d2491ca93ceadfd36203e"/>
        <s v="e424f69523d159f82480c01a1ebf9f7e"/>
        <s v="cf6c3dd9d7edc47eb9463ec79f6aaaf4"/>
        <s v="bff2390f68a7b76b01ef61b684888261"/>
        <s v="8fd4a0aecf57598dcdc75d1520069acf"/>
        <s v="7a10781637204d8d10485c71a6108a2e"/>
        <s v="e0cf79767c5b016251fe139915c59a26"/>
        <m/>
        <s v="8b50a72d52d7a91fb19d19fbe069e2f2"/>
        <s v="bd6e6fce9ada76ea2db0f1912e8e478f"/>
        <s v="53759a2ecddad2bb87a079a1f1519f73"/>
        <s v="c166691d2e429a2e3ed641e29aaeb7f1"/>
        <s v="66b5c5aebf9e74e8311c2c1955e04322"/>
        <s v="d7b0d640fed3084549c593479d40556f"/>
        <s v="c7fd13b5e515bffdab855d0812842edb"/>
        <s v="1b4dee3e58cb87cb5a0acc54ea53db9d"/>
        <s v="06edb72f1e0c64b14c5b79353f7abea3"/>
        <s v="e4d325bd1eea550509bdbbc5c3301fc1"/>
        <s v="138d7037b59dcee052810952c983033b"/>
        <s v="2ad3b6ce77f3c97f0350b5752cbe4518"/>
        <s v="79c0ace2ccf0da036e787875a49151a4"/>
        <s v="10d43b23591dde746f32fe6a7beb5bfb"/>
        <s v="aa280035c50ba62c746480a59045eec4"/>
        <s v="6a869de4b940e2bb63a0f869754a9c34"/>
        <s v="d5ef840497eb48a751179b06d1efd063"/>
        <s v="c403e106353e1aa40efe783ecb39ed7a"/>
        <s v="30883824e23864dee3988e68eaeddb21"/>
        <s v="0c4a0f8ab44f9acd2d04e7024f9ba362"/>
        <s v="04fa587378a8e74c3b0acc00efecc93e"/>
        <s v="154e7e31ebfa092203795c972e5804a6"/>
        <s v="6c3effec7c8ddba466d4f03f982c7aa3"/>
        <s v="a3aa0dac689c5cca6fa93f0f4b541abd"/>
        <s v="024063adde9af865418b7da3dd897b98"/>
        <s v="a19b6951c75da43aad691622dd2f6abe"/>
        <s v="8232a265a535c1f886b38335667be2a5"/>
        <s v="fec3b45dc09b257690a09a742870b149"/>
        <s v="24a014458ccc6e989b4fcef5fa71da58"/>
        <s v="dfe4fa70e1d98a42ab1342206e7adb8d"/>
        <s v="c6ea63369936552872ae890c82175b4b"/>
        <s v="970694629024df557d9b71b3088a488d"/>
        <s v="b586bd078d2983fc172740035eb9cd3b"/>
        <s v="a5e74dc2d01e8b9df1590c7160358273"/>
        <s v="8bd822c04ee6a8292a7b0debc3dbd74a"/>
        <s v="c63232ceb5c57348893f48cc65f2f110"/>
        <s v="03e931f387c2dd5b006aecdb12515b2e"/>
        <s v="52d7a7207b9646509bdc754fed3a0cef"/>
        <s v="e558ed9db130cd52586bb4fcb1090132"/>
        <s v="165f86fe8b799a708a20ee4ba125c289"/>
        <s v="3319ec949aa117693a4d6fd941858af9"/>
        <s v="f908d3bf313a1308bfb2a46ea2685347"/>
        <s v="f0c1c1d5ec61ce4c4846abd4283631df"/>
        <s v="59cc9bf51239539d04a9d9f0a526f20d"/>
        <s v="ec7b66dc5dc162790056db61a1d61c99"/>
        <s v="fbce4c4cb307679d89a3bf3d3bb353b9"/>
        <s v="a95c77f369c8486c3ca5d101c49be836"/>
        <s v="aadff88486740e0b0ebe2be6c09476ae"/>
        <s v="e3dd5a5b73bfbb610ada4ed74a6612b6"/>
        <s v="c5b72065154ec27c2d1ed8a654c3348f"/>
        <s v="6f3b5b605d91b7439c5e3f5a8dffeea7"/>
        <s v="f58749565f856133a556122fbb08784b"/>
        <s v="28beefcab28e6a3b659bae1bf1cbe453"/>
        <s v="9bfc55df037ce3ac01bfd84781adf7e5"/>
        <s v="4525ba25c6fe12c6c01f869b3226d8e4"/>
        <s v="3eebb0207da828bf5376257ceca70959"/>
        <s v="41db6d8062fcd38410c699743ccc0265"/>
        <s v="ff95ac47246ef13e48712ea1ff8df0d9"/>
        <s v="b5ac08b2bc73bc36eecc6107b78247d3"/>
        <s v="a8de27e0e3c906eb51872553801962b7"/>
        <s v="619d72a5e53d41d7646274a3fa20c2c4"/>
        <s v="f109f04ad95889f2f041a91afe3d894e"/>
        <s v="eed6978726f666f29319519d56058469"/>
        <s v="22f799df8d5495f40f6ed3cc8b18b712"/>
        <s v="601a360bd2a916ecef0e88de72a6531a"/>
        <s v="5856763b975347ea6ea65dc890897b0a"/>
        <s v="629397d35e30e4a0b7d3da8bf69be7ca"/>
        <s v="acb11dae3b9cd1cb63995716d264271c"/>
        <s v="5bde14b0ba42a788655c3ebf4ba54597"/>
        <s v="629e019a6f298a83aeecc7877964f935"/>
        <s v="060890b1af8cc031e9dde49cf544f884"/>
        <s v="b1acb7e8152c90c9619897753a75c973"/>
        <s v="685919d3ededc26c0ec078b32241025a"/>
        <s v="152397b614be35e54106663bd5671f7d"/>
        <s v="9614dd0585b52cd086cbdcc2dd5fcda4"/>
        <s v="e9f5285945cb79bc9dd00821fff79138"/>
        <s v="15bfe701fea63d0f6384b743e492b3fb"/>
        <s v="a237de12bdf0bfe4fe220bae65a89731"/>
        <s v="5c909f03b5baf836858186d3d5867020"/>
        <s v="a7c87b1bbdd51e0d68b0307cffd03d47"/>
        <s v="9bb2d066e4b33b624cbdfec7d50b3dcb"/>
        <s v="5f504b3a1c75b73d6151be81eb05bdc9"/>
        <s v="3d48e45c02063f74b3a9147ce7ab5196"/>
        <s v="943d06ea87dd9b6336a4b846b104acbc"/>
        <s v="bfc0d01be79d9038c7720f983bf954e0"/>
        <s v="7a0f37fda63d1cd7dac2451494eb6e69"/>
        <s v="d357444d58bb7efb2756bee0420a0430"/>
        <s v="b0961721fd839e9982420e807758a2a6"/>
        <s v="a40675a9c6ef2410e3420483a1f8c81f"/>
        <s v="a5bbc554f75cf4afa2cd56791015ec27"/>
        <s v="fa335dcd3999105b8bfb1ce9300de4d1"/>
        <s v="99a4788cb24856965c36a24e339b6058"/>
        <s v="1b3c5b1455f3e42d831fb778055c9e45"/>
        <s v="33ba4b29d820b397054cc97e892ab1bc"/>
        <s v="e8c6039a25765995ac7c1ec2cbef5765"/>
        <s v="75d6b6963340c6063f7f4cfcccfe6a30"/>
        <s v="6e0b3bc6a8bcfcca9005f9d220fe4af8"/>
        <s v="059ca09d32720d9adce3ae12e181339d"/>
        <s v="3e34352aa9c04170d941a9a8c6a895bb"/>
        <s v="4e1d8ab59a756d83db0a0902c1342e11"/>
        <s v="b944aabf1fc45c01599ee96c7f4d533e"/>
        <s v="36f60d45225e60c7da4558b070ce4b60"/>
        <s v="b8eb8663142255eb7ab4526b3ee1c7fd"/>
        <s v="d96ca12749a77265b27b2cb841f80590"/>
        <s v="4cbccd77b25ad10677a460380987eaf3"/>
        <s v="c6e513054b982283c1cbbb2a45d02d83"/>
        <s v="8060b4a1aeecf25a9ada1fc0f6e142dc"/>
        <s v="fa126ff62aae83e37857ad495641c878"/>
        <s v="b08d1b6f80d5093e9879a0348bdc1761"/>
        <s v="fe75529a267b76ac6e96f0c322a899a4"/>
        <s v="e27c4dd075a521097a085bced0631ce7"/>
        <s v="457953cd3ce26e8f7c9037bfb9e19b14"/>
        <s v="8b1c8d92f0eece60d9b05532d2b88184"/>
        <s v="768c95fff89078aabae036a2bb314d9a"/>
        <s v="b623b7cb05ee3248fbe4a6ecbeed79a4"/>
        <s v="05a9dadb8402b6b7ae3dd28f7da187b5"/>
        <s v="4914f8796af2ecd359fd8f44b9b92339"/>
        <s v="633a2a64a6478966e0b6805ea708de58"/>
        <s v="ac9fba4745c7352cc4038631be412f70"/>
        <s v="4f47791b7d4e127b53fdfceea592e926"/>
        <s v="3dd6c9d499e7c311a29e08afe1fd8fc6"/>
        <s v="0736b2e56f06e14d3aa1bef54de26052"/>
        <s v="9ac1378f05cd222b3fb34a3cccc626c7"/>
        <s v="44053ed0088d0655ed338810cd2d4d51"/>
        <s v="15cd17d090c2d99322fbbe56d7571fb6"/>
        <s v="0d009643171aee696f4733340bc2fdd0"/>
        <s v="4cc8bfa581f41841ce5e24aba773a44a"/>
        <s v="87cc2aef12eddf0b170234138b0946e0"/>
        <s v="3cc4b421c1f28dd22e86fc4aaafb600e"/>
        <s v="652683d85a89f3b134e44989a601bc58"/>
        <s v="867dda95bbba37fe56fa288449fa122f"/>
        <s v="7da9810448a8f92f73339d58b1dd73a9"/>
        <s v="0e362037e5f02f62c8ce89f49cb9d520"/>
        <s v="4b456247c6fd6370f0c01903b0c6d67d"/>
        <s v="368c6c730842d78016ad823897a372db"/>
        <s v="b75683e29689c1a989ae97883e8cad56"/>
        <s v="38021cef829efa264df6f9d21c4df6e9"/>
        <s v="6ba4d9e6b21481dcc4646250fa189ac1"/>
        <s v="21b524c4c060169fa75ccf08c7da4627"/>
        <s v="d952c09021388fd5b1e5f914f559fb10"/>
        <s v="7f0362988b16ac7b5f65dc5fd0fbc77f"/>
        <s v="6bd248f93425ceeb625a8a97e2404112"/>
        <s v="c3ba4e8d3cb30049213b682e751e9d00"/>
        <s v="088124974c3274514e06de4c312fcd3d"/>
        <s v="6a56304794f91b7996022b7ce5337371"/>
        <s v="4390e4e834a8679a940d6795b52b5e58"/>
        <s v="211231e0c3e424340de9917591f863b0"/>
        <s v="c20e9c8a7361bfa0d6530ab73075921b"/>
        <s v="751a90669988d4888aa82a198870ca47"/>
        <s v="7b85e3deef35afd6ebed5461ee8f0641"/>
        <s v="c63ea4621680c1b0fca8864c0564bd78"/>
        <s v="db6612711588e8be758dc6cb66d031d2"/>
        <s v="8ac83e639035f00faa972f1fb0063b4e"/>
        <s v="4876ed03e78909ab8001cf42557022e7"/>
        <s v="144fc7abb16b6f6d92d2c9f34d3c3452"/>
        <s v="ea4c8ff9e3eed211078ef05358887149"/>
        <s v="115e606ac8059e4cfa1c6c3310fb365c"/>
        <s v="aca2eb7d00ea1a7b8ebd4e68314663af"/>
        <s v="f2399cabe080029634d12cec4f60dbf0"/>
        <s v="32bcebd1122da0e45ac11739dd7a1cad"/>
        <s v="e4d6002d3e034177ea1f31aa222cc722"/>
        <s v="ccf8c7b526eed63003b48fc7825296fe"/>
        <s v="1491a8ff192d4b5c369b0eaa2fe33ee5"/>
        <s v="9e0e152552a1323f7e5dcf63d50cdae3"/>
        <s v="8ef74253fae312e2cd28e867fda5baa9"/>
        <s v="d5b703c271f43f9c588a6f512a00f77e"/>
        <s v="54b755678728b84472c2b654ac4de777"/>
        <s v="d1fbb5683c8e93f314d0f2bf40d07761"/>
        <s v="4e72c18c19fee00460f9504012cb244d"/>
        <s v="9749139e09929de55d37e68e64b89706"/>
        <s v="00d2add85b1f5aba6bb3d5d977314e25"/>
        <s v="142c74d091a42c178b1c582535dcfabc"/>
        <s v="ecf60cb41ee36163755ee427f85ef680"/>
        <s v="24daadd871657fb36dacde66b92cf0ff"/>
        <s v="ea4f4b5a820fea007c6c8d7ef9a790bc"/>
        <s v="3a7bc7a262077b18cf16fb5333a98b00"/>
        <s v="9ad9c8e392ba2c6930a3dd1db3c09ea9"/>
        <s v="086eff5dac22ac2fe1fed28bba4fa646"/>
        <s v="5999995b8f64d769dbc6f592b86d6f8a"/>
        <s v="c6745a1ce132f8dc5f38829c6fb67eba"/>
        <s v="fa9cf28beaafe4f4bec59550f6c76481"/>
        <s v="a0fe1efb855f3e786f0650268cd77f44"/>
        <s v="6f33a4a09ae1180a0ee1ff4682b2d21f"/>
        <s v="eab1309765ca0c3ba5c2ae2b85b28b00"/>
        <s v="839b343ccad29692924f7db0e7aceca4"/>
        <s v="49026f19cf3e18f394328d81cba27708"/>
        <s v="ff7fccf8513f360157f0660fe51d1d88"/>
        <s v="a634f634b444139884120ac4915d134d"/>
        <s v="edea00c530707ee2088b9f7178629f52"/>
        <s v="409ef6c18dc35c39c6adb767e35dd7d0"/>
        <s v="c7dc39bcc7f9bf8a9b253b8727a0cde5"/>
        <s v="16fdfb4f828bedbe3ad9a00162bd5339"/>
        <s v="5163057a5b13644ad1e4af396cb43df1"/>
        <s v="9bb8ca338e5588c361e34eae02e8fad6"/>
        <s v="07f01b6fcacc1b187a71e5074199db2d"/>
        <s v="bee2e070c39f3dd2f6883a17a5f0da45"/>
        <s v="2ebe00f53430b4eb4086f08409ec7760"/>
        <s v="362b773250263786dd58670d2df42c3b"/>
        <s v="158566f2cfb3fd58a3770bc26f530f41"/>
        <s v="1a26ba82503a95e1e69edd327df9e183"/>
        <s v="e0d64dcfaa3b6db5c54ca298ae101d05"/>
        <s v="3efd399c5d016b9e6a5ad3196eade44f"/>
        <s v="364816efb241b3d0b682e6c2a752c005"/>
        <s v="3d3c4219b64b1a968490e7bdfa43bf1f"/>
        <s v="a62e25e09e05e6faf31d90c6ec1aa3d1"/>
        <s v="f8d60c5ad1317240cc6138c3d50776b5"/>
        <s v="920840f7899b13c467d223950c89e9e9"/>
        <s v="2829a5eb8a0ac813672891b4c91f7c65"/>
        <s v="42faf2e98f0486405f5dfac48e5cba7d"/>
        <s v="a929e5cc2191b78c668771531cb7d277"/>
        <s v="c55fe8cbb36a1353e443dc9e773b80da"/>
        <s v="84f456958365164420cfc80fbe4c7fab"/>
        <s v="c6336fa91fbd87c359e44f5dca5a90ed"/>
        <s v="fe7976532777922f0d60261e75f7ad36"/>
        <s v="2a5806f10d0f00e5ad032dd2e3c8806e"/>
        <s v="5a790acce109b9b76e3446f96430a1d0"/>
        <s v="6ac3978babf6ca76087369391bb6ce5a"/>
        <s v="a87972100f1fa4091a86d6801620656d"/>
        <s v="08a58dc963320d6073623382b9ceb920"/>
        <s v="8ad5422c2f13436a172cbdd5f2faa00e"/>
        <s v="42ec84ace63b58b8c5a7ba7be01d5fb8"/>
        <s v="ee0324bc19887939d7d0fcfca68ee955"/>
        <s v="af9e48cebe89ff658db6f0daee3d8057"/>
        <s v="e0f33a3329af6716a0bb47fd7a664439"/>
        <s v="bb42f37fc3d9130e4a4339d24a47dd7c"/>
        <s v="2367943ffa6af39caabaf4f8f90e0d3a"/>
        <s v="6f93544fde1ccc299aa371217cb2afa4"/>
        <s v="e8d6e49fb0a39cfd4ebcdb977ebb82c4"/>
        <s v="cfd6c873a8d86ecd3a2cc3b96fc63729"/>
        <s v="55a1e3d39ace9c0b217f6c30b04d43c0"/>
        <s v="52c80cedd4e90108bf4fa6a206ef6b03"/>
        <s v="c777b9591e90c49e0745efb1051789ca"/>
        <s v="884186aaa2ba70b64827a86966f583bd"/>
        <s v="02ee0862685e90b57cc241b7c9885f95"/>
        <s v="c80c377f9c43421aa6ed91b1259c0bf3"/>
        <s v="32ab984210a9cc604931ba8408ec6994"/>
        <s v="e7f539de944d2d7d5c206cd730f606a4"/>
        <s v="1c751473f73f132c769bdc74c4e90523"/>
        <s v="efd7af8312533d58ccb5ac26304dd3d5"/>
        <s v="34b2f2ad489d0598df09cab99e17c928"/>
        <s v="3aa3fb2fdb16c7383879e48a574fc8ab"/>
        <s v="e9aa3fd3f316b44c85f671552a04fa4a"/>
        <s v="ff29d8cb1cd0cd5ea37b80dac9939e1c"/>
        <s v="9e4a852f41aff52bafff133d9deb5eee"/>
        <s v="d06466afa11453b6450b70992c90ece7"/>
        <s v="fb55982be901439613a95940feefd9ee"/>
        <s v="30f008a4231a62a5e3dd80b718b3498b"/>
        <s v="40e8b425d1a26e2d9cb77363523e05ce"/>
        <s v="cf71bfa06fb0f932bc3775020acde164"/>
        <s v="e44f675b60b3a3a2453ec36421e06f0f"/>
        <s v="b6ada73818651fe7e64be10653062ea2"/>
        <s v="4f3ebc5a8926a6b87d0dec6a564225f9"/>
        <s v="8b51c6ccc9c0548c951214e1cd1547ff"/>
        <s v="f282b8032570cf3ce692b8ea7e1b6c53"/>
        <s v="32e18e89237933ebdaaebd78a27e7fa1"/>
        <s v="389d119b48cf3043d311335e499d9c6b"/>
        <s v="cec09725da5ed01471d9a505e7389d37"/>
        <s v="0a74b9407eaec9d6c760a1e92c10d96c"/>
        <s v="446e83f3f31931e9eda31363bde07293"/>
        <s v="25f86162fee18735fffdb762dcb10d7c"/>
        <s v="bb50f2e236e5eea0100680137654686c"/>
        <s v="652698dafbccac29d78c7ba70dceef10"/>
        <s v="75b433ca888fe027b18dfac89a284667"/>
        <s v="dc9471db933efad7bf0ce685380578bd"/>
        <s v="1486ffdf6241755c77f5345b01232361"/>
        <s v="a05ed2eb565616b13f6d58a44cf7097a"/>
        <s v="7fb04722aba7a2b632bac8f9819796f3"/>
        <s v="d1c11e104455ab36d3e5b7458a9189d2"/>
        <s v="417e213344336988e562ccc3975987f4"/>
        <s v="b8d157185e5abaabd9244275aca22a7f"/>
        <s v="20ce586ed16cb9fb534673dfd97c2bd3"/>
        <s v="94e25ee525bdcdce608d423d902a0372"/>
        <s v="a5ae8400fc9fcacd4af585a57bbf264a"/>
        <s v="35e30f098f0bdf1af247ff22a9b14fd8"/>
        <s v="c8894c0b162237058026ee80fe6a6f56"/>
        <s v="7d603b9650fad957621945c193cc2df3"/>
        <s v="cd82271424be9568801391194697361c"/>
        <s v="ee6c49af1a2de55aa0e076257ab4ab99"/>
        <s v="cdbbae093813d93184f3192263cb9bfc"/>
        <s v="1a0ef485e35802dd1d23ab5446cac458"/>
        <s v="b8c89bc5fa5dc01a5d0e9d7ff0c6ecdb"/>
        <s v="4803f125e17a7b5fc363202349fbf14f"/>
        <s v="3120b244fb6ccbf5e91a53148ea1bd88"/>
        <s v="b532349fe46b38fbc7bb3914c1bdae07"/>
        <s v="8c4254fc0b9043ade973297a789b042d"/>
        <s v="568c923625669145cc9a644856fccd14"/>
        <s v="20eec5e935bad5e35e6fd4a6af9b1a63"/>
        <s v="70120d2f9b9193aa0030342072d8adec"/>
        <s v="42bf9ee410b1247f0223626107834b87"/>
        <s v="131701f2c91073ddf0ca954ced4f55ea"/>
        <s v="3360da0bdc5e96e78beaade20beeefa4"/>
        <s v="32a70faec5a4c206b582ada5f1e840dc"/>
        <s v="6e7b435ac3c84fc5348dba974e184322"/>
        <s v="e5eadf9be70a4a9fa514019542fc330a"/>
        <s v="a92930c327948861c015c919a0bcb4a8"/>
        <s v="09f62215f404dbd29cb4378c9952e1b9"/>
        <s v="60a8d8f0434c4531bf310eebf9f19cfe"/>
        <s v="fa32eab071be815c7f0717838c7d8e98"/>
        <s v="5c7236967f55c233f51e36e5126eaf7c"/>
        <s v="30ac6df06dc59ad72cf2f158fc2d904c"/>
        <s v="422879e10f46682990de24d770e7f83d"/>
        <s v="5d983d66e379e5200d979878175c7af4"/>
        <s v="1612209b0b37fbe80e1e8e1b7d19ca1d"/>
        <s v="63d6e7ab30f482382c9dfbbccae7da54"/>
        <s v="3ff3656bf4f81c36e63687fefe2ecca7"/>
        <s v="50e1b118f266b655f613f753914c42db"/>
        <s v="efa490145b5cc82438b6a6de691535fa"/>
        <s v="8b27cbcf8e5472830ab6ec2bd7a6b867"/>
        <s v="e7cc48a9daff5436f63d3aad9426f28b"/>
        <s v="9760ac8ee2522566f6779aae29e417f3"/>
        <s v="179527fe0673815dff87ca83539b0c58"/>
        <s v="c19965667589410161de452ee07d33af"/>
        <s v="42130cd7a981706499a4d337f2f7f621"/>
        <s v="2dcbb450bd8303344a342b60610f3d22"/>
        <s v="06435c7fcaee30b55bdd89feb2ec9be7"/>
        <s v="c44fd47f82e429f739693c82c73a43b4"/>
        <s v="f6ce2f79a280fa3c1ddc114d34ab273d"/>
        <s v="52690beab08122aee391378fbf246a58"/>
        <s v="7e6c4a0bf900e259f50ba63331fd2785"/>
        <s v="5adc6c464f33f8560dd3c984291d4ba1"/>
        <s v="538948f39142c635d3132846c820e211"/>
        <s v="7166b2d3c09b93e04279029b28c498e4"/>
        <s v="a239d49293b522b341e4d9105a308e5c"/>
        <s v="dfb97c88e066dc22165f31648efe1312"/>
        <s v="88dd63919fc9ab693803578a04a20209"/>
        <s v="68d7949e35f82cd3f46fbd04414777f9"/>
        <s v="430f4c8e02bd4e1fe6330c38689b54f3"/>
        <s v="7c1e2b3fa0233e46fb3bcdcb9919a72f"/>
        <s v="ee2a647f1a4639468bc1f9fa3de2263e"/>
        <s v="e4ca5b20cfe1a020e15e36fe14e880ee"/>
        <s v="73bcea88583002fe12b7399af4ae60da"/>
        <s v="a67862541af347668d69290d8951beeb"/>
        <s v="7324c4b82393a004e3e38a7632d1bba2"/>
        <s v="d77a8e6d209905ea7a93e4f38a0b8a18"/>
        <s v="222efa72a47277d611b8b38d71149afd"/>
        <s v="ac17046d8fec49dfeaa896fc00e5e848"/>
        <s v="ad938d3b79856582ace5b311ab864826"/>
        <s v="d950ce1f38b6772552be4523baf94c7a"/>
        <s v="ffe013e1b4603e3b0b02fbb159d5b400"/>
        <s v="66cde8f3b9280f5afd94cadfa029ea8f"/>
        <s v="a2da86fa759178e9e58e54aa1a144e59"/>
        <s v="1c9b5793de6c3d9117b6218552c87a8f"/>
        <s v="0cf5798cf0a69ca39b286d63dd5a9501"/>
        <s v="6bb18295cc019bf3b6dc7c773411d530"/>
        <s v="34514da5b2b0b97f385623f08b4e630f"/>
        <s v="928e52a9ad53a294fdcc91bcf59d1751"/>
        <s v="ceb43e52119b25c8f2b6049a5534c339"/>
        <s v="26facbccf840188b92bcc8cb89fe1f64"/>
        <s v="2e735404817b030c247617f5716feadd"/>
        <s v="6b0894fbd8143c541f3c40622d8a9603"/>
        <s v="349ce46a0e2e20054aa9d80c48af8816"/>
        <s v="01bd9be7c04525d23a4a901b4abbf56c"/>
        <s v="c8e98656b0bfc1efbadc25aa3fb9640e"/>
        <s v="5605209fafe11a02a00c5744147e0c92"/>
        <s v="1b28df0b54809d40f2bd2f2218c601a2"/>
        <s v="672a21bf17c63f71edbe01ecb9b14814"/>
        <s v="726e355b119d1f8186283de59fc5b702"/>
        <s v="082175ee534338e4fd967076a6f848e5"/>
        <s v="7f40e8df98cfbfbee8f953bb798fbc6b"/>
        <s v="17878434ca0082537806de545c2f0351"/>
        <s v="9d8a0e115e802d845b4ce1eb794d1260"/>
        <s v="566a4f2c4385f36d15c00dfcaae132d1"/>
        <s v="f42229541a6335f3ed5268439ea9f414"/>
        <s v="8e5f38754987574b781aebd5a7d4d33e"/>
        <s v="4275f85d0173354d8ca336b70a87aa6a"/>
        <s v="947f602dbb2ac7b6795cc5b1f0508a52"/>
        <s v="41e69d7f18786d26805f7067f605e675"/>
        <s v="31a89a7044c5b133cf646404a4e86022"/>
        <s v="af2d506fb01b724e03591349ad36b67e"/>
        <s v="5440e1ed49a1153d573b1543dd10d95e"/>
        <s v="53b36df67ebb7c41585e8d54d6772e08"/>
        <s v="fbe581b34ee461c334f769e1422eb1de"/>
        <s v="9847d08b81ab75c5bdaf6823c7fe00b2"/>
        <s v="a4d44eb9f68b301db3a15c9a346f395c"/>
        <s v="d7e446a8f36339b1a9d059d1237159c1"/>
        <s v="b343cce43d6f08fe602d2892b106ad59"/>
        <s v="a5cb33fabba1f8cdcd6fdcace71ed02e"/>
        <s v="231b36f9858956ff85f4e71640188ca1"/>
        <s v="aded994da51233ec2f2b7eaa78ef6c92"/>
        <s v="2b4609f8948be18874494203496bc318"/>
        <s v="b1851a67aab3aafb8c62f81b64d31278"/>
        <s v="5e5d267a41f3d8bb608c2f0bd4b4972f"/>
        <s v="3933e8a85308e9e9e9bc428355ba203e"/>
        <s v="913580fde3e72c3b3e4ce0b79963bee6"/>
        <s v="6cdd53843498f92890544667809f1595"/>
        <s v="f7c758899e1679f82c7e9f006866674d"/>
        <s v="61a7263fdb4809852aef0552a2c38342"/>
        <s v="e988092a8afe5d9393a5c3a7ca17691c"/>
        <s v="2155593e689475e40e4c8b93143c0287"/>
        <s v="bfdf2b8f64e8464211813710134b205a"/>
        <s v="2414abf17e03ee28b8c062a03ddedab5"/>
        <s v="6d0a373c460a041c86167a92a5d3383e"/>
        <s v="334995514673fb6bae67885458b52984"/>
        <s v="f8cdee3eb5ab9b7c357469dedbe2b6c8"/>
        <s v="7f4e034245e45549110139d1de248f83"/>
        <s v="22594ba8fd9a72ad95d352929c821560"/>
        <s v="54d2c5fad57672a4137d94c034827a13"/>
        <s v="f046f5847e49bd22fcb24ecc59572165"/>
        <s v="83ed3cc53055fe51099569075b77ceca"/>
        <s v="6173741c2ed0c265a1b002af9e7ecf08"/>
        <s v="48e82f62f499350869ac7529efd9fcbd"/>
        <s v="55782cb82e0efe052da0a3da237da3b2"/>
        <s v="fdd84aefb08c8f8225e0b8c97429d53b"/>
        <s v="c6bf8cc852eee5c4ab264e792a9c23a1"/>
        <s v="a291cc846d74d97f01611894f983073b"/>
        <s v="c25174e1e4fd7fe5c3420869d61fe2a6"/>
        <s v="5dbf50af9485478b933f1028e108640d"/>
        <s v="02475368dfb38934fe55f574024fe1d7"/>
        <s v="f999580a69ce2d199677c5b6a5472aee"/>
        <s v="d23c9b76b96f629b8756a657176a87d8"/>
        <s v="5ae29cafe81cdcf89058a7a6fa842b34"/>
        <s v="4c1e109ecdf58453de365d217cefa64c"/>
        <s v="729a75e5cb63f785e67ebd8c44a5c0ee"/>
        <s v="008cff0e5792219fae03e570f980b330"/>
        <s v="37eb540beaaf7aebd7d20b2f384af63d"/>
        <s v="c72b807dcfa40a24d64f7adf35bfc205"/>
        <s v="cba32576375902a87170bedaed045b71"/>
        <s v="c69dd9ac363d46d6e2ce4b11a0ee164b"/>
        <s v="e53e557d5a159f5aa2c5e995dfdf244b"/>
        <s v="bfbb69c5813c20a95466cc03a1274efd"/>
        <s v="d88cd106d68ac93feccee719004d247d"/>
        <s v="2de2a40099e05d5f0e47d69623a3c178"/>
        <s v="09d0b4ab2eaebcde59d4dd8bea2c6be6"/>
        <s v="5113c9a5037013b0a750444df6dec60f"/>
        <s v="54d9ac713e253fa1fae9c8003b011c2a"/>
        <s v="386486367c1f9d4f587a8864ccb6902b"/>
        <s v="d4652fae7ca028fda70d9b7b75432e04"/>
        <s v="086351823300e0339f6955b27998c186"/>
        <s v="827abcada2c9f7862ef735fd765b87b1"/>
        <s v="fb1c85ab4adb8f0fd63d3e2156e51f4b"/>
        <s v="05b4647d7e40f280dc06e3d69deaba21"/>
        <s v="c21afe62d4629a660593fd9b5e6223bb"/>
        <s v="73ae8d8ca7df19a982c92fc1265d9e46"/>
        <s v="bef6177f54efb9a6218e124b629fc152"/>
        <s v="cf78006a2a6b0429b9663edd99bb38f9"/>
        <s v="30001d6521e7d5826eb1881050cea7e7"/>
        <s v="bd1fc5db666613cbd3cba3ef38d3c0f2"/>
        <s v="4cd531c7f4447ebff6dd6bd12993fab8"/>
        <s v="fe7ad3e3828f32193dfbe6359f733a8f"/>
        <s v="07b11fd090e8a63b2dcbb19a21d11323"/>
        <s v="80a08e4dfa5115b34f674eca035a01dd"/>
        <s v="64b4f32393cbf55be791078e7a2adca0"/>
        <s v="827f677ed9cd1e18a5f4e8ecd4eb7489"/>
        <s v="d97f2d7642b06661e99578b3455f5d58"/>
        <s v="4c2394abfbac7ff59ec7a420918562fa"/>
        <s v="57a1b8771e227c7730164db309106c98"/>
        <s v="35afc973633aaeb6b877ff57b2793310"/>
        <s v="aba0932cedf32b2a7b6b832f11769613"/>
        <s v="6c134d5cb3a3dd71dd85c1b5cb4fc7b0"/>
        <s v="f9377612042bc929a4aae64a8dbc58da"/>
        <s v="b42c05a477c94b52587fa47d777928df"/>
        <s v="ac0ac7fa83bfae616a1a9e049c2d5a2a"/>
        <s v="4399b75e654e8e2bf9f92967caa66c5f"/>
        <s v="f0bbc1bdaf90ddcab4aa862660dfc6d3"/>
        <s v="b72dc9d458ca694e434d1436566693cf"/>
        <s v="418d480693f2f01e9cf4568db0346d28"/>
        <s v="f08c59bc335a381d2b015c4efdc6dae3"/>
        <s v="c92a761aaccfb831d4220d44648f260a"/>
        <s v="36a9cdf8fb5ea34c5d74cbe8578c119c"/>
        <s v="abaefce0c17047c6829ff4078f2005d0"/>
        <s v="108e21a48f54c559e2186db8a4bec9f9"/>
        <s v="0320a1be5c5224f64bfbffa583cf03d6"/>
        <s v="b8a0d73b2a06e7910d9864dccdb0cda2"/>
        <s v="4aca38e787c979a6106440c7a63036b4"/>
        <s v="c260eea96b32c0e9ff49f68a721e0ceb"/>
        <s v="c075b8e131353552218860f1c421e4ef"/>
        <s v="3b60d513e90300a4e9833e5cda1f1d61"/>
        <s v="76ec315dcc55a9e20ce3c0cd6124a9b3"/>
        <s v="952670bc019a73f0933157ec82ff6e4f"/>
        <s v="c4baedd846ed09b85f78a781b522f126"/>
        <s v="51d646c5c93e0f1de543528d0e24eadc"/>
        <s v="363218ba55c610b750224f90bdd34be1"/>
        <s v="c6a8643df741a03acc58318e481abf0f"/>
        <s v="6164a01ab8ccd7fd2c68f5316aa8bec6"/>
        <s v="7c1ac37ea884ec9c46ebf155ffc53d50"/>
        <s v="54a5d5e71d79aff47beae9f4402c12ed"/>
        <s v="d189fbf8b5d79a670cebcaaad68d77b2"/>
        <s v="6a041eb6fc1af9d2634e039453f67598"/>
        <s v="8097e6d8de77768d9f72295263e440fa"/>
        <s v="a0cb23ea9b98f51407ac7bd1fcd29c2e"/>
        <s v="41c24b8ce92d1a2cac62db5edfd088b2"/>
        <s v="8c5876b1c7768217964f353bc7e64393"/>
        <s v="c9c6fde711572c1ad99ca12728c6af00"/>
        <s v="2e274768896aa2c7635b9689423a5d34"/>
        <s v="a3cdb889819a08cb9f6a68de568329e5"/>
        <s v="d15768e35ed029db22ccd67cb15ec8eb"/>
        <s v="c35498fbb4358837ae16850f50c3fd22"/>
        <s v="eda67c42c2e05d1ba88119d626ec921f"/>
        <s v="0cf573090c66bb30ac5e53c82bdb0403"/>
        <s v="07c055536ebf10dfbb6c6db6dbfc36e5"/>
        <s v="e070a61270050c4b1b704300f331cca6"/>
        <s v="b192be433004cc1f10b467c0e9ea309b"/>
        <s v="89005f5c60b53829a9a617fe5e292221"/>
        <s v="7736ea239e147291f6adb766c992beb1"/>
        <s v="cadb69af336c16aba5c5223599821245"/>
        <s v="fb8c11da2e1b1634e879d1c3c6762dc2"/>
        <s v="efdd9c83779dc22fdcbfdce64ffef671"/>
        <s v="42a2c92a0979a949ca4ea89ec5c7b934"/>
        <s v="5c96b436c3812334679b74dc5da4cb6f"/>
        <s v="ade405a562b15f95950b65eaccb3f0bb"/>
        <s v="77fdeb8d4f7502f75b6779205f30a875"/>
        <s v="02044dc95cf33aaf55e03bde1b042539"/>
        <s v="9cb42a0117f7a4098d69936a6e772481"/>
        <s v="6acf371d62b424190897033ef93947bb"/>
        <s v="98d893a81a1845b6f278f33eee0a4f36"/>
        <s v="9348fe8a0886b99d1c5d33c28fb0aa48"/>
        <s v="80c2ccc80085da41e8c055401fef8e3d"/>
        <s v="591f4f7c62c8baf1117e1cedbbe77f0e"/>
        <s v="bb4dc25bd765b4b6beb85469e9b4bc55"/>
        <s v="b2fd74298e16eef2568d2f9dff6042c8"/>
        <s v="7899001d8d8933d11d0f18ec5943f79e"/>
        <s v="246d85d18978e56d249ebaf657bb44bc"/>
        <s v="4a6bed9678fe2fa40d7a84063fde6f89"/>
        <s v="de916cab431520b8d1980c24bf4dd473"/>
        <s v="0e474dd27ee6b8386b49a18097d937ae"/>
        <s v="f7e5d0186f539b61586d7ddd247d2996"/>
        <s v="d328fcf582df161878940a0edb77761a"/>
        <s v="30e6ca43e35febc39b93e1445a98670d"/>
        <s v="ec2d43cc59763ec91694573b31f1c29a"/>
        <s v="209fa5709fd95c3fac1edddca1d6c505"/>
        <s v="ffa4027b0effa4df0d5f5a9ce2788b6d"/>
        <s v="158102fe543dbaeb84d87811bfe06d0d"/>
        <s v="ccc4bd1600ccbb62e417409efc8301c2"/>
        <s v="bd588795ddfe953f64d59d514ba0527a"/>
        <s v="a9a7d44cbdf7c47c958a585d66a0c3e1"/>
        <s v="84f5c4f480ad6c9998d6a6860f1a2e41"/>
        <s v="55b71bf300a2765a382eaec566df531f"/>
        <s v="630c84b1ce83ae0e9ddc05a1410391e9"/>
        <s v="4e127b9ccb6eb1d65aee38a24803b2ab"/>
        <s v="a0b706aace06abff783f614e8b01b760"/>
        <s v="13db47eae724e2848e12b71a617a3a41"/>
        <s v="67ee002d7de2ab248bef398033830866"/>
        <s v="d8de812ed5d981fc6a3984f4caa2aa05"/>
        <s v="e3425df9bd51be69917273c9dd92ed5e"/>
        <s v="44a34214a57dc373dcd80f54c919d006"/>
        <s v="c0603988d17e4588dfce0f7f01978557"/>
        <s v="65266b2da20d04dbe00c5c2d3bb7859e"/>
        <s v="f102842fbe436027eeeb7fc76d3063aa"/>
        <s v="25a1c5b2e0ccbf703cb7b69ffebfaf38"/>
        <s v="0c7ec2b24166d57ac38a9db523711782"/>
        <s v="2e0522d6646a3ec13a5507f212ecb614"/>
        <s v="6e6bc9eb53618579e6184f84ae04dba9"/>
        <s v="87689c3ea34514e449355126a5fc299e"/>
        <s v="8ea6ac3e8afa3363c9f89a5d86508168"/>
        <s v="87590844d536e6b92ecf707a50b1c2c5"/>
        <s v="a5eb994011cc41631b483ed58190bc61"/>
        <s v="f71973c922ccaab05514a36a8bc741b8"/>
        <s v="7dcc6211778e584131cd6067555e8a5c"/>
        <s v="4298b7e67dc399c200662b569563a2b2"/>
        <s v="10d2b7a176cd8a35bcae7c15e0e7626e"/>
        <s v="723ab68453652dae58066eda82a8547e"/>
        <s v="1ce47626d790bdfe279ad4cedc159009"/>
        <s v="1d6494a42302dba967b0c3a9c655d1a5"/>
        <s v="cfb2e04130d80dc8944679f3db75df76"/>
        <s v="a0544c3d3aafc14f88c638fb74f72833"/>
        <s v="d1133fab4bf2da55f3ebdd4de51d8587"/>
        <s v="b2f041d29dd572b298f0f74de6297b6d"/>
        <s v="a9d70f6d031016d058af905f309260b0"/>
        <s v="bec00ee6877f9d594709ce242ee4d0ec"/>
        <s v="0d85c435fd60b277ffb9e9b0f88f927a"/>
        <s v="562cdf9387a027681e0a59b4202e9a40"/>
        <s v="55979acc6e2155188d3a43d8afb0c7aa"/>
        <s v="437c05a395e9e47f9762e677a7068ce7"/>
        <s v="8814548104f71bb92ca911ffbe3fcfca"/>
        <s v="812f428f6757ab16c46cffc68f2e90c5"/>
        <s v="681d59c14b2515dcc09149055ba5b0c8"/>
        <s v="21fb5057dd6a737df6851a7ab7a130da"/>
        <s v="d4fc5ba3bc5d9e1a43cff83f4c454184"/>
        <s v="15b1f9b06d0e709552d7d8638387e09b"/>
        <s v="4f3192a28c9da057319996e1502dc216"/>
        <s v="5d66715cc928aadd0074f61332698593"/>
        <s v="18b0e642cbae7251e60a64aa07dd9eb9"/>
        <s v="a50acd33ba7a8da8e9db65094fa990a4"/>
        <s v="be1c4cf8a2d2aade623eb7a646d2a0bc"/>
        <s v="5fb0955cb683eb6f65a1f613e502eef5"/>
        <s v="72172e982e8b92155069e4201c92c0bb"/>
        <s v="aba86c093ccdbac75b09111d57e50004"/>
        <s v="8ea6651a5fee129653198012abdd4185"/>
        <s v="404c6e8590cbb06f8c5e911d8a90b1e5"/>
        <s v="643a4049ae3e6df63858575f28cd7b21"/>
        <s v="9ba8f142d5750b47282d95c0dad1ef57"/>
        <s v="b4b817e5f2c4efc8253b4b679c653847"/>
        <s v="f07c770a1f1628deda545e01082a0d6d"/>
        <s v="887c03038c774a15272a3e75ca7b4fa7"/>
        <s v="a9028257171c93a8d948ff95a0082b0d"/>
        <s v="ec19f9bc37a920964abe324dfb169c68"/>
        <s v="f7a17d2c51d9df89a4f1711c4ac17f33"/>
        <s v="72f3781e31206029b40584266bb01799"/>
        <s v="0ce1adfdded63914231951b7b34624fe"/>
        <s v="6ac9af102b44f348819e072be3bb57c2"/>
        <s v="d63c1011f49d98b976c352955b1c4bea"/>
        <s v="e20fcfa5bcdc5c4341d6680cca2bae68"/>
        <s v="466d263ce8b7bd275003ee2104428127"/>
        <s v="30469bb5ea377eae7121981e2f0778e4"/>
        <s v="a7216be504e1ff211b67479ab193a552"/>
        <s v="dd768d259ee6054e0dadd66c8e2be0b6"/>
        <s v="de533fe5b9448ea9792195806938dbf5"/>
        <s v="5e2ba75ad255ff60b1c76c5bf526ae9b"/>
        <s v="ac0878b52e5945bdee454c4115c40f41"/>
        <s v="9d99a79d596f4a054c7ace6068b446a7"/>
        <s v="ebf994c2e4f532cfcdd500a64af8b69a"/>
        <s v="ba131cee7989ef04b93a79030969c92f"/>
        <s v="acf64dbad65e99f5bb490d85c59b2636"/>
        <s v="ef4ed7b0ea758f6fb2866ce40f7ac1c7"/>
        <s v="226b714574d308927d79827c0c7f9972"/>
        <s v="4c692d2f14f767ecfe67b427fe305e3d"/>
        <s v="32e202f81d83d895e4c8847003bfa07e"/>
        <s v="a35a9f46dcee0a67c8c7ad8493eb4135"/>
        <s v="eb2e510c7e0f62651d0156e769928970"/>
        <s v="17e7128a33dae59e32be411b7b4921b5"/>
        <s v="3362ea39c2b9a88dc82f2cd6f6838bcc"/>
        <s v="9ebb48bdfe9f9c51c6c9f8a32a18d67f"/>
        <s v="7703b8cb5b77fbb36518ea91e2ca734f"/>
        <s v="3d36ef6c6d553500f4240920658689e3"/>
        <s v="77d3c6966d712652953a0ddc6e6f24ea"/>
        <s v="c59f580bd1844c1f634ce410bda0a6ea"/>
        <s v="40cb7bb3d30559b9b6c4fb62bc837962"/>
        <s v="3fa16862566852fd5dcdb4c0e24c9db6"/>
        <s v="4073784877d08fbd075c0dd3e1bff5de"/>
        <s v="58dd922cad1a0d8aa9e2eb27ebfbf1d9"/>
        <s v="a0c39dee6817bb443090f9248eeafa4c"/>
        <s v="d5991653e037ccb7af6ed7d94246b249"/>
        <s v="289dfe89bc0d1eb6bea5a0a3bde85552"/>
        <s v="0e40b1ed4cfd3da1962ec91913e54ba8"/>
        <s v="0d90fced28b749fa0468818d98cb8212"/>
        <s v="485977d79fe47209050d22d220aaab7f"/>
        <s v="364e789259da982f5b7e43aaea7be615"/>
        <s v="70c7b93c42de2f3b28534c09b69a9537"/>
        <s v="0c4389123cecc4ff240dbae7f15ce7e2"/>
        <s v="3a4113a7009a9fda9cc0021c98b74332"/>
        <s v="431d674f9a4fbd0957ecf6ba3fcb6899"/>
        <s v="484970ea2647dc058e9c81ca31e65ce9"/>
        <s v="134a6fc4a713a799266ebd6a4f4008d4"/>
        <s v="4025ee582ef6b8c478af3b44cf89054b"/>
        <s v="cfe6e9c01d0bbb5df9a75f0e3286baa9"/>
        <s v="4dddd45aa241530edb5412e8846361fa"/>
        <s v="cbc1321327e4846330530a9abcc13841"/>
        <s v="a04087ab6a96ffa041f8a2701a72b616"/>
        <s v="34194988e78bc60417003c8a235b8083"/>
        <s v="c9c455f9fd8ca66d3ff7f90a249753b4"/>
        <s v="6e40985ec667ded54668d2b70a7aa0a2"/>
        <s v="45dcebc4f3d844e116f01e3f191711dc"/>
        <s v="63085bb4366ded27bcb63cbb59b4103a"/>
        <s v="1a69b9ec6d25d7656d024ad51f55c0ec"/>
        <s v="e5bd4928528bfa0551202a5e1dfbd3d3"/>
        <s v="b616783675f9399f98376a7a1cf2d0bf"/>
        <s v="8cbc8c6a8696b2ff8e6999b709b3d068"/>
        <s v="29df8bf0a6118b7b764e7b31987d4db7"/>
        <s v="32fc01a89995915738a923b16bb5a2a1"/>
        <s v="c1cf8f51eac90b1ff478250b3d35c37b"/>
        <s v="3dd2a17168ec895c781a9191c1e95ad7"/>
        <s v="121f7f44c9e25be4873ca9296542ebd3"/>
        <s v="3f1a72ca5261f897ba5ec6370f37151b"/>
        <s v="38fbdbd0a9be4733e29cd1afe360e23b"/>
        <s v="cf8c83ef74f69705d1bec196473b1b45"/>
        <s v="4520766ec412348b8d4caa5e8a18c464"/>
        <s v="04ddfb2cdbf048af94dc37e1bb0d3b04"/>
        <s v="7f601afbca26d221fc2d957b6e211e72"/>
        <s v="23ed7a10a36c6f88a757a9c83df9ea20"/>
        <s v="72d3bf1d3a790f8874096fcf860e3eff"/>
        <s v="8983a3b149303c013fceabef902e835a"/>
        <s v="0891f8ac9e3d7252ec5c162da0b0b86c"/>
        <s v="81b454070eecf89b21503cd5d313aa57"/>
        <s v="179363fe9f0eee05ad34df83c160dbcf"/>
        <s v="d678178aa4291cd25a755a90188375c8"/>
        <s v="f3d7339839e02f580fe8fca5755e0e25"/>
        <s v="c62dee961914cc2e49239963b04258ec"/>
        <s v="5496efb86aea6e3862b6cb394dc020f8"/>
        <s v="a564f50791e1677ddf2801fe1e8365c8"/>
        <s v="555dec7f4c47f1d985310349938fc0ad"/>
        <s v="6109d0cae3bcb57d579bc0fab6e61814"/>
        <s v="50d77758742285ff49f340ebdf0df5a7"/>
        <s v="230383f11d18c87d4fe706850bfbd3ab"/>
        <s v="b35e00b01694e1efa3577d14965f2205"/>
        <s v="b2083bcfc8768380dd0e31d612e96d08"/>
        <s v="2a2d22ae30e026f1893083c8405ca522"/>
        <s v="3e4176d545618ed02f382a3057de32b4"/>
        <s v="a294436012a512193adfae667b8465f8"/>
        <s v="283f243bb09e48e8f324d175182d5cfa"/>
        <s v="d79c1b22417ddb8b9c157685628fe411"/>
        <s v="3d4784f9a07ca5de370c86800589c860"/>
        <s v="d35825dd1741eee134506022d73f4e71"/>
        <s v="a5215a7a9f46c4185b12f38e9ddf2abc"/>
        <s v="f6c8384f424cad1a22fd89bbc62ff7ae"/>
        <s v="e3f7b3cbb0ccf1f1e361e6974b22e346"/>
        <s v="f449d5919390268a18a8c424e3a62dea"/>
        <s v="7c1bd920dbdf22470b68bde975dd3ccf"/>
        <s v="bf4362fc31d8f9821d9e8f3f9adca705"/>
        <s v="435fc681f12d221baf2257621262018b"/>
        <s v="81d879a43537a2803762ce12282ccbc9"/>
        <s v="89b121bee266dcd25688a1ba72eefb61"/>
        <s v="5fcdc30ee64ffa6bcecc39887915109f"/>
        <s v="43423cdffde7fda63d0414ed38c11a73"/>
        <s v="c64343b6e8d5be28f6564c6959cdfa7c"/>
        <s v="70906e04da1eebf3d1b8791bd09ffe85"/>
        <s v="2fea0f2cec6b6324a277d4a61c2ed2c6"/>
        <s v="ed8ba7857b8c1dd66da5bf95ecd166a4"/>
        <s v="846145e9b8d412bd1c9bb478a52ab4a0"/>
        <s v="88ca370ef97df0526aeaea6932a38bdd"/>
        <s v="4c4a28727e951ccf6f37590a7028e182"/>
        <s v="b596e2d70dd2f5fb5ff9ee2a1c803e5b"/>
        <s v="b73091f98b819cf7a339f74ece86aa4b"/>
        <s v="02ad78835ec3f72e750d1dfa6a7e11b3"/>
        <s v="addc5c8bbd255c685d87235db4c4579d"/>
        <s v="6c8b2975a4a05d1f36948b20753b29ca"/>
        <s v="ebe9b72c17b25034d971a1609ef8024d"/>
        <s v="861857117917aaa99611defcc0d514cd"/>
        <s v="fadced14c797b6382fe83c56c85f7eb0"/>
        <s v="9c48f48fd32ee1915d62d3670e2d1ba9"/>
        <s v="e71ce72b19b83080d97cf4f06c90d096"/>
        <s v="4cb6e86e1328e77e20b5f90771683cbe"/>
        <s v="04df667e73ca2fab4b9a97c86466b699"/>
        <s v="aa49abfbe4f971849628bdae6a7e5efb"/>
        <s v="c3a52053718435a35e070b991ff546ec"/>
        <s v="880be32f4db1d9f6e2bec38fb6ac23ab"/>
        <s v="0f67b4ef3dcb82c257f9f14b6f694ccd"/>
        <s v="c2a1ff8408a1c857c8730e4d12da714e"/>
        <s v="a9516a079e37a9c9c36b9b78b10169e8"/>
        <s v="2d0090282bd77e1ae0f6336ba500facf"/>
        <s v="93c480c7d11c68ba0a71e850da61b674"/>
        <s v="b2775a101dfacb48184ed1c1cb4a278b"/>
        <s v="1d297ac3d18250759eb36e8b6c18fb5b"/>
        <s v="e11092e9722d1b6f8c18cd8947a1daff"/>
        <s v="b45755e01d70d935e074cdde682bed74"/>
        <s v="7ac5f520abfc0589418bc7c76cea7a7c"/>
        <s v="12485f9cdebb6ca179826ede539554ad"/>
        <s v="c43b672f48eaccbecc94cdf6b4f53485"/>
        <s v="57f2bc497c1a3ebe41ba7a06d78ed159"/>
        <s v="6358f5d1f8bea46b44615a9eaad26f81"/>
        <s v="28a0482239353fd069dcf3e6d625ed5b"/>
        <s v="2de4aa76a72feaca51fc8f83ae037c7e"/>
        <s v="a04a2402a7774ba53d10ed2ce29715e3"/>
        <s v="f4f67ccaece962d013a4e1d7dc3a61f7"/>
        <s v="7ca5f56188492e30c50ba64de188aae7"/>
        <s v="4aa6014eceb682077f9dc4bffebc05b0"/>
        <s v="6f2af80a4dddb41170c1afe551f88765"/>
        <s v="74e48c5377480b7d048d7b294abc569b"/>
        <s v="ce11f5eb434bd8e7c26fdfaf25a0b167"/>
        <s v="8019fbe8d40bc84f08ced347ed6908d4"/>
        <s v="e9def91e99c8ecb7c5cef5e31506a056"/>
        <s v="2948658cb6abc82847412be7201bfc4c"/>
        <s v="c57bafab28dd10e1d95c06ec176e7441"/>
        <s v="ca26080d8f0fa848c329fe732f5e34e8"/>
        <s v="33fac76e7f17367dedaef7954bbb33b4"/>
        <s v="d7db906531fe298de06721345a86828e"/>
        <s v="0c8b6b6e4f9ee5fe2c48d6cee4c69bc8"/>
        <s v="425db55cb3b0f5b18a2d9964da31c3c0"/>
        <s v="1e1a186a03f0d98268516827690d4fd2"/>
        <s v="5599be6fe59cd2257edfdec9d45442e0"/>
        <s v="3099fd60323d4c647f2515690394bfb2"/>
        <s v="b2572a992f6ea1d1a7eb518d54e64620"/>
        <s v="634256dbcd184b3757ffd7632c9fe52a"/>
        <s v="d886830f276eaa72305b18639bc4cfce"/>
        <s v="f54cd09fa7e3c0f502187f200eb84084"/>
        <s v="43bce2c11df17f5e6e50fbb914fd13ea"/>
        <s v="0a4093a4af429dc0a9334300e5c13ae5"/>
        <s v="71a7800a633691de8ecdd17463335e2e"/>
        <s v="282689e1e4c5d32efe135668c32b6722"/>
        <s v="73326828aa5efe1ba096223de496f596"/>
        <s v="1164c17af70425821f88bfbdc9e907a3"/>
        <s v="5ccd6416950084e5a8653a4a0e5eaaa8"/>
        <s v="f9a508234fed38c95437c5a16b847774"/>
        <s v="2635c3e7db0ac6cb3e733cac61ce0ba5"/>
        <s v="90147b75b794b38e8a6e69b3657430fd"/>
        <s v="da41ea3fb1d8000bd031fef2656713b4"/>
        <s v="a41d9e51c365f6e2f5eb1f98fa4097eb"/>
        <s v="1f13ebbc80d3713a1abdd12696605956"/>
        <s v="a8f6fefd2f6ad22952337438aa1bfce5"/>
        <s v="833d58e31839b5a0787025d59a21b79b"/>
        <s v="c3d5a66bdd6bd3a9c7b3b53a46adc4d7"/>
        <s v="f9be8e0e5acd947d8f49dbc390b9ab20"/>
        <s v="d9cb2ed0c6d5ccdd1da7ae9e8cad120c"/>
        <s v="270516a3f41dc035aa87d220228f844c"/>
        <s v="3f14d740544f37ece8a9e7bc8349797e"/>
        <s v="a3daee3915d4fb98376e039ede6bdea6"/>
        <s v="d77688ff55bbbc28706814a06538c8bc"/>
        <s v="5d90b82ad1fdff812987fa28158b7984"/>
        <s v="8814a3da37fb9673a5ac06f82a2a00a9"/>
        <s v="31b8e7c2a22f3dba5183cc110bdd72f7"/>
        <s v="6ebb5635bf6deefd63f997cd3e898766"/>
        <s v="0043c62d00db47eff6a6bc4cf6bfaeda"/>
        <s v="914c9e9af640dd56f48764a225b00f89"/>
        <s v="d3c044bd42d84a79e3b0c42662806a48"/>
        <s v="2332f34b4b3eb82c326126ed5eef6478"/>
        <s v="12f54c9922a614df9d112a6d7537bb9d"/>
        <s v="e43da23e8c063291ca4e887e6ee98107"/>
        <s v="844c6d466a0b3ae37536094e43dc4522"/>
        <s v="32f186a3f6239888c37adf90db857098"/>
        <s v="6dde44b4172999f35f08654d06bad633"/>
        <s v="3552627a68384dc559f0fd4cce173269"/>
        <s v="b5e13c9a353102f79c6206ff5cb61a50"/>
        <s v="ffc9caf33e2d1e9f44e3e06da19085f7"/>
        <s v="1e2e095149b3e9ca487d9c2d8c20378b"/>
        <s v="e53023ab8367557ec53afdc82e03121b"/>
        <s v="3ada827a3b82590816ffa9741fa4bd03"/>
        <s v="a5a0e71a81ae65aa335e71c06261e260"/>
        <s v="b4fc7e84dcaf2fcf3edb234e30362929"/>
        <s v="6f0169f259bb0ff432bfff7d829b9946"/>
        <s v="d285360f29ac7fd97640bf0baef03de0"/>
        <s v="db5efde3ad0cc579b130d71c4b2db522"/>
        <s v="e5d51a994a31fdaf8d7ec087d31a9576"/>
        <s v="bed8edcc8479914748b6e6173513b3eb"/>
        <s v="d4f91ac96799dc3d9221293e29892e30"/>
        <s v="c59e4be236b11e5763f64785de026039"/>
        <s v="b74d57e3377dd78aace6d070fc48cc88"/>
        <s v="5418df20cd587e12212d54c1d5d990fb"/>
        <s v="9400a388ad4fbe5e9d381a9762fc99c2"/>
        <s v="cc2232dbef2c9fca23f4c7f6a19a42e3"/>
        <s v="75d29df6618d4aed0c7860c0be80ebe5"/>
        <s v="69455f41626a745aea9ee9164cb9eafd"/>
        <s v="547b95702aec86f05ac37e61d164891c"/>
        <s v="6818237fc018fd5890c9095624a12182"/>
        <s v="33d26f298db59a201858e0248d9cee6c"/>
        <s v="c9fa6a0dbc5b979d8c99f38c3c9c912f"/>
        <s v="d1c427060a0f73f6b889a5c7c61f2ac4"/>
        <s v="7564c1759c04fc0a38f2aa84f7a370ee"/>
        <s v="e59aa08eee1bd7faa765a89aab2095cb"/>
        <s v="327018136fd4a966408df8243383a233"/>
        <s v="87bd1cd9f8c9d38c5a2428d5d2c5aecd"/>
        <s v="65e1b99d6a0daa104350e07aa3693ef1"/>
        <s v="cea3e34396621bb2677f5969c11316bc"/>
        <s v="cd6f5e7edabe54d6d5841a8d003b410b"/>
        <s v="ccdf954ce1d166f00d312d6b461c046f"/>
        <s v="e5cac955339b48ea3b9773f034623e29"/>
        <s v="610e045d4ebcfde8d0c8991e8b1f39bb"/>
        <s v="d8722b339cfc97d60ea267aaab121c39"/>
        <s v="9fc063fd34fed29ccc57b7f8e8d03388"/>
        <s v="6a23ae3187f1dac41b7210a8c7739d6b"/>
        <s v="58b365b0859f884f4d07490d902af193"/>
        <s v="34dabb8af33b3756cf72df05fb327011"/>
        <s v="86b8032cbb666ec9ca1f2aa4d4cace06"/>
        <s v="fb32a0ce23fd67b9db45a4fbd9dde211"/>
        <s v="4231002e80d2a25aed31d65b4b91f479"/>
        <s v="e9a69340883a438c3f91739d14d3a56d"/>
        <s v="6f1b3488c5314b527201978357a8d85f"/>
        <s v="2e7c89106453cfffae2446ab3f7c31a5"/>
        <s v="2bc88b31190908684ebece09e5358592"/>
        <s v="af4e303574dc703e52b2731419bd563c"/>
        <s v="abc3432ff825d8e524db1d4eac6d2099"/>
        <s v="41587317a0dfddc726a29e86b9527f48"/>
        <s v="5b17fc881ead1246f09b897c7027ae83"/>
        <s v="ead3077a141a9c800d6a4bb9d0d415b6"/>
        <s v="e13f46cf68d356e0ac0f32058af20911"/>
        <s v="f97b8c47571a82c23473ff139b8a58e5"/>
        <s v="407e01944d78001dbd21da4c2059b8dc"/>
        <s v="0e089f539eaa543b2d6e4b4b4e128a3b"/>
        <s v="8e7a3ee016b12c87b5e3e7e717620758"/>
        <s v="352710ec4fab1854c11d4044880afff3"/>
        <s v="c50ca07e9e4db9ea5011f06802c0aea0"/>
        <s v="b6d96e7683a87fc151ea589ce97a330d"/>
        <s v="591c08a1d9290193bd96d8c9e6e607ac"/>
        <s v="f020db7bfbac6214f8dc51b753800c5e"/>
        <s v="5a848e4ab52fd5445cdc07aab1c40e48"/>
        <s v="94fb18015068e3550e6a8f0729558904"/>
        <s v="dea564fb3ed59db512cb4df9c491c1ef"/>
        <s v="a87f544d243a198e2fa8adbb9a33141c"/>
        <s v="8347d3b517ab185dea43991aebb46737"/>
        <s v="6e2a68aa94eb2a3b5b3499bf2314d544"/>
        <s v="66b5f91356d928ae807ab4ee547f5e3e"/>
        <s v="eb6c2ecde53034fc9ec47741b3232c9d"/>
        <s v="f422d0d9f8b5f7c27289382b14b61248"/>
        <s v="c784a651cf319526cc7cf854f83cb941"/>
        <s v="3133d254cf85a65d8e94f39e38ded239"/>
        <s v="82183967d9fde935fc0b0189bb68ccec"/>
        <s v="1be380bc1811ed4d29daba3508f6f6fa"/>
        <s v="34d6306314a47fe15c1efdbc23302020"/>
        <s v="9ef3514cbcbf73d8b7d294036f99737f"/>
        <s v="382db2ed3015c04d4b844d2a0712494c"/>
        <s v="0110986ff84d644fee920efb18577292"/>
        <s v="7340a3839a1de1e99d149b8cf052a2ec"/>
        <s v="13f58613ded23f25a9eec9136316253b"/>
        <s v="71a5f1c2a5fd9889ef26b5ac22aec9c6"/>
        <s v="e5c50ee10712a01bfed9854a00502f8e"/>
        <s v="f40db27e4f52937182f6294988231376"/>
        <s v="1aaf6070d787633a51243dcd6efa127b"/>
        <s v="1716ea399ed8ee62ba811e6f55180f45"/>
        <s v="189c49b159a847050e52afe5ec8d42c5"/>
        <s v="207bb2d8180c2c7654872f6fab96e40e"/>
        <s v="5bec1db1c3f053e422f33b7d8f23adfe"/>
        <s v="55af6f61ee17f7290ce7bb14b6e38a60"/>
        <s v="cab49aa7c76189e7e6d55ad8c7f9eb91"/>
        <s v="48fcadc21e52503298f6f6519475c3e1"/>
        <s v="a55b9bc476c34d53d8f3f27c922f6374"/>
        <s v="d4b65aedaa1a847abd993dced5ed2e30"/>
        <s v="3c883b9d3fd2d0ce448d4136349dc0a4"/>
        <s v="33202a8e7a645388c41ed714203d7131"/>
        <s v="1c27515baa5bece76d41e2353efcdd8e"/>
        <s v="cb81df0e3ccece253557f2a07df4727e"/>
        <s v="5f42d57952b7815098979a5c4fa6f82a"/>
        <s v="2239cf6b4421c4bd57f8a87127800929"/>
        <s v="3354a4e684f5e7199f9407db70ccd92b"/>
        <s v="4e5e41fb7d296a6f776c63fee5cb9fac"/>
        <s v="56c221c4c1a4a98293895c4563cdc6bf"/>
        <s v="b20e4519d195d80c6d81bf3963a43d5a"/>
        <s v="ea44caac707f7f1325182a538007f838"/>
        <s v="4a300735bc293723103db0d0c1bc1585"/>
        <s v="d6fe3b4ddecd4a8393c6a1385de3bfb6"/>
        <s v="79366d6a24de9351b7ca6e3cf75a68ec"/>
        <s v="c3309944c260af795614f886c749e6db"/>
        <s v="1e1bd97639fea164c61d7f2260cb4033"/>
        <s v="59ebd2c07d59483d0855b5b3d5e18728"/>
        <s v="3cde861149cd37e780afa34c3122518e"/>
        <s v="a6e0877ffaf0725d90e31e4350a3276e"/>
        <s v="9a53219f889aa616af7f732ed9aa3fad"/>
        <s v="bb463a67fa5f529fed44b2a697346c4e"/>
        <s v="5facbcb58026ecb23eab5777adf310fa"/>
        <s v="1b770da1c339c216e545d69ee2965da1"/>
        <s v="3516632e8f52b679ff83d1665ecc990e"/>
        <s v="a8075470f960215ffb67624782f80fec"/>
        <s v="84d587fc7738e0359fa9ec3e9620c45c"/>
        <s v="f78c2e2b9562f4eb436a275b2a230531"/>
        <s v="90f39a309a8c05fa7aa4ef02178059cb"/>
        <s v="af3c32ffb86784d96ad53372364b9d3d"/>
        <s v="e272c7b6c21c38e8ee510666a28460d4"/>
        <s v="e5188da1834c44869e7f0b1b2c0b4c14"/>
        <s v="b114bf337c0626166abe574eee9e3f32"/>
        <s v="519909332323abec396b19dddaebde3b"/>
        <s v="3321ad579f19476d0d668f726f8dffec"/>
        <s v="5b15ec157adf95b76075f045c18ba7c0"/>
        <s v="ccc61dc31608c5b78cf0cbe85582fb77"/>
        <s v="3606696d19bbcad6cb6c0e985749862f"/>
        <s v="f09b7fd613031e630e7b5cf9911c0318"/>
        <s v="0b3f6a2323c814e1b19fd44838c160ef"/>
        <s v="9703986ab6085218deac513b71fe9b5c"/>
        <s v="9ecadb84c81da840dbf3564378b586e9"/>
        <s v="e4d56c64196ecb182e719d9bacd0628a"/>
        <s v="8e2de8820f8133bf82200eea7d9a5b8f"/>
        <s v="d47591e510ca45b6546c65973f772643"/>
        <s v="7b44e5ea770ef06810f5df89006cc8b2"/>
        <s v="ddebc97ddf43a9787d1ee7012e394ccc"/>
        <s v="49bfa76ac7062b8b5a0bf9601623d612"/>
        <s v="d5ad2be418dec48e9d0c4745e431c384"/>
        <s v="f713c90e84b1bf2e157637d63fe09a68"/>
        <s v="9fbfc0d1a475bb65f9c0e39bb927a99a"/>
        <s v="a7ae89769bab33a607946e0fb4a9c7c9"/>
        <s v="e935787651bc6a165a8bfbba20333630"/>
        <s v="cd98dfe8c9e4a7e14da489ba34f3a845"/>
        <s v="4c05be00027392c898ab59a94fad2151"/>
        <s v="80df62ce491a20d390c9f69402310f0a"/>
        <s v="39bb2f298480bb8f763c1729a4db03cb"/>
        <s v="046eee903d62294ffad4e38ae6aa730e"/>
        <s v="813a30050677eb6996e12eea9ad400bf"/>
        <s v="47125061c86148a6f08a9e8708cef1ff"/>
        <s v="173e9fe34bfe97f3a5e6dc57fe897b74"/>
        <s v="7e0dc102074f8285580c9777f79c90cf"/>
        <s v="44fc450365728c413fefc547592626be"/>
        <s v="150c699262a053229e89213dc9c358d2"/>
        <s v="d2bea3c01e172037caa99b2d138f39d0"/>
        <s v="f410090aec61f7c73748ca894286edcd"/>
        <s v="db25a58a5da5dfe2fd19f2604491bd27"/>
        <s v="103cc8c441a717d9a54fca312ae8ec3c"/>
        <s v="7fda46e6f8996ebe3acf684cca0124c2"/>
        <s v="56a5da29b4975931b470aa9d61ced8d3"/>
        <s v="ead72457c58dcea14f94c2223c684716"/>
        <s v="bdabd28372ee8e7e7b3a825efd22a8fe"/>
        <s v="4955b9229e73cd2a3344be9cd8ad0d5f"/>
        <s v="e6d3e381889aa6e9d222ad50cb30ac43"/>
        <s v="ce5cedf6e57d59b07eeecb68eeafd099"/>
        <s v="06f0e85c7892d5df893f332706340af1"/>
        <s v="4fcb3d9a5f4871e8362dfedbdb02b064"/>
        <s v="1b7b45fba5ad23e8117914f8b36e6772"/>
        <s v="f0b543161e745b6c80a79c368db167a5"/>
        <s v="750cf819d127191920eda79a4b6fb479"/>
        <s v="159dc4423e5092c3baa443379a458fa9"/>
        <s v="6a83dafadbcf4112388e8173860dd3b7"/>
        <s v="355c91ffac499557d65c0821237b6350"/>
        <s v="b3af6df8f36460eadc69ee2310a440d0"/>
        <s v="a996a4fecaea5e7e2638d2c5078ebf4b"/>
        <s v="b99e4f4fa3f421e0ffbd512d9f152dec"/>
        <s v="0878b8484ae10e2ef355fac0690fabe7"/>
        <s v="b40ec43bdfc6d6fdd65e882066a5c895"/>
        <s v="05c6133a109016f9fc73aea25cb1f5c0"/>
        <s v="2f13d1dc8b4e1d9d8027be50339546a9"/>
        <s v="e59dd207c69d86e890febadc796d1078"/>
        <s v="561e48cdfacd14e7cfe67aa4ebd0caea"/>
        <s v="ad0ee460b80a7d61b2bb7ef4074726bb"/>
        <s v="08574b074924071f4e201e151b152b4e"/>
        <s v="e7ca7e339dceadbc564c89d4eb24c91c"/>
        <s v="d2eb4e94aeb255a953cbd8b97361a848"/>
        <s v="6c56299e19ae706d1907a4b19162435e"/>
        <s v="5861217c6b00a886e28a101167dbb1e1"/>
        <s v="040b8534cb74ddaae70c21541f449630"/>
        <s v="b6475dae3a2796ed87cabc7b8e8debcf"/>
        <s v="a1b156a0925874f584d8d0cb45a962ba"/>
        <s v="d1a7965ac8d6ae62c9c1984434227cb6"/>
        <s v="20f160a9cf2e856ee5eba259e9ae33f9"/>
        <s v="6e1b14d3cbb5fb3a2c00351007127dfd"/>
        <s v="40a5f1699745ef73e63e53a7d51ea0e0"/>
        <s v="1cbe6092926b24ecacfdeb748bc34105"/>
        <s v="a379052f2b3b2388e071828bc4eba5fa"/>
        <s v="9ad75bd7267e5c724cb42c71ac56ca72"/>
        <s v="21d8df2fdfe62af4f016be4e49e78f2b"/>
        <s v="a5e537da8376b8623758e0186bfa400f"/>
        <s v="607fc06d7055bbb7c7649810df3bc0fe"/>
        <s v="7fb7c9580222a2af9eb7a95a6ce85fc5"/>
        <s v="8b6ed41158b194711f83b8da92757544"/>
        <s v="9f9a7e97e09d403a01120dc5f4ebf36b"/>
        <s v="8e5e831d742acedb1758e90e18974231"/>
        <s v="165b735d5e65bee3592afb5d43af3397"/>
        <s v="9ce4603565c839785b24a7e95e28f4eb"/>
        <s v="b2f15c23f560da3b247e1090d9d12be7"/>
        <s v="001b72dfd63e9833e8c02742adf472e3"/>
        <s v="210f0fc19063f1cbddd677a13d6e489f"/>
        <s v="cd46a885543f0e169a49f1eb25c04e43"/>
        <s v="985917955434700f83de118d8978d560"/>
        <s v="1ec486885049bbb9b79351d150ed18c4"/>
        <s v="bd69e6d599b9a3d9c298617c14e46f9f"/>
        <s v="014a8a503291921f7b004a5215bb3c36"/>
        <s v="23ca4b39422a8ce105ac4848d5d9cad0"/>
        <s v="1acb18fc869c5489d5f76abcd681165e"/>
        <s v="4bb4fb9c85785b75ab4f6559900c7ca1"/>
        <s v="6a8631b72a2f8729b91514db87e771c0"/>
        <s v="0b61b74bd2917877a6fc5d31192d3641"/>
        <s v="6bd4c564d1f96b0db5d02d376b4daed6"/>
        <s v="226be9996759442f90f73b7d24c6baff"/>
        <s v="b7545fcb6846edbe119f90a80889b31d"/>
        <s v="32d2110b4347d621efeef1269d734fb8"/>
        <s v="c956bde83b283fe27c438080dcb246c5"/>
        <s v="7d70db7420b99e2b74c6d4277860c327"/>
        <s v="65d22d2cf890edf9cfa3bbd5e8cb2371"/>
        <s v="0fc6914383c2bea767a9562c9d8b43a1"/>
        <s v="d6c2073fdc29a2931d1900fe474134ec"/>
        <s v="f2a1b32f85cad59ff2a8444154ac25f0"/>
        <s v="9afaad66aca8b0c79e4f084a89c9c92b"/>
        <s v="9bd01dd31e915573f3ab0bb9a6d7e113"/>
        <s v="f6dc856631040b5a7843b14a94b09b96"/>
        <s v="91c8b0b45d889119f8dd2a0294282ee6"/>
        <s v="d537e54e990d95194a5733e79f1af1aa"/>
        <s v="b68cf84ede4fd1e14b1740de5b727d55"/>
        <s v="d52463875db80535c279cf58f6f5c183"/>
        <s v="2c4930c4b284c7b99db2a4c52071a45e"/>
        <s v="8e312c483d79e02dbc1d68cce77e26c8"/>
        <s v="c725d1884dc9fac3d9a4fb790c25da21"/>
        <s v="fca0ce04818f39ab1d78491218d8aa5a"/>
        <s v="d899e614656fe7bddd577dcfe583d19c"/>
        <s v="2113a6ce0fd2c2cbe118360bad4ac445"/>
        <s v="ce9b5e2f3503d1142f9c9866db452633"/>
        <s v="ef0045bdfc1b559c7695588c4bc324a3"/>
        <s v="bdd59148fd23281bb706539815e39bf3"/>
        <s v="7ce94ab189134e2d3c05f496d635419c"/>
        <s v="7be620cd314ce6460033ba9017be7a7f"/>
        <s v="6da34f576ae8ae67eefc6284461cea8b"/>
        <s v="caa41bf17e27022341da028e79152c4c"/>
        <s v="ac44def10e24998cdee20a208d691127"/>
        <s v="d66a99b585f1db4d54930362c24882da"/>
        <s v="bce12dc098cfc1fba81141118561959f"/>
        <s v="e45976e9ff4d139ed0e9bf83abeb5c80"/>
        <s v="88d165f46820f016a6840428dd5b7996"/>
        <s v="5b8a5a9417210b1b84b67b9a7aefb935"/>
        <s v="b17808303e15dd50538c011b44295427"/>
        <s v="3976c6466748442470251341eb6f92a3"/>
        <s v="962a6951154f98f2c8e9a5b8b2bcf4a9"/>
        <s v="8ed094bfe076c568f6bb10feada3f75d"/>
        <s v="b9d2933371226d828303d9235b89369c"/>
        <s v="dcb7642f668e09b75d526454940124b9"/>
        <s v="799762a3dc75b6d2078a33596d69833c"/>
        <s v="e0bdfa15e49283425504297eb6f95928"/>
        <s v="4c82c8d31845d751d797debc3d03697f"/>
        <s v="215d6de5878361301ea712b9d36dee94"/>
        <s v="60d60857503b0e721781320f4fa28acf"/>
        <s v="d04857e7b4b708ee8b8b9921163edba3"/>
        <s v="81288df52439985f610be64465e53f57"/>
        <s v="ae6b739ab6e9d7991fb2ddd70f9c0b6b"/>
        <s v="89f59eee27a6a49b9f0d887136c71cd4"/>
        <s v="7aeaa8f3e592e380c420e8910a717255"/>
        <s v="912d5af95a68c1f1b7ba4b69e4344e61"/>
        <s v="46444262c3cb20869d7f96985fc0b08a"/>
        <s v="3f90ef42e637c17203bd0ee040c16de0"/>
        <s v="43267ceb81c34b7d49decd624671ccfa"/>
        <s v="78f03f51ef7a8e468dfe807ab205c9e5"/>
        <s v="d102ed54656bd3eaf5bd365494e08bf6"/>
        <s v="3c3d244942b424b931c33f1ddc122b80"/>
        <s v="f1c7f353075ce59d8a6f3cf58f419c9c"/>
        <s v="cb7433cfec8ba4a55092889fad62c6ed"/>
        <s v="2136c70bbe723d338fab53da3c03e6dc"/>
        <s v="cc5447118c174dcc6456c84ccb29e6f7"/>
        <s v="88c20c5a22f2ca169af8cfc2df00a7a2"/>
        <s v="251631a18e7cb6e44ab14a1c4668e587"/>
        <s v="857d73e07effc672f1427fd2581d6cb3"/>
        <s v="e5f20b4eb944eaae0a13bed3187201d3"/>
        <s v="82da31ba11331ed88419773d888bae7f"/>
        <s v="faec279ddbbce3de75d2adf10f612a5e"/>
        <s v="42f61cf5c925b4e7fad27faee993c145"/>
        <s v="ffe0fc4e02c3559643ac063fa5cf9d07"/>
        <s v="60567eaf5cdf794639e94508ec387a82"/>
        <s v="41b43381a92451746dc1374dbbd4c43e"/>
        <s v="ea650c84a7d5aaf2a2c5f1b108de8f7c"/>
        <s v="33bd1a075f35400643129b5f3d936845"/>
        <s v="a4944a8b60acfe399f15f45892bc5639"/>
        <s v="aced2206d8778eefdbef4de3c38ae916"/>
        <s v="bd8c0934082247e8c53c9b8fe35a4dad"/>
        <s v="9f65cd1fc2c7cf6ad8bc3d8c038abe44"/>
        <s v="f8b29b398eeec313dd704d04a432af3a"/>
        <s v="b368894280326461c8e42db35683af5c"/>
        <s v="9c422a519119dcad7575db5af1ba540e"/>
        <s v="c354569eefd558bf201d0aedf35608ed"/>
        <s v="f40876e0ef3cd5f9132b1f16b04b1346"/>
        <s v="a695ab8413ea83619cde9b18292d6aa1"/>
        <s v="5e34d2963378695699827b6e629392b4"/>
        <s v="656e0eca68dcecf6a31b8ececfabe3e8"/>
        <s v="d34ec3c23c142291062f958688a1b41c"/>
        <s v="b0c89945c034268074f5f80b362bda34"/>
        <s v="b6e352d888ba31d8999af279cd63aa24"/>
        <s v="a6c23736e4df6d6659ccc0c2e26954bb"/>
        <s v="a7c361fef1ac09881a4d59c9b5048f0d"/>
        <s v="5357a190f1759dc5ff9bea83eb195b14"/>
        <s v="822f877cb8e4faaee2607d90cd61a3f2"/>
        <s v="2eba1f60a964be9175787f85c9e23d9e"/>
        <s v="e7db7c40ea6647c808d48581f1308d88"/>
        <s v="c355107c94aa24d4c2759b22041fa325"/>
        <s v="32858f3e59ed1a89aa0cdaf654449399"/>
        <s v="62509b4a04d6e50559ab943122e6a724"/>
        <s v="84a5ff7347e4371b23168a1b69f2409d"/>
        <s v="0dbda89985ac97cc36d9239d67a1172b"/>
        <s v="426c58d69aa402e5397c4b6471420fbe"/>
        <s v="9835bbd4ce057f9d65bc826bd578c93d"/>
        <s v="42bb409da80c21a2ab7f65ec0c4f04d8"/>
        <s v="1629b469d01aadb4f92644039ad17d5c"/>
        <s v="25e2023ed83352bde98dc1490d14c3d8"/>
        <s v="98712b7f46e0fe4f4da2f7df1b9231a7"/>
        <s v="0617fc134ca8e00687023ad84d2358cc"/>
        <s v="107235293b5479d6ec3861e1348ea633"/>
        <s v="e9d4cb776e7adcac31397e6e1778e532"/>
        <s v="28695d1fbc87ba371ee1a55dbb422f0c"/>
        <s v="0f322750505d1e7d8c79269bf22aecda"/>
        <s v="96cadd6d137bc9726fe1fae279d48631"/>
        <s v="0d12d1b700e15453260b6cbc961c04e8"/>
        <s v="9fe7f92d158e1d98ee0b32849b893677"/>
        <s v="0f3777229e40207d248acfd6e1f716b6"/>
        <s v="29427de7f8a9ee983d9dbc51cec569b4"/>
        <s v="badbf5d003888b6338ea8774b4ac9717"/>
        <s v="f201c94e7d8aa11b6ab049d69730309d"/>
        <s v="fb7a100ec8c7b34f60cec22b1a9a10e0"/>
        <s v="de2ac390da8e5e9cc2c6bc88d5c5357f"/>
        <s v="fe01b643060a6446e59f58e3021e66b3"/>
        <s v="5fb1e24560c31b0eaa1911d4247187ed"/>
        <s v="a87567bdce60de6f901e3d7c6d8df820"/>
        <s v="0d784350888156657d65b06af8ccc501"/>
        <s v="f89d2b130b571d24532514dca6fee2a8"/>
        <s v="3512f777c335f8297b5ad43416b69cf8"/>
        <s v="0d9374142ba86a7c22357ea192bcfde6"/>
        <s v="c45f017c36f9112a8bb4f170edfb1870"/>
        <s v="1b1c78225aa5601414a8c09020ee1803"/>
        <s v="79b0cb968ca5e0ef4d6338171123a3df"/>
        <s v="625dac8156b3157351e7257305148f3f"/>
        <s v="c43ab4269cbf91b373263db4c2973cad"/>
        <s v="703d742887bb9267f89b675608ba7aa0"/>
        <s v="304104a478e3a605db6072a22e4ee228"/>
        <s v="1da5a90b5fbd1e1bc37b7bbb999c7bd3"/>
        <s v="9787e1a082d59d798172f4a7567e93af"/>
        <s v="53ea9da485f6aed8a6f03a85831fe021"/>
        <s v="d14692c03c3093dc407ff86f385bbbec"/>
        <s v="0b2c18d8e73e17348a011241525cb089"/>
        <s v="d3f53b3b397407f469efd4820b1ce250"/>
        <s v="d48bacc1dcd9c86bf1ed4ed2a303336c"/>
        <s v="13e144085fe0add29464aa5571df855d"/>
        <s v="149de4383ccb1829ea75380fc5f0b5fa"/>
        <s v="0527af46c46b7a345d2086ea304ae8d7"/>
        <s v="d2b0f9cd5e31ed47dbf92b157c0cda96"/>
        <s v="b47865eeb745bcbfca95513b46bd977d"/>
        <s v="7932fcce65e2aee84d6feb4a288f9cb9"/>
        <s v="1c42962612d557f85753b24c2b97070f"/>
        <s v="67bea89008edcb996cfe4e3d062b62a8"/>
        <s v="d35dccc8b673b41ed414984b463b17b4"/>
        <s v="bce474cc95b6e77657e10939b0b4248c"/>
        <s v="044f05bc9de36e8a693a83e4bc79dd0d"/>
        <s v="07ffc018eaf23e086370dea42c74077b"/>
        <s v="78efe838c04bbc568be034082200ac20"/>
        <s v="fe077ec80df6b4ee60bb4498d5ab1962"/>
        <s v="eb8c629f70275fd1c4f809116cce1efc"/>
        <s v="1dec4c88c685d5a07bf01dcb0f8bf9f8"/>
        <s v="c18dfe3165eaa55de9ec8f462cd7556f"/>
        <s v="44e086c4a977f37a888627b43880586c"/>
        <s v="e1a1aa3724c9cfbb07a6791663c2496c"/>
        <s v="e00c537178247f52d3e9fe9612a8b518"/>
        <s v="ee232674616de808d98d869168d6217f"/>
        <s v="1d3f55c00acdb29bd959f2760abc8b7d"/>
        <s v="1f30aacc69904c0d0bf8d05cb2abef72"/>
        <s v="14dffa241a078aeaebaef48a49e807ca"/>
        <s v="ab1106e227a745836a0dc83b374e2575"/>
        <s v="996eb2b25eaeb6c3435aff3ccd3fd3f7"/>
        <s v="16bf176650a888512655cc94f61860e3"/>
        <s v="a22f707cfd269773138c3bf3a43f6180"/>
        <s v="9b4d597238711e4dfc04d98bb2e5ed17"/>
        <s v="ebb12274522d82caa7dca657873b2ad7"/>
        <s v="679a3e5e1d2bb68982be5734c6e55e63"/>
        <s v="8b878f082e217c587ef3ad9431c6c762"/>
        <s v="5d84f18aa629a66a4e7e0919e414c724"/>
        <s v="8381ea12b1b0b93589326894a9b3a00d"/>
        <s v="10adb53d8faa890ca7c2f0cbcb68d777"/>
        <s v="c82e581a3ec7e992cd06723b0caae96f"/>
        <s v="6f4f2bb136fd2d8e8229355d8fec6b67"/>
        <s v="e55ba61cd47a02e2b5479c63c7db13fd"/>
        <s v="1613b819ab5dae53aead2dbb4ebdb378"/>
        <s v="c6563a7dfeba47f77da75352afb49d64"/>
        <s v="571547781b09e0d5b1b0fe849e41728d"/>
        <s v="6d8f2ccbced01ba3165048d784a5cf0c"/>
        <s v="56bebf1fde63ae23809cc2fae7f9574c"/>
        <s v="0e839be47c2dc028ca3d90e65732b14c"/>
        <s v="85cdaad7591c6b04ee56edf0a4407a5a"/>
        <s v="675dbd52c3dadeafa9a8c96ea5a9bfc6"/>
        <s v="ec5b3c8bb77ad22278f6e9d719a83de3"/>
        <s v="72bb19eb8886399d5a46785146792ba7"/>
        <s v="85b39215c2d7de985b5a34b759255d03"/>
        <s v="ca8b9b8192b5fd79de43cf6480c6cdeb"/>
        <s v="ce04dcb7aa96ad49d4933f3d4a9f8eb7"/>
        <s v="bc761b82b8d1a7de5bb80fc34eff146e"/>
        <s v="2c1a7a693a0c48d9e0327e9b6939bbf8"/>
        <s v="a2a91fe6d8762e0371abd964cef88ec6"/>
        <s v="964093075b6885bfcc6520dd216e4d8f"/>
        <s v="8ab83b53b9a953395f4f21f0b1a845ef"/>
        <s v="a35a59bff183b90417bbc511e1d82115"/>
        <s v="6413f7a28e149a324c4a914000399fb2"/>
        <s v="06ef35250cfb02d1c3d193890b63dc8f"/>
        <s v="a1a97164f38cfb98511eb68e6b40ad94"/>
        <s v="79706e79825f7409ef032653a271fba2"/>
        <s v="96d80c8b6c6545a30eb5bdc4961455f3"/>
        <s v="42a2bd596fda1baef5719cb74f73030c"/>
        <s v="c0d4027067afcf9c1697cce981b8fed6"/>
        <s v="2c23d4e9b76629ed407ba453e405034f"/>
        <s v="8317b177579dd27ff068b83205e2169b"/>
        <s v="ee37349d258101b9d573a256d1401ff7"/>
        <s v="d0be993a2140a8cfe0a106b6c2d974b6"/>
        <s v="859c4a81490e9402bac13f62672482d1"/>
        <s v="e357a8646a17191f03fd9f833a0fa29b"/>
        <s v="fb338b6903065759031dcb1d6cf7cac9"/>
        <s v="271ce3fc018562e90257af8cd2af06bd"/>
        <s v="aa53b7499856e6df13008f34100cc336"/>
        <s v="d6d73c1fe2e8c0e3e90e2421ffa4b963"/>
        <s v="a787d9cee40e9de33b13d740c32359e8"/>
        <s v="a01c3a8e3ccddf44069c082b1590f19a"/>
        <s v="c211c9404dc28e0540fd11e5a9e17bf5"/>
        <s v="a448325c57fbf792a2f6ac7d1b730917"/>
        <s v="f361fccba568fabe00db466f80626d1e"/>
        <s v="f71f42e2381752836563b70beb542f80"/>
        <s v="3c169334e3cd4e710ef729a014d38b2a"/>
        <s v="696a999ec17e492f74e0d1a76226b401"/>
        <s v="3cb39171fd36c50097f2dedbbe0dfe6e"/>
        <s v="319a34188248a8d88d6734492636e66b"/>
        <s v="3ff53c0418c367eb333906f83eff8fbd"/>
        <s v="a39cc58c1b5926b6f9f378daa89f1315"/>
        <s v="c4e8d6b4c4915e1e596379c68c4391dd"/>
        <s v="2fd89f236e3e8f4b81b7b74f09f40186"/>
        <s v="7d222dee34c6ec0f7562241d7e16d7c2"/>
        <s v="c10a7001e8b49dfc03817444b5f2ed81"/>
        <s v="adb1f1939b613f3078806b6afcca0e51"/>
        <s v="63de2743d05ab59d85caa49e49459ac1"/>
        <s v="4c183b9527d3fc69a4d5587b11f5fced"/>
        <s v="64d0feb1bcf9c7fe7b5dad3271c10910"/>
        <s v="edc9d1ff2bc5d9610f292c313d5c861c"/>
        <s v="42f25a7251d847a86c1849731bf166ff"/>
        <s v="7f1397b28abc37d9564825dbad2539bc"/>
        <s v="13f036df9f7389d63ad22591b23e5d83"/>
        <s v="f7f59e6186e10983a061ac7bdb3494d6"/>
        <s v="c9c17daba4c29b78df3b2b268528c713"/>
        <s v="51e88d0b6beb3101d842fa6610c37edb"/>
        <s v="c0350d6ac413eda4641bf92ab687f1b5"/>
        <s v="09f6dccfebfa0688abfc1af640b69e61"/>
        <s v="2043cae78c8b731c405c7329a05154b2"/>
        <s v="efafd20c0dfb7a4c591ec374a6befdcd"/>
        <s v="06bf70b6e1d67d96308235ef350edc61"/>
        <s v="055cf0b2191631209c21bde8d353c7f2"/>
        <s v="2291d090b69f60fc0ffd95ae394daa77"/>
        <s v="9794fba8c8aa64ab4fece2d3cbe731e9"/>
        <s v="4cac1a12a6fe9ffba4a9556dbe582e28"/>
        <s v="e2233eb95758086f30d2d918b76dbeca"/>
        <s v="328ccc632fdfa11f13190f1e6c773bdb"/>
        <s v="2083a6feb4bbb31f6abc92fc24e468c0"/>
        <s v="97e778e5156560324ed3226e6dba3a5e"/>
        <s v="ffa7e0cbe11656d11a117b534bb1db27"/>
        <s v="c028e45b1d245ae576fcf069f68265ed"/>
        <s v="eba7488e1c67729f045ab43fac426f2e"/>
        <s v="9aac694a7dea5e7fe19c5c65ecd0058e"/>
        <s v="02293621a345f7cddda16c5d9c7990e4"/>
        <s v="e456721fdab66b576664c035ad183965"/>
        <s v="76426979761800347e9ea486ece96976"/>
        <s v="379e1dd5ee78e22877ee8a895cdb8244"/>
        <s v="7825a7c4f9edb6b219eb94c29e86e7b9"/>
        <s v="ce6f74096c84567f22728c84f3d6e7fc"/>
        <s v="671ac7a60d975bd4ca2d7f7c77070210"/>
        <s v="e60baffb5636b104f06ecd9aa28e139f"/>
        <s v="e43443a05db61acfccaca5876b804ba7"/>
        <s v="3820a5a6c03c2c5c4bb17716840dc328"/>
        <s v="7c6bd3a931081382d987f4b7cdd4d472"/>
        <s v="f35927953ed82e19d06ad3aac2f06353"/>
        <s v="d4d1de9db08cae166ea1a506ea87769b"/>
        <s v="3b7929cc079c14493fb6fb3373dbc1e1"/>
        <s v="14081f2d6a3ce46cfa9d852c9b1b92ba"/>
        <s v="2e9bd0889214bee4b1990c9f7aef78b4"/>
        <s v="2c715979f8471e42e0daeeb855f04f9c"/>
        <s v="033e5e4f49acb5621c782ac8a37aa90b"/>
        <s v="7059637593d1eda31cef9582eba6a170"/>
        <s v="461f43be3bdf8844e65b62d9ac2c7a5a"/>
        <s v="6ef77c360c5206f18e444f0d170a3a01"/>
        <s v="5e53af05c040b01584b81b3549945faf"/>
        <s v="056063b2634974ef86ccb7da2d3d0dbf"/>
        <s v="8108bd323f83c37e82b2f8ff9263da19"/>
        <s v="e034d967d446f193a9d72f30a282c312"/>
        <s v="0fa81e7123fd0ebe03adbbe99d912827"/>
        <s v="15859e3a8aaa3c192c10a91d8722abd5"/>
        <s v="46b173c179c7e6904a5728959bee5b3a"/>
        <s v="ee5329ffbe604bebcf84b2fd7792024e"/>
        <s v="586328f570ac0b651d452f1227db4d1c"/>
        <s v="2fefcfd2d56f54c3587e08e1442b36dd"/>
        <s v="f7e0fa615b386bc9a8b9eb52bc1fff76"/>
        <s v="827c4a77226a3e7ef259d61eaa775df9"/>
        <s v="ee8c064d6aa1ff4a130e616fab03e284"/>
        <s v="7638edba4cfcace983ea5ebf8f9a8244"/>
        <s v="2aef77073a11c1bb21ae9eabbc7a97e7"/>
        <s v="c7db42c313bd0a455af61d77976dce18"/>
        <s v="0a9bba9c02d484c391416587002dae47"/>
        <s v="f8077831f3c3f393fb67b93c5acd8daf"/>
        <s v="bab7ff9abbcc13690a62d015f2ca8e44"/>
        <s v="d5cfc4570ec66c853873c3a7be07e377"/>
        <s v="48f866f20b5b6015a324210988e73387"/>
        <s v="70bf4f61950297cf24e18a9b84c3208a"/>
        <s v="3732271dbc064b3c2c372c5675c914ce"/>
        <s v="3b123ae5d71b7b0d1b2a3f47c00eec8b"/>
        <s v="21af4f32f6f1cab0bb13d7563dc06e70"/>
        <s v="2216232cbfdfdc984d20cd53acb7aba8"/>
        <s v="9f39e03276af0a6bbf2459ec383a19e6"/>
        <s v="834df04774f3aa4b60bfd6f839f448bc"/>
        <s v="999ad46c08ea9b778cefc75048156f30"/>
        <s v="7e1283a5fded327a53d039a113eb543a"/>
        <s v="1cc61b32763a4d816212b3507b6b6c59"/>
        <s v="9339df4b551cc289617ed742b9af7925"/>
        <s v="d41e71b34a15f8bc2c7ed84561ebb600"/>
        <s v="cf262d646b27e22488de0494b5d08da0"/>
        <s v="88e84a987b4681434dedc0bc9e00826b"/>
        <s v="ab9cf155f8280c3739b09fe341a185e8"/>
        <s v="b18c7c97215e57be54e530e4db4eadd7"/>
        <s v="de115e41e8332aa7b5a04e027243fcbf"/>
        <s v="35ebf08a93899d44e756809e11b14754"/>
        <s v="f6d6246239cec75f604b82f359cdf148"/>
        <s v="b71ed32edb9ce4684e10a11309011b60"/>
        <s v="657491063e8a63247a108a4d9cedf020"/>
        <s v="ac7e25ab6b98f4508fcc4f5a85740011"/>
        <s v="d7ae861cd4272698b4ae0c9f9c44a095"/>
        <s v="242edc6b84c00f0d48c664a020a92c52"/>
        <s v="2265e8aa066cc6c4528d4be900eb5b64"/>
        <s v="36c2fb4fa746273709c373f6d6ec6796"/>
        <s v="edd633de6667d87ad7e3f83d2e0e382c"/>
        <s v="d00f6c52d2730de05fb409f09ab6e732"/>
        <s v="34aca5f4e567c3b675a3e43a17e0b0e5"/>
        <s v="81a5ad77c14cd83d0c853e4c317cb837"/>
        <s v="1177a4988372a9eef0836c4c875cc816"/>
        <s v="1ee1a3e374020805c935a1a99975e414"/>
        <s v="4182ad8f6fd91b6064f2d1097d8a4291"/>
        <s v="c7e27b85b78d4949e880590746f55a2b"/>
        <s v="2ca9b05a180977644da5c44cb49c1c6c"/>
        <s v="236b6ad1fbcdd18244aa773558d42b6d"/>
        <s v="f017f439ad87e9501378bd226f2ce26e"/>
        <s v="937c825572d26b9e5a723527c6d625c6"/>
        <s v="2f20a2013902657c0800ddf524514e4e"/>
        <s v="03e1c946c0ddfc58724ff262aef08dff"/>
        <s v="748a749dddb86da3995435367894edc3"/>
        <s v="32aeecc02aa5adcb7f75155a80a47836"/>
        <s v="5994a2fdff4b0f9ca4376c4226adb442"/>
        <s v="29e690f79f608a27a9a02dbf5c3c0c93"/>
        <s v="a6fe71f0756d773ce5cbb7564f049939"/>
        <s v="8c4dc358af6e14174f2114be62c18f37"/>
        <s v="14a804caa27d1d738183cbbad4d84346"/>
        <s v="85d4c1a46f08f730de651ea6f6645313"/>
        <s v="78b7b1ff2d3f06a589354ddf2f4f9db3"/>
        <s v="7094fadc9773845c7d453e51b04289a8"/>
        <s v="a6522002275496708586383f7f137ee4"/>
        <s v="50412efecf5c67eead5f761db931771c"/>
        <s v="0b039b61011417822882815943f13dac"/>
        <s v="c32788bc915b1ce4316822a1b7c4ec91"/>
        <s v="3af323a3bb29406e22d5e400787167b7"/>
        <s v="68baff1f2dbcb2df8581897b10150905"/>
        <s v="562502b79845deae9bcd86384921a2c5"/>
        <s v="81f063a76f382b3665b2b1fd0dd0aad0"/>
        <s v="cc02ea01817f1cb21e6708bc19f1ee20"/>
        <s v="f5a7d79f27ac4b76ffb13c8ee63d4f07"/>
        <s v="a29c32ba19cb3a3a0a8184fd9f8cb6b7"/>
        <s v="c888fc3b5c58172f23548aa2bb94a8d6"/>
        <s v="553e0e7590d3116a072507a3635d2877"/>
        <s v="885d15f0bcf8b27f592327ee58f0fcf1"/>
        <s v="a0d20b18f2a06b34206ba5933b4ec05b"/>
        <s v="d759fd6b0285e54cf1bc5041e2a286bd"/>
        <s v="8f6830779a08a96560ec9f10e13d8fc8"/>
        <s v="805fb04b1eee16776d3ff45a40a30044"/>
        <s v="5c692818d313aa12864b48ac0c2472c2"/>
        <s v="ddceb6eef6af67e9fbbd4c148dbe5fd9"/>
        <s v="0db04bfc9ca0d0dc2c530e7f2d023160"/>
        <s v="1dc7685f4fdb9622d84ae2ec658d5bbf"/>
        <s v="b38b25d838ae0b8385e8cc68b9017644"/>
        <s v="543fd1c1fba9cfa6e424473dd4d830f0"/>
        <s v="fa28f114992077c601cdb9810c5108a4"/>
        <s v="78f406813b3b37ed963ec0f2aff0a585"/>
        <s v="a9e010c9e4e10e358d3baf52bb920893"/>
        <s v="0615dcf981da53a5ca8777cd6a80361b"/>
        <s v="6e86c76c9073070701739dc4fae68a6b"/>
        <s v="a5f6ba3fe91a2e73f10b612131cb2404"/>
        <s v="2d6b812c811ee4ef384bf40877c73706"/>
        <s v="33bdebc0eb4a1862d1c9a9c4dc9d3010"/>
        <s v="7e379a08c85d252d34cebabb06388698"/>
        <s v="183c95ad186f48c320bbac4643829d3f"/>
        <s v="90aaf7f993470e411207adabf5b998b6"/>
        <s v="ef0e165d773ec293c5aeb5470a08b183"/>
        <s v="1a96bfd3ef9221f2775d1eccd98a7f17"/>
        <s v="697b581688dd771021a47554cbff8f94"/>
        <s v="8cc110a46bc7b525c9972ce5db52ce78"/>
        <s v="aa428a8e4d587520f90d37a08030a812"/>
        <s v="eaac80e3f50c54437cdeb9980d8e974b"/>
        <s v="caf9add3dcd98d688be0064d9faf65b1"/>
        <s v="5ac4f7986643a944501c66a2257bdd73"/>
        <s v="fcf6ad274391aea29f5d6e5ef9da5050"/>
        <s v="4f0abfbee7569e43b80f9aaa256a9bf8"/>
        <s v="cfe9e8e1f0400c8cc665d41722f34086"/>
        <s v="400a34a0f268b8c1d7e6dd793d8c7ee4"/>
        <s v="a5340098c26b85e9bc7e7fd8e97fc50f"/>
        <s v="977ba64f692dbbeeb81d35ad7f953c5f"/>
        <s v="d41dc2f2979f52d75d78714b378d4068"/>
        <s v="20b0f2e1b898d6ab3155af3b923794ed"/>
        <s v="cb6d69daafeddab34122e1de88e1274c"/>
        <s v="c5944369a5cc96d600713f640e46ab5e"/>
        <s v="b497d0032ea073dd58bbd2d7809d25b3"/>
        <s v="5d6bea33648f018dbb563f3a2fab09f3"/>
        <s v="c452ed78936fa240d56b35bc146be876"/>
        <s v="1454b29e83ab2f8bf6b4102736498ff5"/>
        <s v="f6fa93875f4a7dac03e0a22143f4d815"/>
        <s v="736f6d30b987a0cc3ef4545553732fe1"/>
        <s v="53a335c80caee2e8b25272563a2f5120"/>
        <s v="735bfbf42adf674ab05553909b0b92af"/>
        <s v="b984d2ef473c9daeaee1f7754f0076fb"/>
        <s v="11875b30b49585209e608f40e8082e65"/>
        <s v="062619359d5f9a664606cb2a6ccb477a"/>
        <s v="6b00cb3fe05c73d0acef3fd949a34c0f"/>
        <s v="9059b4009ee73aff5c683ea3b9307604"/>
        <s v="c48c077b8b116d8da988077363070d9b"/>
        <s v="55b1754d4763895e5340e8bd8cb83946"/>
        <s v="8b6ede776c9602a1db79d27547ff8253"/>
        <s v="8dc110bf643aace72cbb6e412bed2e38"/>
        <s v="a7e03f1bcebad9ca43f8f4dbda9bc1b6"/>
        <s v="da6f9d8ce4950ad572b7b4fe7d7e6c90"/>
        <s v="39aa98469aa7460a9764311b3f8efb12"/>
        <s v="0fdd1ea79f0f2ec81697ccd021d6d992"/>
        <s v="d663d4b73201ef3c8cda9b476e38c9f3"/>
        <s v="ba74c6b75d2ad7503175809688d5a03c"/>
        <s v="3e8fca04d24eff0e2177d6157127ed70"/>
        <s v="6e3e56ba6f1c01a2dfd039f63cb03585"/>
        <s v="dd841bf589f05e0948ddb0c8d2c749ab"/>
        <s v="ba80c9f47a84d1e08465f72e22930c83"/>
        <s v="c6dd917a0be2a704582055949915ab32"/>
        <s v="777d2e438a1b645f3aec9bd57e92672c"/>
        <s v="d7eb9229e8b6c34f6d8333caf9533f69"/>
        <s v="f9025647e0a95c843a2d85c23df34c6c"/>
        <s v="8bd777f5db44c740f895dfc67733168d"/>
        <s v="6feee83828f0c900f61f578bbab17911"/>
        <s v="9fdc434e0c81bc6d990065c2a7efb4de"/>
        <s v="aa5d6a9bd4be367ae1a3a29c323c7c11"/>
        <s v="20db47207304d368821e99cd7c56c635"/>
        <s v="ae52eeb8383b94455f0a08b1f88ad002"/>
        <s v="ec02a5d380128f7a188e9ce8f3ddd832"/>
        <s v="7148a8f67a1564b5a6c5944398357e18"/>
        <s v="7814c273ab16783d73a9863ebfa8b141"/>
        <s v="be75efb07aff79cef2eec7ddc5de3952"/>
        <s v="d7238572bdd6dc8facf58ab8f0e3cd29"/>
        <s v="ba22b6bb8962ab07830d463eeff99b9d"/>
        <s v="7ce1d4b1922136117b48d0c2b64ad165"/>
        <s v="a8e9f87b1e5eb60206b63ff80c5ecadc"/>
        <s v="7b4d5bca6951e2d3f89fa2bdfa6791aa"/>
        <s v="380b4664ba5bb18cc9db78ee6bac3558"/>
        <s v="f39a8b27ce90ac582103bf36f09690dd"/>
        <s v="336cfb12a5468070795ae4c964f4ce47"/>
        <s v="bf06a69bb27c58156391de458700f3e7"/>
        <s v="7d50930301709838d8e90dcac5cfaa84"/>
        <s v="a14aea6067b93158e956612c50b74cfa"/>
        <s v="ee92961b88199a0d4329a6beca8f63da"/>
        <s v="2ca9132c1c90ff5060c3ff9047904e5a"/>
        <s v="30a47cc354b9607076272300c899dce9"/>
        <s v="a233df9a388d27dbdfd31731d4236db0"/>
        <s v="f20a14d45e85b05ef554d10d7283f7da"/>
        <s v="28f486789a96800dc97bb98e780e6d31"/>
        <s v="82e4ad16521ca131d95e198d507db370"/>
        <s v="c3b9c5a3a88d5cd18800fb865741d9ad"/>
        <s v="f043e249c55c1ab30bd9761c2294911f"/>
        <s v="144958cbd9bf55a1227516709f793e50"/>
        <s v="8373c62235f446ffaae956121a992bf0"/>
        <s v="757172573ef8a2cc354243f3da4fa565"/>
        <s v="595fac2a385ac33a80bd5114aec74eb8"/>
        <s v="3c3e5e9de1f81dc29a6a8bc3e0fff6c0"/>
        <s v="0de1e69dff6f40f9f71be7034a8bb8d2"/>
        <s v="e4003447524c275bcd706d07068b3f3d"/>
        <s v="5a419dbf24a8c9718fe522b81c69f61a"/>
        <s v="e9775f87bb8e7d4b82128c9adda40669"/>
        <s v="6965419e0d5116b685c3f825e4752231"/>
        <s v="d2085f7e0f9533605386960fc7e987ec"/>
        <s v="f1d67bf6f48876883052184dbc05dcc7"/>
        <s v="332842d24e84234cd91299a225de76ab"/>
        <s v="9ae64e1163bf254bad20d5155cffb99d"/>
        <s v="c9ea06f7fd4bd778e96031f46f60dfb9"/>
        <s v="b80b06f3f098c07cd2c8116aa3f1a7ed"/>
        <s v="88316766399e9545cb650c3ab70208a0"/>
        <s v="b05d2b2b1c20296cf580164a3c6e173b"/>
        <s v="1bcb50aa4fa11ec2f767d6eea810d8b7"/>
        <s v="31c79131e883e5fd8c4c85fe9f7d2bb2"/>
        <s v="f731f8587d4088c174397e010cf892a9"/>
        <s v="dcecdbaf763f2a027e5b4587ba9ee82b"/>
        <s v="1a4247b6eddc27c68f7995dcc68b01e2"/>
        <s v="a2f2d194871ef351cfa8271184bfafc3"/>
        <s v="8899e549604c83a99da5fd3ec51d955d"/>
        <s v="25c38557cf793876c5abdd5931f922db"/>
        <s v="f4a2e2f1cf569d9cee134511bdd0f969"/>
        <s v="7ab21257ee876b3897bd55046d3d81d3"/>
        <s v="c397f1164e9f4e6e47328af65a5e485c"/>
        <s v="e1e932dfb67414e80b87ad97688cf2a3"/>
        <s v="06ad93d66e91d09df5ce746906d9658b"/>
        <s v="d017a2151d543a9885604dc62a3d9dcc"/>
        <s v="5be7a7ee7e822ab5e2001f21d96e48a2"/>
        <s v="4178e16324fd0c9a8e18463caf390cc6"/>
        <s v="18a43ee7cdcd2dc5be2f2f063ad7a2bb"/>
        <s v="cb52e6775d816cbdadade36948e81fc8"/>
        <s v="dbfa741e0e5dfae13c9f023d8b8cbd96"/>
        <s v="3225c54bb2785c33f49f50398fcdb88c"/>
        <s v="fb01a5fc09b9b9563c2ee41a22f07d54"/>
        <s v="8d37ee446981d3790967d0268d6cfc81"/>
        <s v="439d0c278b77ddc4b1488de210c8df35"/>
        <s v="e37d07fe13615c6846d4b3911415d963"/>
        <s v="cbc5b9bf8ef22d5d2fdc8aab94b47212"/>
        <s v="1a758361b1c10b3ffe3d3373332de319"/>
        <s v="ff96895c6b1d31f34b2d82f86670fa85"/>
        <s v="2532ba0aec0ced81cdc2dd0dbeeb0f72"/>
        <s v="765c417cdc38443aaa558a0159a98591"/>
        <s v="25253e832959ada92f27f703995719d2"/>
        <s v="fad376b336be4820300fd7fb5d4e3dea"/>
        <s v="3b0fbb3ab5b1512278d2e1c695b07e85"/>
        <s v="125a5e9f83814692513618359a50735a"/>
        <s v="19f27a3b9d40e71e14679fe2f75bd41a"/>
        <s v="f399bbedb1d21192dffefc4a8b30a229"/>
        <s v="130482add9fd75ccb6c57ba007694a2d"/>
        <s v="1026a916e88dfbc27528445d448619b2"/>
        <s v="a95b1b0d6999743b294c57dd455afe83"/>
        <s v="28e734fac9ca5436945bb771fe50a35f"/>
        <s v="68db47d312d0b87e469762f0481d3b9c"/>
        <s v="a92e80a616f43e92e581a60fa5b30dfb"/>
        <s v="fe92a2b984222723a72b0a3790742623"/>
        <s v="80fb011fd54fa5e1911a2f80c0fc878d"/>
        <s v="4f687412e6805c3cfc9e0c5ec2f841e0"/>
        <s v="c1fe1d0cdc60f0908dd825d2a096f85a"/>
        <s v="a9b36aaa68ebd315701524c822800f29"/>
        <s v="ed2067a9c1f79553088a3c67b99a9f97"/>
        <s v="fa381a4a9af65ea5fc8f3829214045f9"/>
        <s v="01365901d8f2247976a7e5d4c98c52c0"/>
        <s v="0829c25b4a3efca7651f07cd4b8e05bc"/>
        <s v="b8998cc6607a73af89458be145ae150d"/>
        <s v="7b822833c7cc8905ab8174b55ac878fa"/>
        <s v="0f6e2c3bbb97980782ed6cb1506f5d95"/>
        <s v="ca38c039b717207dec906f4fa9a21db7"/>
        <s v="64f1126c9715d5394b7301934c6833f0"/>
        <s v="64fb265487de2238627ce43fe8a67efc"/>
        <s v="fb14dbd8b5d4195d70df81f35b593889"/>
        <s v="140a8324a66db81d299b24b30d93098e"/>
        <s v="a82a1fcaf427ceabe9df656409d7acdb"/>
        <s v="2f3d6a007ef7d13bbfc3ac66894cf2e0"/>
        <s v="3c839ed874f2e0444a38bfc8daf5ad5e"/>
        <s v="29d7696e65020b6cf7846bc4d7668f65"/>
        <s v="5d98f7de3b78c8dd8d7b62ea22000a65"/>
        <s v="7b975b7dc4f3286d95d68fd499f20cae"/>
        <s v="4508e088c4a07e0ad64f6fa3751e314a"/>
        <s v="aa68f61c9b2dbcd9cce6c45e80dfbff7"/>
        <s v="402e8d6a95c83da5c3cef16b795329b9"/>
        <s v="8c292ca193d326152e335d77176746f0"/>
        <s v="5f622da714951c5ae86acf68c0a03d30"/>
        <s v="0cc18feec97e534a363ec0b14c632692"/>
        <s v="5ad2fee5f3e327f898435c3fcb0c93bd"/>
        <s v="36826c711e5778c8d88a7311cc29c446"/>
        <s v="c15c05beb23ff0f89b50e98c810dbc03"/>
        <s v="89427567da9c9b075c9dca131535104d"/>
        <s v="b7491cfca821bcb21fb9ddc21c76fc68"/>
        <s v="98e0de96ebb0711db1fc3d1bad1a902f"/>
        <s v="a892ca050a783e4f416986981b37422e"/>
        <s v="878c61936b5c51f321ac165750d97a0b"/>
        <s v="20f6c06bf31cde013ae7f2429468abc9"/>
        <s v="4ac50dbde931c0a5ed8c33d3dc047351"/>
        <s v="4ee8542bbedeb1c6d01e48c66986af49"/>
        <s v="50f1880f1989251727fbbfe8c0a346a6"/>
        <s v="19421075ae0b585f2dc13ff149e2119d"/>
        <s v="3bf28879e1992bc098404cbf06003647"/>
        <s v="911cfb37438b7fa9ad54535990178868"/>
        <s v="a95b8621d9c2434bd66a426fa6dc959b"/>
        <s v="4680d0c534e54990d8579f41dd239901"/>
        <s v="ded0fc03d15300415b27c4b3342fefe1"/>
        <s v="3e591cbf1cec40074c24a2ce372a5b62"/>
        <s v="002af88741ba70c7b5cf4e4a0ad7ef85"/>
        <s v="662522c4792f029e5de23e6241378b38"/>
        <s v="c4394cb87a2e8f53e522fb1ea3afd0a5"/>
        <s v="0a197d1436ea67717ce68ebe184b5832"/>
        <s v="077599a82ee54960bc4f4c941b0d1359"/>
        <s v="6bf1cd252d73626ab181be470f56e07b"/>
        <s v="9c7ce59c96e74dfdfc51f13a4a6c3869"/>
        <s v="dce7d5964fd84b401af7d9369a9df643"/>
        <s v="f6c0bce2838cf1bdab4958c4cb8b946e"/>
        <s v="b01d34f6d2545269d348181768eca049"/>
        <s v="35c5886c8fb424305569a555df688541"/>
        <s v="94fb2ab4419d523ecce8e5d56676788d"/>
        <s v="31d1f8d755567d184eb11305c6807034"/>
        <s v="b206760d97dbc76527bb07029a6179cb"/>
        <s v="fad3ac91e2ae2e3e0e3f0bed36a565b8"/>
        <s v="ee56c010c47882613d271e40703165f0"/>
        <s v="f2ff1ef84d120941c87c150117283e91"/>
        <s v="982c2f2d0683c3641512af11ff306b62"/>
        <s v="fc2edee55f4118969f4dc49f7a717605"/>
        <s v="b83ba81552d0748b45288e7e57c62888"/>
        <s v="31639956e7fac87ecfd9d608040638bd"/>
        <s v="ae28fd7a149b08a60309551e235d56f4"/>
        <s v="0705b33fb285827a578fce4899f1b921"/>
        <s v="31cddbc370031fbb839a21441df28015"/>
        <s v="90ba8b896e0237e45804c8da0f058dc9"/>
        <s v="48633254f8b7b802b1ca8c4f4dcf3e33"/>
        <s v="66bea887d912474498434fcb72df5a8b"/>
        <s v="d401d9445df5a515a304b386278b4844"/>
        <s v="317a06884480d645d7f0bc82455ec277"/>
        <s v="d2806dfb8e3474bcba8b5bcd771ff12c"/>
        <s v="e2c3ed9aaddfd2312a6a5fe9b3ddadd3"/>
        <s v="027bb42a4ef22da4c7a80ecf9c60ba0c"/>
        <s v="37f4d0bf85fbf875c920d460766d6a5c"/>
        <s v="37b975d07892522e3022d5f87abb097c"/>
        <s v="3ecfdbaf8e32624c343f9e845cdfeec6"/>
        <s v="725cbfcaff95a4d43742fdf13cf43c75"/>
        <s v="6a0713a63e990052795623e76cc2995e"/>
        <s v="0d13a341a2916308175bc9e89bdafb73"/>
        <s v="d0b9d3d449a97f582b325f11b512bfd2"/>
        <s v="e343a7fbf868e28cb3f80ef0f6d9300c"/>
        <s v="156929d95f2ef8373a04db2cb82bc3e1"/>
        <s v="16ce899c7af0c99f46948734a0d00f0f"/>
        <s v="a8b0dd2c57b49b649373ff5a495a697e"/>
        <s v="3e1cec0f5b7ca2da3e6de97f6e92fd4b"/>
        <s v="310794f4911fb5f5f2add5e9ad72b21f"/>
        <s v="d753d967faa594c1c4014dc58966e8e1"/>
        <s v="fcf8767deaa2d325a3150d5bcb8acbea"/>
        <s v="d12ad7f92749db41296a64e02c0bd5c8"/>
        <s v="07b90e3c7e287977b2e8cd54a98ddb89"/>
        <s v="5a6e53c3b4e8684b13388d6aa4afdf12"/>
        <s v="6716bacdbe7f9fe15a010be19fc29cce"/>
        <s v="19c91ef95d509ea33eda93495c4d3481"/>
        <s v="facd7264a689baabdce2373c4feb2dca"/>
        <s v="9334fc63bffa67f685c03b1dc24df180"/>
        <s v="9007d9a8a0d332c61d9dd611fa341f4b"/>
        <s v="12e6d0f655986ceff00c74658dec97b1"/>
        <s v="8ae1198dd85742fe30b74a96968f250e"/>
        <s v="7bc34251fed67b7d8a0251d7ad8eff3c"/>
        <s v="e82d0f095d2e87c1d46d5f909ed00a30"/>
        <s v="372124d6931c4bc48dd0d56075ebee7c"/>
        <s v="e0884eed28311e4365d93a89ac57eafb"/>
        <s v="fc7138a8f96aee8302e42916bbbbb818"/>
        <s v="f819f0c84a64f02d3a5606ca95edd272"/>
        <s v="a9008450835cd38eabdf07eb6dd04bdd"/>
        <s v="adcfd260203f2ab192f83edb46d0f83f"/>
        <s v="bc0f87cb8c6b5a23d3ab6aeb91b34273"/>
        <s v="87838c210d9c925acac2619548950502"/>
        <s v="8dff5399c7a5552ee041c8bb465e5288"/>
        <s v="29fd9022374ff3fef2e8f82c39b4133e"/>
        <s v="015ec57b45a4c3efc70288eb133d623a"/>
        <s v="2bd9b51a9ab079e095aca987845d3266"/>
        <s v="5a3457fce14bc05cc955e62efd868a07"/>
        <s v="970a065bf2d3133a8182ee47b3fe11fc"/>
        <s v="7e637e48c425541269e7a45882397f9d"/>
        <s v="01847cb3f55acfd629641e58e38e561e"/>
        <s v="25830cd3f917e51e463f79c181a670ae"/>
        <s v="9933cfae62cc657f0eab6238a56b0750"/>
        <s v="5f8fd0bd52dabcd1e9e2427dccbcea18"/>
        <s v="82b7108de9ec01ec6d7f4b01d72e4d3c"/>
        <s v="47920da896bbd89e851429c78a7a7a8b"/>
        <s v="c3b74fec36efec92f2c1b2d46c8cb316"/>
        <s v="8b75356a402f017bf41f1000d514f942"/>
        <s v="cf6514025ef5d3a93d69d2a7bfa4036b"/>
        <s v="8326a865712b71ff436aefafc04a4817"/>
        <s v="3b0f7951038b105522c2d566b54421f7"/>
        <s v="42ebb92b7f9bb084077e921ee7e40199"/>
        <s v="7fe486a60125c1541517e30944f95066"/>
        <s v="a5341e3f8155dbb3e62323d3ea289729"/>
        <s v="78819ab10b4a44927c832a21c06849e0"/>
        <s v="7d0e0214a0852cf0c90032c7992cf27f"/>
        <s v="4a69baa66a13d1adeb41cfe3bc0c27be"/>
        <s v="bc74f63361c15c1a5baa5b97ac432e62"/>
        <s v="31d6f0a621ee145ae8c70304cf564483"/>
        <s v="982565327a800a467fffeac070672ea6"/>
        <s v="b85d127ab2f470f523f1678b7f399cef"/>
        <s v="eb6913790ee61d3d4d8dffcbbedea827"/>
        <s v="2c955308d12bcb61c241322c9d0390f9"/>
        <s v="722dc14e0848efdb771dca6de2929c41"/>
        <s v="0c40401eba358c9ef2ff2df80b6eab52"/>
        <s v="4a0c2a56e65c941a0bb9874c47dd66d8"/>
        <s v="90d11936871062d5cb6d23175734ea91"/>
        <s v="42629edd68bffc7993ce24e1a86ebc96"/>
        <s v="0b0918a3b5efe0c8ea609a26b14e1bff"/>
        <s v="2669a9fe1aaf6cb29071f8f866014afc"/>
        <s v="dd61e943598eec72351633dd6a72d5dc"/>
        <s v="71b7bb7d435217ef96c1ec8e48421599"/>
        <s v="9cb2ed2f273027b8daa3b0863368105c"/>
        <s v="e1f24e88490db8f0fd2d3c169b130d0e"/>
        <s v="6ae7f4ef0ca670ca2609d039af87d057"/>
        <s v="3f1361100ad34281edf04ce745f62b89"/>
        <s v="12ad279319eff927d9333b42f3382ff8"/>
        <s v="593236d0ff46b4299b4787fb8d43f7f0"/>
        <s v="c0400a62c5019cdc69bfc76d39b1cfb4"/>
        <s v="0433830caca22b01a0f477d31307b043"/>
        <s v="357a9e8a4b691ffbb0f855b23d490c4e"/>
        <s v="9881e1d8024c8459494c134d29a42cd8"/>
        <s v="4f90c408cc89d73465ffd286ac21ae4b"/>
        <s v="aeb2f7fc62c8a2a56ae6e2f1b04d4e62"/>
        <s v="ecf9484703bdfb9cfcc1ac9c2084b567"/>
        <s v="a4800b5d0f4850922208a6cefcffed51"/>
        <s v="3410cbd7df2130ec3cb9300ef0fe3df1"/>
        <s v="a3c485c1ba93a314a9606492aeb0072c"/>
        <s v="18ea29d5e42eea2c720cafb650f572f3"/>
        <s v="9351b1e4334769dc0abe871ee3c7abc3"/>
        <s v="e0b3d910304c5bfc94fc7fac4b6b4540"/>
        <s v="af91083bde899b201798b52ae89babea"/>
        <s v="746cc974fbb29d7d1bb638e588b7c8d8"/>
        <s v="3ca306b1b3e51dfd838b06c8017eefda"/>
        <s v="61a4100ccd6d9c4c808a1fd954ddb8ad"/>
        <s v="177d3d5bb9d4d29222a222e3b3554f41"/>
        <s v="4c2a4ab2efb349db80f195f4b122eb6b"/>
        <s v="3dcb77af8b9587985d046b195e105475"/>
        <s v="bfb75349b7e539cd61141437d6de176a"/>
        <s v="ed77034b92386a1a8cfd3c648d715dde"/>
        <s v="3ce21e38e6a3060c20f4e74bdab770c8"/>
        <s v="4fce0eab61e01d521044c8b071cdfead"/>
        <s v="b3e40ff639c185b9d726b4b19c17e6cd"/>
        <s v="8374b39a15882a19ce4558f13064b55c"/>
        <s v="964011954f788aa4bd0dcf7b04056d81"/>
        <s v="2ebf6091e855569170c684ada3a284e5"/>
        <s v="2ac7c9339ff85fff3e1aee3eaf7bb315"/>
        <s v="5f21301936c11698db6aee5444190da0"/>
        <s v="0992e0d1ee0fefb9a73e3b1bb829f396"/>
        <s v="cb92637d91f8267856d2143b6fc7bd9e"/>
        <s v="b795524e6ddbae40e910d169242dbcd7"/>
        <s v="b3f3d2afe706552a90fd99f870e4ddf5"/>
        <s v="4d4ec3126cb53c5375bc4235f9c9aa2b"/>
        <s v="b7f11e51f023c6d2ba6a82e21ad20be1"/>
        <s v="42025f5a5a9be121b14cc11611331b20"/>
        <s v="f6f66f6bb78ecbb86093da5be2f40304"/>
        <s v="e6b6e72a0e6be244a69261788f086429"/>
        <s v="afd34b33969fc993e14ae949c140d527"/>
        <s v="0c65fcdb1caeb8a35c08eb455361ee01"/>
        <s v="12ae2f8641058da5952d2eedfde9d018"/>
        <s v="a00cd7752fb98e0a8382def60ecc0b17"/>
        <s v="86133a2151bd98a3ed2ad758709e6d1b"/>
        <s v="c64490cdfe40f9e25abd222c541a06f0"/>
        <s v="2661ef1d31888c2ecf2c878d1c85545f"/>
        <s v="315affd5901833621c947264eb9f2588"/>
        <s v="4e122118ed3917312e52ddd02a164b13"/>
        <s v="5c33a4aa98f4d394e0014623fc309178"/>
        <s v="87d780fa7d2cf3710aa02dc4ca8db985"/>
        <s v="525947dbe3304ac32bf51602f9557c12"/>
        <s v="813329d52f377306fa1614ca9a962cd5"/>
        <s v="7167a194119e3d3b0da13963e0417c8e"/>
        <s v="8d98dedc3c19de17f1a090195e85d6b6"/>
        <s v="a357f84a03304a2b4e051596920249eb"/>
        <s v="1dd85d42702d499bdccd33e6e3227a61"/>
        <s v="67aff847e5cccbb062dde92b68122879"/>
        <s v="84b88b5f25e4651dbc4c1c9c7e4b7d27"/>
        <s v="84cfaf518b9392ee6b67e734c68a072d"/>
        <s v="e76438822c17316d276c27e52e588931"/>
        <s v="2ccb88cb2c4943230baf9a184b76b76d"/>
        <s v="018e4943e4cc9ed099f6fc1a7b65b07d"/>
        <s v="0105b5323d24fc655f73052694dbbb3a"/>
        <s v="8e3bddc14b0d34937325162c2ce3939e"/>
        <s v="371fa349d92646bbeea5873df0bcdc5a"/>
        <s v="16078eb07519685083510f372565ddc7"/>
        <s v="96b4ceeea5f4e3997ac6543f49a4f138"/>
        <s v="a8115d34a4b7b74388da609692162c37"/>
        <s v="5a968ab149dac747332323c42b49e30a"/>
        <s v="fd5c5a67cd369732c2ac20dbd574d1d4"/>
        <s v="ddc9cfae6aff4793d37c7224d3ee1648"/>
        <s v="c7aa6e6a39fc78bf4285e9ec06823bd4"/>
        <s v="91c36b03df2eb40a4dccdbd16394328c"/>
        <s v="8762b647d716b99b09ee045657f9d383"/>
        <s v="3f84970b11159798c4fa73fb4e309f1c"/>
        <s v="59fe488ea6ac9439bc86663f4a564c23"/>
        <s v="e83ffc00431d0012a217cd47b42c78f1"/>
        <s v="7dc6f855494bc660c8ff01686446a69f"/>
        <s v="b84c4c7f1845f068f40e350865b803fa"/>
        <s v="d696750e550fd0f733979dd7e5dff921"/>
        <s v="216bb0e0cd43ffd832e0973d35e0377e"/>
        <s v="568e52d4c670b4d5130bae2dbf211c40"/>
        <s v="e9e1e0a297e5a8f045e8c0395c4c745b"/>
        <s v="978ea005bbc57d3f9ee16f21056f7f63"/>
        <s v="68bf2e76db1d8e846042e54da87399ca"/>
        <s v="c68b419d9c6038271b85bac98adb0fc9"/>
        <s v="16d13ab2d640065882cddcafa3359116"/>
        <s v="517dd1c1cda3892f83d386dcf9a4e9b7"/>
        <s v="ba10a94473b332e323abe844988c8237"/>
        <s v="e8d7b12572b213ba22acebb8983a4615"/>
        <s v="fa66c43e63966d8b1770f6df326e05fb"/>
        <s v="d8c199ae0fce3ce0ba91596db04910be"/>
        <s v="3ca00c4e1220f5de09fed51ea33cec30"/>
        <s v="9545d45c37449ccbc376de3a04c66e71"/>
        <s v="060c17562f97e5bb60bc0dfa4dd5b3f2"/>
        <s v="7acd752914187cf1f698d82d5025595c"/>
        <s v="16d096faa27582985f849f08370cf1ed"/>
        <s v="bdc3291ab242ec1effc8eb0987850268"/>
        <s v="fa492e5afb3ff3509a164a53e0f69153"/>
        <s v="81e7937893af4703d4d14ca3e3765b59"/>
        <s v="7781d6283100da12454a264ff46216b2"/>
        <s v="247fa5b4e2f524a22b21ef256ffc23e4"/>
        <s v="f3ead0dbcae5b065731b183396c1da2f"/>
        <s v="c2441af97dc659059897209bd93bfc3e"/>
        <s v="624a104988a613eba3eae6cd9132d397"/>
        <s v="5f6ab61ba623091b2ced14e75d9e56a6"/>
        <s v="4a30399699a6eec1407c46b218e67bb3"/>
        <s v="3db75f31b76375c502f64d550dcd1166"/>
        <s v="9451e630d725c4bb7a5a206b48b99486"/>
        <s v="122bedead6e7541d311e6e0ab3cf248f"/>
        <s v="281bbfe70848e0b304bef88fc2caf2c3"/>
        <s v="c420c13056340a00e4cd63fdf6e4f4fc"/>
        <s v="720ebc8cf4ff92f142d18b2cc3615ec3"/>
        <s v="3ac52f93c2299daa201fbb7ff36546f7"/>
        <s v="d2c23cb5ca229e1539b7937ae3817b82"/>
        <s v="7cee15aa6f33557c7056ba1fee542b79"/>
        <s v="451f60a1af05c5bef8d9e93fe847f6bc"/>
        <s v="ca94d73e8f12ba9a6393af8224536f90"/>
        <s v="537148287359f3f816095b3bfc368130"/>
        <s v="80e7f6c61346d1feb1bca71585ac62e4"/>
        <s v="b7605b5b483063d12bd90a772bff9d21"/>
        <s v="1d3ecbda18167c766a3381fd16108e4a"/>
        <s v="a91c1a94d83d36316c44e00e738607b1"/>
        <s v="b84520a57891e7a8ae2c68741dcc7146"/>
        <s v="065a46b0be3f31498ebdd3f4c668a6b6"/>
        <s v="223d34a3d9334039f5ff9511dc044bbb"/>
        <s v="fd91e23b4465803725f329b39afe018a"/>
        <s v="8de2f47b78997a49459d4564b093fecc"/>
        <s v="cf28a2b7bc92809a0574cf07772c88c4"/>
        <s v="0bbdc963004d9b2fd3427ee3c5ae3608"/>
        <s v="14ae64f095e11f8010d2381ba2845cff"/>
        <s v="3386491e65bf02586461d30dc3fe53f1"/>
        <s v="2eb6e8f39feaf75fc5163f774d38f0f1"/>
        <s v="eac8b9e1c1eaa41a41acc9f41d1287e5"/>
        <s v="7c55ea4aea1acf1ce11440010f5aa298"/>
        <s v="e71f3cd0a0ef69b7fd173b32322dc6da"/>
        <s v="236634fd768c822b130b6ccf325e4c13"/>
        <s v="24a046fcc8b971ab9962537f2694bc77"/>
        <s v="7d1a667dbc183583078324f912d42c6b"/>
        <s v="073ed404e3aec5b0a486334c05ee2fe9"/>
        <s v="19ae99a380c31edb46ed9e7dc1e9931c"/>
        <s v="a12c9204f6f9e90ad1d8ba5571fbfed2"/>
        <s v="db35a562fb6ba63e19fa42a15349dc04"/>
        <s v="f68980d7981fcc92059f42a4fd82fb38"/>
        <s v="25e3dbdd14cfd1a5b4638f0a9d41e70f"/>
        <s v="870bcc6c58e03ca658cfdd13db4bbe28"/>
        <s v="f4d705aa95ccca448e5b0deb6e5290ba"/>
        <s v="af0a99476d96dcc1a1baa7c0d9ff6b9d"/>
        <s v="3918438461819ce9da3aad383410a292"/>
        <s v="224f4ce3262279a31db214df54befe1b"/>
        <s v="bf3024b979e260a941c418cc5771fff2"/>
        <s v="7776d83c2db3d88b275ab95137f7441e"/>
        <s v="f2d649f157cebee085ed738f23d5d6b7"/>
        <s v="bb611cf1352bf9b347e0a3ea5e70fc46"/>
        <s v="82c3ea364e5480f335f6743ee725a921"/>
        <s v="33a556a744bc9ea4e216c3990d352d03"/>
        <s v="fb8d71b8750a9bb47e7f71434deb437d"/>
        <s v="b665d6299c02572404ef4ee1741140a3"/>
        <s v="c0325887115675bec470d41d2d601a7a"/>
        <s v="cac9e5692471a0700418aa3400b9b2b1"/>
        <s v="54d7ad85b648d3cb2b7069ed446d7f35"/>
        <s v="c695342500b74ff952db47b541726de1"/>
        <s v="ec58535d820b93edc3f1cfde52290334"/>
        <s v="77e56e1e099429aab02aa75e36831eac"/>
        <s v="803668f063859a1f96b67b83b71e86ef"/>
        <s v="7bcc81e7096d625f592094c60385ebc5"/>
        <s v="82c51c3938503a4ddc096fbed86428d6"/>
        <s v="e1bf2f209fd2b08e1af3ed71732d9008"/>
        <s v="f60fedc54d28bf29480f654d90a2f8ff"/>
        <s v="7b52ce3d6635ac7eb9d2bbb3dc931843"/>
        <s v="b9454f6cd728a6e0510e3c4ba8c25263"/>
        <s v="f516d692e2bf83614119de3286a12fca"/>
        <s v="a096400f2b6fbe9c868f7dd5f1333e5a"/>
        <s v="597d26435e8ef77bb0fcd26f6c07d486"/>
        <s v="67bd616e1ba0d3d3e8545f3113b0140d"/>
        <s v="0eb5d1d033dcdd7b9b11658ce84ee8e9"/>
        <s v="115bc2b948bfb128b7aaf878e50a9b5a"/>
        <s v="8aa6223e400af9c97b07c75993142721"/>
        <s v="7868a64aa111bbb4f41f8e1146c0becb"/>
        <s v="726b4e18f00255e2e63491bcba3f60b8"/>
        <s v="7295743cfc88049c951d73b337225d01"/>
        <s v="43216537780cef285c670f2b8437ae58"/>
        <s v="f5c0451a8329bdf130172a733eb5d60e"/>
        <s v="b22a81bf3aad8a40e439f0f55dcbdce0"/>
        <s v="f251b1f9c5b04284fc1ed9b5dc4169f3"/>
        <s v="5d4375e7c913f33dbefdedd357817946"/>
        <s v="4e064cdbe4079c84a33181a96cf5609b"/>
        <s v="f8c6a76085bd3b4341cccb774b554c82"/>
        <s v="2501eb540473502ef149a3a848b2f8f0"/>
        <s v="18f6ea7e8cff29f8053baac6762449f9"/>
        <s v="a81fc5e66120ebdb295873f74a45c5b7"/>
        <s v="628f5ed6c14790dcb9233c8dbf596175"/>
        <s v="1c5e5b3851dcb42f81def7b900898c83"/>
        <s v="3411fcf3ea2ecbf29a0b5ccb867c44ce"/>
        <s v="f82a4b08cf7b2bf375fb77e519231f9a"/>
        <s v="c42caa5da059e67badc89b89ac1dde34"/>
        <s v="be55ae76be8824525f40695d49a5a7b5"/>
        <s v="54f45413afc0d5480c59f5dfeed2d19f"/>
        <s v="0721efe2bcae3223969332d77f0182bc"/>
        <s v="283dc451ad3918badb976d56ff887289"/>
        <s v="df3ef285e62ef3719a8d1b02ea511fc9"/>
        <s v="5c8b2723686640aef19e22ebe3692795"/>
        <s v="c917cd48f8178bc6e1e4bf902c7e0b83"/>
        <s v="dbb4ce89c8ed5fb6fd901e2e51093179"/>
        <s v="596faa581e9b1ca7d28a1c0777a8423b"/>
        <s v="6803077179d24889430188e03fafd31a"/>
        <s v="386eebb43722ab502f04f7900bd2451b"/>
        <s v="8f19c4fa78ba4a8d037bc977eef22927"/>
        <s v="62c89abe1afe3a23c17765d462718a4c"/>
        <s v="f3663060e64c25fba789fe033263da67"/>
        <s v="783caabd539c4079ec08423e30719fba"/>
        <s v="de000da759e4738d00a6fae5ecddee66"/>
        <s v="163e6400e6dadd0fe04775c5e9331fda"/>
        <s v="ed996a90597b8541c387ce93622ac44c"/>
        <s v="27148143d9c0ab0bb016d5c2775b572c"/>
        <s v="9d6bf1b7a541b5205e4fd5aa40282f33"/>
        <s v="fef7934cc233ee5b1dc13094d98a1465"/>
        <s v="e6fd80a00ebb1a3e0d58a38555fbbf2c"/>
        <s v="fcdb929c70287379ce31deed3f733d72"/>
        <s v="cc971e0365873137b8bef2ebad633e6f"/>
        <s v="bd6eb9532e448ca538cec41d0b9dc228"/>
        <s v="b7733895fca54f6ce4af8c29a3056680"/>
        <s v="4eff4dd8918d15c9a308a9645d353807"/>
        <s v="ee3d532c8a438679776d222e997606b3"/>
        <s v="5ad2b7b30050dd8aa51c2fed1db13e22"/>
        <s v="5b226d7c52f86ac72457617f78cff95d"/>
        <s v="f9b1795281ce51b1cf39ef6d101ae8ab"/>
        <s v="d61872cce665274656bb5ea30d2bd7b0"/>
        <s v="35819a9e5342bae7ad7a0016460dee25"/>
        <s v="351358ab05b8025c4314bcf20f851701"/>
        <s v="5096e827f6152df3974343e735a52dc9"/>
        <s v="d902ca64b614964dc31d6b0372e800ac"/>
        <s v="3b66a296f7f9d4a5aa79ca89f460af73"/>
        <s v="3bad4452b9bf0554748e82f3a4a5673c"/>
        <s v="cffa43acc63e8225bb6889f3c3bd74e3"/>
        <s v="5568499d3c902609fbaa24d6639ef909"/>
        <s v="89f055104adb9365d7f7b5c475f77742"/>
        <s v="a58add0d4b913cb2fe2542b77bac6dc8"/>
        <s v="72ca7a219f9f5b1be88c79e3aedd0152"/>
        <s v="7ace8e994998f636a12d3cdc71c6b942"/>
        <s v="dd6a505f83dd3c6326aa9856519e0978"/>
        <s v="ffb97eb64c6fe1baada2410288c04457"/>
        <s v="8509049c56caff468e3f35c4eefb6035"/>
        <s v="f4efad625ed5878a2e7589dfb31c747f"/>
        <s v="1aaf80d4afeb6d8636711e75d02f1a7e"/>
        <s v="0e2d365a247d105fefc31b17ab8706d9"/>
        <s v="0333795efd58e3c33c5850b92721c3e4"/>
        <s v="cf1d8e226162a1d0ad61f29b7ed72d82"/>
        <s v="05d80513da078badb81a5f232e489376"/>
        <s v="bff395cb3a536fd2f70b47ac8dbb85ba"/>
        <s v="b7ef4098281dc17c89d97374e19ef04c"/>
        <s v="753e430b6eed95b9d517a7a55eae6742"/>
        <s v="b36f3c918c91478c4559160022d3f14e"/>
        <s v="39b163e43ba84533daaba94c5a0712de"/>
        <s v="4542ee50e2e43c74599b815a181efe83"/>
        <s v="b95aa596a845b94878fd6d210d7fd9b7"/>
        <s v="4d8de1d60513d0a0d3665dbde171be1c"/>
        <s v="6b82bdfc88a9241c396addd75f5c8baa"/>
        <s v="e9f31c92ab2b5fb1c5835ba61f39edd3"/>
        <s v="aeb767ca82c5a6cca8bbac33c4e21579"/>
        <s v="07810038e53a9f409577581bae23fa1a"/>
        <s v="af98356c2ad46bed20c994d7102260d7"/>
        <s v="882ebbd926d1093b09ff76e976866954"/>
        <s v="e398924df814f49525ebf68af637b1bc"/>
        <s v="11b062c710beb867b4897ff2728e828d"/>
        <s v="9befce53daaaaab36a5947f3cd80f42d"/>
        <s v="16cc7a098d176187b6d8e9519fa81585"/>
        <s v="26cb1187a1582777242a5907bdaae664"/>
        <s v="11dcc970f7a5581e1bf777b6da3f7096"/>
        <s v="efe89e1f6cc1e32f1971afcd4d56a4b7"/>
        <s v="576260585d9d4d112b129048750cf18e"/>
        <s v="b39d5770ab89a440abad5360d7a17348"/>
        <s v="f7812bf540cb401d6419be55d3b68ce3"/>
        <s v="140a6dabf1644704fc0d592be0be59d1"/>
        <s v="92c92e54ea03085ca64e3556bdc18689"/>
        <s v="23429572ca0a6901f36825829cec09b1"/>
        <s v="23bcd6822a33df5534f9b290216eec1f"/>
        <s v="fe6a9515d655fa7936b8a7c841039f34"/>
        <s v="27f0ec8644d62c85b25674aaa6d1124c"/>
        <s v="581da9e6a6eda905b74a303dd719dd12"/>
        <s v="5ac9d9e379c606e36a8094a6046f75dc"/>
        <s v="5445335704bf8a32827f3bf6b9701ed9"/>
        <s v="98ec655119c24de03b804696821f3955"/>
        <s v="5840dc6e051b1a6974ff206c4c454afc"/>
        <s v="15d8ac236009f0d5e74a5033a53ba460"/>
        <s v="041022915a950ec95b761b690ddb6b24"/>
        <s v="4407440c06d8c11ce1b2e61c4382a8f3"/>
        <s v="30c01cc81c9eb80469371743813789cc"/>
        <s v="98e91d0f32954dcd8505875bb2b42cdb"/>
        <s v="67cb39173878fcdf21b5491230fe386b"/>
        <s v="ccadfeab525a9eb1569983b66e5075c4"/>
        <s v="43ee88561093499d9e571d4db5f20b79"/>
        <s v="afeeea6271148ee1bb15173b8187c431"/>
        <s v="b19e331e05bee8900ed6e582b4c8dab6"/>
        <s v="1c47e837f2780378d8485d04ab83a45d"/>
        <s v="4c1bbc12438daec98a77243c2bf7a3ba"/>
        <s v="4fe644d766c7566dbc46fb851363cb3b"/>
        <s v="06f2166336faca73c644b11eaca22d06"/>
        <s v="921d31a1daa51460b7a95ea5f3ab64d5"/>
        <s v="edfbb2566914ddd223d3bd6fa1e9693c"/>
        <s v="060cb19345d90064d1015407193c233d"/>
        <s v="b9311d581f5f341576a5a2892168355c"/>
        <s v="3ca3e63474ecf703f9c2f935cd25d202"/>
        <s v="6e49a0cef77b3e3680a0c842d0bb612d"/>
        <s v="b12ba6fb4716c6732dc00c5f84466dc8"/>
        <s v="a81e6e4ca394f33cd5a0c89188baecb8"/>
        <s v="bea978771d1c453faf756fa71f3bdd70"/>
        <s v="b866fe084d7e99808baee58e21015c31"/>
        <s v="f7de1b16a0e8b8c65d0f3761e89d5f2a"/>
        <s v="de4a736d3f2df1266774822d9a4762a8"/>
        <s v="e06f99e79036d681effa3de75989bf22"/>
        <s v="488f6ad202b2656d346498ec03963de1"/>
        <s v="adc87238dd82fda48a77402f365a9cd6"/>
        <s v="bec7585cabd7834bae06fc5bd3475cc9"/>
        <s v="6768450f8156d15d2eea50dbf509794f"/>
        <s v="4ba501db540524d84cc382bb041ac508"/>
        <s v="209699610264262664b7357184f3b83f"/>
        <s v="cbb19a48b2e1af46505ef400e9245c48"/>
        <s v="496fed872fd7153d485440dbe74e2cd9"/>
        <s v="ad1128daf194f4b6ac4256e16233497c"/>
        <s v="a8e35f118bd7f9b1d38fc786b555d210"/>
        <s v="89db899bdb35ae40d0901e38f21d2ede"/>
        <s v="6c6c606fb5adb58ab9ef88a8d96ddd09"/>
        <s v="9d90d49f34e41063f6dfef45c7db750f"/>
        <s v="811f973313e8219988a69cc140c447f0"/>
        <s v="4d7bb00ae05b63575484f113503baf21"/>
        <s v="0da9ffd92214425d880de3f94e74ce39"/>
        <s v="3cbe33afbd16b7026d87ed3bb2e8ca52"/>
        <s v="d339b523c298009f15d242a3a99392c7"/>
        <s v="651fe753ea1d6ad3d5744c1bffd3d6e1"/>
        <s v="1431b5a121c1134957c9aff8c8db2bf9"/>
        <s v="db6677c6f890ba1730c0b75bd8132579"/>
        <s v="5d52927f3cf2e3266c5dd6e4d2dd566a"/>
        <s v="e7f85e7f0203b7b95cc1b4c21b4b070c"/>
        <s v="59af5c511a76e7fe573446f94cdb83b9"/>
        <s v="7bb73fff8e232153ed20fef83e34e84c"/>
        <s v="c5f5b4b17e4cd989c39986cd0dddc018"/>
        <s v="70f4c097cdc97babddd3f3bd03c43c26"/>
        <s v="44fded21627553d1886d459384bbce06"/>
        <s v="bc055ae94989497c0d66bfa4263ccf61"/>
        <s v="48cf041a87beac458328d395d035515a"/>
        <s v="b60f6bba923daf524e87691951512e1a"/>
        <s v="4bb72c0d466766c287b67e15fb8121dd"/>
        <s v="b4c7dc33e8fad2ce870c0219924c7818"/>
        <s v="569ffd16f8032478cbeb9800f2e94ba0"/>
        <s v="8fa67e5cb309b9cd7b4438e15948bdb2"/>
        <s v="7b453aa3584d61c1268d77ba6fd5956b"/>
        <s v="694ef7517a535b054fddea9154d3e627"/>
        <s v="c57c6b0b6d9868bc2164f6182b52d9ca"/>
        <s v="457cd0a99cfa977993e4eb6d98d95abb"/>
        <s v="4e0afd86a9a0dc22b20d920808613b19"/>
        <s v="333f07710e0ba89e037d164c13726e6a"/>
        <s v="c4787eeb6ad12f7e301f8a9349404443"/>
        <s v="4cb33e9787e8a38b82bd68e70f5f4700"/>
        <s v="ef92defde845ab8450f9d70c526ef70f"/>
        <s v="173255396ec907ab516d3848dbcc98da"/>
        <s v="aff4c4ee166f76b66595e0bcfb983d5b"/>
        <s v="41b4baff1ceec845ba126eaeb07efa4a"/>
        <s v="52e9413ed0d3e64b796aac2bc2291d50"/>
        <s v="11250b0d4b709fee92441c5f34122aed"/>
        <s v="0f789be671fe3bd93cabfbb4a710f282"/>
        <s v="a41be7a2d5be5248080b227a53fe3937"/>
        <s v="56d7faef0f7d847eea91b3302698bcc4"/>
        <s v="ab8ba49579d5b0173f85517ce22968c6"/>
        <s v="10c406279c428b45c54cc17645cca63d"/>
        <s v="18409550226f40a1a8990fcd7e517c53"/>
        <s v="299f6d537aa695fad79a42bcf3fdd3a2"/>
        <s v="0a790f2710eab03be4f7793583779874"/>
        <s v="c0aed8767e46cce56e77db0ceef83035"/>
        <s v="1e618d311a1b7f88a9d96ec50aa85582"/>
        <s v="b9ca19b5696ec2668f48ae264c05bad6"/>
        <s v="bbf67b5098765762a18f2bb06b8b1b43"/>
        <s v="fe9c4b2cf9c3adbaf3644880fb72254d"/>
        <s v="cc77b8a29a57a3506f7fd74c1117dec1"/>
        <s v="c9dbe2eec19a8093cb5ac57486531c18"/>
        <s v="ab328a14d2698a726fe1ed2695f5f43c"/>
        <s v="49feeab25d6531f4bbd4e9e7c926cf36"/>
        <s v="16007704980fa90718364a0dd747133e"/>
        <s v="b3cde9c63f334490ef1c3348bb7dfc3c"/>
        <s v="3a806ac1ab98107febb4ffcf38bc1fac"/>
        <s v="dc9a06452ff10a147f0f14cd4b8f5580"/>
        <s v="de1dab31e5f3737cd024f5fe44743fa9"/>
        <s v="aa0d48704d551d1247be98ca06dfa990"/>
        <s v="d220fdef3dfe133c5a725ee59ce99595"/>
        <s v="1e4ab43607e527a9a558faa24a9e6e81"/>
        <s v="e482ad963bfb9a9abc51b9850aca97b7"/>
        <s v="653e9d44d27743337fc1868e4346d661"/>
        <s v="da08cfe6c77b65a07d8396113d827f18"/>
        <s v="0dd71bad88beb4fe0f85284f5b06e028"/>
        <s v="09b72772aef83d207e149857fc22dbd3"/>
        <s v="ea058d00059bd1470770129498200d05"/>
        <s v="22c28492de598515578d252acb18e21b"/>
        <s v="d7324c6fc32d3b7077415f24e259ed8f"/>
        <s v="810e2944bca9850b934e1570ba372e7d"/>
        <s v="5494497e1078148d7b0e41d4551412a7"/>
        <s v="475e8a9ddbebf13af503d1c7eccadb1a"/>
        <s v="6727051471a0fc4a0e7737b57bff2549"/>
        <s v="c18ab1f0dc1937464d516ca610408e26"/>
        <s v="d9880e15196711e7f9fe7dabc5f74117"/>
        <s v="9163c7e81fd68452472912c4cde810aa"/>
        <s v="bbd4255403b6c3c76836ba1c957b73c9"/>
        <s v="4d63072ea1d6b58c3202ddfabda20b16"/>
        <s v="a59fb60fddcc72a9878b7ed5cb69d8e4"/>
        <s v="af64ef75bb87ced49e08b2f278bd8bb8"/>
        <s v="236fdb1c273caaa9a7dbff8111e6a4e1"/>
        <s v="e6c30d6c9696ee10542e7e25dcdffa92"/>
        <s v="0135900191d4383219257d6fde585ccf"/>
        <s v="167b4b8c4bd0c401bea62f5e050d70a4"/>
        <s v="7970fc94b50ea49cd73d4f2910f2f5c7"/>
        <s v="ce64708328e978e92d475585d394d9dd"/>
        <s v="6d1552d60826f1b026c844b0501c2058"/>
        <s v="d99526b1e4fa5f57b8bde34a7337b5ee"/>
        <s v="9d0bb30eed80184666c8acad23921283"/>
        <s v="d01361dc1752562049e33f0456109c7e"/>
        <s v="252641aa4855aef622089db60c4ad90a"/>
        <s v="65e52a3d3ad102e0308bfde7c1424a89"/>
        <s v="c8f7df520102efbaf9927f5acf21b928"/>
        <s v="b41d86054cccdd1d4bb6c1835bfee57c"/>
        <s v="6eb70dfb283dc3f645ed7b03c990dc72"/>
        <s v="ac8ead6d720eaa6c547bb93c6044b285"/>
        <s v="839ae04dfa2580c962dbbf9613c3e6f9"/>
        <s v="5dec2dcbfce3ac5801e5ce0d2a0943f2"/>
        <s v="3f994ee4a0b20760d1b173aa65037c95"/>
        <s v="1937b3e587fc766c8d1cef0c11c6aa53"/>
        <s v="492c2e63fd021a5da2c15d1740d5b348"/>
        <s v="d81c7dbb2e9fc8baa4ef878a57de8980"/>
        <s v="eb005badd08b68a6361449b18b6e13bb"/>
        <s v="ecbe1ef7e2903ff8b1d704ba78fa264d"/>
        <s v="3fae92f8d0ebb3317991934a6d717c47"/>
        <s v="78119fbfa709d07b86f5ccf15043c6d6"/>
        <s v="67031f1b5ba68a9997efb630e43ada88"/>
        <s v="54aa236e8ff33e6f8bccd2ba26daa29b"/>
        <s v="eaf3ca98b28c4329251a46380c8473c5"/>
        <s v="1b363f393faf61f11af873b840645eb9"/>
        <s v="eac61d05154fde75066aa2e1758ecdb1"/>
        <s v="053dc19b1456837ad35f75a6fdce5988"/>
        <s v="d320834f42a07dcc3cf09805bc8c7001"/>
        <s v="96cfc21d191df7257d9a6dfef4d897fd"/>
        <s v="4b5b5541f871f879ee44aa461968e90b"/>
        <s v="24c66f106f642621e524291a895c9032"/>
        <s v="8922a988522761e78f0444350218e73b"/>
        <s v="43354a2ac9eca9f50cb31647c6d5516a"/>
        <s v="8828464e34fc3da3892f568218e14d61"/>
        <s v="2647221a6a477afe2d0268b378f1fdcd"/>
        <s v="cb43c6e1c451902b51f4f4ff512302df"/>
        <s v="35d6a7880150d5dacc9ad0c9a9cfb233"/>
        <s v="2a61ae7c276ed675a0289aee54e2c9b0"/>
        <s v="8435e69e8ca35cc17d3471e240ea0d44"/>
        <s v="770c257cdfc072fb50ebf2bbd6696fe1"/>
        <s v="7f1c32fb404e8cd4b901a3347a96f66e"/>
        <s v="1034b97aafcca692c8a2157f58f5b637"/>
        <s v="a8cb589d0aa5e6308a8fcf133ecca711"/>
        <s v="52b1c0366d4346d02fe4ca6e7c88e32e"/>
        <s v="ad84bd53f52aaacae7a40027842ab970"/>
        <s v="196616257eff8bc851dc4fc041cbbbe9"/>
        <s v="7f064525eaaa1ce9d22c085f7ff5413a"/>
        <s v="e034c021254ff4d8da4e936e047967af"/>
        <s v="c5e19a898511a0e8b60bd98fbc1d72eb"/>
        <s v="31a2f42a87890f87d77daebdfabc182e"/>
        <s v="8b52d90d2e8716dad633486c6cc94ecf"/>
        <s v="ba34539b92ec1baa3a9c108b81cd8344"/>
        <s v="07a6879526099e7f3483481e5bd60b77"/>
        <s v="68cc4dfa6d309a9477fc1678d020e3e5"/>
        <s v="ed9b924bdbd0fd22c60aba6dddfbb6e5"/>
        <s v="fa2d929efb6b3c378099488dd6b02ca5"/>
        <s v="b22fd976711109004375eea45d21fe23"/>
        <s v="2c2b1db11f5ec66bbc6ca9d1ce3f81a4"/>
        <s v="1a909e04ddbc64bda3fc905834678201"/>
        <s v="05a9ab81472f6bdcd910cb49b636c5b5"/>
        <s v="e2372fa4eec7531e44bb43844876e25b"/>
        <s v="6ebee4184f691707f35a8ef04e1f2f22"/>
        <s v="d5766f73a7ac018222201ecba2b79018"/>
        <s v="c32b1155b886162db8e1ec114699a799"/>
        <s v="c445e66ff5aed16191fd41e4d9fcf2aa"/>
        <s v="5b3aa845bba5aa7ba1216e36ae882cfa"/>
        <s v="5f2ace2fddff857d247fa4f6ec591474"/>
        <s v="59bcfc096cb9fa35b5c5294582c78486"/>
        <s v="f110a8fd4a8052d5717ce2adc2bb71d0"/>
        <s v="89321f94e35fc6d7903d36f74e351d40"/>
        <s v="5ca5d42f98d39aa421923c2fde2c1558"/>
        <s v="d93d7e81a8d724c4ef661e75647cf325"/>
        <s v="a03e40dea3abae7cadf374eda9afc2c3"/>
        <s v="d3cf7fe35b7cc7ebaa5609b58b469d2f"/>
        <s v="59614aca5e5ddb29fd461f83c8f32b1d"/>
        <s v="a710be5818329b097a82bb26b480f5fa"/>
        <s v="580ac70ff46f836dcc769fa584f85273"/>
        <s v="7fd769d8502843f5c3f074785f9cfd61"/>
        <s v="0e9ccf7f1a20862f5726769dfe55043f"/>
        <s v="78b3ee06d49e019869ec3ec4e356d055"/>
        <s v="a77453f011b20e66aec0d64f59106fbf"/>
        <s v="b9754f9e21b6e6960b37594d4387fb1c"/>
        <s v="ca11a4b920d7e64e5d2230d5373e0f76"/>
        <s v="fd28b464cf1660a67606f7b48c8c38c6"/>
        <s v="c2ccc78b5a924096d5274ca6a3118e47"/>
        <s v="3cb27db8c8015afcf219721d4fc10148"/>
        <s v="132069c6f99d20d9e0ea2b5b1143ec66"/>
        <s v="6c69e1be6be2ab7ad5a9e4fe8a763b7f"/>
        <s v="a5bc1334f1762ce0a844f3f694dc08e1"/>
        <s v="8895ac34adda705a5d93c05aa5141205"/>
        <s v="87cb507e0daa37bbf34956fd59eba832"/>
        <s v="d73378cc66536ea4da8b4026e23ec2cf"/>
        <s v="b0cd550945da1de6eb9cb69595d540df"/>
        <s v="3fbc0ef745950c7932d5f2a446189725"/>
        <s v="7d187801885842645486f00fb166f378"/>
        <s v="75d1ab6d99d81ab64103dcd85552dd28"/>
        <s v="76f4d017416dbf316f05abe3a1aa04df"/>
        <s v="54bb9fd00671278ced24d05aff1d08c9"/>
        <s v="389c9ee4cb69aba5aad6e8087a4982b1"/>
        <s v="eefbc932268cd0bdde377b3d8ecdacaa"/>
        <s v="632c37951cab36a4e928428cbc4fa4f4"/>
        <s v="6c706bd66d6df5b9eaa716699943efd0"/>
        <s v="d315b738a6e96f4d9710af966cb7cd5b"/>
        <s v="cb8c44cb7a6b9152db1dbb0f0342ce29"/>
        <s v="8815734317fa2693bcce3db610158d92"/>
        <s v="e5f3a09149ee7db697907f61e7366267"/>
        <s v="a8bb7885faf316d9a5062d42d2b2fba4"/>
        <s v="0a07b2c989441aaec80191da39c79c99"/>
        <s v="b6bdebb92f595f00c73bd42e0e3a8517"/>
        <s v="5215505db2113a032810c3644c346a38"/>
        <s v="71137504070dc94a0e1d04089985f3e2"/>
        <s v="c9f630d41df4c9b079559dc5c391b653"/>
        <s v="3bf87d2001b8176e6a3ad804b80774b4"/>
        <s v="a4f46aac5fc5e88c9701aa860c2a957c"/>
        <s v="12cfb75a481057d8c401f03f870a3305"/>
        <s v="50504a602afeb7a2822ea65f1bed8f36"/>
        <s v="c96dae58447b1aade5e8a7e28a87a31a"/>
        <s v="0954694623ffa5b84e7071c717efc3ca"/>
        <s v="7552749c1a1124b5590d5b7206324daa"/>
        <s v="71a033537c0b1b79fc26e6d0bb3bb1a2"/>
        <s v="a1bf559ac1eab015ba992bd76d9d76c7"/>
        <s v="1f532d60bbc8273d9dd553120f6e47d5"/>
        <s v="9648b0bf87f29f78dd9fcbfe58d0e6a6"/>
        <s v="9927048351cd36357bd4227c238f478b"/>
        <s v="f353779abb6114db5f8f79fbad12e375"/>
        <s v="698b3ddae2f0b80c2a48fb40624ca4e4"/>
        <s v="3047d2ab7a976a0149292daad0acba79"/>
        <s v="4a8c87facc0a20b726d5e1112ff3069f"/>
        <s v="5e21d5cab5d33e770d8150a4ee6117db"/>
        <s v="d04e48982547095af81c231c3d581cb6"/>
        <s v="083ffd30820b592e294de7ed668ff975"/>
        <s v="d9d2b0bf83edf2fe776c707efe5d0b41"/>
        <s v="8bff0b13faf092077c3bba691c07ff16"/>
        <s v="431084bfeb9352363649e36c9c4cc3ad"/>
        <s v="f77f20c1a1388be25a28915996991f97"/>
        <s v="f8ca22f13e0b58c30e9a8822f20d9ba9"/>
        <s v="d6ed08469f23517f07ed6bb451361298"/>
        <s v="70b8127a4ee86d4b37b3eaf5e337e91b"/>
        <s v="1360c66d6c12514a024be186b7e4925a"/>
        <s v="0ed343b480193b11dbe4dfa81ac98ff1"/>
        <s v="d2f5484cbffe4ca766301b21ab9246dd"/>
        <s v="9a29b754b7fc0aa8eeb990103fcea4fc"/>
        <s v="b5adf7b72a7eb667aafd446581c35f3f"/>
        <s v="2feaaa695779a79fee913868e992fe61"/>
        <s v="9a55374d155f754b8e04eea54625b358"/>
        <s v="2de5c479fb0c490a0f2a2f3ab36e71b6"/>
        <s v="c34eca608b9ad78334018f7690b48912"/>
        <s v="c0654cc48163d87a12f1088eb133db68"/>
        <s v="bec1568108b711661a6705a5033d2a30"/>
        <s v="624b5655a9d76b5a0e7d780dc4733887"/>
        <s v="d5140e1d258c83a340419c6522c7da22"/>
        <s v="73bc42701d50d3c0673b38ea8fbe2e32"/>
        <s v="be837f2e0152a208d4386f4126d5bd7c"/>
        <s v="0e07d90e3275adffecb3d6928d104d09"/>
        <s v="9c313adb4b38a55b092f53f83f78be9e"/>
        <s v="19a5dc57b9f69cff2321395f3c36f9d6"/>
        <s v="b3bcd6f54c943fecf8f51e0b988e5cc9"/>
        <s v="19944bc70a13c9b62e18a2bc7e913bb6"/>
        <s v="a4fdd00347db855f614a18bf51606df5"/>
        <s v="aef09d3b8be874a0a8b1706573a6c9b0"/>
        <s v="f83c9874b5b5044ea58fef1be68c1ea8"/>
        <s v="0152f69b6cf919bcdaf117aa8c43e5a2"/>
        <s v="617186c3d97ea56c9c683a8a3974e8c1"/>
        <s v="79da264732f717f10ebf5d102aa6c32a"/>
        <s v="fc1d8637c0268af3db482c14b7ef8e75"/>
        <s v="ff922797a6771cab4e0c51d482285ec3"/>
        <s v="6f6019a14b83ba9efe11fabe73eb094b"/>
        <s v="f22c9d6ce2431ff939aad39e026cc7ef"/>
        <s v="1cb4e06ac5f21ccde771561d17ec0afb"/>
        <s v="218de70a5a63ca13ad448aa4706d8ce1"/>
        <s v="f73b281f7f5e628817097f46699dbe83"/>
        <s v="0c3cd8d63839bed6f80aca6388766417"/>
        <s v="ee0c1cf2fbeae95205b4aa506f1469f0"/>
        <s v="be7815756efd025355c3e09139c3f2ac"/>
        <s v="197cb673852389801377308c616f5738"/>
        <s v="d8707dd860f966067547d4cff53496f8"/>
        <s v="55403fdc84a027ae6565b360af50e1ee"/>
        <s v="98a8c2fa16d7239c606640f5555768e4"/>
        <s v="df0c26d7ddb998e2517658a55e46e48a"/>
        <s v="8f182b62914de7e1eac12f09b125e9a6"/>
        <s v="832137af5164ffb89cf407d686aa2d0d"/>
        <s v="a1b99f381afecd76d7e05ebe6542bcc3"/>
        <s v="d59349a33fcba18707a61aa852c02c5b"/>
        <s v="3eef0cb94ba82de806bb30ab743c7655"/>
        <s v="703be08855ce485a358cc217d93a05d4"/>
        <s v="33fca9d59532dd4c191217a979346ab9"/>
        <s v="0ec96e6d31a1493b0475805c9ae1a0a2"/>
        <s v="e2e426d1332240070b0a836a854d057b"/>
        <s v="8e8be416148735cd89189a866eaa5925"/>
        <s v="ccec880520770d791d004c9a1ae8b0aa"/>
        <s v="c20a3f598c16d77249da67e81caa8317"/>
        <s v="dd1759836cc99a88be1a42bf6673abe0"/>
        <s v="6fe2e0bce49965a508008e08ee9f575e"/>
        <s v="1f7164d40ac0579d08c5b77af30f8dd0"/>
        <s v="963022ab2afed8b12ad312739a142b07"/>
        <s v="d87bfbfb56d6bd8fbd1c05e83da46e55"/>
        <s v="39b5afc4814b4e72b2bfe4f4806aac25"/>
        <s v="51f876eb62be778c757503cf7f8a3b74"/>
        <s v="08fd8427101cb0428a663c2ae8f90aee"/>
        <s v="835956a0722151405b61a58661a6e5e1"/>
        <s v="d3648df999a7213c708253a32f095b53"/>
        <s v="3c260c3a756ae318837fad7286073c77"/>
        <s v="6818d803130fa8df4d513db9d6289dc2"/>
        <s v="02f8dd9b448d3ec2c73e65a22da1121c"/>
        <s v="e3b997f50d2aa487a92ed84d4125b590"/>
        <s v="34b91723112fa9ebf6b4d6b4db4a6741"/>
        <s v="66a0a6e02b7f543e5b021ce361f267d4"/>
        <s v="ad7a16ba4103bc75d3971c1c43d49674"/>
        <s v="542b3d80712d51eefe3a3cd1c5f4e8fe"/>
        <s v="e03102efbc2229024c89be731f0aedcb"/>
        <s v="2b849e71ada03a262ef4338a7abd8b79"/>
        <s v="1eb85357e22bf0c8c2a6f10eafad8423"/>
        <s v="221734613a802d62bb706f54ae56f970"/>
        <s v="0776155007ad20447a0b0f91d4aad644"/>
        <s v="87b7dd1206b94ab75b6d45bbe487b24c"/>
        <s v="4f74d757aae5755017f9afc37c65afa6"/>
        <s v="a669398f595527fc03acc1ebda6b3cce"/>
        <s v="6cf14dbbc3b753384a72cf9c57119063"/>
        <s v="1cf0c9095608952cb1c65c4789946375"/>
        <s v="0d146484c69d613fe015c0229056b065"/>
        <s v="7ce57d3b4580add21034625c406cfd6e"/>
        <s v="4ebb87ba41ca446326804d0e7f8dcc93"/>
        <s v="77fa3381855b6763c52ca3b72824f508"/>
        <s v="e0061301a67d7a14f5f4871da66589a4"/>
        <s v="3bdc89e963c6651b8af38ede485cc82b"/>
        <s v="d1ea91b8c54f9200cfee8d6a1d1fc5e7"/>
        <s v="0a17941f41b99d2f070fab54b458a4a4"/>
        <s v="ee406bf28024d97771c4b1e8b7e8e219"/>
        <s v="f0cdabacd05bdca526b43e72376521ee"/>
        <s v="f699b297070aa38aaf3de9639302506a"/>
        <s v="c55065b87cbfeb89e7714d838d588afd"/>
        <s v="592962829d5a715304344e656e39108a"/>
        <s v="928dde0ef8b516ca002e8fd8ff0d8e17"/>
        <s v="dc751b73cf0f6958dc9c7cabb1a38902"/>
        <s v="fc93dd7f733b2e9ed94453e40e4fa677"/>
        <s v="d7d5562fce331ad958ca6f57057b3526"/>
        <s v="1de1332e38dc2f575edfeae165edea4e"/>
        <s v="3ec2984cb2de1675a0306bfc60dbe5a5"/>
        <s v="504f07e36481e5e72043def3d874b92a"/>
        <s v="234df98e1a567a28c8ff2079fd55198b"/>
        <s v="d84895a804248d73a16480c0b2e18604"/>
        <s v="03ed331c2c9bb4cd5c3d986928bc8d9c"/>
        <s v="cf6020146772dc8cdcd583c1651170a1"/>
        <s v="dc52f0f5d3ec37a93eaf956cde4e5d2c"/>
        <s v="abb9d7140478c19fd773dc14e8071abd"/>
        <s v="70d17ed46123e5b68dff23e113415d5a"/>
        <s v="58727e154e8e85d84052cd22b0136c84"/>
        <s v="88b0e43d1df085c4e8c2be324e3785f3"/>
        <s v="1bb0f142789375f5709d08b2f2355c2b"/>
        <s v="d104587c550fe86cd47e55d8f1b3ca72"/>
        <s v="6a162a899a815ed15db1689e8efc976c"/>
        <s v="242ccc84e99027776a88792b2d344a57"/>
        <s v="4981f1410716b81db3808ba1c7d21394"/>
        <s v="3907f392eb7a6ba1d75fb55b28f7a27e"/>
        <s v="f80214fd7d681d1dcf12b3acaf4f0da7"/>
        <s v="caaa713799b547352795c831a14f1c3c"/>
        <s v="190d9562bfbe9d3ed876c2ac6f2f5894"/>
        <s v="e54464e95c9fb80e4edefa0ba49133c1"/>
        <s v="c43b6a788906608b6116ed8198dae762"/>
        <s v="98190f6a2c3253d07ca86525bb238162"/>
        <s v="44523a5e61f0a718c2231922b8856ad7"/>
        <s v="2a788bf848c3357ea72c31e344822aa9"/>
        <s v="5f00c50de3d989194f0439e343480372"/>
        <s v="eb54d6afabdf1f96c248b81dec8f180f"/>
        <s v="2e4bf3f09064f2b5f34d12924fc634b3"/>
        <s v="ad88641611c35ebd59ecda07a9f17099"/>
        <s v="6c57343a58d1c23d629297d23018803b"/>
        <s v="bae8ac5e125a98fe445bc17714104709"/>
        <s v="839d890a7312912b071c1d864b8faf0a"/>
        <s v="64eb8b21706b8e2c733ba16bf02a1537"/>
        <s v="63c6e184ddfd2f0879921b9455b21067"/>
        <s v="e33df02e384487f2bcd3788619f89215"/>
        <s v="2d27434c710806b971a721da337a112a"/>
        <s v="5f439ff2783a474946e17badd77aea1c"/>
        <s v="3a6a0247ced9dcb444b46caafdcdd368"/>
        <s v="c414790bdf0857692c821035bc3f6a0e"/>
        <s v="733ff3db55dc1476774dc5a3f0621fe3"/>
        <s v="f15982438cbe439923dbc01e8ee1b6e8"/>
        <s v="bf80e0bf47dacb5f19bac03656bcf4bc"/>
        <s v="f2af004352a06a99dca765596240cbc3"/>
        <s v="45f7c48e7ead07eb1afd9aebfe6de326"/>
        <s v="1b8ee158f59c098470fad33f39660964"/>
        <s v="e939d1e099a84143323ac0e7e90992de"/>
        <s v="45f4784fe1b64e1e5a1b9dade6a83e88"/>
        <s v="f18e94c9042a09a45c22444e432c0fe5"/>
        <s v="348f3e919406e3bbdd723015432b3e1a"/>
        <s v="d9c2eaccfa617895e2720f212e592de1"/>
        <s v="8d944f9367ba7f153e0ab5b6dc7d063b"/>
        <s v="1afdb4e17af189582b06591ae8a031a4"/>
        <s v="f9fafac43d3416d92ecc303fdeb1743d"/>
        <s v="d63c71088e06ea00d66dc357cda91a30"/>
        <s v="909b87db6cb3a7ab26bd03cc59860136"/>
        <s v="d26c068b20af66a9d7d3857bc25bae61"/>
        <s v="d9bba71d1d1ad35925593d365a2ab43e"/>
        <s v="4eeb3431ff29b8867d4f7b817c298a81"/>
        <s v="9474f3c0da0c4fd0bdf88cf6ac1b5d04"/>
        <s v="ad4b5def91ac7c575dbdf65b5be311f4"/>
        <s v="856b55eef75569bf5ec655e857bf84f7"/>
        <s v="6490b9f63b0b595e1c1402b46b0f50ad"/>
        <s v="d600d7ad2039ff6169fef341624fd281"/>
        <s v="688ad0169550f8e2eb0307b61df3ba12"/>
        <s v="87a97ee722d5e544b3c929b36443b8b9"/>
        <s v="87c9f9f88ecd5b9de26a0a61e06e1d67"/>
        <s v="aede48631330269f65a8d680de491657"/>
        <s v="ab1ecbce7afd9f6e661baa24a5706c9c"/>
        <s v="6eb6c5cb7df0f863538b61a47fcce962"/>
        <s v="241e398aacc909372622952b2ec6f954"/>
        <s v="e8c2065927de366ef9622dbee0bb7b63"/>
        <s v="492bfd5c7a82cfd6dddccdec443b2ca4"/>
        <s v="4d9e8a6d8d07e4f47e093b8c2999ae01"/>
        <s v="3fddda7e92c16fa45033a4373a116e00"/>
        <s v="741158fada4f10d804c017c381d6925e"/>
        <s v="4123c46f0ed03bdd39d7d6d94bdbec00"/>
        <s v="4a9947ec1fcec2b3321193ed5590e8cb"/>
        <s v="2b0ee2d07306f7c9ac55a43166e9bb4b"/>
        <s v="97df437aeb3472b9d42b4c2e9a9d88f6"/>
        <s v="daa528ea6aa4a90c32c4a2ce98ee3a9e"/>
        <s v="87fea1879b20c9db733785f3e95e66fa"/>
        <s v="03aad9707028422f38b0563410912177"/>
        <s v="56a2556592a309ac9f087be6ca82fbf0"/>
        <s v="5b36015bf5fe27bac862d0b8f109ddfd"/>
        <s v="7ba8971d032709efa2bf76c413975d2c"/>
        <s v="e310aca86f3cb7cc3c492ec21980589f"/>
        <s v="5afde944579b289b99c1ee420b2ad73d"/>
        <s v="83b6bc973e911a21b156247857bc0f59"/>
        <s v="471538735ac6433154a0288a62b96292"/>
        <s v="16cb37c8d7713ae295b4c1a92a3f338c"/>
        <s v="879f3fcede3745f74eef673bf8d5805a"/>
        <s v="b61ca163d698bd09698b6876a3e945e6"/>
        <s v="23384f296aa1bf6461d22912093a9847"/>
        <s v="bfa0e398bef2d28bb421d42997982cab"/>
        <s v="6bbe55cf8f85c87b6eebb775a53402f4"/>
        <s v="a3f986f6c4400aa6545d224be435f812"/>
        <s v="4664618690073e2ceb889d9d8c465a93"/>
        <s v="f5830370acf2d2669604d24406c2c6b8"/>
        <s v="64874a0d6c1ec460c2f59886c51b9711"/>
        <s v="62d8daeee0db3a60c234c2d1bfd10651"/>
        <s v="09b0d15a8cc9a84e7af7e0225f67dc45"/>
        <s v="7dffa5a576c3022da3db58e3b829f886"/>
        <s v="05d7b955682862c7ee7db5c1a7d728ce"/>
        <s v="8ca6ebfd6293a5b03f104d27c4945718"/>
        <s v="a56fbff66c12c1ef311cac69e7f2d5fb"/>
        <s v="7cbe64a84bc3fba260c50858e7d402d6"/>
        <s v="5dee2c14e1989141e15d341d4c62d72a"/>
        <s v="51fe26bc4bb0f89f07096d8c96b35476"/>
        <s v="3951784ecfbd4c912d2e02245d8b5e89"/>
        <s v="ee278da6df2f0ca2905e9e38da106ba6"/>
        <s v="5e211f15646acded537a9d1646f6a268"/>
        <s v="7f55769896fc6596e7251490b8b5e536"/>
        <s v="ea768069ca084e95a752ee7d51a8ff70"/>
        <s v="8593d4a9cae477bd61f807d9c2b3b4ea"/>
        <s v="84003eefe52bb4112252409a24ae3a73"/>
        <s v="25437c6ccd9cdc28db375f821881224f"/>
        <s v="80665d04b7d8216835a0ad52625c7039"/>
        <s v="6841fe26a65cdc7dad114a453ce638b3"/>
        <s v="2d4d78eecba060a7127c5f6a21cdb0c7"/>
        <s v="b0c8da302d49498d2ce6be8c631e4e20"/>
        <s v="8f6c8ef57595ed8bc0a6d716e38dff95"/>
        <s v="26a4f62a409a78816adb31e0d729a163"/>
        <s v="9271d2541a43f8db13d164887228a189"/>
        <s v="c9576e5363ae9a93988b372d07f54b81"/>
        <s v="64814436ab31f1548144e0c5fbf4bf2e"/>
        <s v="30de9bc2bc110c6a584cacba9c17d88a"/>
        <s v="fad534edb8f35664713c4b766fa473d4"/>
        <s v="ac8af924237ed4591dc8d9b8c6a935f0"/>
        <s v="97017430754804328eb9597b7f85da03"/>
        <s v="9fc98e39f04be8e382d8aa5e259f5489"/>
        <s v="41801d2ed5124923137ec39aeeea1e93"/>
        <s v="1ec5253cf0b6d3a31b822770cfa139b5"/>
        <s v="2ed6a60d8d1687aa377a1d37746664eb"/>
        <s v="b6403b2cb9c29a988be655885b9c1812"/>
        <s v="07691def223b4568e8ecb5a5b30574b1"/>
        <s v="dd4c3b4ab7e001aaf385ea2e68952030"/>
        <s v="6589e2c0f75017847172a49dc61c99ee"/>
        <s v="b781cf30a200b5eff2787c2074d67045"/>
        <s v="6d3dc397c315b4afa15c2cedda354740"/>
        <s v="d46fdf0e0cf02b09e384924d6ba77e57"/>
        <s v="41cd333a4af5e36df81fc0b83ccf8e2d"/>
        <s v="0661920a7a5f19746f501d1190888270"/>
        <s v="424894ddaa2676e63fa0ec704d7132af"/>
        <s v="ace77a1ab97b16e1947ee74c5f2d8c64"/>
        <s v="727a46f0b58a9ef165af9f7ebcfebfa9"/>
        <s v="c65f71634a9d0de5b4a1d7dbb6d3ae01"/>
        <s v="7d9504e234d43cbe15b6c18624fe5609"/>
        <s v="b6b76b074ed0d77d0f3443b12d8adb5e"/>
        <s v="8f211599d0cde9d8551a6984d758e1f4"/>
        <s v="4cee3d875eb2f9d331aae01b8c4781e8"/>
        <s v="db61ac5970110fba38fe6caf8844dbf5"/>
        <s v="ba572ccfc6c650859ea32461831bed57"/>
        <s v="329851bd191cfd30470ffd5aa5457c23"/>
        <s v="58b0b0b3e6b7f8ecd3874db9c141250d"/>
        <s v="61038607552ec7c9d5a534afcde11b4e"/>
        <s v="3429d7e4892a2df967fae671f4c98deb"/>
        <s v="624763d3909ffa36098f91ce1e458ed4"/>
        <s v="b1a72e4db970375eb23425e55df451f3"/>
        <s v="d19c5ff1a4d4e8b0558536d57cf43cf7"/>
        <s v="71ca28a845714b71b378d81e93f0b183"/>
        <s v="b248cbdf748a977cdf76991dd59fc429"/>
        <s v="a92187be87fdc3bf8079f30ec9b151f4"/>
        <s v="ab3c88a070e61288a0f37d8ea38e7cbe"/>
        <s v="e67307ff0f15ade43fcb6e670be7a74c"/>
        <s v="bbaef2eadf31fe3ea6702077398be06c"/>
        <s v="9388fcd19f74f595e79b1a302b930bf7"/>
        <s v="3d9b170c9004474584d9bfed012351fa"/>
        <s v="2c855454330b900b5238383ea6e815ca"/>
        <s v="819fc0e9c061a08bac3d5044eb92b173"/>
        <s v="3c61c2007c26ec50365d6c385e088ca1"/>
        <s v="423b46d7ff817b1cd19ab195c7b76546"/>
        <s v="02ca56d6ca8d517a067869b6b6543ded"/>
        <s v="aad0c94aa869497ef036b7549451134b"/>
        <s v="53c61580d8e5c4941a358ee0335c1d5c"/>
        <s v="176faef125e3675b4eeaa6083ada61e1"/>
        <s v="d2f1cd931c7b76fefa93547cc1b4881b"/>
        <s v="4633dfeb3a2588bdb52af32d504b44eb"/>
        <s v="cc711d05cc2a7eaabf0629dbda239e5b"/>
        <s v="c0293bb52f87cea29cbf4cfa3fa873bc"/>
        <s v="72ef87b1953a2844ed089bd6dcf73913"/>
        <s v="bd089e9fe06981d16b0daf6f97bef3bc"/>
        <s v="750e3a9d8289e451a68398b2c697f119"/>
        <s v="378fed7e555fa94c149f571bba1d71b0"/>
        <s v="d81cbbaeb38bdc56879d408d7f607b0e"/>
        <s v="ba3f298a122a95c4928e8b8628e8520e"/>
        <s v="59eec1e2c2e1a415ad74e82178f251fb"/>
        <s v="a741ba9d329996cf515841327718913d"/>
        <s v="151d7733b44e0c7b292d7e2efb5424a2"/>
        <s v="00de7f393d962717eeeb2d7131a40dba"/>
        <s v="6a1c65dbbecc1ece8c22856122a774ac"/>
        <s v="48f45fb4d7e27353b8abef59be38b65e"/>
        <s v="453b0d78c257bdb2b47099a6a1c22040"/>
        <s v="62ea5f65c53b526eee8ccada76b1446c"/>
        <s v="d4ad9721bda56413600c43c11006cb78"/>
        <s v="0d8aaee3e75a9529a387b2e0e52615f5"/>
        <s v="062597771ee91356ea34084f28c03a4b"/>
        <s v="0eda6e310c91549299a2f97d0354f7fb"/>
        <s v="3ef787b4af18c9a34154a46928b09b24"/>
        <s v="ab959a147167f22f3e0c05eb06845771"/>
        <s v="79896466715d0179d8e5c8a84e5f0a18"/>
        <s v="0d5837a2580f92e18e2d1b5f7fa70c2d"/>
        <s v="42fffc68ff7e8176f11baaf4a4227557"/>
        <s v="fbd4031ddbc3d02b95834b62769d3ad0"/>
        <s v="94a6c010ef78e62cab34c6caf0a69b5f"/>
        <s v="79b5f6746971ce589060a7aeef9f9d9f"/>
        <s v="5d7c23067ed3fc8c6e699b9373d5890b"/>
        <s v="e4d1cdc6559e08672c98c73a21305521"/>
        <s v="6daadc7e6029cf01762f941e488caa1b"/>
        <s v="98a20ac6ef3939598c38b1eb54fe1cae"/>
        <s v="ee57070aa3b24a06fdd0e02efd2d757d"/>
        <s v="ae083e4a334a4210ae0ef7323f1584c5"/>
        <s v="057df564fda79ad8fa5e1928dfbe3e8c"/>
        <s v="781a5256893d06b9526750ff0b5f50e4"/>
        <s v="e1da6ab77f4859eb17950e5df1c0f815"/>
        <s v="d692d19cee022f7acab76373f297ad6a"/>
        <s v="ffd2365fb8224dc66883df9351d65deb"/>
        <s v="bb7181410b4e02f93f3697f765db53c7"/>
        <s v="a9d28bf666feccc924dd16f0a19cb70b"/>
        <s v="95ed6e881d471156e430b8546ea76ba5"/>
        <s v="20abd285d5491b50603aaea6b4c85e93"/>
        <s v="e8316a4667e5870c85e906b1f062bde1"/>
        <s v="9a6283d6f1e4fb8602400d89cd25dafd"/>
        <s v="99e28f7c171b6945dc991d1178ffedfe"/>
        <s v="d1847c3f994dc0bb4d1248520ecb81f3"/>
        <s v="1c4dbd58e9b07007a271122f96bb0add"/>
        <s v="3fc23ad64a8ee1f1451c8c44932c5d22"/>
        <s v="6feecc05ee0c88b6194450c8a580629b"/>
        <s v="53f8db8f4a6f6392208198646fd6de63"/>
        <s v="e146dbd6493fdfb50152400fc162f25a"/>
        <s v="9357e1687bcaab3890093cb4ae50ed79"/>
        <s v="1ad0ffef7f056377c170d00b07f20cce"/>
        <s v="b80bd0ecf8c5136d199aa50b63dbaf6c"/>
        <s v="ff62ab4c255754dd5cfbd1822cd97b40"/>
        <s v="63ae63c279f3ccd864bc7756f81bec2a"/>
        <s v="44ae8d3edf5612ff7a39d629d5bbb8ae"/>
        <s v="d67dba1c3b73cd096ec52d02ba7f359a"/>
        <s v="59391e840980a4bb6df5f44d3d734df7"/>
        <s v="3ac29f1f25166dcc60b97e65d9a5885c"/>
        <s v="fe9184887637170f6da65623475d6a66"/>
        <s v="4439198baadf8e8dcb009f990091179e"/>
        <s v="8b0d2841b3c1d9a16e7e86fce9a35a78"/>
        <s v="779471f3320ebf3c8695d3774cd90d98"/>
        <s v="ba85af910c6f4624929eaf3879d72321"/>
        <s v="db7f3f42ccab32fa6328b3063b278bcc"/>
        <s v="79a564cca1924553af76d396bf7c0662"/>
        <s v="125efe6153a8b6ed25ed7cabdd43c1a6"/>
        <s v="3adb4888b6e99ae73176ac7979dc03a0"/>
        <s v="a9e1f2fff48f21f5e6fc9dce739e1160"/>
        <s v="5ccdfc35d9cff8db4fa46b83d5712899"/>
        <s v="192a2c0fed2f8bed34ad458a073ed376"/>
        <s v="719d571299707561c34ba04ab867b32a"/>
        <s v="c24e49a2c52e4cd8067f8753b955e407"/>
        <s v="f8da9c0748a30346a534634bbdc28bec"/>
        <s v="fddede0d4854d07dbb9bcf3b090697f3"/>
        <s v="2b89194a2977f53d2d61aeeda4165417"/>
        <s v="54b391a91c3b1a1e22af86434155834d"/>
        <s v="ba05e2861971098fc7ecd8162c23452a"/>
        <s v="e85d91619b497e98754390b6198a9818"/>
        <s v="724d8701e060e57764e2a0d4a4c0bb0d"/>
        <s v="208eaf2a4764834fb8da989159a30a20"/>
        <s v="781afe929e3016a667f5f439afd55fce"/>
        <s v="5215eef690e61a0c178ed552e6e2d06a"/>
        <s v="e340207acac912600273ffd7ea058780"/>
        <s v="f7ac498363699addc5ff78eadee46977"/>
        <s v="e672fbe634ad07cce9d85f412becb2c0"/>
        <s v="5f12f6b1738fab26e4a9d7907452c932"/>
        <s v="d6bbda35f0b8505c2f824f1d90295855"/>
        <s v="f2e53dd1670f3c376518263b3f71424d"/>
        <s v="739e8ddbbd7a0d61e33949614a14d8cb"/>
        <s v="20531b0644a0719b8d506c4db3c56609"/>
        <s v="f4a38926843e01497a3f63a5d5740c72"/>
        <s v="f4571941ecc923d35a0293d2c0122c46"/>
        <s v="1eb4a9aee05c9cad041e09add2a26d68"/>
        <s v="48401d4a555fd20aa93a202a4ed3b598"/>
        <s v="668c66401c7341a09fbde2bcf15c1d55"/>
        <s v="364c1b9489e407ae88e1d12e89514428"/>
        <s v="06c6e01186af8b98ee1fc9e01f9471e9"/>
        <s v="eff33b4f1723920cf70e2d493a7a5e49"/>
        <s v="58662fc2ddcb4853532ee42a1cfc9843"/>
        <s v="d8dd98818742b18123d2bebeadecd7c0"/>
        <s v="15f50a93f26d97e9c940e45271e8c177"/>
        <s v="c56400aa5823575d5a92a8f98077490a"/>
        <s v="3cc7ec95300ba6432c64f0b12673bae6"/>
        <s v="78540167bc14d4024b1aae7adfa2f7c9"/>
        <s v="58df80b6468d09d24264a3cbb890c9d0"/>
        <s v="764292b2b0f73f77a0272be03fdd45f3"/>
        <s v="743801b34cc44776de511ba8eff778e2"/>
        <s v="acdd408fe971bbe29a81f8febb575ffc"/>
        <s v="cb5df9426d14898cd286c3c5ac0b8cea"/>
        <s v="987639aa04642e107c6781b619539a9e"/>
        <s v="d8f1b415091ab79b62ac80443d865ca6"/>
        <s v="5da61f03fa61bb3e2d965b98aa102ad7"/>
        <s v="de13988b8f96fd17e7ec136da2638de8"/>
        <s v="43e09fcb6175856e87a4d9b91321addb"/>
        <s v="99827651c1fea2d9068fbc77cd96a43f"/>
        <s v="89f477e164a214412b100a5c35464b0a"/>
        <s v="4606f0b0bceceb75e7a887e6b57cae3e"/>
        <s v="bcaccccaa0255d8132172dfe9c10ab2e"/>
        <s v="1915d084b3657c8f7be072bd8cdadc74"/>
        <s v="cd935d283d47f1050c505e1c39c48b67"/>
        <s v="399b5ae65ca9680e1d5d1b314439e4d1"/>
        <s v="31af99e01af722adb2067b365a311998"/>
        <s v="f521813909e310116b6b2f0b11f3dd44"/>
        <s v="1e60f484bfeb1c1eadf273f6318738c0"/>
        <s v="eb2498f29ee056e0a742e299639fe2ea"/>
        <s v="5804729aafca1ebee7b26895d830586e"/>
        <s v="a7c73814e6894bc049f7aac7d37f7175"/>
        <s v="1fd3bb291e0dba9d6081eb914303993b"/>
        <s v="9694310dd8c2910c9f91b5ac27ab77f2"/>
        <s v="52b626c2fc8fffbcd01084202221bf48"/>
        <s v="cc62ab8550303ced5351594a4fd87884"/>
        <s v="167752e318335bf6bdd6906c4c470266"/>
        <s v="8db8fb254b643aad727afd54e618b34d"/>
        <s v="b95d07d7e22e1e9badc878fd8ced3dd2"/>
        <s v="86a11a09edde2267675505fc4d56d9b0"/>
        <s v="49e038a7b8ba2e18d9a7a26c1f238544"/>
        <s v="95320d70592f898880af9c3d5394728c"/>
        <s v="2445809bff82fdb8780c5f4e5c0d7686"/>
        <s v="cd360a9f341f57c25699dbac377f5efd"/>
        <s v="59b215ecd21969237a8ebb0f8a2bffc2"/>
        <s v="25a675783383c8e0aa707b7e9063c925"/>
        <s v="16725bba96fafc08bce8931aa03c09fe"/>
        <s v="5360ece40f89cf47f68ec7353fb12d49"/>
        <s v="0654d3c1e3efc7e7cd9dbde9cb743df2"/>
        <s v="ed13ae6f86e2108b97c3e86d7a9adc3b"/>
        <s v="6ee95908a160b5c24eb2580cd4c3afb5"/>
        <s v="fbc1488c1a1e72ba175f53ab29a248e8"/>
        <s v="096b00d9037146606b19d614cd67ab65"/>
        <s v="11fd9d7ba552e1d28872e008acf1e050"/>
        <s v="2365562e74dd46f5e99cdc696c504cea"/>
        <s v="eb41f1f2a3acc800eacb69d0b5c63881"/>
        <s v="bf8193d8e1127957f3b82527c6d44c01"/>
        <s v="ce6184189a523c1eb5fe5113061780b9"/>
        <s v="f045dc40e1d54d2f70286e4cbb07a357"/>
        <s v="9fe172fa8e662ca8572cf12abf8bce23"/>
        <s v="13cbcae713c151157883c4c13a1ae639"/>
        <s v="5526b1ae9ab2688cf600783cece249df"/>
        <s v="10dfb99fdae9b721c39b7458564397f6"/>
        <s v="f2886fbf788880954be8b4399aead7c8"/>
        <s v="ce4748dc1d048c720beb91fd9af46968"/>
        <s v="013e6676e0e3529e5909ff54370daddf"/>
        <s v="b532439c5052d3a85fcfedbe20e0a107"/>
        <s v="3931aaf38ba4cc928100541ff51b82ff"/>
        <s v="46f739c1cd676603026c0af4d29ef7a5"/>
        <s v="3f7b6fe5f870dc2ab126236c8f70e214"/>
        <s v="770c09cc394c3244d902afda4ea364bc"/>
        <s v="f69581741831e1dcd24e28e299ad36ff"/>
        <s v="8d7824fad74013f01b11d646e9b94729"/>
        <s v="dc48030c42aec9ae7ec9757387ba4250"/>
        <s v="be5353e2c543ba4f67831f95d3775420"/>
        <s v="415dfa57292b8b7360d3f4cf2f9bff06"/>
        <s v="3e6d2bde9274ac275013aa90d7e2bf16"/>
        <s v="c72e18b3fe2739b8d24ebf3102450f37"/>
        <s v="243bb58796ed2164b831fb75e1241888"/>
        <s v="e98a500a671ec3eea9a498507b0154fa"/>
        <s v="f8ea5fcf9c628485e01b9c3cf52728c2"/>
        <s v="1ff18eb99f2be0ccb3fb4e39d662308f"/>
        <s v="2d2d15d322e7069eddf81d5200b19417"/>
        <s v="c243b9426a87ba098db1a7da1512d919"/>
        <s v="c857b96593773e940454e76efa8eabb3"/>
        <s v="50556c630443502c11acde1c320fe278"/>
        <s v="d3e1006ba3735c0d44160026b6e0ced3"/>
        <s v="b363ba4802d9eca552da85a1125747eb"/>
        <s v="274669a78ffdf9398adbd9502e6c4915"/>
        <s v="e8ca14b6c60a3194f2353bbfe0287bbe"/>
        <s v="cc137d09f2cf12a1a498c9775c966a09"/>
        <s v="d902e8400cd0c58b64ea157af940e670"/>
        <s v="93d2aa0c31c4bdfe9d71ae5b1df30287"/>
        <s v="5389dbdf62ed8bee6b52fab9c9891f2e"/>
        <s v="ecb092c44590e3c5867a4b8bb4f08ce5"/>
        <s v="dc2cab354de46ca82b8cf4cb24e16614"/>
        <s v="bd2ada37b58ae94cc838b9c0569fecd8"/>
        <s v="9b9d1c4bd979b93c138044e032f99780"/>
        <s v="5176d8670222d50ebbe4d4c5dfba2b49"/>
        <s v="3caecc43ae4ff35c714a4e9a92964402"/>
        <s v="1b0fb6d6a05121d4b76a49f44c2c427b"/>
        <s v="4508bced363e65d5a3e0339f625b8df5"/>
        <s v="02a0c276d5a252215b48269dea73a6e7"/>
        <s v="81f2db696217a6ca38f7addba4245fd7"/>
        <s v="3e8f6864be117d2690e410b934840f87"/>
        <s v="c94d19d021d4a8fbae5a45f904aeea90"/>
        <s v="a8d2c5e8f29550a539f377d977f10a52"/>
        <s v="f4b952dd7ab601c02bb1bd06395f45f6"/>
        <s v="def8b2856a5c8fea8715aa849a198cd4"/>
        <s v="eaaedcf6f1fee559b27b286e16afdf88"/>
        <s v="134957eeec87be2414ac629ee0b947a4"/>
        <s v="7a9cf133da2a6494259ffeeab11b6276"/>
        <s v="63c06d40eaa86934cc77c811a075d45e"/>
        <s v="4ebb7da18bd79f78995f5eb2243203e1"/>
        <s v="4deb009c36a910076a023947a7929201"/>
        <s v="30ed398b000a7504df39fc41f154eaa2"/>
        <s v="e9c1abcc7126360336d8f56d49041a8c"/>
        <s v="49f19939bc5c8639e06c36d3bf01ee98"/>
        <s v="1b2066a33aee5851ee3e44b10b36b3c8"/>
        <s v="88e2fc6c65d64b3edbf2cade16ea82d9"/>
        <s v="d881b7a2ce3e484f379f751df4c709ce"/>
        <s v="e5433d154f98bcb2c139b9679fce0814"/>
        <s v="57f68d17b05e574df89591b08dab6f6a"/>
        <s v="4b24b35ca762a17e416dfcd4f647c28b"/>
        <s v="41f0468311f84a21f55c7f09f6c8fa67"/>
        <s v="f7b39dca4a425dcfd4a8b0b0aac4b7c0"/>
        <s v="5943b9184c3b6abd2bce573f1fa0a780"/>
        <s v="3377b442347c19fe5f5d740892c180e6"/>
        <s v="de04a994ad17964562eb95e322d13529"/>
        <s v="4b5e26931a0b0d3a690a3f520329a975"/>
        <s v="fff515ea94dbf35d54d256b3e39f0fea"/>
        <s v="e7d5464b94c9a5963f7c686fc80145ad"/>
        <s v="d8ec16e6a36ef1ab1a9e68d57399a00e"/>
        <s v="b75bfef8088ebc4d703a3cbb655546f5"/>
        <s v="4724ffa427f315c485e39b02e21859b2"/>
        <s v="9d838a7fbaba7fca5f1fad259984063a"/>
        <s v="83634a7abf56905fc9ab415328908de2"/>
        <s v="a42d9c825894f96fc6ed02610891454d"/>
        <s v="85095e161b46d68305c1293b02c27d23"/>
        <s v="b702f87f77d8feeade7ecf7598730aea"/>
        <s v="7811ef9c6eed5bb33c3c6f9de751642f"/>
        <s v="236c8998f9a6e6150cdfb75fed83c15d"/>
        <s v="34ca28e1d0a2055f325d4275bad02073"/>
        <s v="50fd2b788dc166edd20512370dac54df"/>
        <s v="0751d46ff778c72973f67da627093303"/>
        <s v="587daf296426a63860d1b5d8feddab1f"/>
        <s v="6fa89bbdedf820511d87d6e983c06655"/>
        <s v="de00d8cf49c6e6ce6b269424b550413a"/>
        <s v="06dce482ace017e78349b6f1fa83a022"/>
        <s v="ef8c595d7bee1734828c0dde5ee24c93"/>
        <s v="35b1777d7b1b0e7839a9d0bd138f4c76"/>
        <s v="e604bde09d664bc81fa08c40480c94a6"/>
        <s v="754bbcab20b7ec2572eea091259f65a9"/>
        <s v="a5887cc02e8b2ee7e724408a38187ac9"/>
        <s v="ea7ab4d3d8f539561e8078feaca6ae07"/>
        <s v="75c06ee06b201f9b6301d2b5e72993f8"/>
        <s v="99444c1e11fc38755dae86f5c67d3d1a"/>
        <s v="ca49fa5bcc1635cbfcc8bd9b4ce93fdc"/>
        <s v="5bd318d221da74df4ee531dbe407e151"/>
        <s v="d7aac623b37a602920a230c0bfd96025"/>
        <s v="20e5127b0dda6370dd7795b2952da13a"/>
        <s v="de03cefa119fcace5bfe4b492993da7f"/>
        <s v="0bb9709934061bd3316175ad24d90409"/>
        <s v="0b501b17eff6353cde82245645c4207e"/>
        <s v="af893b2efa430418d774a852e7870601"/>
        <s v="5cb96c51c55f57503465e4d2558dc053"/>
        <s v="2eb72d11643aaae8f92fafc9296674c8"/>
        <s v="7614c62b86a81021243e438cfde78ccc"/>
        <s v="dca8cbb1c9d8a2db0fbc0c36b8d1a7bc"/>
        <s v="923fd8ff0cec825036dbbfaa8ddda4b0"/>
        <s v="9394a725ee7e3f1da0d6b22b046cc8d4"/>
        <s v="a0644c97f9915e9f442b94b4a5a2fa1b"/>
        <s v="f8f93700c26007f74716eca57d217cfd"/>
        <s v="ba230fc7bcaa2f503c46d73098caeb66"/>
        <s v="8b2eea9258754b47d5e4a9937f113a77"/>
        <s v="f0c093c76173e238666bd40e2bf6217f"/>
        <s v="ca349c4d87c594b4995fcc4fa9c0b77b"/>
        <s v="cce679660c66e6fbd5c8091dfd29e9cd"/>
        <s v="3258acb04d37e2f91f76c9250f3b80a0"/>
        <s v="e5897f494af72d083f3899808f341659"/>
        <s v="bf4ff42133c7bced3bda24a521a5e12f"/>
        <s v="a0951eca8e874597dc3abaefc1940679"/>
        <s v="a98ce95e720b49857fedbcfbdf21e8de"/>
        <s v="c01529871fdb3a98bfd7c845f24f6c21"/>
        <s v="19bdd86ca06c5bcaf94fe9e856bd6a3f"/>
        <s v="543cc037b05f74eeacee9b376522b9d5"/>
        <s v="473795a355d29305c3ea6b156833adf5"/>
        <s v="62d41a80c366aa2d8644e3270adf8440"/>
        <s v="b2a276c8b8261ba2c2c46bcfa1f522ee"/>
        <s v="6ff26ef9ee033313afc8e84810a11079"/>
        <s v="49e4da381c1d39e7df445cb2209e2359"/>
        <s v="a1b951b4a7ac3dcd035bc6532b95ffed"/>
        <s v="74166bb28ab55ae0eef81ed7ff3dff29"/>
        <s v="0748ca850e6e0ac086799ba43d270d3b"/>
        <s v="4cd6ba4ea3112de8fc238307c4dc6307"/>
        <s v="f0d56a1df2c0a7a756d7e4352cdcc8f0"/>
        <s v="e19ddcc85537b41f22116c8d5425ef46"/>
        <s v="a8d952e8e5436a6fe36d24c402d100de"/>
        <s v="2acce4db469045e8f9a863028abce19d"/>
        <s v="4da0329350218978429b287440f4b87a"/>
        <s v="e7e460583f2b78939dee0f8cd9a619ed"/>
        <s v="eeb2d1e155818957df60a76fc47e75a8"/>
        <s v="259bd66612b61aa4e82ce3cde9272bbc"/>
        <s v="41905505467674f4496fd2f6e9ebae6f"/>
        <s v="d9bdf643d95cb89844c0da1a0df1d16e"/>
        <s v="705affd495e328b5af6d73bc403c6bcf"/>
        <s v="62c2b9bd44500d0305b1e50e2c9bd34d"/>
        <s v="68f6a731b70b2042da9f202d75f7ab2f"/>
        <s v="0414ce6ba3643b59fd1e5c8e146c1d8d"/>
        <s v="f889fb87b505b73de10c18b93352469f"/>
        <s v="f6f3ed4a8a7846316a1295a5a1f531c3"/>
        <s v="b44ac72ece514e2e7985803cf7cefbc5"/>
        <s v="1a080577618e7fe4d9ddd8fb2b47a964"/>
        <s v="fdb0400657b935e026dc0521ba81c3d2"/>
        <s v="3e31fd1419cc4cd6adad1925e72e3a03"/>
        <s v="2e34ed2b95d40201c3ca372ec80db75a"/>
        <s v="94c6d48c2462a85429fcc3b6bde00c4a"/>
        <s v="ed836edc15625c202f6ba85dbbe95c3a"/>
        <s v="1871f846d88e6b0632e1058b61d35964"/>
        <s v="36e51737e6dad4e510d102b8c95167b1"/>
        <s v="0bb7cb61f1957f79dac582ab66ccdc1f"/>
        <s v="e411491f59e292ac3d3cf9d9d79b3313"/>
        <s v="137cf4a496d574ddab72e448e6a4ae2e"/>
        <s v="dc881ef926ca402063ea142afc83874c"/>
        <s v="dafcf8195acb775dcbfa9dae22b3c959"/>
        <s v="02ce467092b184e71d3967d29110adc1"/>
        <s v="7435b3acc47c0cccaf692a61002d8908"/>
        <s v="b42f9966116a4518f832f1a13ec8456a"/>
        <s v="aa5889064ca9c81e3a9dc65dd018187c"/>
        <s v="d3c4c77b75d9e3c3d4ee9b1e40591b04"/>
        <s v="aaa391b7c35a628a6318851e8e933e0b"/>
        <s v="e2bb00220a167d9e60b6776ac33717bc"/>
        <s v="4d2c3ee422e4c891e4b715c4ede15ca6"/>
        <s v="785c2986ce8232a718aaad761ac2a321"/>
        <s v="1747048d975dfb4b55bc232200ccc53f"/>
        <s v="b9142260cefbbd5688748061179bb7fe"/>
        <s v="363a742635cc645c207ce8102de9b837"/>
        <s v="948c22764c5080442c29a9c3da89b40f"/>
        <s v="28b4eced95a52d9c437a4caf9d311b95"/>
        <s v="55ebae49cf4c0963d5738a39e1e79750"/>
        <s v="3625fbaf8284047185fb0351f2f84ae3"/>
        <s v="0335b2f76fdeed85180abe8c6c444aa4"/>
        <s v="60a3aec19dc1a866e9cf6a6b4430916d"/>
        <s v="3ea9fe739cd6a9bd2be0ba05c290498a"/>
        <s v="ace8fb267a4f76c58dad79d0171f6812"/>
        <s v="97170c28efde1b426f1c52348fe1c086"/>
        <s v="5850cdcd591bf91b931a59143bed34ac"/>
        <s v="e2392cbe0b76da9c4e7271a3a71f5d3e"/>
        <s v="9bde06b382560a866ee357832761aaf0"/>
        <s v="49fdcc44b6df2e779bdeffeb68244fe1"/>
        <s v="a412aeba7360afad41b632da6b27105c"/>
        <s v="1490307eb0bc9c499936ad716b79ca45"/>
        <s v="3997a6da5a88930a92998ccbf98adf32"/>
        <s v="d493f5a208254fe85b3ab55d898461a1"/>
        <s v="de80c37c338574091896b7fdc81dc376"/>
        <s v="99f5b2240b82bf9387e5cf2fc0335b08"/>
        <s v="4d1cb16db8705120e188da9c8a10ba93"/>
        <s v="8e34d37d0547fe71f31302e48464eb73"/>
        <s v="f62cbf4416c9ef8e1b4e8d5279891f24"/>
        <s v="b62a475bcfd309c66d84a1a93aa75fd8"/>
        <s v="2f1927c926303d27159849d2601d5d96"/>
        <s v="edc044b1d3b518153d2b3b2c811ff0e2"/>
        <s v="b1b787a4d7563b9e375ee8af5bee4a74"/>
        <s v="437caf429e4e9beec15877117a13bb45"/>
        <s v="c7a0c5a255508dc7cd1302da2ec17020"/>
        <s v="fe25db018a92c3f4ff5cd5d2e0bb7290"/>
        <s v="0c94697916cc03dfc45581f1e3d96c10"/>
        <s v="4428c8810d85a949afe441cc0d33f756"/>
        <s v="fcb6c42b17e6fe27366fe1fcc98b7032"/>
        <s v="13944d17b257432717fd260e69853140"/>
        <s v="c0db539123a403f670c50237d970b215"/>
        <s v="6893767814d1ac82a81bcd365e1cc918"/>
        <s v="b2855c4e42b8a50f359904c6763eeddc"/>
        <s v="ff2c1ec09b1bb340e84f0d6b21cc7dbb"/>
        <s v="8fbcb15797c830eb81cb3368ffe4a851"/>
        <s v="cbdb31ccb8741d52e26bf2a42c1648d1"/>
        <s v="2960262e3809a91a7908e9b5c5562e8a"/>
        <s v="526f833e1eb0a32ad9351145a761b9ab"/>
        <s v="91846781ef75057e134949400768e272"/>
        <s v="61509eaebb2d4bd1a7511b1a75703f8c"/>
        <s v="525ed7c8184ab92cf223f5cf3aa85bf3"/>
        <s v="a0b7d5a992ccda646f2d34e418fff5a0"/>
        <s v="73db26ba1eb13dd2d0e1991a3ac6943b"/>
        <s v="805967bd91579942b3caac4ebcc39a54"/>
        <s v="810cb3c5af006624fa32d362077af85f"/>
        <s v="63094ac128b54dd72d511043411df079"/>
        <s v="0c80d4d910506b4e1db996ff1fa5c658"/>
        <s v="cd48f265a63e13b762601f5f794c5fca"/>
        <s v="5c5585c687a0293f10bb748c13cacc71"/>
        <s v="7f9e40aa498f8f6edf4cc51215ecce9e"/>
        <s v="5a883fb296ab66ac6a1e68e6ba2175c3"/>
        <s v="341d85d688ecc3353cf2a968e7ad0dbf"/>
        <s v="cf42c8f3dc04e4fe02b18b4176eb8e1f"/>
        <s v="c09d788af5101df1f542712d2968d4df"/>
        <s v="cca3112ce602b7fcff7589fedb1eda02"/>
        <s v="57fcacc3434a1f2f2b039c1b4e61f5e1"/>
        <s v="928c2c0fdf465581daac95380af04b3e"/>
        <s v="43944a8f8f0b7ae86b6c3d3c2f257375"/>
        <s v="7b8603501af310bf297351a4cc8cd3a5"/>
        <s v="7d9b103535d14aebdd1024a6684ac2a6"/>
        <s v="01c9a70868bec5b748c67fcc26ce5895"/>
        <s v="165c9d7f2d58ca8e4af9381c0b0226a4"/>
        <s v="e4ad97ce352e46bebac92018f6ed976d"/>
        <s v="bc137217dc0cb0559a1f46e0500f50b6"/>
        <s v="d82737410a435ec11bf7355cc6ce2d4c"/>
        <s v="aa3e27bf73286809fb5e0f5dc2ac552f"/>
        <s v="202bd859659a841de892b00c341300ff"/>
        <s v="a076986c6dbcb66fb479167aa5a1b68e"/>
        <s v="19c1803db50dac42632a5ba9dd89bdd6"/>
        <s v="44483ca1c9223756ee0ee71c0676d3a3"/>
        <s v="06c950c36d589b39b34f5dc1d4a75e29"/>
        <s v="ba3a7bd4aec1ff58474f768b3446045a"/>
        <s v="0c85b3e0748fdc1a15f227525d317821"/>
        <s v="3877d1c5a012c0c315cb72f7588b7a56"/>
        <s v="c37e775cc9f2dd910db751444447fa3d"/>
        <s v="88f606f44d39cbba19b301f79a51d7fd"/>
        <s v="054515fd15bc1a2029f10de97ffa9120"/>
        <s v="d369c0eb24f18d687ae8598d570cb255"/>
        <s v="706982d4d1d9841dfd470b6fe10f8614"/>
        <s v="83aa48c17491b729e02a906644a54fe2"/>
        <s v="50edb1bcf0a1445b8a3015800f9fd4cb"/>
        <s v="18aee3ce70a5fc870a85f59f409c91f9"/>
        <s v="f1d116eef76f1c526a5f2c5ce1daeaeb"/>
        <s v="3713f19c71c4be21ced80738e2fa49bc"/>
        <s v="fc9ccf6863eb3c05fbaa46d4382540e7"/>
        <s v="78b1ff38b417d7d3c58c33f386512040"/>
        <s v="b0d49de379c3f4c50baf1b2d776f5c54"/>
        <s v="835d8502d265ddeb4bdd39591d55fa2b"/>
        <s v="d5417cad87813c46133ba813fb386866"/>
        <s v="0cf4eefa56151424d91f1fa527e29d20"/>
        <s v="0c71252f37443403376d2008034a7240"/>
        <s v="e60af9d3fe480442e6ad248d497f6cf9"/>
        <s v="45b280868bcc8124d9309f459a42eeaf"/>
        <s v="24ef70f010919148b022e66b05862778"/>
        <s v="5c92f9ec6027c92a5293a46e9175e817"/>
        <s v="5df044498554dec765264c2cad9804e6"/>
        <s v="e178e8610a35f4d6c9b0934fb5e20e85"/>
        <s v="821f6f2b173248cc704e369c94228008"/>
        <s v="4a411619ffbd1bb6180c44ca6e16639d"/>
        <s v="609b1b50202d276e56b2468006fa82aa"/>
        <s v="771a6b6fc2cc294592e31f3c675a091a"/>
        <s v="0645b477d9a79945e55ec6be1605b5a0"/>
        <s v="4874eb71b65dc197fb705bc999eb41bb"/>
        <s v="badc98cb4b92b5452a49c1a9e7406b51"/>
        <s v="616042729c11849827291496b18e9ec5"/>
        <s v="9ac3471b9357338ea8054108a00389e3"/>
        <s v="2e64d11879c5bbda600381dbb5452a38"/>
        <s v="816f6efbb3598f798900557f628e8a56"/>
        <s v="f86ebf7428340f3c8a307502cc646e7e"/>
        <s v="50fb810523dcd3bd271eb7b6d2468988"/>
        <s v="36555a2f528d7b2a255c504191445d39"/>
        <s v="e06ff9a961edac4a89f5451882861adf"/>
        <s v="1a428b685ede76217c9efb550c4aaa59"/>
        <s v="a4bc24bcb44abb54f2f6214991dcdab0"/>
        <s v="7d88b36f73acc7533ca83ecbdebd565f"/>
        <s v="b3bf52e880d6c9f4dd7e34fb682d5054"/>
        <s v="ede3a5776408c6c0b78be7f4d8dea50f"/>
        <s v="be1d391bd8ff820e431cbb0229d2b92f"/>
        <s v="983352c530d4df29fc4ca5df21765827"/>
        <s v="3e5201fe0d1ba474d9b90152c83c706c"/>
        <s v="968439b7a7310e1a62e2b36d7a581403"/>
        <s v="0505f239830b15ffbd923b4113a96855"/>
        <s v="b5d80a1b72c94ff284760dabb4fb776b"/>
        <s v="9e3cd8c8eaad7f37cfcb439d309ec905"/>
        <s v="38273c03eb0f88327f62c1d521260623"/>
        <s v="fec85e6c0eab9b4bcddf9ccd917c80bc"/>
        <s v="3a05a947f28cf46d789adedc107d7595"/>
        <s v="f1f41c991881dc3d4cbcedade3ec1622"/>
        <s v="efe4838ca7d6540e8fa0ea4cf5660b46"/>
        <s v="076a6117fb6e62d15ef45ad6be8ddb1c"/>
        <s v="5096c7c3620e53dda164502e228d4779"/>
        <s v="87283a98b24f9f1ac3a31b631073cf47"/>
        <s v="ad673c1cd02b966e931f9db4fdc34791"/>
        <s v="f27aff266ad97e75d4a24c893b2c311e"/>
        <s v="fba0ff1228b20d1487817897f5265a77"/>
        <s v="5abfadaca53239a9193e09288bcd7db6"/>
        <s v="2c71438371b35f7ce3c2511d6b0927e7"/>
        <s v="394b16cd32e9f883365dd7ebac4edbe0"/>
        <s v="56303e28cce31802381aea252883b8b8"/>
        <s v="fe0c30fb2df4e35bc7319b277ddbdaa5"/>
        <s v="020a80cb704bf65f38761fcedf2af192"/>
        <s v="bf35317e81a1e1477a2256328bce9e9f"/>
        <s v="9a36ef546bfd8ad2c01c308dcfe4084f"/>
        <s v="e94df75b2e9a8b056be0c144a731f55c"/>
        <s v="66f9d3c83a10e9ee98857bb89831ddc4"/>
        <s v="038967227fb1bc9b30d6e1c81fa2d2be"/>
        <s v="943c812216923e4244e83099e0c62a08"/>
        <s v="5bd6493a2d5a384987386f2696bae33d"/>
        <s v="77f11bb30ec0116ada15b3ff106b744d"/>
        <s v="39ec33e08b0f9ffb9767b819f8588361"/>
        <s v="6d5172990dbf91301b99da2fc11c9609"/>
        <s v="bbb23cc68ebfaba3922a65b9c985a111"/>
        <s v="9e2d3a8d8ffad53e2e35282a2020221c"/>
        <s v="cda185193c72c0eb8dde03f20f101230"/>
        <s v="288dbc06591742c5d7fe90fbfb08943e"/>
        <s v="ace5d86cf1ac63cdb76f49e5cd23d2f8"/>
        <s v="146fed9eb1d0f9db43dad0c7c96fc6e8"/>
        <s v="d6160fb7873f184099d9bc95e30376af"/>
        <s v="1ec3e93251df2e23babb7daa30c52496"/>
        <s v="49d89239eb92d383e390b38b9bb792c6"/>
        <s v="7cdffa73c5aa5471607b4ac982baa201"/>
        <s v="ba4a6f5b128eec53f68288f5238f9971"/>
        <s v="e966b10d5690d77bfc03cef8f9a26d57"/>
        <s v="42155695adbe665066ad812855fe523a"/>
        <s v="addf53f490d0af749ce30a53568479e9"/>
        <s v="9330504b97ecb321002b3f0af1f0f467"/>
        <s v="e6a5c36890bb6b3ed8a1dd32a9930b77"/>
        <s v="e2b9252181ddde232e0bfb68df262610"/>
        <s v="a869ec6209c361ca46dad85a5530e119"/>
        <s v="c7a94c6dde9d81dc864941084dbdfe45"/>
        <s v="262e7c8eaed86e7aca83dcdaadc5a115"/>
        <s v="657247f6f60543b93e3cc708a8e6329c"/>
        <s v="9565229244e9341fb8c8069879cf73cd"/>
        <s v="d8c365a069853295a82caf595c2c8c8d"/>
        <s v="e7a1555b071186b8184e2fe0e647181a"/>
        <s v="310ae3c140ff94b03219ad0adc3c778f"/>
        <s v="86c43103446290e7efacad3701cd654d"/>
        <s v="9dfb2984ab775b6175202b9e9e678641"/>
        <s v="e4c814546f8a6ca2ff74d7a7bf8896de"/>
        <s v="557313563f418e18cc4a19159774cecd"/>
        <s v="73ee27eac8d0005ac08e1a29e1b0831f"/>
        <s v="dde4ee07394921042ef5e8267cba1cbe"/>
        <s v="fe7d52482b17e6b3466f4b8f3ce51a9e"/>
        <s v="63bfa27a0cee21fd896dc27f58b6d656"/>
        <s v="c73628b1c3144b2e0c9c88072f21a213"/>
        <s v="10717ff440b2320081989126e858b220"/>
        <s v="668e8ee8f69c3545109fc40f72336e8f"/>
        <s v="1bfb290d7273a442c874dbe74b4abae6"/>
        <s v="ba8ebd875851a6e44d2290d2cbea64cd"/>
        <s v="a968285b931b85e05c46234aa3db388f"/>
        <s v="99025f5f3c5b28d7598894c93f120308"/>
        <s v="b09790edda54333116f9cf1decc580a1"/>
        <s v="e3d56b75987accb32f776ba6c710913e"/>
        <s v="c85df3adf4b059fd3292eb6530c9a598"/>
        <s v="98e70aafc39bd58a8a9c4f27593831db"/>
        <s v="a85fa7ea0b6ca7f780ad3034bf943070"/>
        <s v="24f5af2b789d02450459312d48fc840f"/>
        <s v="917f6830695aa0ef49bbba69315a4b5d"/>
        <s v="795f4e18712be00d8ee7d1b150656a89"/>
      </sharedItems>
    </cacheField>
    <cacheField name="seller_id" numFmtId="0">
      <sharedItems containsBlank="1">
        <s v="7c67e1448b00f6e969d365cea6b010ab"/>
        <s v="382229d1e840115ffe3dbf5ff460e417"/>
        <s v="3771c85bac139d2344864ede5d9341e3"/>
        <s v="a416b6a846a11724393025641d4edd5e"/>
        <s v="e5a38146df062edaf55c38afa99e42dc"/>
        <s v="4e922959ae960d389249c378d1c939f5"/>
        <s v="4371b634e0efc0e22b09b52907d9d469"/>
        <s v="00fc707aaaad2d31347cf883cd2dfe10"/>
        <s v="8444e55c1f13cd5c179851e5ca5ebd00"/>
        <s v="b2479f944e1b90cf8a5de1bbfde284d6"/>
        <s v="fcb5ace8bcc92f75707dc0f01a27d269"/>
        <s v="edf96ef93ed595084bbcbd9224bd2894"/>
        <s v="1835b56ce799e6a4dc4eddc053f04066"/>
        <s v="fe2032dab1a61af8794248c8196565c9"/>
        <s v="4869f7a5dfa277a7dca6462dcf3b52b2"/>
        <s v="da8622b14eb17ae2831f4ac5b9dab84a"/>
        <m/>
        <s v="9f505651f4a6abe901a56cdc21508025"/>
        <s v="1f50f920176fa81dab994f9023523100"/>
        <s v="1da3aeb70d7989d1e6d9b0e887f97c23"/>
        <s v="903037660cf848a717166eb7a06d616e"/>
        <s v="7ad32824caee82087b3e2e5f33b1bf32"/>
        <s v="1025f0e2d44d7041d6cf58b6550e0bfa"/>
        <s v="7142540dd4c91e2237acb7e911c4eba2"/>
        <s v="391fc6631aebcf3004804e51b40bcf1e"/>
        <s v="7178f9f4dd81dcef02f62acdf8151e01"/>
        <s v="218d46b86c1881d022bce9c68a7d4b15"/>
        <s v="f3c38ab652836d21de61fb8314b69182"/>
        <s v="b32be1695eb7ec5f10f72d9610a12527"/>
        <s v="c70c1b0d8ca86052f45a432a38b73958"/>
        <s v="fa40cc5b934574b62717c68f3d678b6d"/>
        <s v="e70053bf73d1b5863932e53a9fa47496"/>
        <s v="f46490624488d3ff7ce78613913a7711"/>
        <s v="d2374cbcbb3ca4ab1086534108cc3ab7"/>
        <s v="12b9676b00f60f3b700e83af21824c0e"/>
        <s v="7210cd29727d674c00741e5e387b3ccd"/>
        <s v="c3251e13f1bbda6c74e37c160f991e19"/>
        <s v="cc419e0650a3c5ba77189a1882b7556a"/>
        <s v="37515688008a7a40ac93e3b2e4ab203f"/>
        <s v="2addf05f476d0637864454e93ba673d5"/>
        <s v="f45122a9ab94eb4f3f8953578bc0c560"/>
        <s v="73a63f72308aa20a46f4b1632018f196"/>
        <s v="4a3ca9315b744ce9f8e9374361493884"/>
        <s v="537eb890efff034a88679788b647c564"/>
        <s v="37be5a7c751166fbc5f8ccba4119e043"/>
        <s v="e504a4e2efaa45cbff7e268a2c58c956"/>
        <s v="18e694e0e48ed6f7aa3f24aade5fd697"/>
        <s v="59b22a78efb79a4797979612b885db36"/>
        <s v="6560211a19b47992c3666cc44a7e94c0"/>
        <s v="d5c530f4884a75ae0dba9c148718d278"/>
        <s v="1900267e848ceeba8fa32d80c1a5f5a8"/>
        <s v="cca3071e3e9bb7d12640c9fbe2301306"/>
        <s v="6cd68b3ed6d59aaa9fece558ad360c0a"/>
        <s v="7ddcbb64b5bc1ef36ca8c151f6ec77df"/>
        <s v="02f5837340d7eb4f653d676c7256523a"/>
        <s v="25e6ffe976bd75618accfe16cefcbd0d"/>
        <s v="a5a1bfcf728ab0e19182959cf0771ee4"/>
        <s v="95e03ca3d4146e4011985981aeb959b9"/>
        <s v="ca3bd7cd9f149df75950150d010fe4a2"/>
        <s v="c33847515fa6305ce6feb1e818569f13"/>
        <s v="30a2f535bb48308f991d0b9ad4a8c4bb"/>
        <s v="70c27847eca8195c983ed7e798c56743"/>
        <s v="b33e7c55446eabf8fe1a42d037ac7d6d"/>
        <s v="7d13fca15225358621be4086e1eb0964"/>
        <s v="bf00385a5f7fc1ef39a13c2e9ee50a5f"/>
        <s v="18a349e75d307f4b4cc646a691ed4216"/>
        <s v="92eb0f42c21942b6552362b9b114707d"/>
        <s v="53e4c6e0f4312d4d2107a8c9cddf45cd"/>
        <s v="d3674f271c91f824f82d24d92011f669"/>
        <s v="3d871de0142ce09b7081e2b9d1733cb1"/>
        <s v="3bb548e3cb7f70f28e3f11ee9dce0e59"/>
        <s v="620c87c171fb2a6dd6e8bb4dec959fc6"/>
        <s v="1d29dfba02015238dfbe2449a5eaa361"/>
        <s v="218f991754f360af9c2daa5e0b8e990c"/>
        <s v="7a67c85e85bb2ce8582c35f2203ad736"/>
        <s v="712e6ed8aa4aa1fa65dab41fed5737e4"/>
        <s v="955fee9216a65b617aa5c0531780ce60"/>
        <s v="9d4db00d65d7760644ac0c14edb5fd86"/>
        <s v="972d0f9cf61b499a4812cf0bfa3ad3c4"/>
        <s v="c003204e1ab016dfa150abc119207b24"/>
        <s v="8581055ce74af1daba164fdbd55a40de"/>
        <s v="855668e0971d4dfd7bef1b6a4133b41b"/>
        <s v="a4b6b9b992b46e9ef863637af96e04bc"/>
        <s v="33ac3e28642ab8bda860a2f693000e78"/>
        <s v="d4828feed4cda2cd9d6b37899a95a71e"/>
        <s v="6c7d50c24b3ccd2fd83b44d8bb34e073"/>
        <s v="70125af26c2d6d4ef401a1d02ae7701f"/>
        <s v="7e93a43ef30c4f03f38b393420bc753a"/>
        <s v="5cf13accae3222c70a9cac40818ae839"/>
        <s v="834f3294fba9f932f56edc879193f925"/>
        <s v="bbad7e518d7af88a0897397ffdca1979"/>
        <s v="634964b17796e64304cadf1ad3050fb7"/>
        <s v="8160255418d5aaa7dbdc9f4c64ebda44"/>
        <s v="d566c37fa119d5e66c4e9052e83ee4ea"/>
        <s v="fa1c13f2614d7b5c4749cbc52fecda94"/>
        <s v="85d9eb9ddc5d00ca9336a2219c97bb13"/>
        <s v="17e34d8224d27a541263c4c64b11a56b"/>
        <s v="16090f2ca825584b5a147ab24aa30c86"/>
        <s v="3361277dc30b7cccdb0c286b24219756"/>
        <s v="7c1fea10b5b006671d608b1d7c446ec4"/>
        <s v="128639473a139ac0f3e5f5ade55873a5"/>
        <s v="f457c46070d02cadd8a68551231220dd"/>
        <s v="080102cd0a76b09e0dcf55fcacc60e05"/>
        <s v="698624c6632eeba1774924dbea24c700"/>
        <s v="17a053fcb14bd219540cbde0df490be0"/>
        <s v="f8db351d8c4c4c22c6835c19a46f01b0"/>
        <s v="b499c00f28f4b7069ff6550af8c1348a"/>
        <s v="e9bc59e7b60fc3063eb2290deda4cced"/>
        <s v="52a52b9f656520e99716f5bc40f661c8"/>
        <s v="701938c450705b8ae65fc923b70f35c7"/>
        <s v="d50d79cb34e38265a8649c383dcffd48"/>
        <s v="1f1bb1f0859883505541bdd6606193e5"/>
        <s v="7aa4334be125fcdd2ba64b3180029f14"/>
        <s v="522620dcb18a6b31cd7bdf73665113a9"/>
        <s v="c826c40d7b19f62a09e2d7c5e7295ee2"/>
        <s v="4830e40640734fc1c52cd21127c341d4"/>
        <s v="86ccac0b835037332a596a33b6949ee1"/>
        <s v="b2ba3715d723d245138f291a6fe42594"/>
        <s v="00ee68308b45bc5e2660cd833c3f81cc"/>
        <s v="066a6914e1ebf3ea95a216c73a986b91"/>
        <s v="34d1ca11b242c0fee2c834ae8d788566"/>
        <s v="6e864f5c4669eff3d98140a07cc50202"/>
        <s v="2138ccb85b11a4ec1e37afbd1c8eda1f"/>
        <s v="87142160b41353c4e5fca2360caf6f92"/>
        <s v="df683dfda87bf71ac3fc63063fba369d"/>
        <s v="ce248b21cb2adc36282ede306b7660e5"/>
        <s v="5c6d4016c2a288f074fa0848a2b653d2"/>
        <s v="0b35c634521043bf4b47e21547b99ab5"/>
        <s v="5656537e588803a555b8eb41f07a944b"/>
        <s v="dbc22125167c298ef99da25668e1011f"/>
        <s v="d1c281d3ae149232351cd8c8cc885f0d"/>
        <s v="b9ec22de23f18567de0e09d776ca0309"/>
        <s v="d91fb3b7d041e83b64a00a3edfb37e4f"/>
        <s v="1b8b75e227c9a9c100d0c210fb6176ce"/>
        <s v="897060da8b9a21f655304d50fd935913"/>
        <s v="de722cd6dad950a92b7d4f82673f8833"/>
        <s v="70a12e78e608ac31179aea7f8422044b"/>
        <s v="ececbfcff9804a2d6b40f589df8eef2b"/>
        <s v="582d4f8675b945722eda7c0cb61ba4c7"/>
        <s v="e9d99831abad74458942f21e16f33f92"/>
        <s v="2a7dc43cecabf23403078e2188437d1d"/>
        <s v="1838dd9b8977065acf51d95e0053ea7a"/>
        <s v="b8555308bfdb4ca1ed54325a58da9a97"/>
        <s v="8ff38bc3969e67c36c48343a07090f66"/>
        <s v="7681ef142fd2c19048da7430856b5588"/>
        <s v="f8d5c7085db9a4ad2b8c1ffbeb2798c8"/>
        <s v="b4ffb71f0cb1b1c3d63fad021ecf93e1"/>
        <s v="a3dd39f583bc80bd8c5901c95878921e"/>
        <s v="dc4a0fc896dc34b0d5bfec8438291c80"/>
        <s v="cbd996ad3c1b7dc71fd0e5f5df9087e2"/>
        <s v="37dd29b36c458d82f74a953c40c43645"/>
        <s v="0ea22c1cfbdc755f86b9b54b39c16043"/>
        <s v="1b8356dabde1d35e17cef975c3f82730"/>
        <s v="48162d548f5b1b11b9d29d1e01f75a61"/>
        <s v="4c18691b6037662be2df78a765d98ab5"/>
        <s v="3c03b12bab54d8b37d79d914bfdb1aa0"/>
        <s v="e8b3a3a38279a82f0e5d006d5e5b7d2c"/>
        <s v="c013e57c075a06e5b5c48ee03c525719"/>
        <s v="1554a68530182680ad5c8b042c3ab563"/>
        <s v="ef506c96320abeedfb894c34db06f478"/>
        <s v="725c32fa80c2faacc4fc88450d27314e"/>
        <s v="c3cfdc648177fdbbbb35635a37472c53"/>
        <s v="499185655c29ecfdbfe776ef7cf875b5"/>
        <s v="440dd6ab244315c632130ecfb63827b1"/>
        <s v="ce27a3cc3c8cc1ea79d11e561e9bebb6"/>
        <s v="f262cbc1c910c83959f849465454ddd3"/>
        <s v="7299e27ed73d2ad986de7f7c77d919fa"/>
        <s v="6481e96574816ead57975da2c0f6d80d"/>
        <s v="4c2b230173bb36f9b240f2b8ac11786e"/>
        <s v="5d0363b33554b373851fc1622e4d5f3c"/>
        <s v="503c1de08ae81a2d86f17951b204db55"/>
        <s v="8f2ce03f928b567e3d56181ae20ae952"/>
        <s v="0bae85eb84b9fb3bd773911e89288d54"/>
        <s v="e333046ce6517bd8bb510291d44f0130"/>
        <s v="1127b7f2594683f2510f1c2c834a486b"/>
        <s v="aac51c486b672a9850d59f3e84b1cf88"/>
        <s v="cfb1a033743668a192316f3c6d1d2671"/>
        <s v="b76dba6c951ab00dc4edf0a1aa88037e"/>
        <s v="2c9e548be18521d1c43cde1c582c6de8"/>
        <s v="8e8a7ce9f2f970dc00e2acf6f6e199f6"/>
        <s v="2a84855fd20af891be03bc5924d2b453"/>
        <s v="0241d4d5d36f10f80c644447315af0bd"/>
        <s v="7d76b645482be4a332374e8223836592"/>
        <s v="7e26c750b4cb9f6766f58265ff9ebe95"/>
        <s v="77530e9772f57a62c906e1c21538ab82"/>
        <s v="a6fe7de3d16f6149ffe280349a8535a0"/>
        <s v="b2a6d334e2833acea353624840e25a0e"/>
        <s v="e8b4225284fbb02d16f200513f1f395d"/>
        <s v="0be8ff43f22e456b4e0371b2245e4d01"/>
        <s v="a1043bafd471dff536d0c462352beb48"/>
        <s v="4d6d651bd7684af3fffabd5f08d12e5a"/>
        <s v="23d7c96d4a1160db1c726b248601b25a"/>
        <s v="7a2d2949aea47fab95fd98d6c9f618b1"/>
        <s v="8ca1551acf9832a4cf467bbbac15851f"/>
        <s v="4e17c65a516f69d023a2ae78b84f28d6"/>
        <s v="ea8482cd71df3c1969d7b9473ff13abc"/>
        <s v="8c3b533c63cca56240f94f1e3a6b18ef"/>
        <s v="31344c16881c08a8a72c6d2eb29918c1"/>
        <s v="8b321bb669392f5163d04c59e235e066"/>
        <s v="db2956745b3a8e9f3785c99f34b5d25e"/>
        <s v="3078096983cf766a32a06257648502d1"/>
        <s v="d93919c944be9cff128f6c9cb899eacb"/>
        <s v="c3867b4666c7d76867627c2f7fb22e21"/>
        <s v="609e1a9a6c2539919b8205cf7c4e6ff0"/>
        <s v="f41ce2e25237f9092cd8e6e7516c7a2f"/>
        <s v="5058e8c1e82653974541e83690655b4a"/>
        <s v="1a3df491d1c4f1589fc2b934ada68bf2"/>
        <s v="f7ba60f8c3f99e7ee4042fdef03b70c4"/>
        <s v="44073f8b7e41514de3b7815dd0237f4f"/>
        <s v="25c5c91f63607446a97b143d2d535d31"/>
        <s v="3b15288545f8928d3e65a8f949a28291"/>
        <s v="7ff588a03c2aeae4fbd23f9ae64b760d"/>
        <s v="f3b80352b986ab4d1057a4b724be19d0"/>
        <s v="2c4c47cb51acd5ea5db5e0ae0e26542a"/>
        <s v="40d54b51e962dbe09cabbcfd33298dee"/>
        <s v="0ebd97a106433a45a4aebe57c1799778"/>
        <s v="d1ef48b38baca7e831711c4a0aeb398f"/>
        <s v="282f23a9769b2690c5dda22e316f9941"/>
        <s v="66922902710d126a0e7d26b0e3805106"/>
        <s v="99002261c568a84cce14d43fcffb43ea"/>
        <s v="dee656f0f566ed1aa85bd137c943f08f"/>
        <s v="062ce95fa2ad4dfaedfc79260130565f"/>
        <s v="81336a0f57a33776419727a300249e90"/>
        <s v="6fd52c528dcb38be2eea044946b811f8"/>
        <s v="530ec6109d11eaaf87999465c6afee01"/>
        <s v="a36b125ac6d5fdbc7f50de85c9157bdc"/>
        <s v="e1b12447a7563944843191754aeb5562"/>
        <s v="3c487ae8f8d7542beff5788e2e0aea83"/>
        <s v="1fddcb7b326905d3ad5efe82187db347"/>
        <s v="751bdc4d83a466c7206cd42e8f426b03"/>
        <s v="ea00f977a203ff88adf7057cb7806998"/>
        <s v="4559697a8f7e637227c2eeaed843baff"/>
        <s v="827f8f69dfa529c561901c4f2e0f332f"/>
        <s v="8ab42aa58097fd4668d60cc648225d5f"/>
        <s v="28fb0829fd777877cdc350d25cb5bd5b"/>
        <s v="0dd184061fb0eaa7ca37932c68ab91c5"/>
        <s v="157c3e4b42f81ac4a44e8b1ca2fe9876"/>
        <s v="8d956fec2e4337affcb520f56fd8cbfd"/>
        <s v="33a17d60c64393351ebf1ef860f4e0f2"/>
        <s v="53243585a1d6dc2643021fd1853d8905"/>
        <s v="0747d5bb69f0586cc869d8af4c50f93e"/>
        <s v="e5e33c0d8e7e002f398f5dc4cbbb338f"/>
        <s v="d23019c84ffae2d5ef2270367b8605fc"/>
        <s v="1dc2de47ee26a0a5b12dc14fd6dc0dea"/>
        <s v="d20b021d3efdf267a402c402a48ea64b"/>
        <s v="7040e82f899a04d1b434b795a43b4617"/>
        <s v="4e7c18b98d84e05cbae3ff0ff03846c2"/>
        <s v="cd68562d3f44870c08922d380acae552"/>
        <s v="a17f621c590ea0fab3d5d883e1630ec6"/>
        <s v="788e857f317e53de488d393e65a80f45"/>
        <s v="7dc8c42cc750eeafea6c85712ffee9bf"/>
        <s v="d4ffeb15b67e81ff9af2b4252d99fb7e"/>
        <s v="575df70bde3f9f2b30bf8d2e9910d725"/>
        <s v="cd06602b43d8800bd0afad514919d35c"/>
        <s v="ebd2d60905fb58271facef5596b620d3"/>
        <s v="ba6ce6de456f6c11d08c17701ba5c26f"/>
        <s v="e5475dcab1e07b63d7f6e902d8f5eda8"/>
        <s v="3c7c4a49ec3c6550809089c6a2ca9370"/>
        <s v="5d9dc90a686a8fddacffab6bab5653a3"/>
        <s v="04ee0ec01589969663ba5967c0e0bdc0"/>
        <s v="6b243f80ed07b10f0e8aa0f21a205f3c"/>
        <s v="90b57083da5d803237da74daec6dcb2b"/>
        <s v="9df5750209b83567ec144eb299d7d634"/>
        <s v="d6b1ce66b035a475f00c017792ff9769"/>
        <s v="918717417d88a9f9ae9735567e6c7682"/>
        <s v="acce39e832338debb07b02385cde5967"/>
        <s v="e9779976487b77c6d4ac45f75ec7afe9"/>
        <s v="dd7ddc04e1b6c2c614352b383efe2d36"/>
        <s v="0b90b6df587eb83608a64ea8b390cf07"/>
        <s v="d05ae8f7a5bd1d2a690a44cd079e4e27"/>
        <s v="977f9f63dd360c2a32ece2f93ad6d306"/>
        <s v="42b729f859728f5079499127a9c2ef37"/>
        <s v="ea67327e24487bdfac5fbfa37ea124df"/>
        <s v="4b9750c8ad28220fe6702d4ecb7c898f"/>
        <s v="0c8380b62e38e8a1e6adbeba7eb9688c"/>
        <s v="bfd27a966d91cfaafdb25d076585f0da"/>
        <s v="f76a3b1349b6df1ee875d1f3fa4340f0"/>
        <s v="b4a476fbd28de64b1e347abf9089366a"/>
        <s v="715bbd5ba4e6b74cb0d2f29eb45058b0"/>
        <s v="ccc4bbb5f32a6ab2b7066a4130f114e3"/>
        <s v="d624126b9206f595fb3fbb6ba03b28a8"/>
        <s v="da7039f29f90ce5b4846ffc0fcc93beb"/>
        <s v="daeb5653dd96c1b11860f72209795012"/>
        <s v="b494891378bd8f4560abe576c52deacd"/>
        <s v="4ce8b55b4bfa4659184e7becc1fba3f2"/>
        <s v="41b39e28db005d9731d9d485a83b4c38"/>
        <s v="c6381d2d013342748761e906d45aff76"/>
        <s v="f5b44895715ddfe3087dc414f30268f3"/>
        <s v="dbd66278cbfe1aa1000f90a217ca4695"/>
        <s v="94144541854e298c2d976cb893b81343"/>
        <s v="5dceca129747e92ff8ef7a997dc4f8ca"/>
        <s v="93dc87703c046b603023e75222018b45"/>
        <s v="ba90964cff9b9e0e6f32b23b82465f7b"/>
        <s v="f3da5b2ff499efb8d4a6d371d175d7dd"/>
        <s v="54a1852d1b8f10312c55e906355666ee"/>
        <s v="4c498c7345e89aebad651544829beca0"/>
        <s v="1e8b33f18b4f7598d87f5cbee2282cc2"/>
        <s v="3fd1e727ba94cfe122d165e176ce7967"/>
        <s v="272f092de69afedd4d2969440b37f18f"/>
        <s v="65b081a070633e057c462abdd6fb9dd8"/>
        <s v="710e3548e02bc1d2831dfc4f1b5b14d4"/>
        <s v="1a932caad4f9d804097d7f8e615baed1"/>
        <s v="46dc3b2cc0980fb8ec44634e21d2718e"/>
        <s v="612170e34b97004b3ba37eae81836b4c"/>
        <s v="e62b2d6ac10570a035a30bafcf01d263"/>
        <s v="abcd2cb37d46c2c8fb1bf071c859fc5b"/>
        <s v="8f119a0aee85c0c8fc534629734e94fd"/>
        <s v="7202e2ba20579a9bd1acb29e61fe71f6"/>
        <s v="db4350fd57ae30082dec7acbaacc17f9"/>
        <s v="669ae81880e08f269a64487cfb287169"/>
        <s v="5f2684dab12e59f83bef73ae57724e45"/>
        <s v="abe42c5d03695b4257b5c6cbf4e6784e"/>
        <s v="f80edd2c5aaa505cc4b0a3b219abf4b8"/>
        <s v="376a891762bbdecbc02b4b6adec3fdda"/>
        <s v="c35672b10ad50968f567ea3f4b91e877"/>
        <s v="9596c870880d900012f2e8e6e30d06d7"/>
        <s v="8c5e007d7bd5693fa1386ffefbc99f6c"/>
        <s v="30c7f28fd3a5897b2c82d152bb760c17"/>
        <s v="0d85bbda9889ce1f7e63778d24f346eb"/>
        <s v="01bcc9d254a0143f0ce9791b960b2a47"/>
        <s v="0db783cfcd3b73998abc6e10e59a102f"/>
        <s v="562fc2f2c2863ab7e79a9e4388a58a14"/>
        <s v="6d803cb79cc31c41c4c789a75933b3c7"/>
        <s v="a56e351445e5863fc8960640ba9190c7"/>
        <s v="7354220fb240bde543b3c40c060d41e7"/>
        <s v="9d5a9018aee56acb367ba9c3f05d1d6a"/>
        <s v="813348c996469b40f2e028d5429d3495"/>
        <s v="3b872fd4747f01cc56206f2934198618"/>
        <s v="bd0389da23d89b726abf911cccc54596"/>
        <s v="3a734b715d333a2588a3d54a0c9b8746"/>
        <s v="1bb2bdb95f4841f1bba2c0d2cd83d3c9"/>
        <s v="6860153b69cc696d5dcfe1cdaaafcf62"/>
        <s v="b56906f7fd1696e043f1bcce164c487b"/>
        <s v="c26ba52cf8d2f34915f2f6b7ffa0a3f3"/>
        <s v="8a32e327fe2c1b3511609d81aaf9f042"/>
        <s v="784ba75dd9d20200c4caed3d7a77141a"/>
        <s v="1c129092bf23f28a5930387c980c0dfc"/>
        <s v="004c9cd9d87a3c30c522c48c4fc07416"/>
        <s v="bacb1f0ed56ad24198f5810d2b3fe9a5"/>
        <s v="002100f778ceb8431b7a1020ff7ab48f"/>
        <s v="850f4f8af5ea87287ac68de36e29107f"/>
        <s v="67883baaae6134ee81b271a542613728"/>
        <s v="c8b3445d737de6befde0c88ede534a5e"/>
        <s v="7008613ea464bad5cb9b83456e1e6a8f"/>
        <s v="17ca9b9e9b9ef8fdb529001b49ebb50f"/>
        <s v="56642bcb79900e777d68e91915cb4267"/>
        <s v="bd4889b5e9133b35b66e42a8665cea5c"/>
        <s v="6e1862e15f33d9994bc25922a85e1efc"/>
        <s v="4da0e408c99d2fdc2126dc9fce518060"/>
        <s v="c679fb69a36e1d8349e8c50a217b4d58"/>
        <s v="1dcfa3835714681d4ba4a93bc1e0fd41"/>
        <s v="8ae520247981aa06bc94abddf5f46d34"/>
        <s v="4ebdc7e6cd6102a022dadc49156d4ea8"/>
        <s v="2379bdc3888025689a9deb7b141507d5"/>
        <s v="6b89abe95848c850399130d149a39b63"/>
        <s v="9bc484c87d79cd4874e05ca182658045"/>
        <s v="bf84056e679dbe9c69929847a40e338f"/>
        <s v="45213867cefbf2cd4c6177e10216a951"/>
        <s v="eed78ac17f7f795a19a709745f00cd4e"/>
        <s v="b14db04aa7881970e83ffa9426897925"/>
        <s v="ab3e0c171fe84a7ba7de130f19cfb485"/>
        <s v="6bd69102ab48df500790a8cecfc285c2"/>
        <s v="9b013e03b2ab786505a1d3b5c0756754"/>
        <s v="ca4b77513ac2040591b0d8fae6958380"/>
        <s v="de9727ca376d1be6ec121b110aa7954c"/>
        <s v="aac29b1b99776be73c3049939652091d"/>
        <s v="80e6699fe29150b372a0c8a1ebf7dcc8"/>
        <s v="a2e874074c877c5a05abae80ad6e488f"/>
        <s v="f84a00e60c73a49e7e851c9bdca3a5bb"/>
        <s v="0885aaf116795758dfeb5f1032487bcd"/>
        <s v="4917cee8d902e13428c3ec4b1ca6f315"/>
        <s v="b6d44737c043328708f6749c2dbe50bd"/>
        <s v="1c40343cc5d18c2d8248ac2f3366de34"/>
        <s v="e067ad2c1c0b48758eb1b5228bcf7a68"/>
        <s v="b64d51f0435e884e8de603b1655155ae"/>
        <s v="1d4587203296c8f4ad134dc286fa6db0"/>
        <s v="e7f3bf1ecd8526eb7f3b18059e6716e5"/>
        <s v="dfa0c4c6229ab200a4a1336b4d7128ff"/>
        <s v="f615fe7efbef0f4f08fd3086bc7a3e60"/>
        <s v="79ebd9a61bac3eaf882805ed4ecfa12a"/>
        <s v="259f7b5e6e482c230e5bfaa670b6bb8f"/>
        <s v="0176f73cc1195f367f7b32db1e5b3aa8"/>
        <s v="89de2d6f23e9746ff309705b23581faa"/>
        <s v="da2782c804606d2a5d8e1760dbb3e7ec"/>
        <s v="1d8dbc4f32378d715c717c1c1fc57bae"/>
        <s v="093805f8f2aeb63881444571e1f48f30"/>
        <s v="dc64d75cc406bb0697be983831430e60"/>
        <s v="96804ea39d96eb908e7c3afdb671bb9e"/>
        <s v="f7496d659ca9fdaf323c0aae84176632"/>
        <s v="9e6229250fedbe05838fef417b74e7fb"/>
        <s v="98dac6635aee4995d501a3972e047414"/>
        <s v="a420f60ff1aa9acc80d0e42959f2b313"/>
        <s v="df91910b6a03bb2e3358fa6a35e32f6f"/>
        <s v="ffdd9f82b9a447f6f8d4b91554cc7dd3"/>
        <s v="bc47d5d1490df2b36add65d733eafaba"/>
        <s v="6b90f847357d8981edd79a1eb1bf0acb"/>
        <s v="167fd940acebc789debd6eb418c46e38"/>
        <s v="520b493b57809f446cb0a233bb3e25c7"/>
        <s v="688756f717c462a206ad854c5027a64a"/>
        <s v="fd312b6bf05efac6c3772d5b52205d8a"/>
        <s v="a888faf2d1baececa6baf9c3d603ee1f"/>
        <s v="994f04b3718c2bab35c2adfa8afecd2a"/>
        <s v="eb4df17aed01d918c65f0f8d650900c0"/>
        <s v="527801b552d0077ffd170872eb49683b"/>
        <s v="d673a59aac7a70d8b01e6902bf090a11"/>
        <s v="38874e327ce94d11390b96eb42d61928"/>
        <s v="9c0e69c7bf2619675bbadf47b43f655a"/>
        <s v="de23c3b98a88888289c6f5cc1209054a"/>
        <s v="3bdff180c7e1f6551a643b99c265a120"/>
        <s v="f789d2c4f2c2eb38fc4373e7a4b35264"/>
        <s v="5bc24d989e71e93c33e50a7782431b0e"/>
        <s v="9674754b5a0cb32b638cec001178f799"/>
        <s v="2eb70248d66e0e3ef83659f71b244378"/>
        <s v="5c243662ce92d84573bfaff24c3e3700"/>
        <s v="b1fc4f64df5a0e8b6913ab38803c57a9"/>
        <s v="8e6d7754bc7e0f22c96d255ebda59eba"/>
        <s v="beadbee30901a7f61d031b6b686095ad"/>
        <s v="432c37c9dfba871172ec162e20118b8c"/>
        <s v="bba3293d6f5d5af2f415e004e8b93ae3"/>
        <s v="2a73cba571d90c694b7caca072ccf6ce"/>
        <s v="8648b1e89e9b349e32d3741b30ec737e"/>
        <s v="1430239a858e7682bbc43b20758af153"/>
        <s v="4e8dacf3d38f281ae26c3e0321d92d88"/>
        <s v="aced59e9b31ef866a94f9e7f29d8d418"/>
        <s v="7901646fdd36a55f564ffaf2dbccaaf7"/>
        <s v="edb1ef5e36e0c8cd84eb3c9b003e486d"/>
        <s v="b8bc237ba3788b23da09c0f1f3a3288c"/>
        <s v="404e1ba01358af4cd63f679b2c4d1fa1"/>
        <s v="3ea00e1dea2b0659dbaf654735929220"/>
        <s v="75fbb52eda0cbc24f479d3b2fbfa8d3e"/>
        <s v="d93844a9c55ba7ce353388bcf849ea56"/>
        <s v="7b8e8ec35bad4b0ef7e3963650b0a87b"/>
        <s v="3faf68a3b0af94b10bac70d86077be49"/>
        <s v="55d3daac7c404d59e51c2aa2f4dc5a23"/>
        <s v="116ccb1a1604bc88e4d234a8c23f33de"/>
        <s v="729b2d09b2a0bdab221076327f13d050"/>
        <s v="6edacfd9f9074789dad6d62ba7950b9c"/>
        <s v="2d2c62bef4c8ba0dd74e0e228e808539"/>
        <s v="d13e50eaa47b4cbe9eb81465865d8cfc"/>
        <s v="2d50d6282f8aa2257819a77bfaa0efe0"/>
        <s v="39d54ff918774174706fb065d7f9dc07"/>
        <s v="a673821011d0cec28146ea42f5ab767f"/>
        <s v="8f78f0903005064036736c7173a5c2ed"/>
        <s v="0ac4201fda2c68ebc0e47cb9423cf3c9"/>
        <s v="adcf50477d6a1f5d91bb9d54c4903cb5"/>
        <s v="1336efc61c316ddf92c899eb817f7cae"/>
        <s v="2709af9587499e95e803a6498a5a56e9"/>
        <s v="2a261b5b644fa05f4f2700eb93544f2c"/>
        <s v="dd2bdf855a9172734fbc3744021ae9b9"/>
        <s v="2e1a7d075abe038c1b2743005fe42ff1"/>
        <s v="2528513dd95219a6013d4d05176e391a"/>
        <s v="90b36c5aeb728d5504a39f435bef0c5f"/>
        <s v="a49928bcdf77c55c6d6e05e09a9b4ca5"/>
        <s v="b18dc380845b24038cfc48006478f099"/>
        <s v="d921b68bf747894be13a97ae52b0f386"/>
        <s v="f5fea3ffed6c2e889bab72705557c63a"/>
        <s v="c8417879a15366a17c30af34c798c332"/>
        <s v="213b25e6f54661939f11710a6fddb871"/>
        <s v="5f1dc28029d2c244352a68107ec2b542"/>
        <s v="afa6714acee029b2dfdf357e5579cc03"/>
        <s v="45ba18c210d42734ec52c0c1c574e9ee"/>
        <s v="7139dc5186aa238b006e066d8fbab2e4"/>
        <s v="198c7ea11960a9844b544d9bcdca860c"/>
        <s v="001cca7ae9ae17fb1caed9dfb1094831"/>
        <s v="bb5bd94c8f59cc050072d2930c869cac"/>
        <s v="aaed1309374718fdd995ee4c58c9dfcd"/>
        <s v="21c62b998a043ebe31161d38f84929fc"/>
        <s v="f435898e493ba0356019a0b1cb8b55b1"/>
        <s v="ff69aa92bb6b1bf9b8b7a51c2ed9cf8b"/>
        <s v="1b4c3a6f53068f0b6944d2d005c9fc89"/>
        <s v="240b9776d844d37535668549a396af32"/>
        <s v="5a425cc503b39b262a847fd6212bf53b"/>
        <s v="6a8b085f816a1f75f92dbac6eb545f8f"/>
        <s v="f1fd5ab1181f827ffad998c1a5de7d74"/>
        <s v="e8f6dc8e6a1dcde89d20e3995c8d90b3"/>
        <s v="bd23da7354813347129d751591d1a6e2"/>
        <s v="6973a06f484aacf400ece213dbf3d946"/>
        <s v="d4e12e7884759a14fa0f5f896c791cae"/>
        <s v="20d83f3ef0e6925fd74bfd59170babf7"/>
        <s v="f52c2422904463fdd7741f99045fecb6"/>
        <s v="610f72e407cdd7caaa2f8167b0163fd8"/>
        <s v="229c3efbfb0ea2058de4ccdfbc3d784a"/>
        <s v="b33aaadd1a8891d2dfef0c4c3bdf0371"/>
        <s v="6ddc28b61be28373b4503a1f61cf98a9"/>
        <s v="ceaec5548eefc6e23e6607c5435102e7"/>
        <s v="058cb5aeb36d7c0fcae20fc85d5e0a59"/>
        <s v="6338ea67c41078a46ad99cc009654956"/>
        <s v="fdb9095204a334cd8872252ffec6f2db"/>
        <s v="ea566164622c6b439516ab18062c42cd"/>
        <s v="5a93f3ab0ef4c84ed5e1b5dbf23978bc"/>
        <s v="b39d7fe263ef469605dbb32608aee0af"/>
        <s v="8d79c8a04e42d722a75097ce5cbcf2ef"/>
        <s v="88460e8ebdecbfecb5f9601833981930"/>
        <s v="4d600e08ecbe08258c79e536c5a42fee"/>
        <s v="d71d863e5ef30d94e440c11be17dcd8f"/>
        <s v="6f892e20a171e98efe17fdb971ff319b"/>
        <s v="cc3d14116804f7209f3884f6367f1152"/>
        <s v="e3a386fc36e22064434e1fa256f6a9fa"/>
        <s v="9bcdfa7b615b3abb9461d9e3ad9886ae"/>
        <s v="5343d0649eca2a983820bfe93fc4d17e"/>
        <s v="c70a353f02429c00775a46a75fb787da"/>
        <s v="ff063b022a9a0aab91bad2c9088760b7"/>
        <s v="76d64c4aca3a7baf218bf93ef7fa768d"/>
        <s v="6c177e38df6d3f34182b1f1d427231bf"/>
        <s v="2b3e4a2a3ea8e01938cabda2a3e5cc79"/>
        <s v="e4ebd3f87bf70440014f07ddda7fbe03"/>
        <s v="7722b1df1b0e383e000397b2c11e3e19"/>
        <s v="323ce52b5b81df2cd804b017b7f09aa7"/>
        <s v="c4fabeea6e569d42d02993bb1f4f1cbc"/>
        <s v="3d4b1ae7539303b5704493798893e82c"/>
        <s v="05ff92fedb5be47920fea08e501238b9"/>
        <s v="6a8a889bde935bafa76d7848782dfaf9"/>
        <s v="ec80e49e69745ab6c14f984bf2149423"/>
        <s v="edd066cd02126d7800f9b66e980e9931"/>
        <s v="c1dde11f12d05c478f5de2d7319ad3b2"/>
        <s v="e63e8bfa530fb16910dd6956e592bb81"/>
        <s v="e72b4feb7abe210c52aa667abc25a3a2"/>
        <s v="01fdefa7697d26ad920e9e0346d4bd1b"/>
        <s v="c500367424994318b9e779ff1ae9a330"/>
        <s v="ba143b05f0110f0dc71ad71b4466ce92"/>
        <s v="e26901d5ab434ce92fd9b5c256820a4e"/>
        <s v="b839e41795b7f3ad94cc2014a52f6796"/>
        <s v="980640c45d7a4635885491d077167e4d"/>
        <s v="4305fe92735c8a43d154ff6dd2b8d927"/>
        <s v="2089a6d640999f9b9141ac719b2af596"/>
        <s v="9a1aea68d3efa00862ec88c0768037d0"/>
        <s v="70eea00b476a314817cefde4aad4f89a"/>
        <s v="14a08204d03bb6b6bde8029f801ae0eb"/>
        <s v="888faa8bfb0b159c37de6d898b961c31"/>
        <s v="e5a3438891c0bfdb9394643f95273d8e"/>
        <s v="c8b0e2b0a7095e5d8219575d5e7e1181"/>
        <s v="66fd84ee7528c0c0de85d0f44a73d5ab"/>
        <s v="fd386aa7bed2af3c7035c65506c9b4a3"/>
        <s v="eb5b6204dde3a6e03b5f1bb8479f055b"/>
        <s v="febab0275244b9a49a623f0bd613ca2f"/>
        <s v="0691148aee60ca47977c187804f935ae"/>
        <s v="e883aa812c37a7413226856f4579fe91"/>
        <s v="49067458c68f7701fd334ce326accbe0"/>
        <s v="25cf099de44674fde97473224f9d59ab"/>
        <s v="845e8036c3f7bf62099352f5ed910240"/>
        <s v="59fb871bf6f4522a87ba567b42dafecf"/>
        <s v="2ff97219cb8622eaf3cd89b7d9c09824"/>
        <s v="bcd2d7510d58e293f20fad6438c1b314"/>
        <s v="26e13b6ff5b641b329e5524241ee2c93"/>
        <s v="cab85505710c7cb9b720bceb52b01cee"/>
        <s v="960945e1a9535cbc0cd6ddd35fbe7ae8"/>
        <s v="c6a7539d424a8402232c2228d7a03c5e"/>
        <s v="69b5eaa096c3f9d1e5c398c597f567d6"/>
        <s v="4dbd95a08b31ede5c82d3f861cb1ce1a"/>
        <s v="8c16d1f32a54d92897cc437244442e1b"/>
        <s v="058fd0aa2bfdb2274e05e1ae971dabb6"/>
        <s v="fcdd820084f17e9982427971e4e9d47f"/>
        <s v="42bde9fef835393bb8a8849cb6b7f245"/>
        <s v="ec8879960bd2221d5c32f8e12f7da711"/>
        <s v="340636a908b13bbe0f4fb63fbe1d0c03"/>
        <s v="13fa2a6c6b9d0f43cb588d7c82117a12"/>
        <s v="5b51032eddd242adc84c38acab88f23d"/>
        <s v="51702dc2a3e106c76dbff722b5bf0726"/>
        <s v="d94ba08b99bedd6a5f6c875ecc4a6fac"/>
        <s v="f25e239052084705e17a982bc600ab2a"/>
        <s v="f0b47fbbc6dee9aafe415a6e33051b3f"/>
        <s v="f35b3c613c4f7b2275f4185d0a3c59ec"/>
        <s v="87d3c3aeb3ead335511b3ce315eb341e"/>
        <s v="43402bdf22aa2310e8f99e2f94f78628"/>
        <s v="709e16e2b25c7474d980076c6bfc4806"/>
        <s v="cfa5ab0e4d3fc212fd0b3410e7081c62"/>
        <s v="5b67882648febfb6e1225e6ad7164f6b"/>
        <s v="c8c1bea22194a4eefa2dc9a9fa89f536"/>
        <s v="ef0ace09169ac090589d85746e3e036f"/>
        <s v="f08c008c8a8d31417763738a1788a2a8"/>
        <s v="4cf490a58259286ada5ba8525ba9e84a"/>
        <s v="8daab2245ebdc277c51098d01c5ad8ef"/>
        <s v="c68fb906c8f4b4b946d8386bfa6e5467"/>
        <s v="f4db9b37944bcb8873e6b456ee190bbf"/>
        <s v="c60b801f2d52c7f7f91de00870882a75"/>
        <s v="822166ed1e47908f7cfb49946d03c726"/>
        <s v="1da366cade6d8276e7d8beea7af5d4bf"/>
        <s v="38e679b9e0064cd94c6f035707344dae"/>
        <s v="f61c63d13f7cd800549d5acdd390ae72"/>
        <s v="f35becee938e982bd615edf8ef12bcfb"/>
        <s v="b5e3e38609125694d2ea2417522a60b7"/>
        <s v="951e8cef368f09bb3f3d03c00ca4702c"/>
        <s v="cb3dd9ce66268c7a3ca7241ac70ab58c"/>
        <s v="cac4c8e7b1ca6252d8f20b2fc1a2e4af"/>
        <s v="70c4eedec9cb4a85cda2f3f9673557b4"/>
        <s v="e9511df20ccd82658a30c37b7fb343af"/>
        <s v="d17f467e4bf608a510c20d82f4ba3b6b"/>
        <s v="ff1fb4c404b2efe68b03350a8dc24122"/>
        <s v="06e5eefc71ec47ae763c5c6f8db7064f"/>
        <s v="91f848e9f4be368f4318775aac733370"/>
        <s v="e2aee0892199b1d92530e371abd825bf"/>
        <s v="bdae679a9b282249bc23b9b69dae9a99"/>
        <s v="d98eec89afa3380e14463da2aabaea72"/>
        <s v="2dee2ce60de9709b1a24083217181a1f"/>
        <s v="e0878efa0e0b7e5313ac0b43bc04c081"/>
        <s v="318f287a62ab7ac10b703ac37435a231"/>
        <s v="276677b5d08786d5dce7c2149dcce48b"/>
        <s v="48436dade18ac8b2bce089ec2a041202"/>
        <s v="640e21a7d01df7614a3b4923e990d40c"/>
        <s v="31da954dc0855f2495c6310f70a2f931"/>
        <s v="de66a66f2dd06bb9ec37aa96987466a3"/>
        <s v="cf654707ed6a99f112c7ec3d6f314b8b"/>
        <s v="a69aa24cec11168e7e39a3fbc727e925"/>
        <s v="5a8e7d5003a1f221f9e1d6e411de7c23"/>
        <s v="ad87df7699e83b8a91822a4a0b765c3a"/>
        <s v="1e483cc5c76fef08d3ca05f9a8af7d01"/>
        <s v="6ee85be3693ed79a8e80718743d80655"/>
        <s v="8e6cc767478edae941d9bd9eb778d77a"/>
        <s v="f5a590cf36251cf1162ea35bef76fe84"/>
        <s v="4a3ccda38b2129705f3fb522db62ca31"/>
        <s v="b5dd7151a92ccaaa282cbe9681a05f44"/>
        <s v="23613d49c3ac2bd302259e55c06c050c"/>
        <s v="fffd5413c0700ac820c7069d66d98c89"/>
        <s v="8a130737016f838139d31878787a39c9"/>
        <s v="718539d38d07dd351c76db862760e2e2"/>
        <s v="594f9aaa48e5bf431f011ddc5669b0d5"/>
        <s v="080199a181c46c657dc5aa235411be3b"/>
        <s v="31561f325664a8a7aba4c8d0c3a9b3db"/>
        <s v="138dbe45fc62f1e244378131a6801526"/>
        <s v="dc8798cbf453b7e0f98745e396cc5616"/>
        <s v="4992e76a42cb3aad7a7047e0d3d7e729"/>
        <s v="431050a06a317f2b38168dec3dcd2b46"/>
        <s v="dbb9b48c841a0e39e21f98e1a6b2ec3e"/>
        <s v="2bf28e311bba65237358230cabac3f15"/>
        <s v="1c68394e931a64f90ea236c5ea590300"/>
        <s v="c9c7905cffc4ef9ff9f113554423e671"/>
        <s v="48efc9d94a9834137efd9ea76b065a38"/>
        <s v="48e5ee06fb2dc74df1c711a9b6dfac2a"/>
        <s v="fe49ee029e61e789a1f3a5525f57ba8d"/>
        <s v="7b07b3c7487f0ea825fc6df75abd658b"/>
        <s v="01c97ebb5cdac52891c0ed1c37ba0012"/>
        <s v="2e13c71026e1a39ba5cc1b86dcb679aa"/>
        <s v="5151aea44289d6c6b090ee31c2132508"/>
        <s v="b127efdabeffb5d559349c7b172eb75d"/>
        <s v="a7f13822ceb966b076af67121f87b063"/>
        <s v="f214d28e8d8e3ef068748498ccc2f813"/>
        <s v="38102b031c2a15e54623d711bfc753d3"/>
        <s v="056b4ada5bbc2c50cc7842547dda6b51"/>
        <s v="9198786624eaeb375793215cad26cfa6"/>
        <s v="271c58a1d139c45eaf3316107c6d3a3b"/>
        <s v="729f06993dac8e860d4f02d7088ca48a"/>
        <s v="07bf9669d84d1f11be443a9dd938f698"/>
        <s v="7c4618c82226628831613e95e9c22f44"/>
        <s v="b2ac621f0d0322434d04a12b078b9369"/>
        <s v="c847e075301870dd144a116762eaff9a"/>
        <s v="36a968b544695394e4e9d7572688598f"/>
        <s v="f7720c4fa8e3aba4546301ab80ea1f1b"/>
        <s v="80f2cf9abf6b5a0e5c612b5eea6646e6"/>
        <s v="8ff1a9df749e454105c55cda13e79143"/>
        <s v="5f7300535881cef3b625fd683cf7d145"/>
        <s v="381c83fdca332ea6afd896da20bf6e4a"/>
        <s v="83c8aafbefb034674a70de0eac5b8954"/>
        <s v="9f50216bfd01913736a55a11b55ea842"/>
        <s v="f7ccf836d21b2fb1de37564105216cc1"/>
        <s v="43b2c864251aa0ce4030c746984e088a"/>
        <s v="c8467937e403e76a8ee9f0ab13f6f5ef"/>
        <s v="165fc07beebdcb6190fba8a06db2a449"/>
        <s v="54065e9aef7e9e9c2dc23b7594db021a"/>
        <s v="916c9de0b5ad957346eeeb12f332687e"/>
        <s v="a435b009cd956ea60748b5cfbddf2e24"/>
        <s v="b17b679f4f5ce2e03ce6968c62648246"/>
        <s v="6d988d6174a2c27441597174f8905515"/>
        <s v="6df688df543f90e9b38f4319e75a9d88"/>
        <s v="ed4311e67debd72b8610a5347a743087"/>
        <s v="8ccf3cf69651cc1d8a02c8bfaf3b8568"/>
        <s v="e819bcfade7b5d88a27325eb6cfd62c5"/>
        <s v="d9442042130b7fe579d1295f9f4a248f"/>
        <s v="3be634553519fb6536a03e1358e9fdc7"/>
        <s v="55a5b51f93f2b70ea513f5a047b0262a"/>
        <s v="630008e0f062605a415d694489f6f82e"/>
        <s v="ffad1e7127fb622cb64a900751590acd"/>
        <s v="670a9dda115b5a88b18cfadee8de2332"/>
        <s v="b19f3ca2ea475913750f25a5c37c8d8f"/>
        <s v="ec933281fb017b5020d06df29c3f77e8"/>
        <s v="eeb6de78f79159600292e314a77cbd18"/>
        <s v="f12ff17ad8bbf01ec5c33b17e506649b"/>
        <s v="0aa2205ca24f113f4658a5c536667426"/>
        <s v="76d5af76d0271110f9af36c92573f765"/>
        <s v="3df020b72d3d44b3af9d110fa3940b65"/>
        <s v="8b28d096634035667e8263d57ba3368c"/>
        <s v="ef2fbc2b607d8492bcffe657a4645434"/>
        <s v="870d0118f7a9d85960f29ad89d5d989a"/>
        <s v="fad44952713764836814be105382aee5"/>
        <s v="2e1c9f22be269ef4643f826c9e650a52"/>
        <s v="75d34ebb1bd0bd7dde40dd507b8169c3"/>
        <s v="e3dd723429d1b23614b7fa85e2c7a853"/>
        <s v="7f7b8245c336066a1f9933c359f11d77"/>
        <s v="2a7c6c0b0d5efde2bf75ec1e1cec2d41"/>
        <s v="a3a38f4affed601eb87a97788c949667"/>
        <s v="1fe5540d7c1c37a595fefbacd5570d9e"/>
        <s v="113e3a788b935f48aad63e1c41dac1bd"/>
        <s v="adbe70ab2c97442046d393988c8d1d27"/>
        <s v="54c04bdb5ec46762f8f08c7e8f86ed4a"/>
        <s v="4c8545742faaf58fafd5fd14d25d75cf"/>
        <s v="6b803197e03abd5056b4313306b4f29d"/>
        <s v="05f51e13da97139648b8125c31e5f51b"/>
        <s v="b1fecf4da1fa2689bccffa0121953643"/>
        <s v="1ca7077d890b907f89be8c954a02686a"/>
        <s v="6fc26fe110feebd80a433e1f012a84f9"/>
        <s v="a5cba26a62b8b4d0145b68b841e62e7f"/>
        <s v="0df3984f9dfb3d49ac6366acbd3bbb85"/>
        <s v="bb135baca94c82fcb731335ad5b04a03"/>
        <s v="f5f1f2c5f923f36ad79ea1d07185ddc9"/>
        <s v="5075aaa8404020ae6aa8bf4792099b41"/>
        <s v="3586b8580d9c917874e053a1bb37b5ff"/>
        <s v="b561927807645834b59ef0d16ba55a24"/>
        <s v="5f5b43b2bffa8656e4bc6efeb13cc649"/>
        <s v="a2a41aedb70551d4a85aa04dc2fced48"/>
        <s v="9616352088dcf83a7c06637f4ebf1c80"/>
        <s v="78c99c6dff4eeae5be99bf635ed21e3f"/>
        <s v="aa762680c40618316a896838866140ea"/>
        <s v="f00e21b1e91a79653163b7fd8f293ff1"/>
        <s v="082e0bf4cb865a6533b1e8e498cc0255"/>
        <s v="289cdb325fb7e7f891c38608bf9e0962"/>
        <s v="76623fde66e6b63b59440fd34160512d"/>
        <s v="bdb3edbaee43a761e2d4f258dc08f348"/>
        <s v="2e90cb1677d35cfe24eef47d441b7c87"/>
        <s v="efcd8d2104f1a05d028af7bad20d974b"/>
        <s v="aba1721a889e04decc910aa13b768ef4"/>
        <s v="431af27f296bc6519d890aa5a05fdb11"/>
        <s v="9c068d10aca38e85c50202e17b4a7e88"/>
        <s v="fde0cc9ea29c8ccfc0a2c22256a58c71"/>
        <s v="ad97a199236354e53fcd91a5a913e9a2"/>
        <s v="9b00ed88b7fdb95d6ff76e27c1b52d16"/>
        <s v="1284de4ae8aa26997e748c851557cf0e"/>
        <s v="5c3460cd3e8a984382ae254e7dd20d9f"/>
        <s v="58f1a6197ed863543e0136bdedb3fce2"/>
        <s v="d1b65fc7debc3361ea86b5f14c68d2e2"/>
        <s v="cb6c9f5888a7a090c75beaf615925792"/>
        <s v="06532f10282704ef4c69168b914b77be"/>
        <s v="1ce3ae5a399804d1a87e706f8a813c3e"/>
        <s v="2953ce3a88f5e3c3b696d77fc9e4c8eb"/>
        <s v="11bfa66332777660bd0640ee84d47006"/>
        <s v="1caf283236cd69af44cbc09a0a1e7d32"/>
        <s v="5b33b527da3c5b969cc99dc435cad09a"/>
        <s v="95f83f51203c626648c875dd41874c7f"/>
        <s v="b8114f2f589a6804810f04f99b36b498"/>
        <s v="744dac408745240a2c2528fb1b6028f3"/>
        <s v="7e1fb0a3ebfb01ffb3a7dae98bf3238d"/>
        <s v="d97df38225e5abadaff1e72cb72b823c"/>
        <s v="f27e33c6d29b5138fa9967bcd445b6d5"/>
        <s v="6bbcb8924baf70b7fe2fe2097e8cd407"/>
        <s v="b7d5b4b87af9d42b601865d3f3810bff"/>
        <s v="900ba814c251a692506d7834c1218441"/>
        <s v="8bd0f31cf0a614c658f6763bd02dea69"/>
        <s v="6eeed17989b0ae47c9f11ece6f38ea90"/>
        <s v="5bc55dbe2f12b6af6d83ed46023e0dc8"/>
        <s v="8cbac7e12637ed9cffa18c7875207478"/>
        <s v="59bbc819b99a733f02f0d6b49d1c253d"/>
        <s v="d2e753bb80b7d4faa77483ed00edc8ca"/>
        <s v="41e0fa5761c886a630994a55c12087e7"/>
        <s v="afe0067131b73e40875c9b6c10bd2e21"/>
        <s v="974cf2cb8f4b7add98709c30df02fe10"/>
        <s v="07017df32dc5f2f1d2801e579548d620"/>
        <s v="3504c0cb71d7fa48d967e0e4c94d59d9"/>
        <s v="334cab711dee080b079fa5779b584783"/>
        <s v="83e197e95a1bbabc8c75e883ed016c47"/>
        <s v="f0837c8d71434931d9e38e7b79234797"/>
        <s v="edc518ba25576a0188a0e8f2c3af186f"/>
        <s v="b335c59ab742f751a85db9c411a86739"/>
        <s v="06a2c3af7b3aee5d69171b0e14f0ee87"/>
        <s v="c84592044b180dec206770c38603814b"/>
        <s v="28f10b1c5e5abb9d4857745bede6147c"/>
        <s v="bce6a5ecf98e99fd2a8868b15c51f04b"/>
        <s v="f4a04f7be452aa3bb31760bf00055dd0"/>
        <s v="81f89e42267213cb94da7ddc301651da"/>
        <s v="96493fab2fbb13a14d0c0e8772eef5c3"/>
        <s v="26d8a1c7c75d513045798992ead43aa2"/>
        <s v="6d66611d7c44cc30ce351abc49a68421"/>
        <s v="2a6fbeaa7ab9e5d59a35841a8da71ce4"/>
        <s v="821fb029fc6e495ca4f08a35d51e53a5"/>
        <s v="e7df4cd29ab5abab70fb0783ddb53987"/>
        <s v="3bfad056cf05c00dabe2f895925d83b1"/>
        <s v="f7df46c1e0ec44eed5c6726478da4a17"/>
        <s v="7a425d299613df3e613bcf9d2eaf5c49"/>
        <s v="ace601496e211a664100321f038f50af"/>
        <s v="238fac594e170b59c6d228f5a4f4f1d9"/>
        <s v="8d46553a36e68f95350a200c12f8f2e2"/>
        <s v="d297f1055de2956aedfd3b04113dce3e"/>
        <s v="52f0fe436a347ddad7ed5f9aa4e27eaa"/>
        <s v="cce6ab8d1682639fe45ab70234f1665f"/>
        <s v="7d456afc660226829370f3173d14520c"/>
        <s v="1b938a7ec6ac5061a66a3766e0e75f90"/>
        <s v="0509040ea3fe50071181bbc359eb7738"/>
        <s v="ad273c9eb54ecb4532de4bf75bae9e4e"/>
        <s v="b74d1c09cb380e1d03a6f859c6f4224b"/>
        <s v="e38db885400cd35c71dfd162f2c1dbcf"/>
        <s v="0c7533c71df861ec58ad7ff999ed0e8d"/>
        <s v="99a54764c341d5dc80b4a8fac4eba3fb"/>
        <s v="9de4643a8dbde634fe55621059d92273"/>
        <s v="b92e3c8f9738272ff7c59e111e108d7c"/>
        <s v="e59aa562b9f8076dd550fcddf0e73491"/>
        <s v="d12c926d74ceff0a90a21184466ce161"/>
        <s v="33a6f4b1e7cdc205511e76ba1b6e0186"/>
        <s v="df56d7b40d437f88407c5f78b63bc328"/>
        <s v="961dff0a659b4561334372337dd897d9"/>
        <s v="7e3f87d16fb353f408d467e74fbd8014"/>
        <s v="c79151301b9d90985d1fa52879213105"/>
        <s v="ed9eef5be0992d413d251fadba1a410d"/>
        <s v="06df0c10d34e459d9672bc77388742eb"/>
        <s v="aafe36600ce604f205b86b5084d3d767"/>
        <s v="d650b663c3b5f6fb392b6326366efa9a"/>
        <s v="a3b42d266fa8afc874b909422ce88582"/>
        <s v="04308b1ee57b6625f47df1d56f00eedf"/>
        <s v="7ea5bfa6c340f58f8e71fc1f0412b0d6"/>
        <s v="1eade46fba20122dc4aefb379f8c636b"/>
        <s v="cfe94489ddd337d1e29e12f2a7205d10"/>
        <s v="1f9ab4708f3056ede07124aad39a2554"/>
        <s v="624f4ece8da4aafb77699233d480f8ef"/>
        <s v="cb9fb4ca75d7ba8437480e8dde64fe98"/>
        <s v="66dc1b1632bd6a3e508510c5b3492107"/>
        <s v="68f86ba270525243e68ae74044f992b9"/>
        <s v="7238a95bb63ef7e498389fb863b834a1"/>
        <s v="5ab05b6d86d417796c69ffd6774ec832"/>
        <s v="cd3d09fbe6e3e9ff0c0ac0c300e93ae7"/>
        <s v="406822777a0b9eb5c50e442dd4cd3ec5"/>
        <s v="fb89df7f89fd1b8f03fa2acca1ba7364"/>
        <s v="f125f3a310c2e5f822d116147de1e474"/>
        <s v="6b15924333bd1a741595fe981ea04822"/>
        <s v="270297ead4c65a6cd2593960d2af6b21"/>
        <s v="ee2fbacc2fc3794e656cc4d933d59ce7"/>
        <s v="079d295dcbf06ee8bb1b65ba964eb2b6"/>
        <s v="8fd3b4468f6425810648177996c14cbd"/>
        <s v="ae8bfdbf1c2a2a2dee92d799db0a31c6"/>
        <s v="d7485b33791774c36108f8c69602d48d"/>
        <s v="06579cb253ecd5a3a12a9e6eb6bf8f47"/>
        <s v="8bd0e3abda539b9479c4b44a691be1ec"/>
        <s v="1690cada046eb7e92c12f98b1f8a8167"/>
        <s v="d9b00a97818674c7f8d8b1ef0e689679"/>
        <s v="52f976b17ea7f2f087f56dcc419328f6"/>
        <s v="750303a20e9c56b2a6bc45cdce0b897d"/>
        <s v="ac3508719a1d8f5b7614b798f70af136"/>
        <s v="dc317f341ab0e22f39acbd9dbf9b4a1f"/>
        <s v="42fa4ee7240e9b8eb4576358ec142ba7"/>
        <s v="633ecdf879b94b5337cca303328e4a25"/>
        <s v="01cf7e3d21494c41fb86034f2e714fa1"/>
        <s v="33576ec5412fb5905d876f12f33bfde6"/>
        <s v="094ced053e257ae8cae57205592d6712"/>
        <s v="c31eff8334d6b3047ed34bebd4d62c36"/>
        <s v="d5ba419e26d246a0719437cf37d9b46d"/>
        <s v="ec4608a1f76453166bb312b2968aeaf4"/>
        <s v="5b35136197710e16ac5e7b7c2bd4ea85"/>
        <s v="cee48807215b30a12ca2ca10ffb5f250"/>
        <s v="2a1348e9addc1af5aaa619b1a3679d6b"/>
        <s v="be7a093e5b4d147b36b72bb1f9e415e5"/>
        <s v="02ecc2a19303f05e59ce133fd923fff7"/>
        <s v="3d8fa2f5b647373c8620330c4e077a9f"/>
        <s v="a066df7361163e7ddc5d7452dd17448b"/>
        <s v="e06f09ec0a4aca210779cf1cfc63cf19"/>
        <s v="4aba391bc3b88717ce08eb11e44937b2"/>
        <s v="20cb7c2fde3e5bf10f0bbe7394e1c6a9"/>
        <s v="6426d21aca402a131fc0a5d0960a3c90"/>
        <s v="66e0557ecc2b4dbea057e93f215f68d8"/>
        <s v="7f2617c58d5d06806987308b45654351"/>
        <s v="516e7738bd8f735ac19a010ee5450d8d"/>
        <s v="cda598c48d7c614bc1cad7d8ff6f0010"/>
        <s v="d94a40fd42351c259927028d163af842"/>
        <s v="4de6e4ba574aa9dfdc824bc44dc47fdd"/>
        <s v="adbc26658d6c7b4b6219f9d934598091"/>
        <s v="abbf6046bbdf1028606a5bc7f00c99e7"/>
        <s v="ed4acab38528488b65a9a9c603ff024a"/>
        <s v="c2d70ce2c5d0a2eb75e78668236e6dc8"/>
        <s v="a938325a4b357fd23a6a4d5bb126408e"/>
        <s v="ad420dd0c4f92f8af951ac24b86d0cf5"/>
        <s v="1961c3e1272bfeceb05d0b78b5bbfdaf"/>
        <s v="134a288e7de827ec5ec62e3ec9c3a295"/>
        <s v="070d165398b553f3b4b851c216b8a358"/>
        <s v="86bf77bdb52e615674772d5817c6212f"/>
        <s v="0bf0150d5b9d60d9cd2906003332f085"/>
        <s v="670c26e0f1bf8d0576271d5cfaec6d2b"/>
        <s v="6b3bd31ad8fcda4b2635ec9f3ff2ecdf"/>
        <s v="9ed65337433adfbedefd23dd76eaa494"/>
        <s v="e250d617a0ad591ba9bd663e584a895d"/>
        <s v="7b0df942f46435babab05d49b744b2c4"/>
        <s v="7bcd7c5f8631701474db233ccf1c094b"/>
        <s v="4c03b9dd4c11ee2cb35c96c49efc9420"/>
        <s v="83deb69e889cf80f82be1dc6d5f2d486"/>
        <s v="c522be04e020c1e7b79f3acff36513d5"/>
        <s v="ccf8813e5a7d6c84d865cd38bfc2b130"/>
        <s v="0dfbed20065e425d2eaefb101f9816c0"/>
        <s v="bd697db56ff8e7c9cd1abeb7f72029b2"/>
        <s v="681fce914360217db47784ae28905a96"/>
        <s v="236585a4ddb5fea9fa40233e2249ed91"/>
        <s v="fa1a9dec3a9940c072684a46728bf1fc"/>
        <s v="43f8c9950d11ecd03a0304a49e010da6"/>
        <s v="41c2bad7229b0c25e6becf179ebf63ff"/>
        <s v="02f623a8eb246f3c5f7c2f96462654e6"/>
        <s v="35b96509602ec4b7da831b5cd73ff2c2"/>
        <s v="ef990a83bbea832f36ebe81376335aa8"/>
        <s v="0adac9fbd9a2b63cccaac4f8756c1ca8"/>
        <s v="cc5a78bbad32776dc4e3af205218368c"/>
        <s v="d379f449f2a3b271bc01c0782020f705"/>
        <s v="bf3c6d2a28b2b5501e6c15448982dcc9"/>
        <s v="f84fa566034f5e8e880a07ec624c56af"/>
        <s v="82e0a475a88cc9595229d8029273f045"/>
        <s v="b372ee768ed69e46ca8cdbd267aa7a38"/>
        <s v="2bf6a2c1e71bbd29a4ad64e6d3c3629f"/>
        <s v="dfc5fb7259bb2b599ca565e6e9448f0f"/>
        <s v="30a81d8cf85fb2ada1b1b094c9583a95"/>
        <s v="ef728fa1f17436c91ed1ccd03dcf9631"/>
        <s v="88cf19ec1fc2c58f161aee259d57142c"/>
        <s v="e882b2a25a10b9c057cc49695f222c19"/>
        <s v="577719699805dd125d5b6fdde5943bba"/>
        <s v="09f952a5f58d2285b0372551ae8f9b01"/>
        <s v="1e8c6a4c538f286aee9573239740a4b4"/>
        <s v="d25aa0aaacb370e912f8cf6efeba38b3"/>
        <s v="2a5b78b41cd05baeac8df54c6606b92c"/>
        <s v="e49c26c3edfa46d227d5121a6b6e4d37"/>
        <s v="b29d3380981c51df13fc6fbe87e1763d"/>
        <s v="25e47381a6c510ddeb36084e33b89f0c"/>
        <s v="74636e24f01da9268b0ed88dacd8513e"/>
        <s v="b94cc9f10ddc85e4ba73a6f7974e7101"/>
        <s v="cea729054f157f5870bdd321a958d994"/>
        <s v="921323538c9f1c4e816f2720eac02bea"/>
        <s v="655220df33262c7e0c4949a147366f94"/>
        <s v="2c3d56f92f360fb89d849b84e8f50eae"/>
        <s v="f4aba7c0bca51484c30ab7bdc34bcdd1"/>
        <s v="8185694b58b2ba6de20fd41ae608bbea"/>
        <s v="3afc536624bc2e65bddfb5db33cc01f3"/>
        <s v="a8739afb32aaa45e01815ca76f76f54b"/>
        <s v="2b3b9ce054da76a7428df143a567b156"/>
        <s v="99eaacc9e6046db1c82b163c5f84869f"/>
        <s v="0ad80de75c811326389cfb1daba7d45e"/>
        <s v="5a05a16bb50629ee31afab8a6d4c2674"/>
        <s v="2f4b0d3b9634b647d4edee577d7ebb7e"/>
        <s v="e45edf75f568ed2f93f78d060e246e25"/>
        <s v="891071be6ba827b591264c90c2ae8a63"/>
        <s v="94231344608e603693b0a8891143f65d"/>
        <s v="bb3dca718920a4d7ec3cc9ffb025108b"/>
        <s v="2dcf93836ae3ce0d7c93e2f10876467a"/>
        <s v="0eaa7e33d73809f1f925f7d07c506cbd"/>
        <s v="b45d7ebfb7378630f1bcd74b6ff86ff7"/>
        <s v="5ef131ac72773e5b3f6c0d63cf424657"/>
        <s v="b1aaae6b66ad3c40f54b389d7ea4bee0"/>
        <s v="5670f4db5b62c43d542e1b2d56b0cf7c"/>
        <s v="9d489893ff6af05029671b785f54b998"/>
        <s v="e0eabded302882513ced4ea3eb0c7059"/>
        <s v="ff4e2d38692ce827b1a4f4b8196e680d"/>
        <s v="61b18775be84fb700a6b2d0ba097bf66"/>
        <s v="33dd941c27854f7625b968cc6195a552"/>
        <s v="602044f2c16190c2c6e45eb35c2e21cb"/>
        <s v="1acde099eb406aa220b1169b188b42da"/>
        <s v="5160d23075764e18e07c1f4a87fad743"/>
        <s v="f00f5b35d0abcacbdd863672f4bb2c1a"/>
        <s v="3076499bbc033a927bf4a8a41bcf7fd4"/>
        <s v="f7315bb81aea4ddca2d39e249a801c98"/>
        <s v="60562ab00b8054280520d390c8c0045c"/>
        <s v="6902157ee16728322d61a1321fa79e58"/>
        <s v="57e632711dec9ec14ca7546769483e7e"/>
        <s v="ce7d1888639e6fb06b2749cbfdac1ff7"/>
        <s v="50c9975695009e5e6473912e83a6d1da"/>
        <s v="d354c38a7182125a748cb10474fe963b"/>
        <s v="34a557286ead8fe75c989e0afcf7d98c"/>
        <s v="33ab10be054370c254ddfcf0a6253422"/>
        <s v="4b5f66b7adcf57f1ecc0d3c07dd6b177"/>
        <s v="7daca0837f033a41a6f3428c18657533"/>
        <s v="01266d4c46afa519678d16a8b683d325"/>
        <s v="23c38debaffe4a25a30fdbd9b586a13f"/>
        <s v="bc07d855eac23aab5ac8a120f21d16b2"/>
        <s v="15cd6eefe58588619aaed41dfa6621b1"/>
        <s v="bba74270a87732727b5a3b4fd9ac1c39"/>
        <s v="77714512e8d4dda9c234da8e3faf16e4"/>
        <s v="8fec2e460530482132c436cfb5439925"/>
        <s v="b9ca8e8baa5d4aa038394a700f63e69f"/>
        <s v="bfd938b22bc99bce1ae60dc602889f52"/>
        <s v="0ef83d7d83ed97cd2a0049ac8be5f88a"/>
        <s v="30829ded4523ab9224b93bc49a62c95f"/>
        <s v="2ea0861cc19e94cad86438c984c52da4"/>
        <s v="08633c14ef2db992c11f840f04fad4cd"/>
        <s v="d8dd176509baa37f359644d082bf7f7b"/>
        <s v="c35affa65afd250151285c5917fc1c8a"/>
        <s v="1cbdc7cf130a41fd13a3c2a7d2fcfda7"/>
        <s v="52d76513f0c4d97f3b99570e2c94ee31"/>
        <s v="0ffa40d54288e4f3499b8780dd0f144f"/>
        <s v="fc906263ca5083d09dce42fe02247800"/>
        <s v="8f54d64f28a993550aa7943f12572959"/>
        <s v="a3e9a2c700480d9bb01fba070ba80a0e"/>
        <s v="15fa791d5e017f66402dc28c44480657"/>
        <s v="72bc2cce903c872fe376a8faaa81d237"/>
        <s v="7402d13c03a7e91366337cd1de471144"/>
        <s v="179d859f51292aac5c10806a356f7af9"/>
        <s v="a6bd7d1ccdac48c6b33b28596b7eb122"/>
        <s v="dbbcfe2c8d026742134ac3e28ccde274"/>
        <s v="048c2757535328e0d7dac690ad3c0aae"/>
        <s v="3db66a856d18a9cba7c9241fc5221c50"/>
        <s v="651fe66032c9520ee5587f694908040d"/>
        <s v="411f3b52d857390502ee4e4d5ceabc2d"/>
        <s v="f918546be4bec7104d117789ba758b2b"/>
        <s v="71039d19d4303bf9054d69e9a9236699"/>
        <s v="cb8bcce248bb1fb274ba762d8b971456"/>
        <s v="c731d18cea9bf687ffee82a241c25b11"/>
        <s v="7586919161935337bf6b6d7ff5779648"/>
        <s v="9140bd1d9de28b197dce077bdd687438"/>
        <s v="9c7fd21e0aa159b20da593371f08ff7c"/>
        <s v="a425f92c199eb576938df686728acd20"/>
        <s v="1a8e2d9c38b84a9702ac7922924b0573"/>
        <s v="af4a0e4cfe1d9c26b6712b1be25a72e5"/>
        <s v="542917da124346b47ea1ac79a93ce454"/>
        <s v="e5d4b2b0c3bca22085f7a19a28de0c42"/>
        <s v="3ade81dab5a172b88e1871c28ae05260"/>
        <s v="b90e891671cffd9557f33a97dc523645"/>
        <s v="4c61e37f664c3c88aff092aa5ac779d7"/>
        <s v="679769a98cfcc6da877c8486ff1c13f3"/>
        <s v="81783131d2a97c8d44d406a4be81b5d9"/>
        <s v="35281d148dcf7134bae913c57db4e6da"/>
        <s v="ad781527c93d00d89a11eecd9dcad7c1"/>
        <s v="a44fb5a447105f8469bdf16bf9159f25"/>
        <s v="63b464dbf392c7b80d12d932fa7cafed"/>
        <s v="0791d9fc1e30678ecf03d3e55fa108d3"/>
        <s v="8a432f4e5b471f8da497d7dc517666e2"/>
        <s v="d57e18d5f73c7ccb7f7339b61166898d"/>
        <s v="13d058e4eeac2ce8217660b2f8a05812"/>
        <s v="0432ead42b6c8a0bdf68154add917fdf"/>
        <s v="fb3cfbc8a86f5d7fbb4d36b8df63f60d"/>
        <s v="e8dba4d70f7f2b20e775d09cae01142d"/>
        <s v="9d681c7e12db302cb261e721040dde65"/>
        <s v="bbe87dce25ba8b38bb61cc7210a3f10b"/>
        <s v="5a413ade68e8f8d93071a7f52a64cb9e"/>
        <s v="528bcf6680c36dddf07620bd35b33a6f"/>
        <s v="6bd503a8230299c9316fb0f726933927"/>
        <s v="a5bff0f43eb51f0cad7c37fac7244c8a"/>
        <s v="883dd81e82754ac2c65e9790a7db8c9a"/>
        <s v="fe1bbc5feda5c8979a8a1b3b2512d5a6"/>
        <s v="e83c76265fc54bf41eac728805e4da77"/>
        <s v="05730013efda596306417c3b09302475"/>
        <s v="54965bbe3e4f07ae045b90b0b8541f52"/>
        <s v="2be17df1c49978426251562096c3cc09"/>
        <s v="52ac6f920b7280e4c6d30dd94de6259b"/>
        <s v="52454f90d4c30c016768db02f88c1a74"/>
        <s v="5b85809efd0d0e4dea1a9544e1280ed9"/>
        <s v="bf100ecb7997df312b285358fb32f92c"/>
        <s v="f181738b150df1f37cb0bd72e705b193"/>
        <s v="fc908879b9ca1bd65419e54e50432d38"/>
        <s v="515d781150feed28a6ac091bb0e3cb8c"/>
        <s v="373ee4a3a775a733770ca3f790b8b9ac"/>
        <s v="c9aafcd0621b2207c10e32c649cada4d"/>
        <s v="3c4e0452bff7a2a788179488d3d77032"/>
        <s v="4200ddf1967c5e41e48db62bc6d4b5ac"/>
        <s v="e627629ba868740e287800f1a9be81c2"/>
        <s v="5f5a58930c3c35f3b5af264f34fb8c85"/>
        <s v="8fdca8e349553f99bc738833a62c8802"/>
        <s v="a67780aba9dd436e7ac0aa1f889e73ec"/>
        <s v="51e4e89242cbb846c2deff3dc015650e"/>
        <s v="6ec1a01e866584bb679eb9b098345919"/>
        <s v="ccada0ef508e698917a6eab263375905"/>
        <s v="0afccdb8a34ee5c79f7c06faf2b4d56e"/>
        <s v="851773c885feb5e2da3b4f82bc2b17ce"/>
        <s v="297d5eccd19fa9a83b2630071ff105e4"/>
        <s v="8b2d4ab22f42c5cfc338b846decfda60"/>
        <s v="876182d1918783bbe15233febfbd4926"/>
        <s v="1c5e4e49b9079480255b49d50aac1aa9"/>
        <s v="ceb7b4fb9401cd378de7886317ad1b47"/>
        <s v="b7ed9fb14c8eadb37adb9c45d67ab0fb"/>
        <s v="26e2c91ef821e1ff8985f408788fe35b"/>
        <s v="8ca5b19e0263150d2c57afdde2b3d011"/>
        <s v="9646c3513289980f17226a2fc4720dbd"/>
        <s v="f62d7bb4a613ec758a03342d46b580b2"/>
        <s v="fe8055980a4ff7f64ed889c2b5926929"/>
        <s v="835f0f7810c76831d6c7d24c7a646d4d"/>
        <s v="ae45df84722b1d15c5f32b23a095746c"/>
        <s v="35857757f553273b1056c1cabdace7fb"/>
        <s v="9803a40e82e45418ab7fb84091af5231"/>
        <s v="5b8154610ebb21fb90eb587365e673df"/>
        <s v="9add47bf45ce8e8c7db6b9cf670b1e09"/>
        <s v="3d621842b2ed28e2b474132480edac3c"/>
        <s v="1dfe5347016252a7884b694d4f10f5c4"/>
        <s v="4a1f694197d05fe70026b016a7316b41"/>
        <s v="6bb0724edf0b62fb91ac404873a97241"/>
        <s v="e24fc9fcd865784fb25705606fe3dfe7"/>
        <s v="bd15ee794d5e640d9dd71b665b2ab15b"/>
        <s v="668bf321538e5072858eaef6087ce027"/>
        <s v="d4f117125b59ce73c3302f88ee40c458"/>
        <s v="3f995f07c49d0d55a99d5c54957f7d81"/>
        <s v="457fe919b032a3f7dadba6fb92cf7855"/>
        <s v="46ef1a25845fc051c2998d878354810c"/>
        <s v="c00396cbdd2e088fe4281baa5920aef1"/>
      </sharedItems>
    </cacheField>
    <cacheField name="customer_id" numFmtId="0">
      <sharedItems containsBlank="1">
        <s v="03a62f764ee7e4701929561d653e4029"/>
        <s v="ee48e6fc86aee66dec7bbda8ae0fc3fc"/>
        <s v="cc12cc40c551d10e0122e34d2f0e1342"/>
        <s v="8e7952773b680825d0c65e05592440e7"/>
        <s v="c898082674193b02c192ec57dcbd5fa9"/>
        <s v="9cedc9b5217be6c8cb89e73ce5390c1e"/>
        <s v="7ca7993040083feccb77fabd881ce270"/>
        <s v="b9a2d8954b869df9efe2e97b6ef302a3"/>
        <s v="561d23a482adeb8967352285dbd852a0"/>
        <s v="a4ea03c203b0467d7018e9ac8226245a"/>
        <s v="22766d08b5c5b8f81c71719f725999d7"/>
        <s v="8d36aeb3b2106d94058949c699d9077c"/>
        <s v="c40329c5ca94144e1c4a130166521b66"/>
        <s v="d2ee19af0e1f9c75e2a4f19a475980d6"/>
        <s v="53e36864f1b9213f02300d3ca6c72523"/>
        <s v="fd90594986bcfa3d3d8124459319b449"/>
        <s v="4ee64f4bfc542546f422da0aeb462853"/>
        <s v="b0a2d47eaf9986e2c7fd4bcd994dfe4c"/>
        <s v="0b1c5e7355b25ae7b5ae71fc81d47c1b"/>
        <s v="5e5fcb984e10a84d0ba9f2ee8e4ad94e"/>
        <s v="a1f418492efe00099932803ee540374d"/>
        <s v="91a019dbc86c0561969f0534338f3f07"/>
        <s v="fd1113e9d9cf81c3b1e1704b6ae6286b"/>
        <s v="f4d64a735d1f90f13a057ca7f7b5ff87"/>
        <s v="134a1bdf2deb906cf9e47363d42a8ff5"/>
        <s v="45bb6f326b5ac217492d09cea88bf4e6"/>
        <s v="073ebb17283da3efb59b430f7efed1a8"/>
        <s v="d18e38a7904a961d6441cae1e536cf08"/>
        <s v="a0dfd4423988ab0c24030a41e58774cd"/>
        <s v="24b3827e65cf09e06d6510524822749c"/>
        <s v="ef0842e9f5530bf24f7e7f8fb85cf62e"/>
        <s v="1b971c95893767cdf1cd202fcb892bcd"/>
        <s v="588a5d3db1fe51651fc39b75934e299b"/>
        <s v="4ebfa1271a03eea172f376b3549ea9a6"/>
        <s v="475f823c98a1ca65d8fdcbd15167a443"/>
        <s v="015b2612205bc9e481b7443591eb08fb"/>
        <s v="4c9fd11c171d7108153b61672219ff98"/>
        <s v="5848ef3f994e18c5121d291e0daedc81"/>
        <s v="833f560a4b6ee7d4fc17357b04378e59"/>
        <s v="299f38e2449cce61d9f3a2530c1d91c8"/>
        <s v="44edb92cf6a04b3286625ca5f94c3872"/>
        <s v="15308b044c9608fc82e57f2e5d6878f6"/>
        <s v="368cde2b50c8d9b3f6eb285f544de77c"/>
        <s v="ba0babb4c3c3ae5383fd29f3049d6bec"/>
        <s v="136650e7d6ed0da6d222b83fb59144ad"/>
        <s v="7111d748712133458456ea3b7467b77c"/>
        <s v="41072e519474c7839dcbd5fa7cdbbb9b"/>
        <s v="3d64d81cb7d22325994c3ef4ad93d2e0"/>
        <s v="5ac0a0fa20bc154ac58f78f00cc30c57"/>
        <s v="e766e052ac68cab8e6250d63c1b47ce1"/>
        <s v="016b9c55722fc080b0cbf76d663449af"/>
        <s v="319a71d1061c0bff9af2fd98eb3e8e14"/>
        <s v="976c466e2a94060328caf22c01f3eae4"/>
        <s v="88cd4760d06074426489e89bb4116184"/>
        <s v="b2f5cec8ca4aeb7366d2865f5befd1d4"/>
        <s v="324af05f4849ced7fa7bd242fd8c4900"/>
        <s v="fdb36c22d41b103254e36859f1ed9b17"/>
        <s v="83941af59521a5289c43d8f604e847d1"/>
        <s v="b97c2a086648b68159e6ffb52f7ac452"/>
        <s v="193649c4be7eb6195c1e365ff77d0eca"/>
        <s v="3aa07c52ba6832f2d4ba030134320b5d"/>
        <s v="e7200954367548f9dcd21e4bed6184d9"/>
        <s v="69f8e649b3958fb232bf6670bce9ff27"/>
        <s v="d813ab20b4b3354cd96acf8f62f7ac9f"/>
        <s v="36c6b4c96148d32c037b90aa0673bfcd"/>
        <s v="67372e0bce729cebb559886b6c4d9e2e"/>
        <s v="5f6b2c56906b912108d55593b8b906e7"/>
        <s v="0407c0b9473b07847c99aee965048870"/>
        <s v="beb4ab49ae293cb5491e8b197f1bd1e9"/>
        <s v="1c5499ade6e45b15ecab428e2390e38a"/>
        <s v="615e08c75d2c15cca541c181358bc5b2"/>
        <s v="333a913545093913245d9bef9d363d4d"/>
        <s v="02d34c287580a6f46ad7ffc395bbc208"/>
        <s v="51727f845a31b568a4a127475d6b5cc3"/>
        <s v="87e5dbec1cdacf711716cf07f8b8498b"/>
        <s v="a0be8bd8b97ca99891f726d57b57bfae"/>
        <s v="eb47fece1267f094ec35bc6efb35b9a6"/>
        <s v="5f009a508f2a4bff928bae59151e9587"/>
        <s v="028d9c8cb891f2860106890cbc40834f"/>
        <s v="c2c1f9265c1a47f99b792656ae38ea54"/>
        <s v="c93ebba7ff597e5be398633ecd66561f"/>
        <s v="8b25b3dbe3d3054904d587578cb751fa"/>
        <s v="54d964b83ac779bf3ab0fdb1877a51bc"/>
        <s v="0c01846ac6320d0699e23a6f593f192c"/>
        <s v="502711613bc8e4f6bdda7a09fb52880e"/>
        <s v="d0e1847065cf49a4489793193b69158e"/>
        <s v="405aac74d987374ee18d472ab9758dae"/>
        <s v="42da83bec6f09f825ff65b49cd4fd618"/>
        <s v="29ec9149639beb93b18e99d05e8744fa"/>
        <s v="6f2da93c70443d0dc6c0a0f7d24b2aa3"/>
        <s v="2885d1321f7811e7c2e04644eb2e0cdb"/>
        <s v="f4057fb491fa03913c1affbf370cf24f"/>
        <s v="ce0e1633afe65432677c653bac938c20"/>
        <s v="3a5695bdd7131d847aa186d3e219a142"/>
        <s v="073da58beece042f898c92ff46d41dfb"/>
        <s v="8f597bdfaf0d7cb30b46b1fe99552774"/>
        <s v="800631fef0a782c3a8efe7d8071df64a"/>
        <s v="ee4fb78170d564d965ac4d1cb80f5dd3"/>
        <s v="1daba7d65f084430a3d8aeaefeae4680"/>
        <s v="305c72d87ab363c4d33fc055a547702a"/>
        <s v="5967f24e6160649ee255a23ae45b7675"/>
        <s v="2acd2f4e868c1f1c06d7c3b68e687489"/>
        <s v="859e8d002890e6169d70be9afa8cb71b"/>
        <s v="5581302de852c09823ec2e0fd3c46d82"/>
        <s v="b461a1a4f01c9aabbb19369c96cbd03b"/>
        <s v="f1211d93e1993b500519ecece60e5e6e"/>
        <s v="77df569cbc1440126727ddd242595c2e"/>
        <s v="029e575b0cdb8a5696a502ed2f9391e3"/>
        <s v="a828c4f615a8dd8518659d867b3012bd"/>
        <s v="0a221a23ca36b34f1636bfdd15dc97a2"/>
        <s v="13b4a30f07976e07d146e1d615f0812d"/>
        <s v="161e0409100c9e6de6bfd16b211b33ca"/>
        <s v="196052c199e9dd6d68c99780c0a38e77"/>
        <s v="72add8d7d9393b84c45f92196ff85f29"/>
        <s v="83b375fac933deab3c14457b21418268"/>
        <s v="52dee0d644b6d10016569eae238ebc67"/>
        <s v="ab8722afbdd58083bafd355ba64a4dc4"/>
        <s v="d3f904f26d6037d166bb82b16cf17d99"/>
        <s v="e651d841ae3705fa132b3fbeefcbd0ab"/>
        <s v="4a468858eca50f59f59f95ec8faf84c2"/>
        <s v="0d34797f478a608695b3635dfaf86733"/>
        <s v="a794aeb8ea48e9889df399b2ed132de4"/>
        <s v="ef68683a6c65b91289abbe1a058aa160"/>
        <s v="9ce10032cfbf7d2dd3cfe41c48625e59"/>
        <s v="7bd425c3c361c9e83b81f32dcd2f34eb"/>
        <s v="78e0ffa402b3adede5ccf60d0976f89a"/>
        <s v="6be91fa4a22985411cf40a3a7cf45a2b"/>
        <s v="89ac41e89828b6d6a8297c56ac839e05"/>
        <s v="b3137029b6e1d3d2e172a8725c0d3e5b"/>
        <s v="0c97e8cae92b456d9477d51b046cb813"/>
        <s v="6ef2c4c294a75c907f1cb0de3382409a"/>
        <s v="05010516b844e532c5dde4da1f0269cc"/>
        <s v="6285985007f6fe44b21f65e3d0f5ec97"/>
        <s v="32fa597a3b06db1949ee96c416335b6b"/>
        <s v="02d9a65b86f28f9bb487c30a493ad289"/>
        <s v="863ef3bf1f0e34cf5de7f30f96de4621"/>
        <s v="987e330d74e0482b2926096aa53470f7"/>
        <s v="f32ec7decf259ca6b5020bbf07f4bc8c"/>
        <s v="c144ae806d6a6daa786935468826bd0b"/>
        <s v="a9c3ea5497bff2eea60207db6c513717"/>
        <s v="a920cdc19a22af73b009c33354e5f442"/>
        <s v="342edd62bf443f87606934280617cbc8"/>
        <s v="9adf38dde72b3e6f74335f97b2680f11"/>
        <s v="449baad385972ba0072cbf4dbfc18e34"/>
        <s v="0b32a6f8b47212b01768e04e8a3bcbca"/>
        <s v="78b2c378bfab658007bb6c5ae2b09829"/>
        <s v="00f394e6fc446865ac4097b6db69ef4a"/>
        <s v="f6ef93ec627c040d36e4e4e3b7ea9037"/>
        <s v="7089dec5edd14ca3b741ee5789b6f398"/>
        <s v="45d942b1af5529f8990f27848a40e645"/>
        <s v="58fd94a421b1928202cbdafee6622d7a"/>
        <s v="ad999ae2c0841f2ab53e899193d1d752"/>
        <s v="04acb20e159d994a8fffcea71f751785"/>
        <s v="fecd194256ab742769c2e9ab4cf961e7"/>
        <s v="be6ad148cd108f6148d20a8ec756fa1c"/>
        <s v="dadfdba2f1a53778ac008daad465d544"/>
        <s v="ae23994217f5ab1e6bbf62658e8df8f3"/>
        <s v="8bd636e3f2f38a8842f3d2cb1f68e5e5"/>
        <s v="5e7a86473798e8b4112bac5d369cafba"/>
        <s v="4fb0754d75e8871c0d64fc12772bf609"/>
        <s v="65b14237885b3972ebec28c0f7dd2220"/>
        <s v="4b95f958af9c866353ae1108d8ebd023"/>
        <s v="afa069d8cd905d0f6e78cacbf13c83a8"/>
        <s v="0d861a5e4dd6a9079d89e1330848f0ab"/>
        <s v="71c5de0f94eacd6a175c1359ffb7f10c"/>
        <s v="f58300dfb9b940e4fe6950df8188c5bb"/>
        <s v="e2aef0cde30012ece0c7871c03274490"/>
        <s v="d1c3bfe0821606dd96e0af5cf6fb258e"/>
        <s v="abbd729eb82f54309a051a9a003bb6a1"/>
        <s v="6efe6238680c57d7c67367acf30bb2f0"/>
        <s v="73f19019441231f1035041265b3a8b0c"/>
        <s v="b9da6623473d64470e9f4bf9f600cd25"/>
        <s v="2ae5618c6b6cdb298dccef0e69bc7850"/>
        <s v="321ce37df9d56baeb8074da8de0b593a"/>
        <s v="20c7acb4293846ac1674cad47f98ca2a"/>
        <s v="eb02a36eb018df6508dd28c2f2a96f7e"/>
        <s v="deca74811eafebd0f6bf28394e96b935"/>
        <s v="a0f18dd3d5b853e05a329f09ced35fdf"/>
        <s v="4f2861247d5aadcb075836a5e43bed28"/>
        <s v="2c68daca346558266eee9bf9539b7f24"/>
        <s v="813e3fa26f6fe35d81bdc9fa82c0111a"/>
        <s v="ef96e3a1d97c843600855e1d878731e7"/>
        <s v="bb63cffe29f15ecaf4a7b292af273557"/>
        <s v="cdfc52019bb0d9ad47cddf2ed52ed2f8"/>
        <s v="0928c1a893356a97b2191a1e812c9914"/>
        <s v="4d77bdf492f3c64a182a33b91618abae"/>
        <s v="40bf3102840808fa829fe713524a8a13"/>
        <s v="8eafffbc006c6986450ed2a5e6f519c5"/>
        <s v="a5c9cced9df253732cf221be894b76b6"/>
        <s v="7cf46c141daa7d80613fedfacf08183c"/>
        <s v="bfcaf458a9fbd5fdae2eb2babf3e2f23"/>
        <s v="42b41007d8b9166d15d2b8898e23e52d"/>
        <s v="f35ba86362d6c83789c2c3260fa02241"/>
        <s v="3a4e3c57a8f10a2ba77a2e4d551ffe7f"/>
        <s v="fa27b16679149e27c6a790bdfb1e41f0"/>
        <s v="3d2b9ce5685b7810c56c6b8babb0432e"/>
        <s v="c6f024fa9d453eb30eb701965ac1dac7"/>
        <s v="dc233f140b9e24d75d5a1eed74e21c2f"/>
        <s v="068830daf2867cadbfc655e6a413388e"/>
        <s v="16c12a8915fc025ebdff7b58ac1b4ddb"/>
        <s v="930a7d6b31016f869dd9d953667feaad"/>
        <s v="865faa061fe0302e8f2970479d04c3f1"/>
        <s v="f003f5ca3e4902a9d8d5f42792cff857"/>
        <s v="4bdb4fcbc7298ab2366b361cc088d5cf"/>
        <s v="05ead51567953ea5f7ec061090d0f424"/>
        <s v="28488ed4aa3650130c3a842b8978d423"/>
        <s v="0ef9b2f2eb46a3d1193b12676de597a3"/>
        <s v="7535ae0b4ff238e6aa4492565c3b5e98"/>
        <s v="3c61d153a0c28055d1a1b539c70108d0"/>
        <s v="4ec48bc6b605fe7c8640b47af14fca4a"/>
        <s v="e3036be0afef4dc58d7d95e737ffde01"/>
        <s v="cc0a94119a98f1c84c85dbcfc346a3d9"/>
        <s v="756c49a3aad3dcb06d41238f1038719b"/>
        <s v="8f203ddc3edd825c2615de33ff9c11a3"/>
        <s v="44ae1844515695a6e2c642c586a27e10"/>
        <s v="616064d1372d7f9f99c4603f0a51956a"/>
        <s v="4d7fc7b184089eadde3dd0133adcda45"/>
        <s v="8bcf893cb7d4dc37ff1dbab13b19aaab"/>
        <s v="77ea0ef7f3bcb00b7066ebfe8bca2487"/>
        <s v="3a3091df564663f3de7a01b0b200411c"/>
        <s v="554948f6a0ae8d35fb121314372077ab"/>
        <s v="1eebfdb7083031b40f727fb71f6cd5b2"/>
        <s v="1524370ed333f67a5def7e451aee0a60"/>
        <s v="d6f16c7fb51cddc895ca6ad365664bee"/>
        <s v="66a3f3356033193e40383a4f9888934d"/>
        <s v="e51f2a8949104c23d15abd26048a0af3"/>
        <s v="c5df5e68beed79bba641bf1e9d4119ce"/>
        <s v="dd854e24b40e3bc2b306946dee252015"/>
        <s v="720c6806b0a93fd14b47306ce08031e1"/>
        <s v="454586ba91da2327e8b3797673c84707"/>
        <s v="dcdc2e29ce9bfb07a3c6d0d1e0775073"/>
        <s v="0cede16ccc38deda442181edce152733"/>
        <s v="76c6d181a76f258f93118b3898bafed2"/>
        <s v="a6578491147295b1ff31962e01ed8a13"/>
        <s v="db1b820efe7cdf1e07ed1660703d7ee9"/>
        <s v="a5f2fc220807d1b3fe8238b3e9e7d94d"/>
        <s v="caa242c6b4ad24eb7ff0902b0aa1fd44"/>
        <s v="c9ed1372491fe078c373a4d099778146"/>
        <s v="f8392feb1839b8ecbe9c9c2553ef2849"/>
        <s v="ffcbcec4480d074ffd50398e66bff27c"/>
        <s v="68219d24f99a407e2ee5835e9abc8a1d"/>
        <s v="c2cf9273cab08608ee3a10e38663d514"/>
        <s v="47c6be885d341b573908326d75ef5907"/>
        <s v="a50a163029fb5f7935f311cfd2f5c6f2"/>
        <s v="87109c0a75a724d931893a7a0ec90d06"/>
        <s v="71e5bce2e825f8bc773f6c355b6ef33a"/>
        <s v="0e84f0cc6f9ed4c6ee157f62318c0742"/>
        <s v="e17387227a12c3cac59fc44523d162e5"/>
        <s v="2a995d6bd83027feb24706ba10ce63a6"/>
        <s v="20942b63de1fcbbd69ec927c5fca6569"/>
        <s v="9e75a8ef6dc30d23dd4dd2b3b13a931d"/>
        <s v="dae8f32249205215d02242936ef74341"/>
        <s v="b25246d63db3c169e8d3de60ae2fb30b"/>
        <s v="95228884d0d122f9a8ebc5750a97040f"/>
        <s v="9cc2c82001025f49191bc032306d1582"/>
        <s v="d296357a8e81113de40c03daf5e95e7b"/>
        <s v="d5e402ca01e47b8e4834992e6548515c"/>
        <s v="bf7ad117f78331b6bba8bec4aa1ad3c2"/>
        <s v="2082b281d48ea041b7a582aa8145a8a2"/>
        <s v="cdc1ba89d0d408195ecd707031d452c3"/>
        <s v="308d20f143f513753219bce6d5493022"/>
        <s v="0ac0031856fb81fc012fbd6abc872085"/>
        <s v="1ace86e495109913f0b2700bd7247b61"/>
        <s v="8ad4ecbaa69e3b0119cadae300bd88f9"/>
        <s v="ec33d3fc0f4da0b41f352f62cbaed8dd"/>
        <s v="085adf5a46465947d3adf0c5f4505a46"/>
        <s v="27b358511e5649e3ca16dbbd9e82660b"/>
        <s v="4270f23425b159140e10ed2fd1827a8b"/>
        <s v="9cf1b362b8ee73821c5cf441d1fc577c"/>
        <s v="30e8a49cee668a4435b2f91cc77c9d15"/>
        <s v="b7050d0df94080891fcc78ce49294a1e"/>
        <s v="24562eac37931aaefdc9e16c0bb0a988"/>
        <s v="320442d075116d982d8912a76fb9ade6"/>
        <s v="a30245e6236757c2e9958195138fff85"/>
        <s v="1c646053cf63b0b74b593b545d4d87c8"/>
        <s v="0b3d0bf8648bf98fecf9551f0ac712ef"/>
        <s v="e10ddf68b7d7d3d3afb54497e28ad620"/>
        <s v="27b2c3a477570ceb2653cc72c79c94cf"/>
        <s v="daf15f1b940cc6a72ba558f093dc00dd"/>
        <s v="ac99cdad0c5aed26a2c8caade867fe81"/>
        <s v="1a8e3bea3bf138835edea5f557354df3"/>
        <s v="488e01ff31939ba46b4c8b1781c342a4"/>
        <s v="fcdd7556401aaa1c980f8b67a69f95dc"/>
        <s v="bf59771b1ab3559105d03691c8c99794"/>
        <s v="208a7903419114bd010ef2f516d19b4d"/>
        <s v="3024a5c8a1db9ca1e3ba8ec9cf1fbe08"/>
        <s v="02228cce72fcd2eb6622b074bc27fe94"/>
        <s v="41822338d50653aa6e9dea52ce5b947e"/>
        <s v="9772c01d2cb00abaca4ab9cd7df9a095"/>
        <s v="74e5dd0462887a0d6b683b422c6b1b3c"/>
        <s v="5cd812c5b28b235cfb60b9e5a194bd7c"/>
        <s v="34c1f8fa2e7d48d5f334b5f56702cde4"/>
        <s v="7cf8db542b84bb0d46c06c5679b50e02"/>
        <s v="fe259b2c6d1b0081cf8d8c83e83437c8"/>
        <s v="b27076fa2b6253d80d3e3cfc6b4427ca"/>
        <s v="e09bddc2b1cb1ef0e2e4829e02303212"/>
        <s v="fb474032f828dfeaf99d1dc9c67abfa0"/>
        <s v="57abe2e14a657e862011387e500abe57"/>
        <s v="0f84d5f0456b9811e93d7d8bde42b8ab"/>
        <s v="cd9df5080a35c3fd18365602a80f3044"/>
        <s v="e6373b38f5b4317a6754f63bcb8c6509"/>
        <s v="3c932993d41c2ba7c0d1027658a2fc6b"/>
        <s v="c0fa7f3347b157aa5d82b3c2f55ef164"/>
        <s v="4452508ccdd430778d3d2acdc930313e"/>
        <s v="99e9bd1f018cead3871691bdc5a3f465"/>
        <s v="18d6990fbf6c021149466d3a3a5413d7"/>
        <s v="90b3e7b0332dcac106c936fbc1ae83ec"/>
        <s v="01fb8712cdee539fb967502da4217019"/>
        <s v="7d330f9363872d46a4d38361586876a9"/>
        <s v="ab33b6ca98749b0af2da65865772ffce"/>
        <s v="8531319b5937edd1b7518b1a5727361b"/>
        <s v="3b8faa7c46f66ef0ffb635716139e4bf"/>
        <s v="84da725dbe39aa4d9c3005e868b26b0c"/>
        <s v="365fade8f6d6113cafba55e06ab251ab"/>
        <s v="e1f76c1aaa186dae7a044dcbc8a14e7a"/>
        <s v="fe0697e0aefd1e73bef77dd71948100d"/>
        <s v="5c1cfd3396dc73c155cbff6e8958c617"/>
        <s v="7e0be6f31e2e49712e01d3ce5a29385c"/>
        <s v="91f1ab8bf361598b065535ed7c694086"/>
        <s v="3df3fcf0aee44c306ffc6e98b8643e3f"/>
        <s v="15af4083ea818f480d16176ff0d903b2"/>
        <s v="a791cb1fd082904ada37a7199b04cbf1"/>
        <s v="d1627fd392eb9366792d5e988253b095"/>
        <s v="a43a79dd4f99afae882ef0a2e89bc14e"/>
        <s v="2776f550a963e61e066dd72affabfaa7"/>
        <s v="3638a3325d0a96fa162961de63103f7b"/>
        <s v="d690d2607d75af662854e115e5aaca9c"/>
        <s v="bc5c23727d81fee31942495ddecec14d"/>
        <s v="f744cf55db041840c8985524c2986ba4"/>
        <s v="4e911c5f3035b48107c98b60f7b7c849"/>
        <s v="0351668263fb4722095bb1db517004f0"/>
        <s v="add72ef6c37408eddeec3a287b2eba21"/>
        <s v="37ffb68c39bd78aec200de254446972f"/>
        <s v="d4dd945fa58de986fe8b0fb39cc5f5fb"/>
        <s v="b4d86b43e329b3b6208ad60b28f37789"/>
        <s v="6733534023e802dfc498a9978c65f359"/>
        <s v="b66df3d8c09687e66b43c966f7d6e718"/>
        <s v="43fbcd5a0e91b9f51bcce526d5ddebcb"/>
        <s v="f3c417aa727ef55b2a9eb68bda276dd9"/>
        <s v="b7c298836e032af92023696084c6350c"/>
        <s v="710f79302fb4b836681bfd921167167b"/>
        <s v="4f6f0eca50e39790e9e7be70902d233f"/>
        <s v="0ddd4e372a303683e410887a30e45d0b"/>
        <s v="b9b977b5750b820d527dd864ed74c4c1"/>
        <s v="c0c57d5e694be4512af66525fad54068"/>
        <s v="ac428239d66ecbb6daff6de83569f7bb"/>
        <s v="9be5bed664fb43b1a191abd9c5b026b0"/>
        <s v="feaef48e150d4f22138e748bb313698c"/>
        <s v="d2cbea7421afe6f57a279a300714603e"/>
        <s v="2354f1f312d5a346962f9fe4aaad3a51"/>
        <s v="011caa1d64812e93260454d6e311f330"/>
        <s v="64e1c7bcb9dc43fff8d80a10ef119e0f"/>
        <s v="fb50abded81d6b84b281463eb0cfc7f3"/>
        <s v="4441b0bbfe2bd5aa5683e3857f90ed09"/>
        <s v="908defaacb69b56b991c77972490d6ae"/>
        <s v="9216338e390b878babc5ff9b0ebb10de"/>
        <s v="b4eb7d78fa672b58a0e9883f29cb3cdb"/>
        <s v="a19b79f26e1ff801d669b33c167dc427"/>
        <s v="f7b0cc4e42b4ccf20819cbba292745be"/>
        <s v="e36b0ffc6738bb2d03e599cedee65adb"/>
        <s v="22eb58040e81aadaab163fe50e1231b1"/>
        <s v="fd72e5a673c5b0cb41b16a6415e622ce"/>
        <s v="fba700a28090dd4cef5433076c454f4e"/>
        <s v="d0128f8d239e6045e358579e174accc8"/>
        <s v="592da19fd99a3565762a49b2103cbd26"/>
        <s v="a9b0200cc7ddf5f4d78a31ad5b0ddfc7"/>
        <s v="4e9f5e6a684de0e52a322243f0a00b51"/>
        <s v="e1e93afb20eba9f6e5a8aad973d0e457"/>
        <s v="14eba40b8ec6185b47c93ddfecc1faac"/>
        <s v="924e99fff64f1dea1d8be282018ec8a9"/>
        <s v="8edc0c4d54043b99b14b4888e3dc2d93"/>
        <s v="8475bc1245abac7e49488d01f3b8f98e"/>
        <s v="81982ee862da4aba30be66bf27406df2"/>
        <s v="067f4b11580519064d68007ffc9e080a"/>
        <s v="60d8ab975103138567fe656cf30575f4"/>
        <s v="d884c81ceade1c9e5a676e754256697a"/>
        <s v="803cd9b04f9cd252c6a83a2ecdbc22c3"/>
        <s v="ce2172509c4149d65212484eb761bc37"/>
        <s v="52c1e413793f215faaa01a161adfbab9"/>
        <s v="4dc417fbc348bf334bb2d066ab22efa1"/>
        <s v="79986e17c3a038cb24355365fc78a0e9"/>
        <s v="03346340b055f4770567d2a28ca52d4e"/>
        <s v="3aeff83006c8dff024a283840bbafbaf"/>
        <s v="7c17b9b121e044da69d1d40e004c3d23"/>
        <s v="55521b1f0b80672b3c61939a06211691"/>
        <s v="52d8b6135686c07f3eb37641f6c8d4c8"/>
        <s v="380c29d5c7bc93676a017b1edbf4ea20"/>
        <s v="94f83cf85d6980bf1b09c706498a57e8"/>
        <s v="c264c56f6d9b10e20a7ea7244b213640"/>
        <s v="f9173fb8dc039cb6acfcc3a7a2fc49eb"/>
        <s v="da40474632f5b5c599e949b0800e7d64"/>
        <s v="ad15c48c30f7a531fd004f736a6bc01d"/>
        <s v="3ae18fc6a0dc28c2f6d1529288fed153"/>
        <s v="54ef4ab32481f5109378c975bbe5faa9"/>
        <s v="45a918e53c2777929c7e00a148e6f4ab"/>
        <s v="82915940532c766c49e832b009f9cccd"/>
        <s v="22132aacc53ce55d47071188569d0c1b"/>
        <s v="56fecd308580382b61bd71468880a9f1"/>
        <s v="a459383f702f0417d0d65fff9945aac1"/>
        <s v="4562268df1a2d2ac226562d1af92ed2d"/>
        <s v="45260e1821fb0007e1fda24a96e0bc02"/>
        <s v="f52d6c5cdf9a2638cf24e11bd300c158"/>
        <s v="d35a891df4b2a8cca3a334a3435ecaa5"/>
        <s v="cde26ce8314756f40137e12ff2476bb4"/>
        <s v="e60f612c9536bbecceaad69c53388f2d"/>
        <s v="0ef77f1625c5abf07fa4724b8b61c12a"/>
        <s v="04756e2ee87fafa85f80184649453aaf"/>
        <s v="b52b19c1578a99fe32770796105f0ab7"/>
        <s v="c0349359dea547c1ba76e703f8b3db6d"/>
        <s v="f765fb38b62aeb0ef8f74a083eeb017a"/>
        <s v="84f4d00f0e0abcb7c517b950857b4728"/>
        <s v="5ee4cc1b4dedc9348f723426dc534c3f"/>
        <s v="a0786c581c57c96420d8dffd0cc5f4c6"/>
        <s v="d88f168f45b0a2c1acf6f1bb3bc37e0c"/>
        <s v="929cb7b1618f0d99c7814d79b0c5b7cc"/>
        <s v="53f611fe710a6fc204d4c0e74b893fa9"/>
        <s v="17cc2e171c850fc31881782241caa4e4"/>
        <s v="c4f3201c8753984f3b3b52ef4c6325a2"/>
        <s v="bf4f419c2751b868c3d52a4d4bba20a7"/>
        <s v="ff1201e402a4b1a1bfae1d0abf857014"/>
        <s v="187503420a9d76ea39fa37e2429c167d"/>
        <s v="24d27d857775354d2ef3c83e95be2935"/>
        <s v="2856e82490b25fc99efa97f9a3c0a1b6"/>
        <s v="378d61367c6ec285314c674bb3398b4c"/>
        <s v="28ec421c2e511974913b1f90aa0d1c22"/>
        <s v="38278865371cd2796600255e9d1bb872"/>
        <s v="27914729140e0b9e30458f92c83baa05"/>
        <s v="a8ee22949b59be9f25403ffd286d30bb"/>
        <s v="27a88f58c6d8d6be880c80c424c16202"/>
        <s v="bd79d02f82a67aa2b7ae5f0cecf756c7"/>
        <s v="e3702794d8a26f52191ff4badd7f40c4"/>
        <s v="bc2799ce7d11d287ada62e695e3203fc"/>
        <s v="c3ad6ed760937161a511dce97b58feb6"/>
        <s v="3188d71dec4455295a32959cb74363b0"/>
        <s v="f38d2e23b648a4851a2ce9364a96d3ce"/>
        <s v="00331de1659c7f4fb660c8810e6de3f5"/>
        <s v="b17c7301c206c221fb2ee6552862dd32"/>
        <s v="66fe81ca7152f1820aa2514b3baff3bf"/>
        <s v="7ac9e0604c9ae3f476588f5f0fee10bc"/>
        <s v="e96b0fbad01c75bac4692b344f98d0b8"/>
        <s v="6c52d1aaad35c3878fb89380edbaa95f"/>
        <s v="c07f2bf6906f534e25308dd71d4bb97c"/>
        <s v="4c617161230211252e057caafba04bbb"/>
        <s v="4bcdfec47d428bc21fba087afa21d416"/>
        <s v="c88682581bbfafae566db5aa6acfa803"/>
        <s v="979c7ddcdcad9c14ec457b91c223d5b5"/>
        <s v="033f6866f9435a8fe0bca6b54666f543"/>
        <s v="ebcf50ec311622a9b17a720a655a489b"/>
        <s v="154b90cfe3310a622775d66e469fb1f2"/>
        <s v="2a786d13278ec66a602d028cbccde4b6"/>
        <s v="3ca12a51d893d20d10c81d3ed566c391"/>
        <s v="05860a17b17441a53e85b2c0e2daf737"/>
        <s v="54f882decb40c19510992ac57e00287b"/>
        <s v="e8945aceed698580f92f6d9e4ecaf34e"/>
        <s v="5e287e9ddb7ce29f9977a136ec8f4060"/>
        <s v="f09f554198d748578c957bcc58291e08"/>
        <s v="4510e3aefcc54f455571f665f6d0034e"/>
        <s v="d4b49904ad9b69fcdff1dd8dff926eed"/>
        <s v="a0fbe83fc1a635675b2b6691f6d8e366"/>
        <s v="b3a8edbe3d4e629117a5a9458aa6cfc5"/>
        <s v="96d08143f5ca32f2205302e4820dd450"/>
        <s v="0f0f0c6250a06ed825b57b8233a2bb3d"/>
        <s v="0a69b1982841326bf633a5073f8f4c00"/>
        <s v="b28cfa829bf591383854c3fe2bc809da"/>
        <s v="fc8bd7a118ce62013dc46aecf4bd3be3"/>
        <s v="9a088786e619fa69c5d54223a0903d49"/>
        <s v="27990dc9002081bca25007bdbab2a998"/>
        <s v="d7314e9d240737da330e0f83ac4bd257"/>
        <s v="e63c6b323e4b6afb6a6d9b219853ce5a"/>
        <s v="deb534c4ce5c2d8ef23f386321389079"/>
        <s v="b85b78bc546abddd2832979f1c2efbd2"/>
        <s v="14a1c38058eabe88912d5566de499c6f"/>
        <s v="dbe9495069f4ddb6875dfc83462d616f"/>
        <s v="7b9b63711b487f3208a31fdbc16c8019"/>
        <s v="61260c512475ab1d7519b332199e8c1d"/>
        <s v="0dc954c9c93860a5d29fee62c27add39"/>
        <s v="6c25309593351b489bdf6acb8e186375"/>
        <s v="f75c03a969e3b33da25ec3b89a4b057e"/>
        <s v="6fb98dfbb5b667b36d0f0c1e84d544d3"/>
        <s v="14f9483490b8850a399998a0d4bbcff9"/>
        <s v="1eb6183ae88d681a0c359e65e06b73d8"/>
        <s v="eef45f8941e908eed712af490be3ac7a"/>
        <s v="7249aeebb90123d9d960c6ae79bbd9cf"/>
        <s v="e7556bb00ab4ae30b6cab3df2f2172b6"/>
        <s v="470690b6e34c7158fbc2127a87406e8e"/>
        <s v="fdd65f620a38aca89f8806d05b42c9e6"/>
        <s v="d5fc781810a027b383ef15f761be0959"/>
        <s v="14f32f9bf07908e6cfaac30c14928156"/>
        <s v="2cb7447e1f39e0226cb412707cf38a09"/>
        <s v="1041aaa2d42eff78cb4b0fba4ba40d66"/>
        <s v="3ba2431d39a1755e6f02841aec4c098f"/>
        <s v="855a5be4b3b7ba38a048ba086647be0b"/>
        <s v="1aa6c46fb9459ec74668eee530e59939"/>
        <s v="1a6ae0c3bbfa4819e6d83bb7e1f95c58"/>
        <s v="bde4e157ee06c28735a5ed052ba76769"/>
        <s v="bb5815831c084a7c145611052d8063b5"/>
        <s v="0381ec58ea2fa26fb596e5d1af0e270d"/>
        <s v="54845a8b81a2d3e5b77fa702300da942"/>
        <s v="4831ecadbc63dc9e41cf292cc7a7314e"/>
        <s v="d399cd64e15fc776a47839d972c5bb2c"/>
        <s v="823f621f5037d971a15b0cb861f8c554"/>
        <s v="279dc3eb0a90399aa36df00d9915f30b"/>
        <s v="573b52edbe089b1124b9ab66535e07d6"/>
        <s v="76ffdd319555663e8a28ed983516ca28"/>
        <s v="235653dc9683328943db2e5c10db3d12"/>
        <s v="d5105465636298d11defc066483d9cf3"/>
        <s v="a93eac6d356ee6a02cce6b74a9e9582e"/>
        <s v="bbbc3d5bb59190293cae4efbc5b66eb1"/>
        <s v="75cf16e96df2157673bf319ebcf83b59"/>
        <s v="2103322e0d6cf88a07afaddfd8578608"/>
        <s v="d9e37b93fff8ef5386bfbb36695cc072"/>
        <s v="da7ffad22e58bcd1a5116f8fb1b661ef"/>
        <s v="9097e442e65d053fa4a3540c362a8cc9"/>
        <s v="177a576c3346d73fa4b179ee92d61dbd"/>
        <s v="2b829a337fad82db503dba0855ddb3ef"/>
        <s v="142d1f89c2905c77a85df38fb3a0ae7a"/>
        <s v="ed9905aa9b57c2aa73612f73bafc9588"/>
        <s v="f4dd96cb420c457ddfe5059609035b9f"/>
        <s v="cbc74b0ca7084cbe01cf1dbcf885078c"/>
        <s v="fb8c48b32cd7b39004cb4e90ee8e900a"/>
        <s v="a31ca5db9ef5f148f11d4e36253aebf2"/>
        <s v="25973de04071238b61686344de9ca9de"/>
        <s v="bd9b13d0a856a39769bce6c6530e9188"/>
        <s v="5fa09f396373904956de2a879ecb7e2c"/>
        <s v="82cc4a44845768c5fe11c6580f2b48b3"/>
        <s v="7c4c009dd4c62ab693a565454eb92df4"/>
        <s v="71515ae407f2e4dd8ed76ceaa7cb6590"/>
        <s v="9d1ad1c80967c646f17783f8741c75e8"/>
        <s v="38efc316910029abb94b32e27de7bd11"/>
        <s v="2866e688a5dc459c904ea765cae01f75"/>
        <s v="c370c6989e3b1b80251e5ac83ca3cb58"/>
        <s v="718f5495b3bce9a9f415631186f52956"/>
        <s v="5fed823f3e24ed74ff3a9db3ff4f869d"/>
        <s v="075ab615207ab1a9425b22157f9a0941"/>
        <s v="e4a45d4886a96c9ed50b463886c31c26"/>
        <s v="5b5f98e66538647d1a5ca7826d8cb1c9"/>
        <s v="7ce9891b75e0689350d20da70cd08eb7"/>
        <s v="229a82acdfc80e86ad990006c332e0d5"/>
        <s v="db9fca3fe54ebcbdb9ccf151ab539a1c"/>
        <s v="453acab2b65f43296665547b822b9b79"/>
        <s v="1cc48f15ae29278a2ae5fd4ace4c97fd"/>
        <s v="239f5de311e5a80828f27f9f579b85f1"/>
        <s v="29ec702fbfd66ef08607980f48a51da7"/>
        <s v="cd970e72a666ac583850eb53ebf620b8"/>
        <s v="08978618a618a56c5458f2ac593be2e3"/>
        <s v="4469ee2fbe0d696dee57c67bcf5fa544"/>
        <s v="4f5d067ca62e65629e3b1187fd5544c5"/>
        <s v="9b1d5f24edbeae5ce310d1fe6a15fd8d"/>
        <s v="16908dccb5eaea1e14486410fc65227a"/>
        <s v="36ecf4d5a749ed21354fabce2886b933"/>
        <s v="4057f6e033d6192837a0a1201e59d3ff"/>
        <s v="ce86714de00d981276c6823ae9503d78"/>
        <s v="cb32fe2aeb8e53ae62644d5afc5b2bc9"/>
        <s v="082166790414f3c9f62969e47ad91b96"/>
        <s v="9890d391eac598a0bba5c6b6be617388"/>
        <s v="3fac5eda65c02a62e0fa2cffe70f5eb2"/>
        <s v="3c18db09bbaf1ef66e568bc610fc3e9f"/>
        <s v="ab26301138a5d2a1bf9dda0c0e1f3f20"/>
        <s v="a42c2f542fb5838777737cc684c5b4d4"/>
        <s v="33cdf7dd400e36954b11995afd7f0aa7"/>
        <s v="feb7f40c64907e499efe3f92867ca5b1"/>
        <s v="0f0a3ac189b1fb3e434b25d812909652"/>
        <s v="e8c392c20c1239beefee7e67fa598f44"/>
        <s v="f69b83b4326708e8cf591dd24c1e104e"/>
        <s v="dca14e4b75e3577d07c234a18b657cde"/>
        <s v="b385fe265ac9a21b28a89debacc0b4de"/>
        <s v="9b3a1839ff915bd1c62f01725598acca"/>
        <s v="32d8612ba54469b3b09b5c9c37accaf4"/>
        <s v="23525e42bf556c4b729e86f16f5a011e"/>
        <s v="a633882e100f00c541853de8e44c29dc"/>
        <s v="7135726787ec7c5289c24668a8ac75d7"/>
        <s v="9a3f59cfc1631867943d54d285ab56a3"/>
        <s v="3dfc6e89a7989cc23be6f2db44ca2471"/>
        <s v="11adb7c0c8b66a834986cd267cefe35d"/>
        <s v="2cb0f505eac7c62a0ae0f0b7506296eb"/>
        <s v="2f8d1f27dbf2a944f1b5bda2de277ccf"/>
        <s v="841583c9439180dd784a95ad9498e34a"/>
        <s v="9f19be636564daf8c3fcc8f447490731"/>
        <s v="fff3a5c6d542d52b05f7e4518adf996e"/>
        <s v="b1dec2ea6859708786a1c916fd69bb51"/>
        <s v="54924015f5ff876bf1506ed02be2288e"/>
        <s v="da52d7f564d770bd7d3e123431815b33"/>
        <s v="6c5c37885633777105f72c3478b08f27"/>
        <s v="d4c85a033e496942839f448797611939"/>
        <s v="28b6a58f9e82d9982327e7776bff2e47"/>
        <s v="1a109d4469445a83961ebca889bc418c"/>
        <s v="8016136b9050c223bd33c840c0bdb2af"/>
        <s v="9837d06922d62b0361bcd2773ad8dd62"/>
        <s v="c3bd08b9de353291de99167ad7a3b7b7"/>
        <s v="e402dc9d0ec5a3fd574ee8cc618d265e"/>
        <s v="6c1328442e757a6422a29dd991f6e73a"/>
        <s v="5f842e406a187dc2716fd04798f0aba8"/>
        <s v="708ea8d0d3527b8581c3a4b0a8fbefb7"/>
        <s v="cdd251ceab48c424c2050a90555182ce"/>
        <s v="c2a2fca81f9fa31bede9b92c5606bc7b"/>
        <s v="e4f89f57953265051032e08c8ac9395d"/>
        <s v="b1bb300c2e82114180b4e6293152b352"/>
        <s v="e29582b5eb3bee86cc7d5b4f43b63a6a"/>
        <s v="ff49e6d9cca102ee3a979a7712ca7859"/>
        <s v="291db4200871af918813cb0a7667a505"/>
        <s v="fed1995ba59ffb4d7ba82c1cdb39eb31"/>
        <s v="a5bd160705f76c0aded4f96d0723b720"/>
        <s v="a906b65e68b837bc446e58a40c482fe7"/>
        <s v="9a31f5e48f4274cd08d49d5b6681be28"/>
        <s v="d16f0af73b9e96b00e80f098f42d8fb9"/>
        <s v="0bceac9cc152b61d82f0956d301a63d1"/>
        <s v="598e424c16110469fe1ca7e9269125a6"/>
        <s v="d66257ac03cd3b43b15b41b8bc1db3b5"/>
        <s v="0f062dba700b575a63e42ca8229259b6"/>
        <s v="f176d7b5c0753ecc71a6493ac9ad4bd2"/>
        <s v="d61a25bb79ab12320b1c6a873f3eb1ad"/>
        <s v="7e85ee464cf792bd464179209a13b849"/>
        <s v="3939af43f9b4a4f2342dee7dadf4c1a6"/>
        <s v="22d1ef39066f0ba1bace4f31e209d5e7"/>
        <s v="2cea17a5c06d7322a3f8ccef29eb9e3e"/>
        <s v="7a679d5d672af90243ba392f23eaec66"/>
        <s v="92e61800a81b3ae33fae913c58410074"/>
        <s v="a21b05fbdea952c180d45e5f725856d7"/>
        <s v="cbf01abca3c8356551f3588db955256e"/>
        <s v="8279835c2d06da356052cc7aff30adb3"/>
        <s v="cc90501463fbb7bfd6a2e2687fefeb6a"/>
        <s v="833a808d63f0b42a67cb1bcd0e052c5a"/>
        <s v="371e1236f73c27c52e1d25928463c0c2"/>
        <s v="99c5debffbfedd7eff8c6a6999291633"/>
        <s v="8f69a86b6f73cb1bf07174b4b8a72aa9"/>
        <s v="c17c9bfe8ffb37c939ae0d2941c9dec6"/>
        <s v="d8a5ae7ff5b505f9d400d1c5b73cf2d8"/>
        <s v="ffed5d4f6245fe13cd57054621eec36a"/>
        <s v="49567b7e8653a181f6470b6ade8d2a9b"/>
        <s v="d30a43ef4613415982f5d40a4d0e47bf"/>
        <s v="3563b65918969aa4770325856ec0c256"/>
        <s v="ebf0beef17d922d66a45709d225a57dc"/>
        <s v="2135d8c6474fbeba5b218bb1178dfc2c"/>
        <s v="bc34df797b45ed606616fc478530bfe9"/>
        <s v="2c9796f749bbe5a66e0b9039e83ce6b3"/>
        <s v="8092c7b207c7dada91fc057f59fadeed"/>
        <s v="351240651e01921b3ee7b4ec30dc2f77"/>
        <s v="f427fb5c3dde65b7d92a9bf57c2d9dd1"/>
        <s v="06b74967617d6e12688e779fdc1a580c"/>
        <s v="48ddea2904873f05d8f627b165dc8a77"/>
        <s v="7c551622beecf95bfb83f5dfb921191f"/>
        <s v="f90a7fee0ba9a9b8c9ccefa13c5abe4f"/>
        <s v="08ea30a42b328e0de15bb45949baa109"/>
        <s v="19d189579778a415f48e0ce76f07109b"/>
        <s v="6aef8b4eabee28b90344d0d4611df15d"/>
        <s v="4ca7133216f9b31f80221af0636877b3"/>
        <s v="7a0512170b6b35f50a4a604cba1f5ed0"/>
        <s v="3f3c653d87141f50a30e6818c98baf67"/>
        <s v="819de07331adbd18c444712e08d51dc3"/>
        <s v="21c15e55f2358a82a62bab48ff52c772"/>
        <s v="e7082e0b1945d3cc085fe1b57f7e389a"/>
        <s v="89479f50ebac0687b3d8d0ac9f1193b1"/>
        <s v="922a46283625e9c096bfd998913c470c"/>
        <s v="ede8227cb317f0794d3df6d6407c5d28"/>
        <s v="741cb303c18254a4018cf12426c63e57"/>
        <s v="7394541e49547050228b90feca2207d2"/>
        <s v="1ff8095d765fc507ef43fc869e18e07b"/>
        <s v="200d118d9392a4687572a02f0a1cc6c8"/>
        <s v="03c2071df0b83e7d7281d0ae9871d4e5"/>
        <s v="fdf346d1caadaed88333734da63d3357"/>
        <s v="d3ab15f0bd2c58865d566ab645572cd5"/>
        <s v="1930ebf86fd1bdd9ee6f1dcc6b81773a"/>
        <s v="8b122c119e36ca9dd381d2bfc02112ea"/>
        <s v="25b649c6c09ea11139ef9c010e95082b"/>
        <s v="81434b9d10a7796f96c83d3b6695016a"/>
        <s v="e3a4128a53cbd4ff83c47fdfcad702f6"/>
        <s v="23706c2bdb0f3c73d411a126e1cb9a7a"/>
        <s v="34a989f546130d326970d7f3f160e9ea"/>
        <s v="50625571ef87a454e6251ecbf795ca93"/>
        <s v="271141b9ce12ac7e646925b1e1bfd4c8"/>
        <s v="203204fa07c4ebfad4d5c75079f32453"/>
        <s v="35cde6d465303cfec038ae1ee3974089"/>
        <s v="9f0398b6761fbae87a157c3956230a1f"/>
        <s v="338389b4ce5ff565c680373d416b9a5e"/>
        <s v="44e85a306786ad90e32ab7468e25a9b4"/>
        <s v="1869a07fb80a8eb124cc0619f6e503a5"/>
        <s v="c5ca55921eadae393812fad0ecb14c50"/>
        <s v="45e75c3c2302fabe0bd490f7f350bb57"/>
        <s v="2f6dfea8a3388d1f025e78ec17369d09"/>
        <s v="54fa4a1d6e9462d0c5b747c02794d734"/>
        <s v="71c9eb6d4ab7aa0f41ddc13c81ca0b02"/>
        <s v="af28aa3ed992ad99e29d4793b41a8e66"/>
        <s v="2a745e8af300fef33809279a23cc912b"/>
        <s v="e34a5355496d9ca53ae03df061e2583c"/>
        <s v="6aba59b1c67fe19d82c9e2c568ad4872"/>
        <s v="ce2fd81481eeda40090e0a1e373d8e36"/>
        <s v="060d1aa4818f0382d6a4cd5549e63dc4"/>
        <s v="178910ef515adef6afbf89b143d5e25d"/>
        <s v="f9941bc637d95827dfe89343c28f1275"/>
        <s v="95c4015e1361fee6cf2367266ae409cb"/>
        <s v="47fc0b3e8d22c830d7c4f425fa819eb2"/>
        <s v="79754884aaf13f155f4f64fc180b96a7"/>
        <s v="286131272a9af4b27a80c43b7c0ff1db"/>
        <s v="e621a673a410de599ca8ee99a6910973"/>
        <s v="e4071d8169a4556bd975b0e54771fe4c"/>
        <s v="ad4c0cd75c9984308deeb3ecfe6377cc"/>
        <s v="bff24d17e2e986ac557553cda753f31d"/>
        <s v="ea9088633ce0a6828760d9a1d0de3e14"/>
        <s v="cec91dd67b9dcd548f311238e3c1c76c"/>
        <s v="c2928a50aecf1bc4776082b13225e4da"/>
        <s v="5cf799d0ac88e1d328434a595c015efa"/>
        <s v="9e3c248cecf45df8908d2eba7f718498"/>
        <s v="1596ba8ece28220881f4ac1e07014b39"/>
        <s v="cb2c6606e660a6aca65c6a004f851270"/>
        <s v="3e9aca248d1d381339c86c8682cd7647"/>
        <s v="91bfd6acaab7d4ee573d273bcdf0e21c"/>
        <s v="8923186c52dddf7148df8811d43c0fed"/>
        <s v="e2cae284d5ec8553a7c4448791bc12c0"/>
        <s v="8b7edbb7af0a9b47aa2b2eb95bde94ad"/>
        <s v="ef2050fb05feec229142f1250ece437e"/>
        <s v="aea3aff1832af58932ad32617b3333fa"/>
        <s v="ba5c8647970adfafb5ff9b6ca922bdc1"/>
        <s v="3a5a1d3cc48339dcf5da97cb1e09a031"/>
        <s v="a0e9c9c5a19366c5eec698ac38498a1e"/>
        <s v="fe531acf72493b23de85684db23e8b31"/>
        <s v="ab610365471b25b2b6d3f055bb3d69ba"/>
        <s v="9deff18f168c804c9ef00f47ccb2f6c4"/>
        <s v="2f68abf93405bd413b5007660467e113"/>
        <s v="adbb6cf458f5e432340801c4bb8c16ff"/>
        <s v="b2879c8c135a510dbdcaf2e2cb9518c5"/>
        <s v="fdfbcfe8a1292a3eda3a38d8859cfdbd"/>
        <s v="4232d226aaa704e6fbeba6ab06ca578e"/>
        <s v="c2a0417ba5a44c1b83e9c761e3550a2c"/>
        <s v="b580a709dda9827ce092d89b3f8c01b6"/>
        <s v="19f9e4a8e8924688daf67bf32662c671"/>
        <s v="ce6ba65fd4448b24ff255c33cd734843"/>
        <s v="8f61d7acafd5ccaa235c4a6135c0180a"/>
        <s v="8c215a516a5d40f140276e5ae77e02ff"/>
        <s v="111997ec0859f110522368071ef7c63b"/>
        <s v="29bafca28f3133a6055dd58892615b55"/>
        <s v="8a71eb0a0092b48c6cf685f059bf0940"/>
        <s v="45e6b3e3126887fc3767adefb71c97d3"/>
        <s v="1471498aaeb8618816b95071d851da29"/>
        <s v="7483110df32ada21179477a69cb7b83d"/>
        <s v="40d7aa838f40cb4af3266f21abd232b0"/>
        <s v="ebfe079ca7dc32461b16c74985ea8e52"/>
        <s v="193422684d7e12df2ca405f88df5d891"/>
        <s v="0be04a8ef16bc25b5dc43d6077d9f87d"/>
        <s v="4899884819536b44b5b533849b3683ce"/>
        <s v="0e87f7e6262f9b3ad93cb19a32bd4a1f"/>
        <s v="93e03cca3b7ba4bd4672f52bab2983c9"/>
        <s v="8ba9765659c98e69e8345a1d6661fb93"/>
        <s v="e81df1fafbb287bfafbc2a4c9fae8c19"/>
        <s v="2cbf5763626df1af3fbe147aa470f2a6"/>
        <s v="d0c07be82fd929e1f01e1cac905e437d"/>
        <s v="e25c5deefe6b7e4740265442544e59f5"/>
        <s v="342dc8988d373818c60d8a3ca1c5c730"/>
        <s v="a1340b701298787cb1692c4890945dc9"/>
        <s v="5f119e53bce30c05dd6aa7e0365ed656"/>
        <s v="d15cf31ebd90f57bef9ef62efd50ba15"/>
        <s v="fcce126f6d5805434739fe769241e00c"/>
        <s v="1ac82e990f54a692a5bf3b92aa32311c"/>
        <s v="dec1e10eaf73737ecbfa17a08db8b1d7"/>
        <s v="b01a34434d0cf0d75005e5162a3b9798"/>
        <s v="bfaa59943933939eb6bfb564519e794e"/>
        <s v="732bfc93800b812e36e9df56ba1c376c"/>
        <s v="a0369b6ba3e37ee49c6850753858fa08"/>
        <s v="8a19afec74d4f1f9cb69fe402d98c3b6"/>
        <s v="268b639e32e5d28e8cfe379fc1fdd3f1"/>
        <s v="c40005c07b1bdf1c39193476fa330f32"/>
        <s v="4904f6af7f30637825bb794439fc1198"/>
        <s v="930bad6ba843cfae6c6f9ec4d673f276"/>
        <s v="aa0bfec3e445f3bfe3fef812354123c1"/>
        <s v="cc4fef4299b231a913af5205feed5e36"/>
        <s v="25a3a47970e525f12550605082758b98"/>
        <s v="a06cecaf0e4ef892030e9938afddebbf"/>
        <s v="541d3a3036f302ab95436fd3d7947b08"/>
        <s v="1ed3094516be211b127c0475d98a9075"/>
        <s v="0a80cb0961116e638ec1e053d8107557"/>
        <s v="c147154e561f7cfa09d46a9a09951b16"/>
        <s v="6c83be548d91172d26144f4b00363c47"/>
        <s v="eb48ab464500f361c68e031087e573cd"/>
        <s v="744f333d22ebaf5a201e17ec6a799309"/>
        <s v="3bb7d1a8212bdb15b96d73f1e91a7ca4"/>
        <s v="9b15d596cd0c8a3a5fb3b9584d8504ed"/>
        <s v="19d04e5c06403cf04a62edc4f1ded818"/>
        <s v="e2d9a04b85d3305106f1572f2b0cad37"/>
        <s v="c8db658e8d844bb647932fa9f1d4dcdc"/>
        <s v="377d7f9df8722eb28e148a6014eb40ae"/>
        <s v="74d3b928afa7a5a2898679551b835833"/>
        <s v="a455490139153fd29e94b52dd5eb1fce"/>
        <s v="0218cebf93e71536419e31f4938f1774"/>
        <s v="53f2297d5ee760eb3894415f07057fbf"/>
        <s v="a5da0afe481e088a06631defb8f9a037"/>
        <s v="ce66a27f4a8c469e2f21230797f9e90a"/>
        <s v="c3c290b32c2b985a74214ea1e7e11323"/>
        <s v="67e8b3a661aabd3a6994920633e1d7c5"/>
        <s v="fef79774a4f4ef014078bcb0b42d0cc5"/>
        <s v="313480f1bd1a0f065a2f5772713b6091"/>
        <s v="2ed6de13efab725e91e77e8a955362d9"/>
        <s v="5f7a57e2b8a60c5504cf3d41c267b0f1"/>
        <s v="254f8b79f6adba215152f0b3c57fecd5"/>
        <s v="207b2bd9ffdda81bdc8af0c03f5e3807"/>
        <s v="419416765315af7eec3cc52b6590c2cf"/>
        <s v="376bba723b8b3baca4874090510a051d"/>
        <s v="f6d7beb5565be70662041ee72f57d9f9"/>
        <s v="40167efd3222760691f4342a061d9bb1"/>
        <s v="df151768000c436bd5dbef2f753606a5"/>
        <s v="e5db9d4fb808c1d1a656dec250ca61ac"/>
        <s v="43981e5a9d93f53478bc206f92df4b71"/>
        <s v="2fdcc8d5431fe439ecf804319253377f"/>
        <s v="44d53248bdd39a477bcf6278e73a2844"/>
        <s v="b5e017d6f4a1ba8e796b33cce51d4229"/>
        <s v="3a3eaa27404d482a1a4f0fc8897d03d8"/>
        <s v="bcc9229d8548d1605666e8e943417113"/>
        <s v="d1ec48f722227f712bd7c376e194dcc2"/>
        <s v="1f0297c67e5e3106b058c933b37053dd"/>
        <s v="34765ff1d45ff574aba9091a0c4ed223"/>
        <s v="d2e6487cfc92b4e2342d92853c158e27"/>
        <s v="9f3a6a3bc8190b848832ad6916ccedf1"/>
        <s v="0a884d4b833450da796608869e509d8b"/>
        <s v="e8ae3b3d200846af695118ba15688352"/>
        <s v="5bde57569eb8318a2306865d06de2bfb"/>
        <s v="5f6106098e8a7d8d4f33deb3fcd97ff8"/>
        <s v="b6c2a592baed4e617db2e58189eeb671"/>
        <s v="0176ec1982f9f3aa628de3a506191769"/>
        <s v="9050371aaf6e57515b2583acd99c9bb6"/>
        <s v="b403064ab79055c7c332d922feff2bb6"/>
        <s v="080b3abcb4fd60a7ebbafaa21eba5b3e"/>
        <s v="0bc54a02fdbcb70408167af288be3dc3"/>
        <s v="1312052710d8669c61d9d6d07f5664c3"/>
        <s v="770d6e5d00352cbaef765742ab1ca211"/>
        <s v="7e4f31a4c2b7af85e49da1aea4c3db90"/>
        <s v="f8ead8fa77e496442ea34c58340a7f5a"/>
        <s v="152e0f1f108e8820600a9572e1cc8107"/>
        <s v="b4c985152cb9f2646a7f671a52c2ac09"/>
        <s v="94298cbe7a6c41305c767c411762afd5"/>
        <s v="01cca8f48e415e8612b70b1c5ee759af"/>
        <s v="1d695b142ccd56d1a1f0b057238109f3"/>
        <s v="98ef3111c052c31ff3ae78c26c0cf04b"/>
        <s v="af1a7e2229bed1f32991107366db591a"/>
        <s v="5147543c7fba3cd0cdade7d54a1101bf"/>
        <s v="249ead6a60c68710994208dc93955831"/>
        <s v="fa60dc846cc1ab755dd1768fc500b400"/>
        <s v="076feaeadbaf45d1aed50960f6241e76"/>
        <s v="f2c52534beb7f3e34299986eb4950d92"/>
        <s v="cc7f125c5af9a10f69d05186b36fdf3b"/>
        <s v="f05b67246802fdc9420af92d504f8f08"/>
        <s v="a0973c8c7e186a3e7425bb1ae01b0c9c"/>
        <s v="442fd67617440e5d001f5e5206f9d40a"/>
        <s v="b3698dc271a3175f13d5c4616e2dc0df"/>
        <s v="c2c88a6115ea7dc0c0593ce74e909056"/>
        <s v="d4ff16ef57595838d5ee159d01d38c7b"/>
        <s v="4648c0c1d328c3666d3bda3d6ea08e93"/>
        <s v="d3fda06d45564b2a30b99c8a476a3921"/>
        <s v="069e2c889baa038cfaa80e585474c3e4"/>
        <s v="68d8144a07678ddc6c45bf0af744e865"/>
        <s v="4fe13d656b536982335931449b3fe43d"/>
        <s v="8c6a7b82afcd5b6d193721e01b18f5c1"/>
        <s v="d2b164048dcefa2c5e24bb33173ca75b"/>
        <s v="2fbb7d2abee363394a20bd29fe5d520d"/>
        <s v="deffd3aca3c7bd8f03f3777d0239f903"/>
        <s v="449661f48027faecbed83ae63b438743"/>
        <s v="fd168731e205785ef438595d70a43618"/>
        <s v="62bb7754e891d448d845fec3cfaf1483"/>
        <s v="149ebf64a793b360ae72c444f70f09a2"/>
        <s v="56b9be0a087336ee3ac2a4b75d588b5c"/>
        <s v="6262b34bbcd894a177d5c890e84c30ab"/>
        <s v="db29b94a7ae343b96e89071646b56bb8"/>
        <s v="b9fa68d5a325ea422f38f683138653a2"/>
        <s v="378bb659f41bd501c7e1db351315aa48"/>
        <s v="3e7ff5820808a8d4664e1e2514ce32c0"/>
        <s v="f35aff4ab7e91c2c5b2ae732007777fe"/>
        <s v="4a16dfed3e9e577413c82835fe057767"/>
        <s v="b03183c784f431b0b4d56e94d9461427"/>
        <s v="5b5ad6ceb42c743bd3bf42efaf927b09"/>
        <s v="5f4eb019454dc6328afd8f20593c3037"/>
        <s v="970e923dfba9a92316788f875593b923"/>
        <s v="2ea694334078726c7229c21f0a7cc021"/>
        <s v="fc3d1daec319d62d49bfb5e1f83123e9"/>
        <s v="7d8a2f9b1625dad7429434e7e9faccd7"/>
        <s v="22b2e89dd3f0b85480859b6a4d908229"/>
        <s v="6e58debec4d82dd7dbdc9efdaa2bc43a"/>
        <s v="1b6d7a41bf2e82add06b7f16bd8e4b04"/>
        <s v="213e3a3c9ce30d4d0d2965e45b656e5a"/>
        <s v="d86b3fd8a411243077abf47be7622496"/>
        <s v="d090551135154e438034db7cf080bb13"/>
        <s v="de76e6d1ae61d169d594df213610559a"/>
        <s v="39fd4cc03757a754e9b64b20a8aef217"/>
        <s v="2232236611f1458f825a31b9cfbd0997"/>
        <s v="83a7d95a92656e2033852b2a8bb37e70"/>
        <s v="a1ffabd3082ab532a3ae5ce001cd5139"/>
        <s v="4d3d0e1f823dd1af8add9be0057115e7"/>
        <s v="6d00cd7a9751462820dddbed135e3375"/>
        <s v="a5232c53beb2e7fbf6c5641525f0694f"/>
        <s v="59f4dbb9f66a941a534980a5311ce9b3"/>
        <s v="2a2a2cecd84ffb9cde3499f39a21d647"/>
        <s v="a365ff91be1ba9a1e7c3251c24848f74"/>
        <s v="16b44956cca18a175a2cab5956fea5d5"/>
        <s v="2c32dba7a49f14ff6c477b91e8a7fb06"/>
        <s v="5b97cf3a33ee85a30c7dc07f080b52e0"/>
        <s v="7c9e2de99b4d853ad2849bf211810bcf"/>
        <s v="220d30b547b088ca7b34fef7d7a54523"/>
        <s v="e6cacbdfa154a7af5a5fa3363ca2209a"/>
        <s v="3bbe55ec205026d44f2a0ce1059f6e5a"/>
        <s v="4bf97f85728e222d60123b493dec288b"/>
        <s v="dd252d7402382484a7d6147557b4e3df"/>
        <s v="388025bec8128ff20ec1a316ed4dcf02"/>
        <s v="7bf5c12ace6b84623dfbf869d1eb0bc9"/>
        <s v="fa4bc3961854152812659aae81d1cd95"/>
        <s v="04324b8c52e5b8d8f6f4d6d344597ca7"/>
        <s v="240735c9db4f3159b6bc634e19d32dba"/>
        <s v="417bf0d71345160d22bb8209548ae9ab"/>
        <s v="9761a94d5172ffc843e5fff9838d5a89"/>
        <s v="9c964fe94972e8d6ee8498dd08d47b09"/>
        <s v="29b11e2758e1817d432172e1ee399267"/>
        <s v="1c8e05297f77e1986a2ed0fe0899bc91"/>
        <s v="0e030dda2e8d63beb191f52346ac0fbe"/>
        <s v="49d707c4f8c279f291fa063f2d5cba89"/>
        <s v="eb4322f80db384bab3386bbcb619ecc1"/>
        <s v="a506d2120380ab9f2125636cadcbd7b3"/>
        <s v="7174ad809f497cf0fa40b32ff467b503"/>
        <s v="0c7281e55bdba7b1cd1fa2b1cc88101f"/>
        <s v="f6c59ee84a5d75eb10e75d2df12d67f0"/>
        <s v="4062747ee07fe2bcd812937bbfc4304f"/>
        <s v="a3dd25a2b8cc57fffa17f57e7ad82f00"/>
        <s v="4d1f20af0db6b237f80717b8008fdac3"/>
        <s v="1a2568d169d3dc81cebfcebbbb7cd9a0"/>
        <s v="16d344034d088c4ea420da408ef77129"/>
        <s v="468fff96eab377a97c5bcf8f998bf2c2"/>
        <s v="bd033af61f41af8f776a036fc7ad1a1a"/>
        <s v="7f1fd0d4e16c56fa7dd4adf4a0c03684"/>
        <s v="a47eef7a7043f321d272a603771704a2"/>
        <s v="e40ad01668971984265d1af8e48e8620"/>
        <s v="a05aa53174f5a1acddbbe75a8bd52779"/>
        <s v="e822df92236671cd7ee6fc19384d21ee"/>
        <s v="fe35a0177887ee0a5edc2e4945099139"/>
        <s v="3efd90addf25f86498def3d8aed02174"/>
        <s v="d2f71573dd23cd9672d89d9c562cfd14"/>
        <s v="1aef425f81d7df80fbd462da5aef53f4"/>
        <s v="c66b54f9bc3001f6550cec597c77f8fe"/>
        <s v="c09557607b4707656905142f3e80c1be"/>
        <s v="219b783acacc9b54bf6360dae4f1559b"/>
        <s v="0b8235b65e5edc54a726c674bf16661f"/>
        <s v="50132e9321ecf2c2c284e87fdedf1f72"/>
        <s v="fbbdec535f37e396e4495ff3b139ad3e"/>
        <s v="c4fca350aff240a61c0be1ec1d867d04"/>
        <s v="9193319e644f22f5306aac9f1100f6a9"/>
        <s v="3a798c1f103b0128f41d4d665b460135"/>
        <s v="cfd6d1ea06bb9b3e9f72117deea349c7"/>
        <s v="77966b1f338d75236f8405b71cacfa36"/>
        <s v="86133f83f0ff5943ee3c2d307fbb61d7"/>
        <s v="c924a61b4c49f29bdf7336649d89240f"/>
        <s v="0639f89df53967e960faa234c3235d1f"/>
        <s v="3e4cc55b37b733a77f767349b2d350db"/>
        <s v="6c50c2547ade7275ef04878bcfec6058"/>
        <s v="aa1e76b30cd8d6ebba19900d1352c462"/>
        <s v="9a24b20452f8c59ab2dcdc32cf9e458b"/>
        <s v="fd7a35830279a45d98f45d653a932f31"/>
        <s v="7a399cda317ad8719018d06ee6d2cbb1"/>
        <s v="d06974cc9b629b0bb77a7c8a43b6e7a4"/>
        <s v="2c64fc3c9f0672a9f2481654a7bf109b"/>
        <s v="b4486bd4f78522e7a25d6e7b57f2800c"/>
        <s v="33b34046e628d2c93d9ca4d7385b79d3"/>
        <s v="27f30fbacb7c9678aac1a25491cbdd20"/>
        <s v="91da5278c565f5d5d22b3724ec4839fd"/>
        <s v="b398477a817451216f8913ce45a1a2a7"/>
        <s v="fc095ce51fc3399dfb454aee9e562273"/>
        <s v="2010323a22f8ea51174a746875bd36c9"/>
        <s v="2a879e93dbeca9d0ed0c16c960f3cdd8"/>
        <s v="13f66294a7b84c6c450e7b0b38d2ef6f"/>
        <s v="b751fcae2274aac027b38ae2b7e8b009"/>
        <s v="7721950fa290fa8e274ed6ed728c6979"/>
        <s v="f010f1ad40cdde76194f3c124c532db2"/>
        <s v="4a44c8f258b8780e1da133c1f1c39854"/>
        <s v="f24cfdb0cd7dad2f826e856d9c64751c"/>
        <s v="ae1e1f0cec5df61e31eaa2c12d094fe5"/>
        <s v="bc781ab7ea64681deb7a011ec776bb0e"/>
        <s v="240ab70435d02cd9730a051774515854"/>
        <s v="699852381e9f8e1fb5b5ae72e8aabda1"/>
        <s v="dcfcb361d3bb5ad1f5819299c57832fa"/>
        <s v="64883dcf4b2d70d149b791d919c55ffc"/>
        <s v="afd69f75ba9d687b7fdea79ab3ccbbb5"/>
        <s v="028c802f8a68efdad4e27931e37e859b"/>
        <s v="d3a20925d2f0bd1999fae024f4527db7"/>
        <s v="d74802c9d51f1b7325b03f595ebe85e6"/>
        <s v="5c1d6f2b9a790917140df3013643b6c4"/>
        <s v="78f0a23ab766cbadc53402d12b7ae0a5"/>
        <s v="95a614f4e894a20b406e2e5f866b8347"/>
        <s v="fbe13bf8fcd0adc756bfec5e66a492f5"/>
        <s v="1b45f60d696cad69dd5ef9ee6d3d0e80"/>
        <s v="b941917841af028a5d97758e40ac21ac"/>
        <s v="0c42229f9ebb31ce346a983185d7743a"/>
        <s v="86077345114daef70e5009a273c9d8c9"/>
        <s v="9148047235881ee8a23cb023174942d0"/>
        <s v="6b86bf7b0271bb85a4c6ce7f1d0370b1"/>
        <s v="40ada5e3dc4b3c488f9367c4ba39727a"/>
        <s v="9a6f678fd57a40dc5010a7651ef0b916"/>
        <s v="38d1cd89306128348ffdf4cc23f3a50a"/>
        <s v="322cde09fe689509868ff2f526e50054"/>
        <s v="3b0f5b493b8a54c1298ae4edaa002fb0"/>
        <s v="486ac5f6c418c91aeb7abdc247dab3f7"/>
        <s v="76f19d6a7d77ce535fa4160a0a94358d"/>
        <s v="7499160b672798870b8d4469ec2e78a4"/>
        <s v="9a3717c81dc5d2a688e780b5d8909e37"/>
        <s v="e87d9abfaba293b9459639b62bfcbf02"/>
        <s v="10aab4c4b2ab24797517dde37deae450"/>
        <s v="7031299b4e554c4c88cf92dea380afb3"/>
        <s v="a215ee5514ab937a137a58f476f4ec71"/>
        <s v="8388b9f092f21ae7a771509fade39ba5"/>
        <s v="33c7ab37ec1d522359e98d00e420a5b9"/>
        <s v="76659eff52f4f1424e5d1585baa70c85"/>
        <s v="fec1fc12bd2473836d0a3f18a622e20f"/>
        <s v="cb8ca0a09824115249e1a28fd6028751"/>
        <s v="0e842b1aae47b4579c8495a93fe0aae6"/>
        <s v="febca700fa4661a712a437ba656dffb5"/>
        <s v="d59025c30cdd8d747f2acfa5fdc2925a"/>
        <s v="9226251eb510cad129afb79ef23e4ca0"/>
        <s v="6570c3201dbf324786cba23cfe64fe2d"/>
        <s v="d65542dc714aba9e160f49af1f888a50"/>
        <s v="8c86456e3bab61544682dfc5ba35d3b1"/>
        <s v="641cbccce28ca2f8b8482667f1dff4f4"/>
        <s v="170724a3dd2c3b4b4e82955564e85f1d"/>
        <s v="65c30277282c2dcc0d068061054f4260"/>
        <s v="071a86d714c6f99aa23feeecf538399d"/>
        <s v="7dd98d09c536a360c394b8d8e908d9ae"/>
        <s v="c9a0399124a3f27ccd79c5d8ea1b7e7a"/>
        <s v="6ae04146425872237ab6bc04410d90a2"/>
        <s v="cd4bdf5e378910a9e4954796a519dfdc"/>
        <s v="efe07f6f00de5c0e57a9d9787d3b2c6b"/>
        <s v="62e88494783b2abaf1a60cb8a4a87e67"/>
        <s v="a2f6dcc96d504dae0d2a061a094e0feb"/>
        <s v="be5019d2c52dfaffa0e4663e49bdfd2e"/>
        <s v="f3f40ba7c9092d8f04cdd6548a61f7c7"/>
        <s v="6c435ed0cfd0b31d333015f5a2cdb2d5"/>
        <s v="e59277b168390718b57dd1f0fdbd6306"/>
        <s v="b0804e19ba8017080fdf4bff1e1418da"/>
        <s v="579ddf1469941870f4417ab3bab71c63"/>
        <s v="eb01d4ef6bd5691607289b7f83bbfd7e"/>
        <s v="0e0b3f553f666f50cd5ef9d913a773a7"/>
        <s v="6920a12554f2b5a6763c56fe38b84510"/>
        <s v="69fdad6a22e2f768d0e0e97da37a9cd6"/>
        <s v="7d03bf20fa96e80468bbf678eebbcb3f"/>
        <s v="3ce6bb309d1def44d728e2f1b9cd4c6e"/>
        <s v="077bd25440fd3380b58488ca96863cd5"/>
        <s v="d722da5879a40dcc6a68bdeb5de48f99"/>
        <s v="81a0150b8f472d0e5e82a7da198b93bc"/>
        <s v="d8727aec38910ea158ed0eeee9f7812a"/>
        <s v="32cb76fcd6568cb229f05d3e1e77bc4e"/>
        <s v="6de0a666300c444a5e012a952ed9469e"/>
        <s v="bd0894dfa25e1220154c2424f2fa8745"/>
        <s v="1801ef99dbe925417e3103f8adafb25a"/>
        <s v="8972d832ae26a312a894f6c2093913a5"/>
        <s v="df92bc4e5ce45359089884512d0d4ece"/>
        <s v="eb545dff3d570e77ccfdef726b704622"/>
        <s v="b129c5e7449bfea86f4bef20e296c0ce"/>
        <s v="be34bf56044c5614fc66d97251c0adc6"/>
        <s v="0fd0d782dea419932dead552f87672df"/>
        <s v="dc559c575afc1ce546cc0444431b0988"/>
        <s v="f661fbd1d54448ae61558371f7311adb"/>
        <s v="bcfe942e5e0905bd455622a0c95bfae1"/>
        <s v="9e1d60f744e20177e6c2b1062af5c97c"/>
        <s v="f6268d33d76b777b9a9c8a2c7c781214"/>
        <s v="d85bc3e743a27ffdcaf0878bb7d6bf2f"/>
        <s v="67a28655b804d6a418964f3dd4e214bc"/>
        <s v="21c58571fd2f1284282f300426a6c5d7"/>
        <s v="644dbfbd91a2bcd850d57349afb60974"/>
        <s v="27862af84c148e9a656de216a213fd12"/>
        <s v="2a4635f4e2ce424948c9e1405579f69f"/>
        <s v="2ea1e70e814723a2f9001e9411c2ffba"/>
        <s v="2fe1b8778eb102b1cac1d48452ed05d7"/>
        <s v="19dba1813de49accbb9b1ccf74cba591"/>
        <s v="132385342ab2a512324dff11db8a83a0"/>
        <s v="d3216d63ecd7b466ae3f3eeaab37cdc7"/>
        <s v="a4ed3677add2e1f5d0429d8822ea340d"/>
        <s v="bad9465f854efad22cb4b4b376224b71"/>
        <s v="49269e49bdad7f64f75afaf5939326c2"/>
        <s v="53e644c7c57416bdaf0409e656ee8b0a"/>
        <s v="4d92f7f7f7318308f9f4e3c169bb8e5b"/>
        <s v="90c5c0ff339811cdbf13a8a618821c68"/>
        <s v="239ab1c112384e1db4049f84f588c3f4"/>
        <s v="4376ccd7c419531b509f8d695df1bc0e"/>
        <s v="9f1ad46564d73464434b221ba6ba08f4"/>
        <s v="756fb9391752dad934e0fe3733378e57"/>
        <s v="0f1bcbaec0169c78780f5ab7e1d5aa36"/>
        <s v="7accad78821efdf3fdd3ad8925d106a9"/>
        <s v="93a9213a3f26b087500abb8186f71703"/>
        <s v="03a5dc88300acdc63c40c0fcb54799ec"/>
        <s v="97b2b6460d59f786baf7f4b2b3ba64d6"/>
        <s v="7d4024a33d15af87c7e47ee51976b556"/>
        <s v="c6691e1f1d4cd05a493d80e62bd15d35"/>
        <s v="5b454468abd90792d5ed51d37eff8d4d"/>
        <s v="da395ed894bef0bbd15dbae4d55cb329"/>
        <s v="92c571345f38bbf1b6610b5fa6c4ce3c"/>
        <s v="f760951c8c3d425beffe0ef8369dd880"/>
        <s v="39f117fe86a62f63d38a487af97fb68c"/>
        <s v="44ae883b3de1b050ee56d3fb1fe974d6"/>
        <s v="455330a5f18d23b3e2d1e24861f18fe1"/>
        <s v="46b729c6d178a258bfe256fd7416dfa5"/>
        <s v="d59ea05d6a56927cc0d442088170ec50"/>
        <s v="74919fdb4ad927fe09adbab786081109"/>
        <s v="6b90d343a7ee3bf7bac6f825ba4323b0"/>
        <s v="4f0da4955b04c7b24168eecf63581092"/>
        <s v="4402a180e78ebeb26c7e430547a31226"/>
        <s v="3946e462dbdea5c684aa376441820496"/>
        <s v="fcb92e4be42c39876eb005a1f8a51e46"/>
        <s v="1141b746bb3d5b1597f7795b5b9a5fb0"/>
        <s v="c11ec7da7848a25b5c2ae31f66fcc02f"/>
        <s v="30fff87c4d37b461960a74a62047b356"/>
        <s v="73f18be2e5cfa08095fe3f24975d1b0a"/>
        <s v="758c08b6ea220ebc93f6048997872592"/>
        <s v="23fd1057f419241e5e9307e2ce4b0b28"/>
        <s v="f66f5f591ef53104062fbca23be55104"/>
        <s v="2f6e0e86487c0ad0b6bffb35ddff9644"/>
        <s v="c25f1d52a454773cd3197bebbec0325a"/>
        <s v="3fa21fe15c2cc64d69005b41de1fee36"/>
        <s v="36bdb1c5b627db2a634745c53ec994a2"/>
        <s v="f27266fe6e92b04127153535e6234636"/>
        <s v="e326bff07189a0c360703089bcf506ed"/>
        <s v="fb12883b50e7a807962b3f0acd743169"/>
        <s v="dd330df40b83abc9645d38fe5e56ac85"/>
        <s v="80db9468205ab8feeb73722948bbce52"/>
        <s v="dc772d5283943bdc7bf3b67188815959"/>
        <s v="7198ed558f9d18a996669a02d20fa9d8"/>
        <s v="af9608d0d237700c68fac0a2003654eb"/>
        <s v="7cdb10c80796456cb0750c312ef21844"/>
        <s v="a45c587035f04bb1a2534cc22a987655"/>
        <s v="b78fa8c3849abd29431497bfa261451a"/>
        <s v="a940cd5c3c2b264fa59cef01883572c3"/>
        <s v="9cbf9ea37b38abb5508c5528afe4bf61"/>
        <s v="c2d4ca05c1058ed1b1f59df1255cd148"/>
        <s v="efff687fea6826a9f3929ab073adec01"/>
        <s v="57af4c2463496f3aeb26502d9532c4e1"/>
        <s v="f5de3ded45b03e78f33c39028f77e21d"/>
        <s v="020bc050aac2baa5e0d1b4ad091ef35a"/>
        <s v="2328fde11c9510cb7674a4bc73ce2075"/>
        <s v="75b28a861ab167c1271f55c3cb362d1d"/>
        <s v="beda2760f494f9ad8fafa5343c4d9a85"/>
        <s v="d890ef8af396d3cd28543e83bf7677a5"/>
        <s v="1877701b0eda5b68e5b32ccc8aa04cef"/>
        <s v="f30c4202fba22ee2b49b2af16767b380"/>
        <s v="209beaa8ad584bf64b28ddc0d66fd7b0"/>
        <s v="790c441f6454a3984bdbe65de6b56463"/>
        <s v="57b74a2a339ded39c128788bec370de7"/>
        <s v="986abe57dbe26943f44426f181227fc6"/>
        <s v="578e71c4d03ca6840a75ec1a2df897b2"/>
        <s v="73e9ca3feda9327182d698425804e4cd"/>
        <s v="5c220bc37df60715575a60d3ec7b72a0"/>
        <s v="f6cc73c737c6c32ef0aba0d6d7aa84a4"/>
        <s v="55eaa25f13d0d25081e707fc622c64b1"/>
        <s v="e661fdca5ba0b3e7dfd2aa9c3a081083"/>
        <s v="f84f26f63740d611dc698e3000288cf1"/>
        <s v="f0b859bf10be8f9953db9e34fc3baca8"/>
        <s v="cdd9ad4cda041fbe4deedf56eb6aa862"/>
        <s v="5567b3e3e9aba361c3ebf8f9530addbd"/>
        <s v="cd241660996be926eb075d2bdd2d0d61"/>
        <s v="498d10271008cca804780b5d186d2d82"/>
        <s v="bed8b981565062c439dd043eeac824cd"/>
        <s v="035aed905c76a63603e6ed5d1d21ae65"/>
        <s v="b40aee25a6be204c9446155039256160"/>
        <s v="9d802974e9903d8f288f6a7c10b4cc59"/>
        <s v="f5d72595f4873c80a5d8846e2e773b7e"/>
        <s v="d14a78215272e49773f7c8e45e5abb66"/>
        <s v="9aba87c74f5eed0b71841c56eebdab17"/>
        <s v="51b6c0ad67128656b6e4c745c947e6b1"/>
        <s v="e77b73994f8340d6f3be93f85cbfe45a"/>
        <s v="c6f42e5dd569247aab7d16bbe7283d9c"/>
        <s v="ef36e9fff8f8c311bdb8d8aaaf3c3f0e"/>
        <s v="b10b4a8b2d231b223ec1fb80b0fe3cb0"/>
        <s v="b12cee13b76df10c9c9aba2e9605e300"/>
        <s v="788f18d093894d9e62d9470a250e6060"/>
        <s v="fab1c8d0492140b974bd11575b4c0e78"/>
        <s v="8ca4dd796c8520fe17dcb78c568685ca"/>
        <s v="7c54c02a524ea1aa3e14523144919588"/>
        <s v="3f37f76b405a0b8b2782b9e9074dc4b0"/>
        <s v="159132ab31eb3c8a1061ed18967f720b"/>
        <s v="bbd2d195aa7eaf73da52f0095c5c1fe7"/>
        <s v="98a9476c68f7790772a5321dcd3f3990"/>
        <s v="038a7da8dbcc0fe71896af3e1865f5d5"/>
        <s v="b583a7efe4522c8ce8942bd47f33d487"/>
        <s v="c4066b67476566dd1be18bc92ed18b6a"/>
        <s v="bf000e1497eca1ec2c097e01a061cf6c"/>
        <s v="3a8bf5674f0c38317b6a5d1c74d48458"/>
        <s v="e448981d531c5708df0b2dd15692d246"/>
        <s v="90ad95dd6fc0a81e5c3d5c652daa3502"/>
        <s v="638c6674418fc58283a73c078bcb076f"/>
        <s v="56db056a50c2c0e00ecb1a9f15d92ce0"/>
        <s v="687de4f25e5a81aa43144a67bd2d49f5"/>
        <s v="0299b0be36d3c28852cf81ec24496a9f"/>
        <s v="e8640461d21ee25de8988187e7227b70"/>
        <s v="9ac71dee8847ffe35fb2c087da733cc4"/>
        <s v="5d80ee40c7ec6efa0f11832432324db6"/>
        <s v="7cb502ee5543d583f0072440f8b94444"/>
        <s v="59e890e32525bad97fccd7c24130134d"/>
        <s v="6122710afe884cc215271d9c7eb5017c"/>
        <s v="b89af678d41d20552b4eceae653728e6"/>
        <s v="21626e6f5cad9a65b93b72bc2ac621aa"/>
        <s v="7f4a30f8ff8f5bf42df32a7f52a710d9"/>
        <s v="13cfc8ca4d68e6c93fafd25df60775a6"/>
        <s v="a708e353cc61e89923883c30fbb8150b"/>
        <s v="cad3adb2a6965a5e1180a68ee254e2cf"/>
        <s v="368c60fb3449c4dfe62b3b23358f8966"/>
        <s v="8540cae64da7ab8fbe66dffe946bb330"/>
        <s v="d38ab5feaeb102e5990e4a27c69c2da2"/>
        <s v="09f247d80ae5e78ad36a6143b80967dc"/>
        <s v="f84215c0b6b3e126a0287ade8fcb0a91"/>
        <s v="278416e26d1ca455ce17277b057142ca"/>
        <s v="c6d5fa62a0889f8466ef3df2398cac5a"/>
        <s v="d876789fb19a51ded2bde79987b12bd5"/>
        <s v="853dca88fd662dc5711018f1f7932a59"/>
        <s v="b8784b9b324a424247aa76e81211c4ff"/>
        <s v="696bb5fa97564f4cbb50bf3c9bed95b8"/>
        <s v="1860483913e0190e2f0de57014df6a12"/>
        <s v="001450ebb4a77efb3d68be5f7887cb1e"/>
        <s v="3cc5f97c46e349492f4de8bb7f9a6c82"/>
        <s v="88b6e100c4f155de3398ec137fe01053"/>
        <s v="fbf63348f1407b889627f56bf252be12"/>
        <s v="edb83d7689cc0fb7147061d9a53e9452"/>
        <s v="dfea71c7e09469934ffa20c38024d275"/>
        <s v="790f3750b9619d5eaac692a81cb655d1"/>
        <s v="898b7fee99c4e42170ab69ba59be0a8b"/>
        <s v="c5372d4fdcf5397b397afc9ab236163f"/>
        <s v="82b3ba19327bc589f081bb65da00ef6a"/>
        <s v="4632a65b0ff3f7df3e6d9b9bbe11380c"/>
        <s v="d1e368d5d12e0bec75a88b1ac142bc2d"/>
        <s v="f1118c255591c7de6ef583350d10781a"/>
        <s v="1d664a33f118a2b1dab70bf077984316"/>
        <s v="32b6e75467a383fecae5655d01dfd92a"/>
        <s v="708c68b6742f97b62d44b4f33b262190"/>
        <s v="0c58662653c40d0aec41ff36c511c0e1"/>
        <s v="7b66afe859de8d2c1e6b143c26a6b4b1"/>
        <s v="6e37091e698b4eededd017fa87a1ce5b"/>
        <s v="3f8aae0419248bd89751324f896ee2c8"/>
        <s v="4f9d2f4a5d093805bb6949385799b967"/>
        <s v="629f877340ef90d6baa875e57961fa19"/>
        <s v="60f9c5ec01881784ca846e12c16aefce"/>
        <s v="d2b04b539a76356659d3e534c5a51ff5"/>
        <s v="0a0cb67a965b9c7e35f5595053b79bd3"/>
        <s v="e130e0b9fa4f2573df38d4ae3e87825d"/>
        <s v="30c61ea2e06c753a1cf9dcbde313319a"/>
        <s v="d3d7b1d2f4b9cf8721881aa0476a9e3b"/>
        <s v="fd7338eb61d3bcf7a748f756e37b8bd6"/>
        <s v="2b4c669e55dcd0a17e79c4a3a2ce1f4f"/>
        <s v="3cd3934aefffdfaea7e25af854533526"/>
        <s v="3649682bdc335d7df4c02126e7ed390c"/>
        <s v="67724c4b3d1d79a671c7a9615bc0f910"/>
        <s v="61264c36dc1a730c901f64018be8074e"/>
        <s v="eaf6adf12bafd0a65d373221cad2dacf"/>
        <s v="3d9511a1f386dd62e326b7bee5b1066e"/>
        <s v="5b29fabaacf58cadba768cb44dc28089"/>
        <s v="0875689047010271a4f10a03196e565a"/>
        <s v="86042d37503c19914f7c6d1cfda24870"/>
        <s v="33fa216102707aae73b480aeceb71716"/>
        <s v="890e24d018b4a6032a34c9866a11c983"/>
        <s v="e965077e709d4f5097fbb5b20651ee44"/>
        <s v="c714d0379e12f46b0d3671b86773339b"/>
        <s v="be398200d966a9a0a53268e75ea30375"/>
        <s v="f94ae0d07bfc8fb9170305971a288ad1"/>
        <s v="510621143098ce0fca940026d20126d3"/>
        <s v="ad0676d6d6e115c03a6d60dd2c9a00ee"/>
        <s v="0948e6b4ba1a91e81f7d7ba6be31328e"/>
        <s v="9f184cd2aa748ce963a8d5e075aff28e"/>
        <s v="eaf9f909ac21d94f5f26666f93b05efb"/>
        <s v="bab922f5ad51ce37bf37a4830268b5e7"/>
        <s v="3e16ea28d6bd7480ea19cd0d7c248f51"/>
        <s v="dc837eded61982cd9978632a52e3bbc6"/>
        <s v="3196c3beb3aa69cc28f80f8b91eea45b"/>
        <s v="e35f79caa4703bd0fcdf2ac0a9b0a23e"/>
        <s v="863448d5dde6f842bcea5bcafec507f3"/>
        <s v="dd7148aec251124d2e36e35ec175b66d"/>
        <s v="3800248c953f6bfec3795d74958647d8"/>
        <s v="40fa92ce8b219824246c14322273f980"/>
        <s v="9279b96ee5b2b0f686e5a28d8cc1739b"/>
        <s v="38086643ba09e7eb60211ef04c0382a0"/>
        <s v="70856b1e2541638130dd5073344401a1"/>
        <s v="610a4163b8ab832daf93b4fbb48e9119"/>
        <s v="32018577a9de50fb2ce98318e64b644f"/>
        <s v="554008a4e90d3dfef2440abf989525d5"/>
        <s v="15ea74654519544cdcbd136566f47a8e"/>
        <s v="6718956c40e3a0334742b91dfc8e7ee0"/>
        <s v="1dbf8bbbc0b4a327e012452d038ce1c5"/>
        <s v="609ced3f24911300f173a55c54790bc0"/>
        <s v="3ac8f1fd1cdf7bbdcc05ed5385ff7b51"/>
        <s v="89673ee4a46a696faf2f928de0377ddf"/>
        <s v="75fdea7e28a52a5290eed66acfd60e07"/>
        <s v="fefad1fb324e283d8cd4dabc78c26e3b"/>
        <s v="b62065e6e845c47cf75747ae0d1c3718"/>
        <s v="83e1ca0c7de01b17939ac6af462892db"/>
        <s v="0d1b3897d00258d347dcd93a43924123"/>
        <s v="2ee4ab7bce291f4adeec13705aaccb78"/>
        <s v="39660be50b511acaa1d93b9ecca96ff9"/>
        <s v="c344b4e0eb8fbd8c3731533d81d315ea"/>
        <s v="a829ee384e09cfdd79757cdc48e4acff"/>
        <s v="880f803b30720595342da61f84e0b3ce"/>
        <s v="49339eecd8a8cc71ca36ede96a05175b"/>
        <s v="f158fc2fa2ef6499597207f4dcc7a6ed"/>
        <s v="ae9b7a06ed7be1ba49886a5818b8c63a"/>
        <s v="b148b2b71b47b2bf513cb703bd07b63d"/>
        <s v="113ee076db82f8389e03ab6a7ae4d447"/>
        <s v="d1d142ee7d202450c0699834ea26a031"/>
        <s v="9f8d30b8c684bbe0947a28248a3887e7"/>
        <s v="9c0f4ac6b6891be32bf81369e8bc1ed4"/>
        <s v="cfdde87e6da2810b6f71c86ca4a6647d"/>
        <s v="5d1c53a804c8763af74543c19b392fc1"/>
        <s v="282e5e59f9bed5c561e52c14586bd6c5"/>
        <s v="4e5625bd8071649b275dcce5f9aaec1c"/>
        <s v="5252324112d4cf5d30f45b5abc43c38a"/>
        <s v="b883f3ec183aff519703556b87fec08c"/>
        <s v="2236cfc9eb37bfbaf04e45dff2f8b4aa"/>
        <s v="8cef967d36f3b60c0e6571f382cb25db"/>
        <s v="6b63f5ef5bfc6d4989c9a07d5513d154"/>
        <s v="223811908c4b45b0238ea546789c3c4b"/>
        <s v="0ce067e01bd19c82859f719f1e091883"/>
        <s v="595cf86a8e2928ebab3f60b9161fca89"/>
        <s v="95ebcc4d6979728b4d9993a0c9b6abfb"/>
        <s v="1322ab99d2cdd4a0da0150a209d321c5"/>
        <s v="1d8198faf45acdfbd8a4676ae09d4b39"/>
        <s v="b73ac6c93755e492832020b47ded906f"/>
        <s v="1b6d9168534fafc4d2bab71ae7641bc9"/>
        <s v="7b66c4dcf653a107c3e734b9868a7ea5"/>
        <s v="ae1df93af04a6e463230fc1966638537"/>
        <s v="e6035de27a06aca1d56fea7ece3d431e"/>
        <s v="c82bfd5208bae1e2d79618327033a22e"/>
        <s v="f78c8b0641299a312f545dd0d783b7ff"/>
        <s v="ce4c4fef0bf13c20bba8275489e6350b"/>
        <s v="798741b4332a186edf3fd721754e23dc"/>
        <s v="631bd6103e3501aa2afe52416cbc1c38"/>
        <s v="4b740cad2c22a5ac0556c056c494f478"/>
        <s v="d3e3cb2b2922f53b23b090d9668a1b13"/>
        <s v="fe05de675b51ae8cf1f8d9943f0a76f9"/>
        <s v="4baa3934e31394dff3a7e881bac601a1"/>
        <s v="bee1e23957cf75da376d033c4e2ba724"/>
        <s v="6e7dc8f6ec3f0a0d72fa64992ebe2fc8"/>
        <s v="7f3bd6c94d2daf7b6462d1a894a775b4"/>
        <s v="fed67945c09986de880e4b3fdd1d3f07"/>
        <s v="f8b7b4526234c27bd2c91b7a3c1b4775"/>
        <s v="5b508d1f148be57556421745c0eacd4f"/>
        <s v="dd41ea901054c44fe4ccd11982c68796"/>
        <s v="b9067875e231cbef9ac17a3a366a0bc6"/>
        <s v="189126a15eeb07b4674a81048ff48071"/>
        <s v="fc9359b44301eb7afc380dae1953a26f"/>
        <s v="144b53cd31f35cd3d90944d275d93141"/>
        <s v="914863a1fcd2e6a74c2ce3b8ff7f95bb"/>
        <s v="19245d7a8dfb1639e01f96c455fb05b1"/>
        <s v="e12fab7f07a6fb6e3c01bcd2d6a12690"/>
        <s v="06fd550709e851b276dc96774077fa0f"/>
        <s v="7ec9df8ea019ba4504e5535a7c9da8c4"/>
        <s v="8072fe56abb47a1b7d193a7ee5eac857"/>
        <s v="c288690c43e1c2c09d8fc016e69a57c0"/>
        <s v="6822b63b51497118744724b12cfef448"/>
        <s v="5f7a039b6721267134ab5850eb7b5209"/>
        <s v="9d5649c260bd257ab401500072c4eb2c"/>
        <s v="89ba4fbb9c87d11be1172a0eca085218"/>
        <s v="c19d85677e04a12cc4b93e9e78f97cc3"/>
        <s v="56d173fa525c87c279927cc4a62eba2f"/>
        <s v="6142dbf032917a89d9fdd387b8258cc3"/>
        <s v="5e6c17c1aac5a1acf6e38746eeebc11d"/>
        <s v="aa5f87b79875f43b90b310decb62356e"/>
        <s v="00c5a25662a028f00093f247b945f959"/>
        <s v="e40d7b831ded997e7dbcc9f2a06741e8"/>
        <s v="68c2e9de3671404a8f65a869f7a61e5a"/>
        <s v="0d7b40f01565cfa9b39df48d77c4367c"/>
        <s v="bf565aadf676f4dd804dd19aa89aba19"/>
        <s v="b2f66716339acf3fd29df8cb5ad63158"/>
        <s v="40a7f711d403185fdc7517b5e7a0a2e0"/>
        <s v="a62fd2d56ef4e1960269fee7e58d6c0d"/>
        <s v="f6b54c2de1f25f54a7515be240af9300"/>
        <s v="ccd23e65470c2c930356c5d876cb9038"/>
        <s v="6aa76a292df4d63fa578c73ee479cbba"/>
        <s v="8555899019bfb22364b64488194b8ade"/>
        <s v="e37bbc70455e1afd493062202a09159a"/>
        <s v="6161425cbbafac1081823f055f12cd98"/>
        <s v="1297707fa763fbc3183ce00a8f3eaf48"/>
        <s v="2e2efc3c05ffb5ca0d81afa1a4ddd4ea"/>
        <s v="5cd3ba919ef4f8bd611fe4f2b4ba9f9e"/>
        <s v="068789693897e19b35ea3b9e71613c75"/>
        <s v="86163f5b646745d0ee231b6dd77870bd"/>
        <s v="7dc0154535f86be3f1a41d736db8206c"/>
        <s v="e5fc30927b884e68ac195810ca12597a"/>
        <s v="a4bb40b4e438a106bb16b7724273e120"/>
        <s v="8ade25267551f998946800b440e74c00"/>
        <s v="9a64b4746d14603ca0c87861228a2001"/>
        <s v="666b7bb54abadd1d317677a03e666c22"/>
        <s v="1d6fc7fbfc088a98eb692725890ad2e7"/>
        <s v="c081e5560f2bc273db90a62b6170d30a"/>
        <s v="7cbacee4ede6c8145c498e1b2091bb24"/>
        <s v="99c7984922f1972dbc63eaf6dfab7e7e"/>
        <s v="355fde2e1bf1fccfd0b734184246deba"/>
        <s v="511a4d0fd15ef186a3103e38ef910563"/>
        <s v="b19259d1e65e64d1ca6f6c16001634a7"/>
        <s v="151de0760cbd861ecf7f1916416da894"/>
        <s v="b95f0b16399fec89329f39eedb53079e"/>
        <s v="1c3b35f72d254156a28a610d975e9c90"/>
        <s v="0278a505d18fa47752b1eab567f3427d"/>
        <s v="508510144b3fa2c6615639d97f86db55"/>
        <s v="5e89bec0749c70102f5a0d04c1a371bd"/>
        <s v="85d00c84cc236fdb8d5a58a0aed680ac"/>
        <s v="95fb58d534186ce930bafef130186371"/>
        <s v="f813294c06241ae2660aa359c74e1d5f"/>
        <s v="0ae0ecfb6b24ce4a6f6778023d0425d7"/>
        <s v="8e595e393b39a8843fa07dd9715232fb"/>
        <s v="4346732f4434b2e2e2f772838cc4798d"/>
        <s v="b0763465f38496accca2bc069ce6ef4d"/>
        <s v="b3aaa85c9690e3e133f5c83529fdb16e"/>
        <s v="e117eacf032d0011156eea7df55e6b2c"/>
        <s v="470a30ad75f233e919b2d8c75fa6d574"/>
        <s v="5cf604122eed2718e8734433dcb1977b"/>
        <s v="cdb2d7e08c5243701392d8b232a8a6b9"/>
        <s v="6088f7a0127c12595d6335b10bb37a2d"/>
        <s v="b315622e6aa6f42dadc791504ffb88d2"/>
        <s v="a812d9a36cdcf09a31b8ef2be22654f5"/>
        <s v="3531374f19bb8c7b141d63401042cbe2"/>
        <s v="c02ecc12c729541a4fcce88b8f42391d"/>
        <s v="e3ecae2c1c7408b84d64573d0f264d78"/>
        <s v="4b9b08912f6f9001a66725eea6d935f4"/>
        <s v="1432c42a35c00d1c9415db9c40ff472a"/>
        <s v="a1ef179803806ed6e3ee7eb4e0071633"/>
        <s v="2354598cc2ca1735aa0ed0994a6d92b9"/>
        <s v="0cf44a827f1bda40bb968f6c0393aec8"/>
        <s v="f0c661c3c1e7d42a43f9ac9db2619c6c"/>
        <s v="a31f9bc462063fa6918a81775c76ce7e"/>
        <s v="4c5fddd41ec35898a6476a8048079ced"/>
        <s v="fa9bad1e16c46aacf561f2240fd0109c"/>
        <s v="3ffb10bbfb87f808e1c8665cd4f83ba8"/>
        <s v="3bf82f36736faec5447806c698e05b26"/>
        <s v="b809f3ddc7909525d24c851b9582cb47"/>
        <s v="a0d71ab81a7bc3212eb98275c65c04ac"/>
        <s v="b4ffb5777affaeab3b4ad438be89bb52"/>
        <s v="dfe9825762431b40b05e387b94712d60"/>
        <s v="257f6abe0b5b6d2f48abba83a229243f"/>
        <s v="8003beed69b7930e175731e7d69f6563"/>
        <s v="c5b83c9b5af60828cd494be9ee4451bd"/>
        <s v="3cbd4d6b547758ddba06206a68be0cd8"/>
        <s v="bc2e9fce754210e9aea914d1fe98d331"/>
        <s v="03607aa94cc886c288008326808df435"/>
        <s v="f26a435864aebedff7f7c84f82ee229f"/>
        <s v="eb99d5715f41ec3756870ff3a01c2959"/>
        <s v="18becbca2304b0e3031d1841a8b8b5c4"/>
        <s v="cea0d06a5bbeed1369f325b19c27fe1b"/>
        <s v="29ff70b758921d4180c24dd3d9c068e2"/>
        <s v="08a0a61f98f22952682f7e463ef2d43e"/>
        <s v="c8d8df677303b51ceb3ebd595969502b"/>
        <s v="a0e0e61ee7da5fc5cc8333cff7f4e90a"/>
        <s v="3bd9ef86e2ffaedbd8bb7c3fe0438c2d"/>
        <s v="6be111f5fe0161f03e8eabc3b8df2e9d"/>
        <s v="ff382fb3dded5459b186d410201406a4"/>
        <s v="abd05c068df0dba58309cd1f3f85d652"/>
        <s v="15074bf19189089f296f3016dc640cbc"/>
        <s v="434bc3aedc95ddf957860ece02f33b22"/>
        <s v="4f6b571b7acbbb26229b0cda932528f6"/>
        <s v="5508ec6bbd4b69597f6948ad2ff813c4"/>
        <s v="1ce32b754efb922a7fe5f88d2ab49062"/>
        <s v="e9285513ca554becdce6eb1b34963643"/>
        <s v="2a0d54a46700eac893ae93c57391536a"/>
        <s v="8718f6c0b91a5e7d40ec2ee9346e88e0"/>
        <s v="71c73f4ea57a0b2cc7905fd6c833e6ba"/>
        <s v="0fbe0a693526f98c8d703e94def41c78"/>
        <s v="a8c3fafec23191001361449ed1b163be"/>
        <s v="73c42df75ba6c72886b7dc426d3db891"/>
        <s v="c38c9babe9e1c44bc6ca87218f060bac"/>
        <s v="29417cc37ad2d9b4fc93ecf4c6901197"/>
        <s v="7132ea39e431e581e7f0fd9f0ef2d54a"/>
        <s v="5c5200c0eb84b803bcf8e01f3a71cc1e"/>
        <s v="0a7cdb607bacd00cb014013d91f5a218"/>
        <s v="5aa2f21d43e5a3b019dd7e815fe3f754"/>
        <s v="7820d17bb31debfd2230c07a2028b9c8"/>
        <s v="5d13de45d9d033d8c9fe887d785f97d2"/>
        <s v="5d6235d00d8bf6288320b2d69f1378ad"/>
        <s v="fde3437df8ad2725ff8d0d27e5173ba3"/>
        <s v="81e58748fd88658cd29a87a52d64f7d1"/>
        <s v="e4e7ab3f449aeb401f0216f86c2104db"/>
        <s v="8dee5b9d88493d6dd0a51b834867dc84"/>
        <s v="ebc513ad3aed97e53c11e0e773c10152"/>
        <s v="cf212d0f6f868b6abdb9b852145ee55c"/>
        <s v="5af63a2d0df1794fb3f30708e1d4cf4b"/>
        <s v="4382a843aa3bf7571f81732d6262bc41"/>
        <s v="af53cb36eff709464404f2d00c290c41"/>
        <s v="9aed6fa0db5da18a5433bbff4ef320b8"/>
        <s v="29072a6ab1c1525151ab6f4fc0beb26a"/>
        <s v="97c47aae6ea0c8b187e739b95be4a758"/>
        <s v="3583e7045ba9171afe0674eb209fb6ee"/>
        <s v="40d7f7d53e5b1e2ecbfdcaac7961530e"/>
        <s v="bd777ffb4e6dfb7822990749f6296866"/>
        <s v="cc36b3fd72b73a5ac271fb56f84404bc"/>
        <s v="ce915e7052985989f18b0ba2e35f50c4"/>
        <s v="d35996269f53b0d70d2dbf6f3836ed60"/>
        <s v="4aa5ea2a21bba03f84782a1b07679084"/>
        <s v="be6fd14065c4c866425ed5d68cd15730"/>
        <s v="1217d9ba5408d02c8bb74d95ec4161c6"/>
        <s v="d0472a32770b2d07b3746ba671268938"/>
        <s v="a467bc7fd76fd535a481eb469b97c404"/>
        <s v="320c45c151d6e0638787c8e35e0e0c9b"/>
        <s v="e32d18fe3413f83048db689e66ca5f02"/>
        <s v="b73365f2845e82a0339730921895e5da"/>
        <s v="0a1086a4021cc95c10d53035aa0e012c"/>
        <s v="03484d8666a3cecf775ab6eeca4576ec"/>
        <s v="cc2442429887bd07a42a7481aa55efb6"/>
        <s v="af61dab31295876e1570f9613548ff19"/>
        <s v="b03f7ab5ddbcc000daba51e85edc1948"/>
        <s v="4ae25f8854211956f702f9ce7fddda5e"/>
        <s v="d4efc1f03bf9506b5b8571e78a4cd370"/>
        <s v="66ec897fe7dc187b52b3f654bfe0c80c"/>
        <s v="940fb59dede76bb3ca6585086a7a08b0"/>
        <s v="96e58fd0928ffbeb0a2fca4506a24e5e"/>
        <s v="d58dd61e00d60216394bfb05cdd36499"/>
        <s v="0ff24a24edd69d8774270ac863c8e230"/>
        <s v="8e9bba8e9800a9bdf85291c468b3607f"/>
        <s v="38e3937c97e049632e77de6d05648412"/>
        <s v="ab33ea80ecf78bac55c71b346ee35c74"/>
        <s v="2d982d6b51fd258cab18f1c86938fa3c"/>
        <s v="3c0c28d9a92d94fbbb14beab19df2b40"/>
        <s v="ada9ceb9a3352375b29919fadcfb8711"/>
        <s v="8dc5b051ae0e7ed92a78da02df2c3250"/>
        <s v="39351277fa612e0c7ac8077f7ac038d3"/>
        <s v="e115c1c8164a873103dc509dbf183cc9"/>
        <s v="d7621cfe31786dccb998434745ea3a2a"/>
        <s v="09a1bfe230250d668671a2415e97c4e0"/>
        <s v="0e2bc55ac731bfc3a774302c26a156f8"/>
        <s v="073148eec23ea309392759e3e9943d4d"/>
        <s v="1e223c28a57021767dda5694299786b6"/>
        <s v="95b1d607aee48796e6913f15e78fe1b6"/>
        <s v="5cdc78f9be4a7e1c3622c9d22b8af377"/>
        <s v="6ec06eba01982607b43609eae1f3798b"/>
        <s v="da64cce133f777c710f8c902f1b452d3"/>
        <s v="15c256d6576cae5d8a1e6bc20c3e5cd5"/>
        <s v="9674e05d82c3b6ee52c8c9800b3f5a1d"/>
        <s v="0f4bc01acde8f406451ca5270e8bf42c"/>
        <s v="4b5e5b4a8e3b88986e4b7fda76311ded"/>
        <s v="4b4839712f1f77b8f762b4532538ff9d"/>
        <s v="7f916f494039b6a9cb57a8a40a34750b"/>
        <s v="a9f4c806882b64a1a745053ae9f90d7b"/>
        <s v="d702c46368d5ae711bef0d3fe11c5e16"/>
        <s v="e45c89d18c5c4e8a85e2e2d38f32f66b"/>
        <s v="2edac4c00a86901ea9c8dfb19eb3b531"/>
        <s v="1fa2b45910fbced4c773f679a75ae54e"/>
        <s v="1c9034e9da3fa931049cd8f4eb1e1065"/>
        <s v="c9a94a45d18593ebe8f50d08cce39e2e"/>
        <s v="b3388d15f35b31ea10a16f59a651c9dd"/>
        <s v="bf4672f1d0d89b6a477e91f6ee8ff166"/>
        <s v="ed55323db262c574ffd5a532cfa08df4"/>
        <s v="d8d5514df601db9674d6629aa69987c0"/>
        <s v="16961e4900ce6f06e72342487ffe2297"/>
        <s v="5a520fad2773ec61cf87a9148102b873"/>
        <s v="0748be2c32fadcd0e5618a5c5999ae27"/>
        <s v="aee21b4b5c2353821f920fe3a0799320"/>
        <s v="0de1afca49564cb391fdff84096730e7"/>
        <s v="64ebc89fe827e44bf4c57f7e22676e12"/>
        <s v="8dc1b1a511cd62c200c437fb43d2246e"/>
        <s v="c0283e476e89b2f1eb034beb4a2b4b6d"/>
        <s v="6b33a31c21e3e38abf7f7745689d6ab3"/>
        <s v="1bec5b38781c43624a3ab0fa0f79cc00"/>
        <s v="fa35c2eb47d2ac9cd12506c23024faf1"/>
        <s v="3c10da268c72de9078aff090328e7e4e"/>
        <s v="2ba155b4bcc22e2f85fe93adf1b26f94"/>
        <s v="8fdbdce454b7b69541b4e2a70fa1056f"/>
        <s v="9fb2a50e1626149875659631f35851a3"/>
        <s v="6a2ac3a6295ccf1a8f48104cddc61af3"/>
        <s v="1ad00acd47366f0fad9b5258e2ef8a36"/>
        <s v="d24cc65d87d3a8fb81be12832b01bf7a"/>
        <s v="a0c8900e3c9534021c33b400989cbcaf"/>
        <s v="05e86ce92eb1b627c2296627078d237c"/>
        <s v="cac55ff10981d6526f8745b3b2061ea5"/>
        <s v="01e16f5204e8741494af3d5b4c355128"/>
        <s v="ab83aec447125dbf18edfd78471b9a0f"/>
        <s v="412d6c1ff4aa0c2a06f3dca0b237e464"/>
        <s v="a6a4a92ed2dfb40d31282925d93feebd"/>
        <s v="d7e3bdcb55d1c2afb2e0973df1c22cb9"/>
        <s v="d26ca867b1550906d9277386f53216aa"/>
        <s v="b9be4e17cb15a55a8831710d16b78c7c"/>
        <s v="aa0e4a8833d9c0b97d5cfce946a98dd9"/>
        <s v="2e3f6f2d9dff79e95f7e7d0d28e03d53"/>
        <s v="4f73f8389d911b8daf64e95c00d2b813"/>
        <s v="7582fcfebd9e610e9a7d765a1599679e"/>
        <s v="c4622e15ef4017b5ead56fb99dd5e4ea"/>
        <s v="14637e4d4896ccbebeaf2a02b0e2a851"/>
        <s v="790f9fb968e2516feeb6fa2efcf4c005"/>
        <s v="04750bd159f6ee54d7ad858b8887128f"/>
        <s v="849b3f67eb957249945aea7088399319"/>
        <s v="1f71bf93d13010e172b16b6869468d06"/>
        <s v="5d1ac35d928dd8d9f9d1418aba5f4579"/>
        <s v="714b6710fb0b00feac54edf86be85893"/>
        <s v="fde106d687f66d052aa9b6b169f250d0"/>
        <s v="98e291daf328c08849cb0369cd861a14"/>
        <s v="b28dc057a0489d3bacc53eab4fa4d2bb"/>
        <s v="f98d61da171a77960b2fdac4e68f3e98"/>
        <s v="df2db16f9c09041c651dcb651354da15"/>
        <s v="02bf19efae533d95c21b5e1ccc633a88"/>
        <s v="19a5ca80cf395c030351690c416e5a7e"/>
        <s v="5ce13c48eb47d2c44d3f1e212e4186fb"/>
        <s v="48e30bfb9ea502fd3f633322f09250c1"/>
        <s v="be59c56551fe3cef6d7019c7ab1fddb0"/>
        <s v="816d4cd64d43fd04e499508c50e2ed9a"/>
        <s v="90a9c48d9d8440f1583a142142b99b1f"/>
        <s v="ac5baec50a0a561a000ed259814803cb"/>
        <s v="2d5beff4da9dad1f6a2abfb30f7f917e"/>
        <s v="5cd2839e8d8faa454eac8cb98311be73"/>
        <s v="2b52fe2c8577aa99f7dadca0efbaafaa"/>
        <s v="b1ea2dbdd918e521d2337bb77fb335a7"/>
        <s v="a401ee79bb706bb1bcc92cd4ab2f673d"/>
        <s v="024ae08edb07b933f90cf66233749218"/>
        <s v="89ff5bcd44ddd10ae61646d875620226"/>
        <s v="23e96758fd640560e9b1fbcda90abfc4"/>
        <s v="c87dce09fd74bdb86531c5787982a840"/>
        <s v="579162aafb4604be36db3dc25807a25d"/>
        <s v="def4d98085d84e247e9d57847e3b1423"/>
        <s v="a8b2feb6b27345e7706e17607e869eb5"/>
        <s v="c6ea5fee4779628bf4d55977fec66560"/>
        <s v="8fda58f1e825efd45641ed85581f7d8b"/>
        <s v="9145fc506c5f6bc8ba41754b1950da05"/>
        <s v="8515f6af4fd0d5f127ea032b8cd37a73"/>
        <s v="47965c9b60a3f765a6a7c285e2ef5027"/>
        <s v="8c0a910554ce1592ec6402e94e232ab9"/>
        <s v="8f2e8aefe35f3bbc037e50fb77b4bce2"/>
        <s v="8ff02d450ba93882e5d0277f2fdc8727"/>
        <s v="7f033cc612ecfffbe7c1ca5e4807a5cf"/>
        <s v="422dfe12ed7978978abbedd5c706891f"/>
        <s v="92710a995cc113c830f287b62883189c"/>
        <s v="8e3685a765bf97051fa84bac975d302a"/>
        <s v="9faad560424c4b5092344a27c98ab43c"/>
        <s v="e2c59ed9f5da1b19a963b6d7b9f3b1ff"/>
        <s v="1b9aa90d016ad2968af5de5ec7cf0d64"/>
        <s v="2baf69aa9f7c51867a17a6bb88fb194e"/>
        <s v="4552a287c9922b207cbda67f777b8999"/>
        <s v="4812c1834f4b519929f05c22f6ca6a54"/>
        <s v="ea2caaeb89337bb02c4795b08b1fd8fb"/>
        <s v="b2a65630374da38ec0653226f3ea4dbb"/>
        <s v="e6f9f570718a77ca7fa6e26ce9ec12ed"/>
        <s v="2f9665008b5e1b69ca1799f5554778cc"/>
        <s v="36229c07f9122516f4f75bf0f53f445c"/>
        <s v="160dd77fbb49d3d77780f7cf549bfa6e"/>
        <s v="fcbb4e1555e5e2b345e028e4f8eea8ef"/>
        <s v="0dd783efab8da6e6c9b27fc94f6dbb8b"/>
        <s v="0f785087559e9facc142d63b1a81d70b"/>
        <s v="563c5a6fccb510f26534e34cc177b87e"/>
        <s v="ed3dc6669d03eeb49442d34a82c4d415"/>
        <s v="54c67eba6900fd3785f06de81c7612bc"/>
        <s v="e1c4ffcfe541eafef20ba795b776a613"/>
        <s v="2879382709b32eba5901afcb5f2b3b65"/>
        <s v="89b4427a50c31a3a75b286ec4494ae6b"/>
        <s v="db55b2c93fa9997f28cdef04794eb027"/>
        <s v="e1128b4c9ad263d6d9e6224ce32ce2ff"/>
        <s v="219a56cc6da62f9ccbf37b4ec2b2317c"/>
        <s v="cb2d03b2c38c746356b9d38902960f05"/>
        <s v="379a02efdc6a56bd27f99b95fc2f6c06"/>
        <s v="48bad7bb9763159799f5067cbd3dfffb"/>
        <s v="d1957303e38faeb5118629ad84024cba"/>
        <s v="dc294f893f3a7465755fd2233ac574bc"/>
        <s v="481bc44dade5fd594cc14012ba50b262"/>
        <s v="61887ef2a777fb55e774bd124ea67669"/>
        <s v="99412ff66eabe1042d6ee2f1672929fb"/>
        <s v="e3f8719d6155a530d63f2e3b81d74e5d"/>
        <s v="a1aeaf6f487aa3a4e8bd67fcd86511c5"/>
        <s v="c458c4ffe58158d0ea839472b03caa02"/>
        <s v="c4d44a998ef05648ed28e733d653d17a"/>
        <s v="6e888e003d673cdce73296c4b656fefe"/>
        <s v="f60b5142b9fc8bf70c998e2eb28d9024"/>
        <s v="64c576ffa455a2dbeb018c35fc167916"/>
        <s v="b6b5f05626c60dd79df381ce89fdb876"/>
        <s v="094aac58ed371b7e3af7746d5319cae1"/>
        <s v="867a30b253f86ae579d823ef53ad5ace"/>
        <s v="2b3c275c26ea00e57c5711171999f4da"/>
        <s v="5e9f8d5f6b5e2791fc6752afd2af321b"/>
        <s v="dac9b9aa3863b89ec71d38061e4f4957"/>
        <s v="deb738fd96ba60f027852db16b23efdd"/>
        <s v="250dfa98c84cdde19347af0428388a8c"/>
        <s v="f6a8b9bb1d8bac01fb6b967c3ab340c9"/>
        <s v="65cc644f2f12e8c6b77193b2c667a4ba"/>
        <s v="b8540cabbd1fea8b8b13db303a512cbb"/>
        <s v="955ca1d545f1d15b50b79a8f55d07097"/>
        <s v="c00c6c4b8a4c407310603209af3a3eda"/>
        <s v="d5c1cc3d673b9f1e655ffba6b3aab893"/>
        <s v="273a44129c251f678de4a9fe152d9ed4"/>
        <s v="38e584a08f477bf894151834aad7cdc6"/>
        <s v="cce631765a9e31068af38b7e668fed9f"/>
        <s v="7ce7535cbe0f24ab642f7584ec6d530a"/>
        <s v="f76262103d732ab3dc351f36b1cf976c"/>
        <s v="20ecb7c7bdd6d0b376c442b3bab0c97e"/>
        <s v="dc89e323825a3ce463ee55c80e2288bb"/>
        <s v="7ceb6bd264a93011d92f29004d2fa854"/>
        <s v="0d57495768b1e3e56d813d71b24fbc4d"/>
        <s v="6066d537b297112e9ad8737b8c8a2eb6"/>
        <s v="9f7e1eca162ba964a09cb214b05b8497"/>
        <s v="e20a7db0678d2a167680a003fc25d4cd"/>
        <s v="9dc4cf072184adc87274ccd4811b508a"/>
        <s v="6ed05c8a41811fd62c04a36cfabdc3fc"/>
        <s v="50eb5c5d5c4193056241b1e3af36afdc"/>
        <s v="7c687033ec5512a438d48deb618d5d86"/>
        <s v="d207633baa19cb97d98840f8e2814f32"/>
        <s v="d0f3f691b729cd317bc9284b0c0c2fbc"/>
        <s v="f0bdf021706156be0a9c2517e26237ce"/>
        <s v="4ce8450cc7cf2ef40cfaf535fbacb397"/>
        <s v="67b9751e4cff924b6233923970d6f0a2"/>
        <s v="174db9ba66f0e37b60919b93076844e2"/>
        <s v="c1668d67ed2fc31300b5c2e60a709111"/>
        <s v="ddcf7eb0bd65aa35b2f55d322a9863d7"/>
        <s v="64ad3c86c789e4ec8abda9f287bdacb4"/>
        <s v="f57991014cde59432cc7c71901b1f32c"/>
        <s v="0557113584448ab15ad38c6dd52a6102"/>
        <s v="f587020fb390d4db881c59e50b0ef9e9"/>
        <s v="e6b780bb93376355d570c29b58b07f3f"/>
        <s v="265c1fa3e3dcafc3bd75bdfaf43dec86"/>
        <s v="01addb430c2559dbef0010ca1d4b0989"/>
        <s v="989908db06fd4a53e3177795a0a402d9"/>
        <s v="b89e9470ac0765974182763a36b3509c"/>
        <s v="784448d59180b2b8f5624e0d13267b34"/>
        <s v="0386dfdebdb359b0612a0563487cbb7f"/>
        <s v="56d732fd476e4dbe6a73a180fc3d5ea2"/>
        <s v="5a7c460ee5e0b6156ebbe1e50c74cb2d"/>
        <s v="0309b2a47dddf69e60c888db00cb5858"/>
        <s v="992ff4367edf788b631d051cfd336b61"/>
        <s v="8af426a6bfdde9b527d94404d0fe613f"/>
        <s v="9f667f9b7e7eea1ef00021153887a4b7"/>
        <s v="a31e1fd9832dd7669cf71d1f8a6170b6"/>
        <s v="cf9d411ddeea9eb736d0c330efe0fbeb"/>
        <s v="f74697fa556a9bd9a5791b85607f8bb0"/>
        <s v="750552a134fd72b2627d5dacba2d23aa"/>
        <s v="c4057ab5b47878bfc57f04346a8f2dae"/>
        <s v="04d53bddbbc6c607957ee304fbbf2a20"/>
        <s v="a8b8f3c610495ac2e75f9089d8b477e0"/>
        <s v="59a7929fc18263169c90c46240902697"/>
        <s v="ce97fa320a9043140d221b5ade94c617"/>
        <s v="f8f4be39e47db4b1a363cd95dec7a5f2"/>
        <s v="0244095ded2a29ca6b15d7942ef3ec93"/>
        <s v="992a21aa47aee416164fb221a5880370"/>
        <s v="51438ab3adcedb8f8c5b9e860f6d57f6"/>
        <s v="c2c28bc5d6302d53fa45f5e2c69aac3f"/>
        <s v="bc5f82b8b5dd3a9ce329068716583779"/>
        <s v="7912cef0fe56d9bd9ac8b45baec145bb"/>
        <s v="2f5c5ebb61f2eeb48a990244af12827e"/>
        <s v="b9736d05df2bbda10cacc254733cf9cd"/>
        <s v="695476b5848d64ba0875324c88390206"/>
        <s v="2b5603bb4431518dcfe8233705589c71"/>
        <s v="553203c044ef2745380115fb3696fba2"/>
        <s v="81e0228f8bd56ff52f1f494cf52f25d1"/>
        <s v="aac46f6e29f3a08ca467112ee8a6b0f3"/>
        <s v="1853bf4644f7a9f18bfcb54291c3cad3"/>
        <s v="dac66821be170e68ee80d01a5b166760"/>
        <s v="1aca54bedc0e34c536834dfab6f3524b"/>
        <s v="cdb061c59e7ce1676b3246012919cde2"/>
        <s v="5bdae14bdd8d815341b841422d5c2919"/>
        <s v="0ce39cdccf4001adee4ffacaeab5a0b7"/>
        <s v="f86f4d4f571b4dbdc6339d76c009c832"/>
        <s v="62141c6c69540e6d9038c7bb5f7cd8ab"/>
        <s v="163177629004a65178fbab8c502d2637"/>
        <s v="c55a6a8fb09446878f0ec7d78a1471b8"/>
        <s v="4db9c8ed57db4664fd99ae1e2b941fa5"/>
        <s v="08e67c772d6a0d150aabc46eda41b466"/>
        <s v="90399069cc6b8c165d4ae2da3343e6dd"/>
        <s v="f6aa4b1360cc4c6186561ebc2caf14bc"/>
        <s v="1c913a67c4f8ef08f6b99b68a1f8d38a"/>
        <s v="0d2fb8bb819964298a51a292b6b04d9a"/>
        <s v="7bfb0045f94740e851adc19d59cd53b3"/>
        <s v="dc77ed4e8d992ff8e738b64198870eca"/>
        <s v="5f00dc1a9cc2562dacacea4e8cea2811"/>
        <s v="bd92a8b890c659ac8b0875d558c4e8df"/>
        <s v="18a23b8649b823c105ec408fbb12c7d9"/>
        <s v="dd78b55f838a0542a2d09404c809a557"/>
        <s v="a6d538e158ddb434374047d413315beb"/>
        <s v="b52fa071392a9ee75b930ad1566af7de"/>
        <s v="2dc8d638c52999a8015152034bae940c"/>
        <s v="f001d3e49718e62b503572e64920cca3"/>
        <s v="65c9fdf79fdf0d4b98902fbf9617c171"/>
        <s v="7074b20d7eb3f9f5772cd7cb57943fdf"/>
        <s v="212139e70b7c0f24120cfd148bb4cd4f"/>
        <s v="ebfb3f2e532c37d5a959ded000c9f603"/>
        <s v="cee6c6b0f6ac0f9f8c0830152453c3e2"/>
        <s v="d3bda5762e7a02e5d0c6b5fb6ef70d1f"/>
        <s v="1752f1f3bfa32411eee01caf092db06c"/>
        <s v="ee7f551eeebe02f0820440598eb0dc25"/>
        <s v="709f16434c52bb050358b970cdc88abc"/>
        <s v="0f1749055e31c2093f2392e8a639e1be"/>
        <s v="b7a1c37068a469c85722ec4d147245ec"/>
        <s v="006b5498d9494c061f8c2f80a6c2f343"/>
        <s v="2667bc80c6ede888b1ab84093e1e1a14"/>
        <s v="f83ce896b3dc52b9fa77aa1110cd90d6"/>
        <s v="f6a8aa90561b6aadf46587268654ff4f"/>
        <s v="9837d1472cd03e9141e2880406c56850"/>
        <s v="948dfa11dc0e5d8ec0d83d72f35c53d4"/>
        <s v="1197bf329f121b056ea797341fd5544a"/>
        <s v="2114238aa3f579996cdb40cc16b54712"/>
        <s v="bce0adf484fdef747ca68871cd487d44"/>
        <s v="8c8415d8edb6384e13520e1a895e22f6"/>
        <s v="ad8253ef7c6f22fc841eb44387c73450"/>
        <s v="9ed7573e4de35762fa8bcf6f0d58ca49"/>
        <s v="5e5ad7cff3ed055c3bc4a0887aabc091"/>
        <s v="c9c50e93a64b30608d9fc63f83a6ef19"/>
        <s v="72b6223a65c6ed5956f7fb882e420d84"/>
        <s v="d0c290abc509f5f994f9ece9e856769c"/>
        <s v="65fc362d3d6288deed5b6284b492669d"/>
        <s v="d58286dd6d9edaf70bf227b843d6c963"/>
        <s v="99974447c69793d64b279a9d29910dac"/>
        <s v="0b3c2ca66f7847699dba330aeaa70690"/>
        <s v="e336b3854ddf6f9b6d0535dd4c1cf37a"/>
        <s v="c79ff780f5fc0e20fd2ed4de186ef34c"/>
        <s v="6d58960cecfb536eefd149d59ef95917"/>
        <s v="d49bac4ac7d77b956f2b185ab700fbf1"/>
        <s v="9eb3f461f599bef9a3d6ddcaf1a2716e"/>
        <s v="fcc9253677a5212a90435b72b675acd1"/>
        <s v="c11f2358b2ff06ac8283b334b97b4f40"/>
        <s v="dcacf0ed77cacee2a236ed1c834f4fcc"/>
        <s v="8e801893888e852d4d0b42a5cdc1ab0e"/>
        <s v="20fb4fa6cf9cfcac864b9625e0156853"/>
        <s v="bd9864145b8be857f5e35f239ef69601"/>
        <s v="7cd727f4c16ab0b4ba4cfd760cee2316"/>
        <s v="63da9210d7c5c8a472ad552135e0df2c"/>
        <s v="8c5db6ab949fe1969b5c5adb8bcc75e6"/>
        <s v="ba3c543c2b495c38f9dc47b4814c7b32"/>
        <s v="a6f8b61be585e6663e71479ba7934960"/>
        <s v="f9a9e4658d1e1805f6f7fa0db82be533"/>
        <s v="970d2db627e9a4b280c51701f45d51c5"/>
        <s v="baef940a00ba067871c199dbe8212204"/>
        <s v="a157e911caa6af2ed1cdb37830ec8b58"/>
        <s v="beeda72b31be3b8a38b5c2b77d7705c4"/>
        <s v="729b15bf469f3b62d400f30ad18e7395"/>
        <s v="96d072f787b15baf8b013a7a9150b307"/>
        <s v="a615e88159365c7690be8ff5c3816a24"/>
        <s v="473c4280bfa2ad9e66ab0d9398ed4e1f"/>
        <s v="4107c63786c93fe20a10b7072de5c14e"/>
        <s v="82808ea6794ed5643bd23f65508aed70"/>
        <s v="063d4a3e8b18f528d4695e3faad38ec8"/>
        <s v="cc8f009a3720198ffbe68014fb567cfc"/>
        <s v="4492f85a663f8b75a94718799f60a8a1"/>
        <s v="e1aa4b904d0a6d58cf50e0c2fb0425dc"/>
        <s v="6fde8954a5343cfb804688167c50f78f"/>
        <s v="8ddf4903e712d503db7f470bcc1deacf"/>
        <s v="d3b6830d18c7de943d1e707d1f061d40"/>
        <s v="bfe8e93ab568d3ccc2adcdfc1f547514"/>
        <s v="aef4cc2639ecfc04d881dd687ed3ec1a"/>
        <s v="181e2217f874cb5390be37f378db5e07"/>
        <s v="d660cc394eb24b0a1fbf68174a1531e3"/>
        <s v="e57e8bbdaba99bfbf694f9287746bb52"/>
        <s v="4d7041512edb1185f033b1d50eb87283"/>
        <s v="69e2b2d99d8483a0f04bfea21b2f78ac"/>
        <s v="9b0befd87ff5c159c8a3e3bd6318a655"/>
        <s v="ededff5a5c43311f63b562b9d015d68b"/>
        <s v="4bc3f8a7ff21c10b55dda45c89ffc21e"/>
        <s v="7d79f5b2624829ec42de13f0f661ac04"/>
        <s v="4804d03d9f6e3df5e2ca9f8cf6b07758"/>
        <s v="3c3b6570549f1c5b37ac7d54a9d4a893"/>
        <s v="bbec89f3ce9883659829232500271d87"/>
        <s v="d20aa42485318f592100ebbe9ce180ec"/>
        <s v="6584b8bd4b16fea35f0561ee43ffbc1c"/>
        <s v="9e3928ae9bc7270d367853ee9c9d546a"/>
        <s v="90e3a45b81c14374795f25a8fea67c8e"/>
        <s v="249818197d60080a40cb2c44290da09f"/>
        <s v="ba9e2c8bd1a9d2a57c007283d0c60eab"/>
        <s v="0f48fd567c7d908f03f5cbddb5d08034"/>
        <s v="5dd43f00d95ca055b4027421fca85b83"/>
        <s v="5c81f8b0458e12a4cd7db4a88474a4ea"/>
        <s v="8c6c946f51aabd5309eef335831a9d85"/>
        <s v="2f2169644b9e1e3b8cc23a59d8f6345e"/>
        <s v="a2f887a154a4978b280e0430deed9d05"/>
        <s v="6745f0b95b60ead308db72ce7fff278c"/>
        <s v="b61d34ab39dbf2f98da1823e2eeb7eca"/>
        <s v="f5618502bee8eafdee72fb6955e2ebdf"/>
        <s v="b14860a70ac3d824bfc0900870b702b0"/>
        <s v="aeba26a885fca6d1c3de0808d6ab999a"/>
        <s v="c9b928a77a8b9f620c9540746d6eeefc"/>
        <s v="19a2135f47a4e8c0ec9493cec3fcce3d"/>
        <s v="4c3c1fb477dbc45b3084f8c54902866b"/>
        <s v="12560c8fc6ef4609768854c0dec45c80"/>
        <s v="10cf33d13587d36f04522b0cd44bf2c6"/>
        <s v="4297418af8f60c03bb773fb1181f77dd"/>
        <s v="8939553de56703df40f815afc4786730"/>
        <s v="550343cf167935608a7c188aa6aa4100"/>
        <s v="8b957e5233d9a21115cd1edb4c3eff0a"/>
        <s v="2144d50aff3ee4a90c2a037d1de4cb93"/>
        <s v="bf46f5628006409ce5740517ad6506f1"/>
        <s v="289fd418dcc325a3820763155a982c51"/>
        <s v="59802adb7b72bb9d51f8644033e968b1"/>
        <s v="abb3c38326d02b67b1912e2d7a87d735"/>
        <s v="2ec58f2c612ff2a103859e7615e10a52"/>
        <s v="889b986c4e5762ec5892d2458167cce0"/>
        <s v="f1a1772548b4c5024ef6bfad4a24d351"/>
        <s v="2c51d0c600a3cf399f2afad8a74ae1b1"/>
        <s v="a9584c57b96de5f09b0bd01550b2f612"/>
        <s v="c03b40c7971bc52b3d018247891270c5"/>
        <s v="4c6219a661d4e4bcbbce037fb7705c89"/>
        <s v="e1c2d716039d0df723bcd9e375267b9e"/>
        <s v="b6c48c94d827458468ca05e8cb59fd31"/>
        <s v="0300ae7800b82af58b1f3526991cd98d"/>
        <s v="d4152fba42ec38d004feb37890b6a300"/>
        <s v="95a30d9bc844762418c8d8ecbdbebfe6"/>
        <s v="db6dce4c4057d2c5c1f676329c8d1d1b"/>
        <s v="daa4d167c907827200536489e0dc645b"/>
        <s v="08401dcdc7bcc78f11f41f9621df7429"/>
        <s v="4dee81b9fa9d2d25ed3ba1829f101c95"/>
        <s v="d468f9fd5b79e8d23f71a60901ccf2eb"/>
        <s v="49a4a6ad871b869b17d18093427d5fb6"/>
        <s v="f1d97b3601697e41a9d27c8571cd73d9"/>
        <s v="701b88b76d7f6a5aaad9ad02617f0a4c"/>
        <s v="9e87d65b2c176633f2117870cba54361"/>
        <s v="8a3339f252e9dc4e354d7a2984558974"/>
        <s v="8f88e3417dcfb63db0105c0a02b1ee86"/>
        <s v="3b5668bf4322fb6b973bcfa600e7ab0f"/>
        <s v="3a39eae0994776de1b44b1666124aa7b"/>
        <s v="a13bd5b42c826a7e9c495dfce14ebbe0"/>
        <s v="e8153efeb6784f17165fa9703078ac2d"/>
        <s v="71e8560996119b529ab63d5a963f1a89"/>
        <s v="01ca0c5af5349f53a4087605008e9134"/>
        <s v="499b6b14e548e15a51fc4c38061f7e13"/>
        <s v="d8a05ec10db32c4c93c60db812959450"/>
        <s v="be4b5e9f7813a8204cfdb7650502cb17"/>
        <s v="89a45d9c97956e4055d7963a8cd6d81d"/>
        <s v="a40ff2b64b60d5862e132e9bcd1a71f0"/>
        <s v="c7f2968561f5d98aedb2b35aa91acb29"/>
        <s v="3f8859a917d15a0ea9b7677e585d9271"/>
        <s v="004f39eb181d53fa796fe82ce7a0cbd5"/>
        <s v="6c0b2d544e2762cf83631d45fac693dd"/>
        <s v="39c7cefe1084962c1eee5d5697761e5c"/>
        <s v="289a6b3181d1c9b33b780b4828887995"/>
        <s v="8ae262d281173e7b36840e20cd8dc9d8"/>
        <s v="c2a265d75ed170f4858647eb1a0b442d"/>
        <s v="f24f1dace2a4e157da44fa5f3d666fe6"/>
        <s v="366d9a8f66450c26f90fdc377de05ea3"/>
        <s v="3880eba5034584724992ca0fb55fb91f"/>
        <s v="2fba5029746e51d217aa5deced85a386"/>
        <s v="0d4f5ef1ce058d5e16703ebb818e9454"/>
        <s v="39a7c80a979c7dd2a212d30f216d9a87"/>
        <s v="915a55b0a3ded24f1d8ba3c38018cbc7"/>
        <s v="db7432cb997db7083db6aaea715d3433"/>
        <s v="8e9100df87f0102df82026f2400af7ed"/>
        <s v="2e3b075b8bee34a7ac439e96b9201c3f"/>
        <s v="e02f5d3db6a97933d8d9a4dfc6a69ea4"/>
        <s v="fc2697314ab7fbeda62bb6f1afa4efcd"/>
        <s v="4b5ea9d1e61ab5eba117fd91eb7862b9"/>
        <s v="efed398f3de8a78b7947750a5f1435ba"/>
        <s v="bef299a2a64318827d1d0fc04512b405"/>
        <s v="2b3348bd84b2220c0bda4e4c9df8bf14"/>
        <s v="73f8bb0e3a2d4d72066d4aa97efeb6ea"/>
        <s v="0829a7f317e4c74aaf5651b578c781fd"/>
        <s v="bc26872a97ecb20a76f5583ba731e553"/>
        <s v="0930cfefb0839652ae7700c489a44e15"/>
        <s v="f803bdb9a0886ce56d18b62ace9f58ac"/>
        <s v="c1f4934a2867529428088c9305287625"/>
        <s v="1b5549f559bd802556906046b50d8ae1"/>
        <s v="4671612422311f6cb6500de36abbce07"/>
        <s v="4a3efc742773d796e3e990b5de3e0616"/>
        <s v="378bdab88fcf7182b0d5c82dd755c3d4"/>
        <s v="6e1eb8154497fcc665361b32a29a3bf0"/>
        <s v="1db1cf9ec037c7b4d6f48b33a9cad90a"/>
        <s v="d53d9e32e97eb97ba026ba591d0409fe"/>
        <s v="2711241c35a51e041b97251cf643dd2a"/>
        <s v="c52e38620240ce2fe6550e41f64fcdf4"/>
        <s v="b71fef05a7e2a9b61b51d713c151cf6c"/>
        <s v="43dd5cdd60809c5f268d9d3b1e5b986d"/>
        <s v="ad8357e9c4b9a78d08ec2bddcbf2dac9"/>
        <s v="1774fe5310b8a384e345be76ff71591a"/>
        <s v="7e053f267559b1246ca157359e65a800"/>
        <s v="4d4200b96b8a9f6d9c8dabbc0e47e028"/>
        <s v="c93335dfd1f16630c560befd972df7d4"/>
        <s v="defa9b41656fc8b4cb457e88cf9de970"/>
        <s v="bf869ccfff4c893dbcb79dc0ca96043e"/>
        <s v="b6f7351952c806b7362da8aea13998b1"/>
        <s v="15893819842cca09b25e1a364cbc3c45"/>
        <s v="f9ab13c4ce6bd348989081ccc9e71dfe"/>
        <s v="5af372a0bafbe93dd17eb85134e308bd"/>
        <s v="fd4a20f415cf462c50350f55c9391a77"/>
        <s v="cf8988f6601f583a955185731958229d"/>
        <s v="40eb5b16b04bc62c59d4905857958e82"/>
        <s v="f71daf549aff62ad50e839ea1086d9a1"/>
        <s v="f0688a7a0aa2400361ea273a4872db2d"/>
        <s v="ffc18c67e76fe18432856ef05b0b5edd"/>
        <s v="a8a46b431d3684f3692579dbd45dcc9d"/>
        <s v="739a14488c57aa6fce0cf4d30a0c364d"/>
        <s v="0e1359315cd319cb082a2c6fde718ff1"/>
        <s v="8bda75001e36212e1c47bf35942ceafe"/>
        <s v="6c7036cdcea7624d1a6060bb8a2c72ac"/>
        <s v="dbba87b8672b7dda2d33a7dd2f984b7a"/>
        <s v="19c17c9f5ab0bbaeed20dafcb417af40"/>
        <s v="d911a2fb88a320f9a86188bd9c6bd47f"/>
        <s v="9cd2bb095cc77fbe30747184de151b0f"/>
        <s v="46ee1808ca23dac63ed903192d64caad"/>
        <s v="75ee0650971825f22d0a2fabf3e73b50"/>
        <s v="a66b6159d86d6545fc29ecfda546b4d7"/>
        <s v="29f0a8c1652a2f41c810820767c688da"/>
        <s v="0f3179de38741efcde57ff90a832e7b8"/>
        <s v="4bbdd92fc1be04b9a0bb33f02d20a85e"/>
        <s v="9dada6035f2fa20b18915fdc4067a378"/>
        <s v="62a80a070f66e36e433ad68f1e9d1439"/>
        <s v="d21cba822a29720de6a03abd22ba057e"/>
        <s v="e7d6802668de6e74d0d6c56565bf2a24"/>
        <s v="9559ff4720ff708bbd034b8bb2fbd864"/>
        <s v="ba4a2d569bc0439747d4846bb939e323"/>
        <s v="747a389f1dccc08597ac02849b08acc9"/>
        <s v="4aa0005ef4b8cb5ce874a4a86b36ed05"/>
        <s v="00ba24d5e8869fd25950fd26c098ee20"/>
        <s v="2dd24ac3b1b93ee4f95f4fb3a32b0d33"/>
        <s v="d6a95b8b8fe7de0ae2610d32d1a43283"/>
        <s v="ee3f0efcd36902c8e344d4f6775935b0"/>
        <s v="ab6de5519f65c4dd2757858039d7748d"/>
        <s v="5fb60641cb69f3280ec3caed3d6ee1f3"/>
        <s v="8f2ce98b00c29447f29b7b384c7a9640"/>
        <s v="24711ace3546b459eb7b1adea4b90eb2"/>
        <s v="b1aa70fb1fe24bb15603aba207510343"/>
        <s v="1ad157f908eda2d776e2739a9505495e"/>
        <s v="596476030ef36305e6dc6d82812d9ea0"/>
        <s v="025a13782125f9ee98dd321dc97e23ee"/>
        <s v="6527168356776dd94bcbd72a3fe1e832"/>
        <s v="1fd4a332e216fd1e99eb42d6f6d49084"/>
        <s v="2ed8567c7952b9d78d2cda0a0679dd6f"/>
        <s v="fd8c1c13c5a8e810e542362ffe896cb0"/>
        <s v="eecbb95c28e5a38188c0814cb3300ed6"/>
        <s v="6ea7da4ec82f5312d79d3b27608478bc"/>
        <s v="fa68d3ad0b208c51a9c432396f968a55"/>
        <s v="a3343433090af3beb34febb7899bf0ee"/>
        <s v="42db86d932ba029e4e0290778ebfc59d"/>
        <s v="64e63ced9363b9c6db11a74b66cdf47b"/>
        <s v="1b2c1c9762e9d1b8c30e2e4867010484"/>
        <s v="b0a556928aa7ebcea400790bfc3565b6"/>
        <s v="c95ee9c661a55a74bdfa8bc3e08aed7a"/>
        <s v="5581f26ba2dcb90e8c250e0850c66172"/>
        <s v="a1b848486ab5bf5941a00cb77f624e97"/>
        <s v="c14664a33045c6e540862e871ad7a3e4"/>
        <s v="bbfd6562ad0326487d9e5c8e6433fc8d"/>
        <s v="d6e96f83633589d4a7dd877c2bea57e8"/>
        <s v="bbe5971faf8ed849f7dffa2e412859cf"/>
        <s v="ab749b53268b969dd8a4309e6f11c065"/>
        <s v="91a10aff1998894aefda53b691a5d6f6"/>
        <s v="016890b20bac6cd8155fb02cd3ec3e44"/>
        <s v="87da135481f5307bdd3cc354ee4adea5"/>
        <s v="7aa1405659e935dd74d52e7232d8299a"/>
        <s v="f777046b0b96f66f440c9194c817e432"/>
        <s v="9302b40e3cbf7c43daae0cf4bf7e8895"/>
        <s v="ee517d3a38e003aabc2dc2b08a0bc6fb"/>
        <s v="2b66ac287e47972e1c8ca427aaef1270"/>
        <s v="6a79d93fbd5e7627093ec41e0262f273"/>
        <s v="3f0f5ce81e678837acb15eb66f8f90d4"/>
        <s v="945e56ab9a4d329e972c8de67d70fd4f"/>
        <s v="af81a8c415a28b1ba710741f8e2562fe"/>
        <s v="e3f12c713d9d75a7c1fd80b19425880e"/>
        <s v="7513b6833a1615ae5be15e84fb3a30f6"/>
        <s v="02c485a8c59f6c74791e5498f5e7cfb9"/>
        <s v="292e9e4a8662e772f1279f7fdc4ad746"/>
        <s v="d3d38825275e47847abef7e1936b3bcb"/>
        <s v="108a30402ac643573119cb9568862549"/>
        <s v="6131b79a5a5915748c153d54102c6b32"/>
        <s v="591705dfee9322311501831348d98079"/>
        <s v="4da2611319c642ea716073cf37ad1427"/>
        <s v="a7c27383344b1cccc4db0f42cbe437bc"/>
        <s v="a8cf4ecb273e117353b346df0f23d3b8"/>
        <s v="cb16d70208338e0a0b2b107a2f08df19"/>
        <s v="16c28846f3848f93920879c1c6e0e4f3"/>
        <s v="d84d2c8f4e9116c3265621f8a196d93f"/>
        <s v="e68dc6ddc66106494b71509df5d300d4"/>
        <s v="3bff47563cc1d384022a650cc62029af"/>
        <s v="a6ee8a4d65a310510bc71df4c3d4edf8"/>
        <s v="ff1aa5b5c7890d273cc15e9ab91393d2"/>
        <s v="e8ef960312f461572145df65f501f80a"/>
        <s v="3a7c376f617c8d0e2233e6854c63d39a"/>
        <s v="a5c00cbccb8ff7ec3bb8715188412b83"/>
        <s v="c180879e74d4c16ff6a311d185440de6"/>
        <s v="3a49e8d992f0898c0213836c71f8f7e6"/>
        <s v="e719dc400017e0177378ddef1c9c757f"/>
        <s v="75b5331ae2175bc678a7714ad8d92892"/>
        <s v="d21c580207b4c0ffe90dfc6b0b9aad69"/>
        <s v="d6e553e33ac0cde8c7073e962a35bb77"/>
        <s v="68850f3e1d2031818cf0afe5c87b1de9"/>
        <s v="f6c6f587eb8cc972d92c7efa7de1a208"/>
        <s v="e3912df9bb14bdb259a3ec5783a3feee"/>
        <s v="aabcb5f2939ca0a740c18b8a2cb918e9"/>
        <s v="437ad6139f698f32fd5301c1bc636e60"/>
        <s v="d78f08c9bd470ca56216a86cec735e14"/>
        <s v="e34d70554db55ce4dc72e27ebaa26a3b"/>
        <s v="c3c1a12d90f00f364a8564fb45a6985f"/>
        <s v="7ed3af4c1229d471d59188560293ea2d"/>
        <s v="32a3e9e0beccb2ab787720307339ea08"/>
        <s v="065e7c1d44ef05198ae2fd617bdfa533"/>
        <s v="524fb99dd1c0c28f8b9b9d33f38c7b13"/>
        <s v="71efc8423141b34577e6c63aefddd5bc"/>
        <s v="5978229cd0ad3adfd6347768eceb13cb"/>
        <s v="01945b2f58c2f472fb2a5a582f8042c0"/>
        <s v="fe8b3a40ab3d9ea1b2e38aa24a324207"/>
        <s v="1bd1c81ef56f32d5c7bee7f14905b53d"/>
        <s v="05838d97b4a3948e120c9fb440374691"/>
        <s v="32834f417c58e990729ae8a42aee0a1a"/>
        <s v="e148f151e0fff5b53a940a0b8a0b9b45"/>
        <s v="b10be001b45d8f0e899e6a3703fca997"/>
        <s v="2cd6065a0296dc8f007dbf413a225da4"/>
        <s v="bc93ed706b83d0e2e6b32dbfa6fdd15e"/>
        <s v="7475f775af7286fdb7c6802eade228bf"/>
        <s v="8144e16e04d00723d22ff69e9c08bb49"/>
        <s v="aa850ff40d565e7dd78c9531f875b32f"/>
        <s v="0eede221140cc1e3830add38c6338870"/>
        <s v="0e17f21d1c39581137b6cbc8d14bea37"/>
        <s v="1d47feb38990a3b5bf7f09ddb3348370"/>
        <s v="3f0ce4e8579d852bd56ab8bbe66f1870"/>
        <s v="d2bba849f339d556466b3cf88f912d36"/>
        <s v="1011d7384455824a569ca7580acf4fa9"/>
        <s v="589f178e3093bab9b9aa7bdbd96a369a"/>
        <s v="b629115d8a9ab4d7c46a9a8622ebf2c4"/>
        <s v="8118922685d2e2c0205f060be4f2579c"/>
        <s v="610886edefcf1ab6711acc4e94f45637"/>
        <s v="00cd48b2051a1518d6d33ffd01dbfcb6"/>
        <s v="cb4c6e7b2011034ef5cbe350af33ef2a"/>
        <s v="2579e4414593b70a9859c330657e6120"/>
        <s v="aa78737f742c0e7ba30e4e98121c2326"/>
        <s v="2824a4e97e1ab2ca38bf9d6a530e22fb"/>
        <s v="ac13f7c32f187f3ee52677e5270e85e0"/>
        <s v="4019c8a62bc1d577f20482e60b3f8250"/>
        <s v="b44d6441a07845ea9e5f870f7609f724"/>
        <s v="1e25d71519f5fca49a912fe5846ef99b"/>
        <s v="f0d95b3d8428cd02d2074a86f06b9519"/>
        <s v="5acf0280b9d077d2f2e0e994a64f72ce"/>
        <s v="53c22abafe0ae32720fac7aff5c9309b"/>
        <s v="24562e8f4e2484eb6586fc3716558e31"/>
        <s v="ae9d8bf13681f31ec761764094e6ab95"/>
        <s v="b8c0c423f9e237f36d6def6bbf7c3e33"/>
        <s v="af532e72149b808e9930096c343b5cee"/>
        <s v="047d2000bf864a26eb2559021ec958e2"/>
        <s v="28f8b98795a100b5782dd3977dc1c84a"/>
        <s v="7cdfbe7202481c56a694a46f536baffb"/>
        <s v="a6472fafe286c66c40540fa2b3217657"/>
        <s v="e8217fb18c09c697dbf62a9ff30e812a"/>
        <s v="6dfc5d1e608f060d8b5d27b2d2bf0ee1"/>
        <s v="3a6be57061ebc68cc00b74186fe7ce5c"/>
        <s v="cfd94b7371d772037e785dc4dc6d0b41"/>
        <s v="feef9d2ebd0024cbb17471825fedfa6a"/>
        <s v="79fb413fa9fc055b6da5fdcc04315f94"/>
        <s v="f69e46a55317ceed64b22737d25f7d27"/>
        <s v="2758f5c95b77928e1a1b34ee48e6c8ff"/>
        <s v="1d6ed38c8b6ab482c59215aac29ed59f"/>
        <s v="d14dcc33d06d94ffd075c4ac9f347f8d"/>
        <s v="c8e3fc442fae98805be412660c6770f0"/>
        <s v="3ba877fb77cb9ece0df17fdad93f64cd"/>
        <s v="255ff8d111e16367aa2404897e198547"/>
        <s v="9ed469c8d1d0bf9d5a658638d18792ab"/>
        <s v="297f88ff2e58f19bedf2f9836f99dbf6"/>
        <s v="707460e412768135516dc216222de9da"/>
        <s v="e9ed9b2bcc5b3985d138e87418f5de3f"/>
        <s v="39affb22b0414feee0d2d41c3434b9eb"/>
        <s v="a15b8caadaca76424a9b04798c3a007c"/>
        <s v="42d4162df2c934129e1f2a5b10fceb54"/>
        <s v="2f20e98344b75554e78a681c992cb5d3"/>
        <s v="1d90552931e70c9f5f72f05a9c210a56"/>
        <s v="942bd5ec97f21527d55a279894d268ef"/>
        <s v="d509ded18095d94c5b7c49db99694dc1"/>
        <s v="1b2ab6eda1946a6ff386b1ae51431344"/>
        <s v="b8d610c97390e7f8649df33e3f69584c"/>
        <s v="222febcc18c882e953a5539e24f097fc"/>
        <s v="898c951d2faff7482c962f6ec525adb6"/>
        <s v="90110050bbad8e4a17d5fbf0152eb950"/>
        <s v="cde19d7bc4cb68d2dd096c813ca524f2"/>
        <s v="7dd4ca386e9a4add580925c77a483225"/>
        <s v="478bde4147e07d0ea250b66bcd36b200"/>
        <s v="b209a1643829776c9340b2fab705c225"/>
        <s v="75e490ed3784567b2dd4bd3b3fbdf6f6"/>
        <s v="f81abf40350b6bbb272cb1e6d923f8a7"/>
        <s v="3327920ff65dadcbfc7f2a44a772c2f2"/>
        <s v="8eb25e70fd50ee968212856d6e43a584"/>
        <s v="7466e5f152d3e7c316e2866f8c42e433"/>
        <s v="4a09496c03782d8f7e5d9fe65d3da015"/>
        <s v="d7d9e807fdc3e0515504b5cb83e374f2"/>
        <s v="a7c44bb8aa9c0737ed95216600460b84"/>
        <s v="753f6e40ce5c9753d617ef1405cf67a8"/>
        <s v="6530e623753f65cf28a4f0a5e289a600"/>
        <s v="39a3a09af913e6f029e2d845fa0110b7"/>
        <s v="a32e9f128bf594a9f10ca06f147b4719"/>
        <s v="58f2a6ed0fb6042ee5b5e057ab9a9264"/>
        <s v="ea85434d6eb8e8b3acb85291385bc410"/>
        <s v="4a0e08a063a29ba6840734015f08d920"/>
        <s v="30e29f069eb150845319d80fabf966a4"/>
        <s v="feb6b22599ba8d9269ddc01c798116b0"/>
        <s v="2ae3c4ea3ec94a886974531fbd37faf8"/>
        <s v="6c84262d46fe370972acbf13ad5f97c8"/>
        <s v="1ec2b1b57e7e5a1b3819a846681dda5f"/>
        <s v="4b35e80debf750d9d6a2c140596d5a4a"/>
        <s v="1faa8235ed57dbf4adb767066a4c5993"/>
        <s v="b177ef267a4377b77e0620d1a7f08dce"/>
        <s v="7ceb27602e06b6c42905d1c5faf97b6a"/>
        <s v="83fc8ba0daca8fd0ec1524c52e5c40e0"/>
        <s v="6191f53eb8ca0c04c84df58764791cd5"/>
        <s v="0c6ddd0fc46185e7fd0bb6d767bf4d36"/>
        <s v="7340e81f47c6ff6704d2e7b9631f9680"/>
        <s v="a0822e7d4805f4355a0cc53939cd05a7"/>
        <s v="682449c788b11d4c5ef647150e828bac"/>
        <s v="dc646ed8ea82e23f30bcf1ebb19c03d4"/>
        <s v="a2ccd62b2a11e7a7f39b70735e493ab5"/>
        <s v="a1c1b7bc5b4c7e44bd662900ea448b05"/>
        <s v="73596ebb9fd9b16f96f4740d9c21e6bd"/>
        <s v="ae60b5e3a634bdf188825c1576bed6df"/>
        <s v="a3a7a7e9325f146eaeea7cafbb1b5345"/>
        <s v="f0d84f7bc23152603cb03037a44ae3ea"/>
        <s v="90830dbb673d83c46f791a44b9a0c838"/>
        <s v="afe44c51b2ff47d26e457d10585bf8b4"/>
        <s v="cb3854593d940470990944eb8e8d44f8"/>
        <s v="6105669038af83b587aa02fbb037389d"/>
        <s v="7d39c5d887661f6e1699374db64104c1"/>
        <s v="12aeb676925aec00b8045ed2f8e13a3d"/>
        <s v="1393ce4aab394aadb6d9df4c59c90363"/>
        <s v="b4e6e7f253b6e4c93782d7899d2cc3c0"/>
        <s v="8c250695c6959b9f09b7c1139313f63f"/>
        <s v="69a8412a11f514c90ac72e76225c28ca"/>
        <s v="9ba0b4f4ee665808d39fe864b491bf15"/>
        <s v="12b4ae0a791aa18f7dc19b9af8342f94"/>
        <s v="493d122f612d9b8b7499a1054354ec2c"/>
        <s v="f4b6ce96ee5563dab77fc5639fdd349e"/>
        <s v="6f35b5a833225638c4ba4fa744fd1716"/>
        <s v="60084b7d470df61a877bc270cae7f70f"/>
        <s v="5c0a1e095bb3f9c4d9e64b4a0d597923"/>
        <s v="4fa9e718f71d91588d41b11ffb09e8f8"/>
        <s v="99ef70ecdfc7f7d28ea4c3538df4e84b"/>
        <s v="127c6ffab5cb903da08254d7aaa35b47"/>
        <s v="4b3ee2d3838ddb1c971da38fe4451d31"/>
        <s v="b3bd9aa12a1990ed9f9a1ae281ee7e34"/>
        <s v="a3e919f4567ef43cc1a6b171c5900f42"/>
        <s v="eacf93d5618971d7871e78e53bc4d24d"/>
        <s v="2b141f94788b2cced0125f3159a92aed"/>
        <s v="6dc10530802d3da9db8c93dda0c58371"/>
        <s v="d8b1047c56cbd858aa50fb5bf85976cf"/>
        <s v="a240ccd156413c662c6b890586035887"/>
        <s v="644f81e8109d25d2df7ac2eb7b24ac88"/>
        <s v="58c6845f76a94d9d8413b051ae4c9d46"/>
        <s v="d00682c2eaf70db1869809d2fbaf7aba"/>
        <s v="77a5426b358fde73567d7061bf886850"/>
        <s v="2475746f4e558c18ec6865adb7dab746"/>
        <s v="7eb3777da7278563df91c47dbb6eca9a"/>
        <s v="4af472ab3d969ee3066c37f7a11b7f62"/>
        <s v="58c52c26686328bb3ee2a91b61187f84"/>
        <s v="9a3a72f79c865e8d4778890226b127ef"/>
        <s v="c630eb58d4776ae146e9b25b93caa58f"/>
        <s v="b9e34574be980df75b9142b558bcb243"/>
        <s v="391ae4950689e958f7aa9de8b97f5908"/>
        <s v="1109c3ef4ce1fb80b95b9765d6d76fcf"/>
        <s v="7a21fb9a959b50e5cd75ee07a1ff098a"/>
        <s v="02a66fc781a395cc79f54a7e2f4237ae"/>
        <s v="6dc2df445e3eff17ac265b74560f93cb"/>
        <s v="931a86365f7db2b1a69655102b93396a"/>
        <s v="511ccb3aafea18b48241f081b07dbba3"/>
        <s v="f222821ab815b3f4d0613cf19aad3121"/>
        <s v="a6aa9543426b2f37964954cfc9ee474f"/>
        <s v="fc99aeadad12e8925f558305956a08aa"/>
        <s v="28786e407ecbca9896054fe60ce164db"/>
        <s v="cb87122c4871e202777cf243fbea2d12"/>
        <s v="c090b65ed4db6e927670dc8d1590cd64"/>
        <s v="c742ac1fd3f3b453ea59c439d6dc4e39"/>
        <s v="fb31ae52945c45377e1ba9644b7f78e5"/>
        <s v="53c996d70be78077dd4c97f771d9f32f"/>
        <s v="a43b9483961041642fa607e74f87b912"/>
        <s v="cba7df91cfb5b29a0e92be5fb93b5e55"/>
        <s v="30f451d315980b9bb52939eccbdb5130"/>
        <s v="36a1d03f4dcccccd1051003dd90261e6"/>
        <s v="32b84239e3f3904ac162d832454770c7"/>
        <s v="d1aae36e328d1f069a025fcc997aaf69"/>
        <s v="f6bb64a35eee41a5e4ab974cb8de2ff4"/>
        <s v="2f3d40d45e3136aebef9e2ed3c3fb950"/>
        <s v="e8bfce998bdf363fe7a15422b17c1597"/>
        <s v="ceab1b83992b155eb6d4dc4f94156c3e"/>
        <s v="f959348f343a0d3093d076e19e59d214"/>
        <s v="928922804cd240fbd2f55e7687c0c412"/>
        <s v="7824c8b07c7b46bdc97bf07d618a524c"/>
        <s v="7b473d4b33fa91ab7671f794ce54194b"/>
        <s v="ed9a9009b3f1634f5aba2e8eaee8e494"/>
        <s v="e26d111e27a794e1e3404239c115907c"/>
        <s v="6c1ccc08a44926bbfcf90f475942e84a"/>
        <s v="9434829a6ad0625a50a8904f8a90a24e"/>
        <s v="5af9164d1406a7f016a689a9e7c38427"/>
        <s v="c92d229c20d50e665239023196185345"/>
        <s v="be2f45b8ea4f041b49c8469f2f58acc5"/>
        <s v="68735df1b09b8a52d5db6320a17934ce"/>
        <s v="296eb95e34f2a94e6a317c9a38e9c277"/>
        <s v="bb992aa0173715b2ec5e1e3b74903743"/>
        <s v="f6d20984abb578ea47f9f68ddb947966"/>
        <s v="1d8f3c5d0759db03afe25fa508ba5f26"/>
        <s v="ea154db8669c141901d0199ba7ca4ff5"/>
        <s v="d1d81a8e87c0ba381cd13f2d8c4413f1"/>
        <s v="61e64c5257a4101a66a2e65228e1191a"/>
        <s v="c4fb1c069ba21ade36983cf6ad7069c8"/>
        <s v="6d1fe6ac78f6c088409c33ab54124a35"/>
        <s v="1dfd7d2f5947c02697aba7aef555343c"/>
        <s v="a9db2580134c7016c6214deb3f344dfa"/>
        <s v="7c1bd90d3694ad854b4448e46013897e"/>
        <s v="d4eb21f0bb4682f3b17464f064c45f28"/>
        <s v="d29bf63857a4ba09729fdea095e6da9a"/>
        <s v="fc09a873aa71b2e8e25f65711da23938"/>
        <s v="15906a9a2fbad0e8260422ec0b43a7cd"/>
        <s v="c176ef68bc3812b4665d939ef7b10d92"/>
        <s v="2aba5a3c63d560154bc75ce4f52ee553"/>
        <s v="cfd7ec5aba91084c10b80fa03a128a20"/>
        <s v="33cf5d74687e44c099ca607099f8f5ce"/>
        <s v="9b39de85d94d55a21991e70b04305d6e"/>
        <s v="d1f6368fe05ab3acfcde55677367ec28"/>
        <s v="c702d44160f436c39dc122a2c9e22d2e"/>
        <s v="7d82a13709e99b26885a188cf59d88cf"/>
        <s v="b12a07131fc3b2e84833273255ed7f98"/>
        <s v="7dab7380954749219dc87deea26d4434"/>
        <s v="3c77dd4951dba1fe8d9bb591b12abec2"/>
        <s v="b46ec2f0ca57df3f1300fd71d9b3ac50"/>
        <s v="37955c5c4ea9ed8cdb555c4743e00d0c"/>
        <s v="7d118d305d09971996fb37b014ec9041"/>
        <s v="4fd0b9bb860c9a3d841746e1cb742314"/>
        <s v="68931e60997eaddd5fb1192e138522c6"/>
        <s v="1ffabb4bc9e0be4398c80264d0034d42"/>
        <s v="17d55ba276d78309f1993e6d205c7c74"/>
        <s v="2f7db0531d196c0cbe234cf0c97a313a"/>
        <s v="78e154bde284dba22fb7eb2d5a4509f2"/>
        <s v="cc57bf7b13c49c59095d09da7a63abfc"/>
        <s v="76153ec83edb14acc4ed55c9f176f1f0"/>
        <s v="d158ce9e0f20d24d2235731f42f1249b"/>
        <s v="f6711380491a31e279445b3b8442af80"/>
        <s v="b892692857511e736d116fb6b9b83c0a"/>
        <s v="d4c547df5739177e4e0b58fbf2004186"/>
        <s v="0f839c22264d2e9fb3d4b6a650daf524"/>
        <s v="f0c4303cda50a26c785fb217713ebd0b"/>
        <s v="870416fd076253d6bf016f898007b4e0"/>
        <s v="72288e6222e21e57a3a4fa04f16298dd"/>
        <s v="e745e8122599d453a0b96fbf6047a476"/>
        <s v="25c03785d6379d4dcbe6ac14af0c4f87"/>
        <s v="8437fedb157d3dc90ad790e5d2c4c80d"/>
        <s v="82fe15dec473d9f770220ec4641a84dc"/>
        <s v="cd1e26832990fe789ebf64b0bd3de6c1"/>
        <s v="33b04ed3a65920372c212f95cb9fa5ca"/>
        <s v="94c7d5f342e959f15a7142dd17b1e7be"/>
        <s v="bad1653658d184e1c4dabad107ab9cad"/>
        <s v="ea67ed93ddaa0bf58279b76e78b9635a"/>
        <s v="22688fbe08d1209daeabcd6c40590d1e"/>
        <s v="e22da2634721c7cb676fc0a5da6317f3"/>
        <s v="44e67e615be0629acdfa7e1f95170198"/>
        <s v="c958dd1901b023167a8b54c18b7cd526"/>
        <s v="b25b88372b9bd71f0da55024731bcfce"/>
        <s v="3f07acf831ce862f6527b1e299140a23"/>
        <s v="d16f22d8e6f07b3a1642fc9aa3b2721f"/>
        <s v="b7528f0ddb41ac295dc0cb58459adc46"/>
        <s v="be1b70680b9f9694d8c70f41fa3dc92b"/>
        <s v="c3b654b6e5f9e0be36d1905e677b187f"/>
        <s v="2947a753b45ea10edd8861584073e202"/>
        <s v="0d03a578cc1b3e2eb801d7a01ed817f8"/>
        <s v="2f7df887ddcb022dae90b092de0e4ef5"/>
        <s v="41882b0f934c20a88f3d44f382d5e376"/>
        <s v="fc54d76b1cfe2349a1d216a4bb3e4190"/>
        <s v="16c2faba7cd51b4d08e6ae4bf0519bb4"/>
        <s v="bb0ac4507068b60c61c15304a76d6cff"/>
        <s v="2649cfcf1f9fa77ec46cd1b4fc594a5e"/>
        <s v="994d70253505b439604a18d57b82a43f"/>
        <s v="cc24d407f07daffa567db41bad83a529"/>
        <s v="c40c7807639289e3f1308ac6e5bc104f"/>
        <s v="a6e84bb95b4d5ce9a5230c99145e07e1"/>
        <s v="46eef7e3903336fb61954299b91b371a"/>
        <s v="9ce91004696bebf1883c57d74ecce489"/>
        <s v="0b61b5af3f45e32d2fba77c80abc3eba"/>
        <s v="7b87f3ec73e9b766c9b145790745ab7d"/>
        <s v="a43feec22398d94452ebb06dba1ff80d"/>
        <s v="a5158362cc54afe8731402040b13d7e2"/>
        <s v="8b674eaa0c9604f3443197fef9fdc93b"/>
        <s v="30c94c942e84899e8508e065325e382d"/>
        <s v="0b451ba5ecdeaf9cb93c0a67c92c29c8"/>
        <s v="15c502883c5a88805a3d30df33ec577d"/>
        <s v="da2060eb547f7d8c1753879cbf5c4a02"/>
        <s v="250952be8a7484ea9352534be9f2b587"/>
        <s v="f104b5445c31fb5895fac27d95a3293b"/>
        <s v="5de1213d6fb211f90eb5ddc0ba3b2ed1"/>
        <s v="fee8071ecc5ad2f5b2831c4fbd9b3cdd"/>
        <s v="6be28898a686e866f6c992b45037d499"/>
        <s v="f999d69f765c22961155f7c9347b3292"/>
        <s v="61a009b8ff38558e6d4b09968e4e2513"/>
        <s v="0d93f21f3e8543a9d0d8ece01561f5b2"/>
        <s v="3e3aac425794c9d8f210c7fe2daff787"/>
        <s v="0b8f6ef5f2557dbf574cd499f975164e"/>
        <s v="2826ed4f0eb787f543924575bbe8dfdd"/>
        <s v="9c09e23c3e0db1a6157b983e6b6db539"/>
        <s v="cd8297dac73c55a89cc61dddf4027a55"/>
        <s v="ce30477e5bf86ecc45ad74fd8adda309"/>
        <s v="c01488babd469ff145c80085b71f2334"/>
        <s v="c967bec15d1cef4b1802136624a22d1b"/>
        <s v="be98f3be949f955c594fb2854597f133"/>
        <s v="ab3bbfe587e36e0183d173da19c5463a"/>
        <s v="978301ff5164e588507e36368bb211dd"/>
        <s v="4248fddd68e3375c24e743290ce2d9fa"/>
        <s v="9dbba2fa3f3df7cc62a6ced880ea920e"/>
        <s v="9848fbc1dfe5dd0a731691354340178e"/>
        <s v="a9568489e5db4fb0153e27a71f4bc3f5"/>
        <s v="610c0a7ee3f1db8e079a647e473156b4"/>
        <s v="ab8a0400a0f42a7f9c3ef0880576ecc5"/>
        <s v="8a0328c1725d500d478f883180394253"/>
        <s v="909581047bbcefcdb301da7c5ce063f8"/>
        <s v="d1b37210132031759f5a22c7ca8f29b9"/>
        <s v="c4dcbf01db308f71ac36429315b8f755"/>
        <s v="64eb9409c29c87a0a90ee1e08ce05065"/>
        <s v="83db8ac860d9ff037ff45c4aaf6c39b0"/>
        <s v="97258b1b770e304d93ac981548ddfaa2"/>
        <s v="96acf11f5c1d5f2ddba8bedc04d41d3c"/>
        <s v="80acb244f16eb759ec0bafcb47c21cce"/>
        <s v="0eb17fc0fd65d49a0946e9af2107afcc"/>
        <s v="f667a9ea537f04d56f04ffa59507c6be"/>
        <s v="ad2764da73e1cc91a4d133f7c5eee1f2"/>
        <s v="9707082565c37cdde7b05277988eb7e8"/>
        <s v="96cf72e1ce19ef63a9c2c526203a871c"/>
        <s v="d19ac15829280ea8c8f870d7e2d49fb1"/>
        <s v="edf36208c4d022a97bb82b7c02553af2"/>
        <s v="075c121d41edf32d2ce4b13c67152000"/>
        <s v="8f22e893295d73e2deb1e4e1d8ea6e32"/>
        <s v="dfc2e5ba198bff36ab53800fd43e0644"/>
        <s v="f5498d05cf105bdd3bc601ff77601d7b"/>
        <s v="6364e749f40ba21258f2ba31934d0593"/>
        <s v="bd9704a4da1d3d36e5eeec69f4b5af09"/>
        <s v="031de3e0ed7da3e56d64bc3099f70342"/>
        <s v="65a785a36616bb42c2ccc8af733fc72c"/>
        <s v="758aedfa7a88fafd333878e149379e0b"/>
        <s v="987dbcb1c8ec0e64620b6823603169d6"/>
        <s v="3abe005e945a20bc0eb53214c15bd8a1"/>
        <s v="bc35e0f4c15cb14e16ff761212a5429d"/>
        <s v="fb558f79a0f989fd6058c737dae26e6e"/>
        <s v="f69987b9f125768a2cf3243679536a80"/>
        <s v="be6d6b80ed0d80156defc8802d89eed2"/>
        <s v="8e79a7fcab919d35511f0c0fa5de5097"/>
        <s v="4b275d19c7abd9fc3d9904b0607d169a"/>
        <s v="f90630645eb43df278d1ee01e134f986"/>
        <s v="d7e712c5296524f87421c852aa620d5f"/>
        <s v="f5dd0c062122ec16c46018394a47c86b"/>
        <s v="1a01dcde907c2725b4170084bebc53e0"/>
        <s v="cb83a5aafc687c5f72d6f28b4d7a73e7"/>
        <s v="4719eebfe6168257c9359fa680d44a2a"/>
        <s v="29cd5d64c1d683f8d652670417b62b8a"/>
        <s v="3ba02060e681d361d603d5f7ef0a730b"/>
        <s v="379e05bf7d5ea104170f08b3ba7b0e95"/>
        <s v="e3380ebaac614946396a5252ef205f6b"/>
        <s v="c6fc061d86fab1e2b2eac259bac71a49"/>
        <s v="1e5aa0d19c1129b3ebb1d369ee0a7d3e"/>
        <s v="014734aef2673760779034c8f95ca598"/>
        <s v="ffffa3172527f765de70084a7e53aae8"/>
        <s v="23bd724baa42a23c24432c373b3b910c"/>
        <s v="17497fd62d5b93c7d1b720271f313439"/>
        <s v="3fa30c21a4432c13d4996c374191f4c0"/>
        <s v="86026411ceb03f946a2ee941191ee906"/>
        <s v="36bce2699b4c741f2bb5676ea3d5aa88"/>
        <s v="4306e6c3734b9a238393e74ad76e7951"/>
        <s v="1ecec12b35d77b3828d6a1b40dd4a6d9"/>
        <s v="78dade93bc51c691586fc4880c994b75"/>
        <s v="bfabad729d61ff21af664ef0dcd242b5"/>
        <s v="e0c699c921f40e59216aec9d5b909f43"/>
        <s v="ab0634d19f181e73cd4100aaf5ede459"/>
        <s v="8ae65f29571ce43246ac73c8e8973623"/>
        <s v="97a1a7d434c0aec55e81662dcc0779be"/>
        <s v="75e945badd2a39af63ee8c8b05af8fb3"/>
        <s v="ea31a5b1fb564b6b82cd8f5a3a51c12e"/>
        <s v="7eb292af92ee6b74439707af4517a540"/>
        <s v="6bf466d8e7a502ba184f45d1977ce33e"/>
        <s v="78df7ce019cde6270c121fcd2287c576"/>
        <s v="189a9545272771a0c7b0d302f8361b3f"/>
        <s v="3a0cd0ac0e59287c5818e5dc9058041d"/>
        <s v="857b7961ba24679a586fe875ea74ab44"/>
        <s v="c9208241068995082892e349a3c93140"/>
        <s v="ca860cef411f1bc07c2e4a2b19fdfd4d"/>
        <s v="d6d1c551a52cf82ad7e155cf0020e4e5"/>
        <s v="2d9d650ab42cedd47f35ce7a7e59a75a"/>
        <s v="438a48b70a56b65897fa3c42563ecde7"/>
        <s v="15dce1bee53a5e570eced9cedc29e302"/>
        <s v="92c291fb956084c69f94b7fedcac307a"/>
        <s v="c4d805caf1414578f8c018e436f2ae77"/>
        <s v="b80ecede4483f7ca92378b5b0903bb6e"/>
        <s v="6724e5d010a374b2048e209baefe6784"/>
        <s v="214fdd83f30952a8958538d5c861b368"/>
        <s v="ca0cbc348ce930d599f8dabcb7436bff"/>
        <s v="810a9740734bc52d57e3e50293406cbd"/>
        <s v="62a7a460fd87aa9e89758b60db626a9d"/>
        <s v="dfbfddf21e93f87163d8695b85506112"/>
        <s v="e7f806cb2cffddb308ed9bfd6bf5c5fd"/>
        <s v="45ef46c6471c0832d4447b678d9956de"/>
        <s v="adcda79effeaa7398aba44f473e8aed8"/>
        <s v="68645ed3218b1188294bfdc32e6e62a2"/>
        <s v="a3b5fd61a4f17f0246244a3b6f336e02"/>
        <s v="d98354cf5261fc66d1d848a24d6650a0"/>
        <s v="f3649725d51b964e8708b6960b3a7bea"/>
        <s v="595de27f827cc4d79a6fcd48ee602c0c"/>
        <s v="ab192227675f252659b0de44371dc665"/>
        <s v="4d493a5e3a53373d3bc26a01575a71dc"/>
        <s v="582302abe5112d45149d760acd6e0c1b"/>
        <s v="d8c75086006d46bf0e3f33b17a2404b9"/>
        <s v="a48570e816dd8d8a313d075e5cb0dfcc"/>
        <s v="7aad6c872be392c3d4170dd41b5f2e83"/>
        <s v="49c2ab6071500a48ac48b8c4f910ef09"/>
        <s v="78f11d5157510e904e39314d79f03da8"/>
        <s v="eb70b202fb99d261fd9601e633fce956"/>
        <s v="39b9f5510478f23f62857e3de980ff77"/>
        <s v="77670a01dbf35f7acb7521ad6a467a63"/>
        <s v="8dc521d271787249d2b4ee3976db97be"/>
        <s v="c51460dcb59443d89846e238653f6002"/>
        <s v="d2a8c832f148746c2ea01272de8bd606"/>
        <s v="23e988565e7a5b46273af0b1f0f65384"/>
        <s v="875821ff77f94d5c8960cccdc48500e8"/>
        <s v="756432ba64479395ba75780b3e231702"/>
        <s v="cda2c884f421e52353b8f80aea7d9c68"/>
        <s v="bbf5e98dabf1bdac752afc68f8032bda"/>
        <s v="5bf5aa95feae7e68aa9712ec50abd94d"/>
        <s v="9d2b23ea4db320cc61d79113c8062f0f"/>
        <s v="d596df272d1e83e4d3c20de772fc36e3"/>
        <s v="9352054a03d9a32bc49b1df0947efb0a"/>
        <s v="1c8b633ef182e06c7384855e8fcc168a"/>
        <s v="fbf9c2e3c687f16df64422a9c855b8e2"/>
        <s v="810911a6f06c1ba2ea2e2f9410e4f05f"/>
        <s v="24d9d65af8e197f76dbcd99e99953862"/>
        <s v="b0e374d2f2acb958d14630cbf356070a"/>
        <s v="2f065d0da18c30fb17bf10fa92005886"/>
        <s v="fde3c24d146f729176c1311e953c9c0d"/>
        <s v="b0ee8556e582109b7666d96281195059"/>
        <s v="1b95bae1b15f09602c5b5046cba2128c"/>
        <s v="5f81c3da2ae7a183c4e9e2f64e135c91"/>
        <s v="6e48d6ed38d6d0769ba557106d3a6fbe"/>
        <s v="5eadcc1d6eb34d9462abb443e253456e"/>
        <s v="8daafb5e7776c08e384b8bdd6b708dfc"/>
        <s v="4a56f58eb3067bcbc9908f3edbd69658"/>
        <s v="339db63dd455ed856b62804c7f4d3a7f"/>
        <s v="d05d07aa90ccf1c30bf55f0cd34b28bb"/>
        <s v="c024c53872188852f6eaa202a045bada"/>
        <s v="acbe4b6adbc9282d11a7dd9e1cb784d6"/>
        <s v="f581423e26b5520519407f034c1e5680"/>
        <s v="3da978bdc9235f7e0b3ae3e0415bbdc1"/>
        <s v="a4719949ef03752ccecf6e958e4f5070"/>
        <s v="f9440bbd8a0bd64a574fbac679c54838"/>
        <s v="178cf970306cdf3e11914807903454f1"/>
        <s v="f91e81d167c1ee567ad964c15c229178"/>
        <s v="5f3723cda88a7d6657c5a210014def9a"/>
        <s v="6d93238b479f37dcdba8183183448898"/>
        <s v="01c79a7d3c3d25b655514206df838701"/>
        <s v="7353032e77979ae7197285198b59d196"/>
        <s v="1d2e29d040181acb5d3435af42bffadc"/>
        <s v="6fd87c3e71f1826c38e560951b6f459c"/>
        <s v="3e89ec8c985e880a86ec677401c68e51"/>
        <s v="5b7e3bcc22566d7b41ca31b0acfad7c4"/>
        <s v="6a330fc6550084bc7c035f4695121771"/>
        <s v="5054aeef991ce66d45d9a75a5e157cab"/>
        <s v="9eaca8a90e67b6779a2dce5d3b4c434d"/>
        <s v="1c250ff1a16e800ae4304c81ff76167f"/>
        <s v="79e8b36e4033dcdb5bef5b59a6e664a9"/>
        <s v="c4c81ff3e35e9170bc2cd16c291963b5"/>
        <s v="c8011a51c0e76239227252d56d877260"/>
        <s v="cf99f12a04c7b9dfb3d58338e80b7ae4"/>
        <s v="aeff643ffe546230ea975de5740197fd"/>
        <s v="16bd290303092475ef758981282d5b9a"/>
        <s v="410697da59f581a4f92b665a15051cba"/>
        <s v="142fe4836c9bfdddbee1f3198dbf4337"/>
        <s v="1f68ee73eef4d1f5d6f533099725036d"/>
        <s v="39e4013ce7f84e30b415075f87f5240f"/>
        <s v="cc872150beb54a70317bc37c1d62c9b5"/>
        <s v="8858442ea4d5dc5bb9e118e8f728095d"/>
        <s v="e1fb3bd29f0cc22b821938d2853e4cd5"/>
        <s v="8c0b305bd4a7d01a811b4ab3f1f72cd7"/>
        <s v="3cdeb0f3c53346d464ab1c2bbf768375"/>
        <s v="6a83af9332194f84c136dcc01d261cc5"/>
        <s v="55079e53ef36aa309bc1f0cc5a7b9ca0"/>
        <s v="75adc5b78bd09694f9e111f3a5bad759"/>
        <s v="c2858ae4e6680baa31f5a6cabe4b8055"/>
        <s v="0d91c0772ebbeeb7940a79c886b29a3a"/>
        <s v="443f70a83cedbee25cb20bffaa9b275a"/>
        <s v="e6f5f771cdbc5d09c994f16c9af6523d"/>
        <s v="4b68278d4590a304f97e2943948c8d83"/>
        <s v="416a7d94443b80fbac2522a6d04237ce"/>
        <s v="af278c4260a26ecc65c4cb2dff218a93"/>
        <s v="6bdeeed6223206743d472ae1293f46d7"/>
        <s v="8541665e9f73b628748b234cf6bb46bd"/>
        <s v="83803ad661a17dbfd4bb1d1504dbc659"/>
        <s v="5f2ce2a618a5d5cb6b84b9b1bec126df"/>
        <s v="3fd3cb7f1da449f7ed4efea311c5db48"/>
        <s v="6a029307b24c4e85eb7f8b54d28f531b"/>
        <s v="41288d4a1cb5b4716c3661bb33a11a01"/>
        <s v="3e0d489d05ca15801e274f39adb8d213"/>
        <s v="1d44df4d54c74b1b8944e7c8816c1ec5"/>
        <s v="273283a29dfdc13c797ffa2b9c8ea164"/>
        <s v="9c9e1c5073624a410f79bdb0c69ccb9f"/>
        <s v="d721d37c2317b409cf35b0de1fd9438b"/>
        <s v="ac0e954e97b91701a093a47c675c5700"/>
        <s v="91567d33ff85c9c6b6b6d244870bcb01"/>
        <s v="72241f6ac253dedd45a67f539f113891"/>
        <s v="ef4a9733eb74af52637ca25f6d41b0d4"/>
        <s v="e22f85590d676d5b37532c7d5e8347ca"/>
        <s v="847e645067bb334fbc66447b28e6651d"/>
        <s v="12775da2894f94da4152af87ee34b1d6"/>
        <s v="86d55c1416082f5a565a05e62a32b091"/>
        <s v="7e393e5538c26c13c74bb6fc603a59a8"/>
        <s v="c77b56f255a88e2d52bf861c376bf8dd"/>
        <s v="b84ae27d372e283f9a580cb434d9f435"/>
        <s v="c0ca3b0cd457d58573982009c592f913"/>
        <s v="444f829ae8a3aba7097ee7e14902987b"/>
        <s v="7cbbdf2a9fc0a4e31714983133e90dc7"/>
        <s v="db4bfe6f8f3a7fb9635e8b0f2219a719"/>
        <s v="399c6c81654067bed2b65f0265f1282b"/>
        <s v="516c25cb01081029aab6683daaa320b1"/>
        <s v="30d7816f8e28564779e017bebac41d39"/>
        <s v="35c5d6d54387298f596d72d4a3b12721"/>
        <s v="c2cefab2637982f1c387a98842fde391"/>
        <s v="54afe74ec92102d6a2b9e4ff135c1f21"/>
        <s v="0d81bc4671f67261b0e16c595da352cf"/>
        <s v="7bdb92316a87205522ada80a430b87dd"/>
        <s v="9e6da2ee3df481b6390e3d404a72b5c0"/>
        <s v="abc1fc1fa3830aa1e9279f3e5966ed7b"/>
        <s v="86a1b4e2bb98478774726fae917521e2"/>
        <s v="3d9b3665a39eb741b1ae50706cbddb8d"/>
        <s v="712d389aa813610d1abef424f660118f"/>
        <s v="853fb87bfc4f12205fd6a0f05109b995"/>
        <s v="a67a246af6ba598a14cc86df3c0354ee"/>
        <s v="86f78e419a3ed5dcaddf3bd5d0c4adae"/>
        <s v="61b9550767e47b995d772f314d79dc48"/>
        <s v="4dbd34761bb1a1eb90ea2914481604b3"/>
        <s v="5103b5905f86db69255a1b30c64f58aa"/>
        <s v="83d91af0a4ef20bdf35482111320f447"/>
        <s v="c87d39f3ccad9f7fc9bf4d82465d4103"/>
        <s v="2dede433203d09f2222b7d74c4040155"/>
        <s v="972b42200bd45ae8e6ab6b2acd66d732"/>
        <s v="abe7ccf10a2f6af1c6afe529304d54a0"/>
        <s v="0cb3c058486712c7b9b00675fc04b402"/>
        <s v="8f4164f1df92c0171b66943b57d1714e"/>
        <s v="8762310013a2c35893a3b917a50e72a4"/>
        <s v="0ab14736076aeefb2a545f8c89931f9f"/>
        <s v="4d02b479bed2ee6d0af7d1d2f856b9c9"/>
        <s v="4bba0610967c84ba4b4c40c7f0eb0373"/>
        <s v="03e5e57dd377a3da84cec48a7bbfba2a"/>
        <s v="fce904facc2ae9feb164ae30cd7e9a0b"/>
        <s v="bac464f01bcd5392fac6594ee003f262"/>
        <s v="c90da9c377a0232004718a9fedf148c9"/>
        <s v="db088f7ba499667ca71c3e4c92b4e4cd"/>
        <s v="c3c918851ffb7f4b39a8c69f7eb5a37a"/>
        <s v="a4a012ed505920af7e837c4d3e385d34"/>
        <s v="56fccbc4a18cfb8bcd783482f1ab5098"/>
        <s v="2223ffe5b1560249d128c769de3e6db6"/>
        <s v="b83d1e4c6e630ab8dd058360d47b4c17"/>
        <s v="4296db81df225793d5229d71e003ae39"/>
        <s v="eb4201ee621ab44ff61deab8ce0e2ee9"/>
        <s v="9a75daee12fce99fae956e8ae373e99c"/>
        <s v="7dc0e5a1cd93b2037b5705566f784f8c"/>
        <s v="8314485880de9173d0fb899263dd2d36"/>
        <s v="9f330480093052666bd1e5b24061f510"/>
        <s v="2c3d6d3172a4df1dba737f827dc503ec"/>
        <s v="e683a49bd6cdbb2f70dfb43c796ef937"/>
        <s v="c9bdee275fc8f4af25bbcd411c94239c"/>
        <s v="2b51b026f8944d9089c5b26073f26d86"/>
        <s v="6c45ba2a0257b104b407475efac538a6"/>
        <s v="647fcb132a1af0014cba5d45d57d93f2"/>
        <s v="c29335a8f8c366e3b1b384dbef4e909e"/>
        <s v="aac1312b09bbe8ff9595f5c15f9906d7"/>
        <s v="02989a5bf256c6a23900bb011fa0f919"/>
        <s v="3d3eaab3a5b6e25af213673e7c2727cb"/>
        <s v="73cfdaa74ad0193c0fbb9b85e5d4869e"/>
        <s v="e288e444e861a640a1180abf998c44a6"/>
        <s v="c560882c119189881ed615f5e1555f0e"/>
        <s v="a625f7cf467b00ae83700201dce9a6d0"/>
        <s v="0a89509ed51bf4b266a89f0dde0fa883"/>
        <s v="5b1ea921958e57b323d3bcbd9bd6ed7c"/>
        <s v="dca2c10a2302950e89f87db1afd7adeb"/>
        <s v="245f29955c4082da3b4b8c51e857b78a"/>
        <s v="9df3a70d5bddb3b05b7896e5d68088f1"/>
        <s v="ecb76cdf1d50c4f7e5395c07f1edf46a"/>
        <s v="83b11ba2776ca7656542548b827906e5"/>
        <s v="529cdd66b36605936a5c313cfe7427f4"/>
        <s v="a6f7bd1b52173341090682e0bfd1340c"/>
        <s v="b8161d486fb5b343ce446bac70ee5496"/>
        <s v="8476159dad022ab6538d74dd83c70d95"/>
        <s v="62337198799e0a700ead49e10a3d0629"/>
        <s v="010ac941a52f7717d87471a7da831cd0"/>
        <s v="d94c483a63b1d3634fd82ff668124edd"/>
        <s v="414efb60391a008d3ec2bce97e0c925d"/>
        <s v="88b39890f0163934fb46680f5c6073ec"/>
        <s v="c4776e481ae20a17b45fdb45497a6874"/>
        <s v="bfea4a98ad57e429a31dab20bfe4375f"/>
        <s v="64698a6bfdec10409f62b5842662e500"/>
        <s v="549b407ae341553fcc5f99e2f4077b2e"/>
        <s v="5522756dc22c40edde151bdcb02e64be"/>
        <s v="290f50187878d65a9f8bb34374afc31c"/>
        <s v="616ee49a34c54a09dd48d105944aa843"/>
        <s v="52586a86015b83c57d03c1ce23f96192"/>
        <s v="c29001d4ef8fec0b038cbae8d53a7028"/>
        <s v="daf457df7093e56187eda2050592817b"/>
        <s v="e3e9ae1347443d356811dee97b0faa20"/>
        <s v="d3aaa445c6fef4c3f966c4d07b8bf1bf"/>
        <s v="fbd19defce4fbdfea33cc71a9a1b8a38"/>
        <s v="880d3d3c4199a399b6303b5417a8990f"/>
        <s v="f8260ac0cb6df254a4c7ec7dd62a3aaa"/>
        <s v="6633e658356d7a598fe1cd44a46cbf34"/>
        <s v="620a1ea38a8b57e0a493b54c6d43ecc3"/>
        <s v="bf77f36fd7def22e383bdd67c28fe84e"/>
        <s v="10bd0e79bb50988c58efb453331c88cf"/>
        <s v="4939442d3720ff9e90717a8cb6d7c1be"/>
        <s v="19100838c0b5153ea3badd6b15191c17"/>
        <s v="a4839648ce5d1a83c99e4383f58de2e1"/>
        <s v="08e91c074733311e5056cda3a7bc53a1"/>
        <s v="18c65fe1c2079dacf02a25262bd0db07"/>
        <s v="80b7b8a1805fa231354410ca34138c7c"/>
        <s v="def8a94426e0c4056edba77cd10b8159"/>
        <s v="5338f485d3db2eb364c98cb56405cd71"/>
        <s v="66f6040febed2f48bd70eae6e143a360"/>
        <s v="1181d20ba074543832905275fd087e73"/>
        <s v="e1b2d840883b2b226dfba263ebdbfed5"/>
        <s v="35cbf6c19a9998b7e13495e4faa9382d"/>
        <s v="e43b95f764795eaeffe034fbce2b4070"/>
        <s v="7dd5c1566fc89f51e10d018c551e43e8"/>
        <s v="b854502abd65c2e5671d647a47e53ce7"/>
        <s v="02286830664a352f63ecd02e620fa897"/>
        <s v="25cd1ce8cf78214600e04bef9b51bc17"/>
        <s v="8cd7393d7826172d4f6f6e4f433defc6"/>
        <s v="c6fef243fbcf36131ef6e6fdc4d42a2f"/>
        <s v="f785a4fc69eb2ba079b0076cd0cfa5a9"/>
        <s v="e969dc5c6a9219727d0b39cd6757e936"/>
        <s v="944dc66ce45739575455181a6288e2a2"/>
        <s v="946ed1f7e8a8d4564830d66973e9f3f4"/>
        <s v="58b75381b97c75d94e51fb72db47f4da"/>
        <s v="3a90ae83f2fea1e8e2b2d3fe4e487631"/>
        <s v="5a43ccaa10dea378cbc7a14c9e56405d"/>
        <s v="11d25c17e5a4fc7c1fa5d93fd8864e69"/>
        <s v="7ca7b507bcd23c39aad8c8b60041567b"/>
        <s v="2dbb8beaee5122cd247ae28b0caa47c1"/>
        <s v="00b4054d851ec464f6fb745fab627439"/>
        <s v="80ab302132a7bb80c3162873b0bc23ec"/>
        <s v="dff0bed5a61853afcd53c726122e74bb"/>
        <s v="a4a00c41b5e3ed88bf0e0bb96576c2b2"/>
        <s v="957fe1ab4d9b13795cee6642424fe368"/>
        <s v="62561829cb4eb66eddee23af1e7d4570"/>
        <s v="0c8d6bbc798f3be3f8a28272dc070fc7"/>
        <s v="9eb0d8ae0777405811966250213e28a2"/>
        <s v="d0b17a3f2cfc2f8f729870235be4f59a"/>
        <s v="c5e200d485ae35a7036cc2e7c1d8ea81"/>
        <s v="4a649e63666609f1e8535c98b8e1a5b7"/>
        <s v="476578ccb1cfee32b298106e453c7402"/>
        <s v="b64a501ff90c1cc90a37033b845f8307"/>
        <s v="4ad5a269a2d59d2c83ac551b5c948c0a"/>
        <s v="ca9e43d2589e04a0608d8989d5c5452d"/>
        <s v="56afb305107dc22aacbdc241e29c6791"/>
        <s v="c4866f0b17eceb1322854c023648a596"/>
        <s v="81de0f49e5ce04655d8ea24b3239cc80"/>
        <s v="ab9fcafc7cc99c1bacb2ba5ef4442d13"/>
        <s v="240316d3cc8d0622aa5a02aa0de18115"/>
        <s v="dc69189910231e3ab5a478f14ff70d52"/>
        <s v="b815bc9e9f6b9713dbaa7f27c5b1bab1"/>
        <s v="ba4ec83bdd2a861c366574f0d4cef56c"/>
        <s v="fe519670d2d8c9305e94315ecbaa45ab"/>
        <s v="62ff903909cb86e2b07156a6d7cc48da"/>
        <s v="5a5ea6a8215f199cf696944f1540ddf1"/>
        <s v="aabf7f3dd34880c87118c7608e4a5bd6"/>
        <s v="f68e7cfe3a0564b1dbc5ce7a489dcce8"/>
        <s v="80d3aec52e59c9f1699cb37578939c7b"/>
        <s v="03318882e195c7e5aace9314477cf957"/>
        <s v="095e83440b663f60b4fa7b13731f0a04"/>
        <s v="043e4ab7fb6ce15a641ee24c596a1e4e"/>
        <s v="29b9882a15ca2a894fdfbcbf4e66325b"/>
        <s v="2a16167dcea2edc061e897479c84ad37"/>
        <s v="df0d4b8e8a3e8db72951d7559f3bda46"/>
        <s v="fabf03d488d52772b7aceadfcbcc853e"/>
        <s v="daf220c354971444745614116205d3e8"/>
        <s v="d011b185f979210e275fec153f3245be"/>
        <s v="61320786e2dcffbe5d39773c3c59c309"/>
        <s v="042b53f9e609289d8f6fcbd59b4acf63"/>
        <s v="98a2d594a64eb5fea6f4eba1a5fd7041"/>
        <s v="6910071bfaee0f9191dde48e7b3fdadd"/>
        <s v="63c27e2aa9bf68a1c484ef91d4c1f247"/>
        <s v="ab9909098ee1c7b2dc687e351d6373a9"/>
        <s v="ef70c1f3ccf82c71b14732a31ddbed77"/>
        <s v="57aef4c0be34e642a233cb7c65230359"/>
        <s v="ea7519d779a7851f03adea20553eb128"/>
        <s v="bcefe912479b03d74d270a7f707a4fca"/>
        <s v="46490458d353247266448e9bdc7bd115"/>
        <s v="5ffaa9e0952296664dfda701a20c5519"/>
        <s v="51f650a65f069672f200ed66b550662f"/>
        <s v="2a2c0a13dbcdeecb4ee2242d223aa86f"/>
        <s v="9f0b591bc0110c16bb95fdcb47878544"/>
        <s v="54eb89ff2fe76545bc7f3f61ed18af52"/>
        <s v="fe15baa89a27d9486370adc29d11983a"/>
        <s v="13365c4939099a4a1de84f9cfe06b168"/>
        <s v="17ebae22126d3df35f5e1fa1efedab94"/>
        <s v="1e57c443e89e347a469a7a94b902e9f2"/>
        <s v="a35798fafe2d365b85bc0b228b9ea6dc"/>
        <s v="8a6f41f613047807293074456ba0229a"/>
        <s v="ef22056dc8495090cdc55992aa9ef1a5"/>
        <s v="7c23d845f6723abf012d8d6007718fa4"/>
        <s v="a4e7f95a56ae5d343df14b2a4558d766"/>
        <s v="2c36016cb1cf62ce42656a23b895d192"/>
        <s v="ee6cdadbb68d01674830fc62447f64fa"/>
        <s v="39f1e972486294ade1fafd1c21948ea1"/>
        <s v="bd462ac156606db4b6321e8049b69ba3"/>
        <s v="73bcc45a89640ee54f87e2a4b9fb5821"/>
        <s v="27c01f3790a87e78b43224e8db4e2fc5"/>
        <s v="e4d1452e6713caacf00e87872658b882"/>
        <s v="b3c2c42fe40ca63323ee2b44f207a66c"/>
        <s v="51f0f56c7923494196915675ed694705"/>
        <s v="0916acefe664698288f758bbf549a53e"/>
        <s v="c1b9ff12f13a4f0d2c4c36b7089eaa93"/>
        <s v="e0780c98af0a0a14146af14ff63f039e"/>
        <s v="bb5f8977c8712dcd0a599b06ca05b923"/>
        <s v="9694eb57fcab7bd8fbbf7a174c9c0913"/>
        <s v="e4a99835448411bc518166299f50f2d8"/>
        <s v="7e9d9f81d2b989a3a734f4a6fd63cbf0"/>
        <s v="7e630d15d865b2701e663c2a6dec9079"/>
        <s v="0d038a7041deb46bb935bf687590a7b2"/>
        <s v="ae32169ba42b71cae81b26a243c88254"/>
        <s v="2428ce92c7cecc70052fdbe27248797e"/>
        <s v="3faa0b42ec04b1eb50445122ce3b70d5"/>
        <s v="1b7f8d3f31d13251841892ac1cd759b6"/>
        <s v="9e5ee486e0d815123e60a7a3d4db1243"/>
        <s v="3e0f41971711441885d888b03d44ea11"/>
        <s v="f6398ecd9c86a2280e6e4cf8e5bb9fcf"/>
        <s v="496acdbb02ea6a0ee1dfdb9031f7c761"/>
        <s v="bf3e89026bdbffc8d7ad1b90aff8fed9"/>
        <s v="f9efa1e08ec36a3bd42cdeb68995af0b"/>
        <s v="f7aab1004ed655882ef7d1478446011c"/>
        <s v="2429e9ebc35dc8f2631d7b47d12c3dd5"/>
        <s v="5c6dceb0afab23a9d5db737499265462"/>
        <s v="e62524b785aae220dbeb9997d9e34312"/>
        <s v="da83bf9a94ce8ee7a0dd931bf6029a85"/>
        <s v="0949ec89804801eea30b31f63f49e2ee"/>
        <s v="4733ae003f8ee471b008a1bb07cf1633"/>
        <s v="ee1cfdc92e449920e25d3ca4ab4da4f6"/>
        <s v="e17af9a9943121826e8b03d00d7e8839"/>
        <s v="0c3060b6e196ea68986b130a86c8ea08"/>
        <s v="0d6041c3775793974d2fe45052568155"/>
        <s v="75049e113d5db07507bd6ac4cc33f46a"/>
        <s v="f6e64070970103cd567436eb89a2ea55"/>
        <s v="d1dac904be59e9a142e30ad313465c2d"/>
        <s v="d0668834f2dd0876e74574b02aaa7af4"/>
        <s v="ee92e58c6649ac95474430dab6fa47db"/>
        <s v="340dfd9061a94b118456163263515508"/>
        <s v="61bc132b3af53618a5fdfa29cd72103c"/>
        <s v="25e2c3b9b260e4075b6cf64ff700999c"/>
        <s v="5e320e6a4f03e2e74bc22e1158237fbe"/>
        <s v="da6a0a54caaddc984f071918d9d30fb8"/>
        <s v="33eff75e6f663a1d7c7802140f59f785"/>
        <s v="fe1bccd55c91b596c92bcc1401408594"/>
        <s v="43940279ae4eb68e5e8047f5af626329"/>
        <s v="0b86a8c0b1664d2b4e10efbd1321f889"/>
        <s v="b8ad1ed281e02af43e7f97946a97e87d"/>
        <s v="d71bdcc4e1a87e56ca3b9be916aecdad"/>
        <s v="c64e45fbd454c09b9960c3515484f0f4"/>
        <s v="8dc4c1ba3c81aa79d96e459b5e8a8b66"/>
        <s v="2e273a2e17845c4e82d0e4f77cee91af"/>
        <s v="58a549319c3ffcfc868efa613016466a"/>
        <s v="71cb151e6607a5f3d56935c7c2e5f4ed"/>
        <s v="b0c20452deec54b06c12b989536295d5"/>
        <s v="aba778637b5257b913982223c1b375f5"/>
        <s v="7fef300de8ad3161c1ce5697b2c48078"/>
        <s v="9ee6c738d86f0cd73b44e943f099c17b"/>
        <s v="1e693b1529d492f7e34a9ed0a166119a"/>
        <s v="572cc30201459bbb8b5c235a2a6cf6bb"/>
        <s v="490759be2844c3b899a2fb95e6146bd8"/>
        <s v="91cbdb19cc0cb23e62b4f291f0c1e41e"/>
        <s v="56be18e14702464c0b839bd9a735a36e"/>
        <s v="0bc92ea0f454d4bce3665b5716cfa58d"/>
        <s v="35bfa7ce75679810efa7d433811c6945"/>
        <s v="d79f4a65ae3208f10ffa62977683c546"/>
        <s v="cecbb20844830d963fb3cfb5b2ea39d3"/>
        <s v="51d72e4cc455add1330f24c87eb6553d"/>
        <s v="a4df8535c2af229a6efe1f2b28909912"/>
        <s v="5d574e44c76dd451c45b92c78cb27863"/>
        <s v="fc26c5fd980909cee638793d9936fdb8"/>
        <s v="847c8e8ca5103c823bccb3e76066bc4e"/>
        <s v="9c966ae5331919d6657daa55149999a9"/>
        <s v="2ab60fd96df98dda774845cbc22d5468"/>
        <s v="7638f8b6a8a21e1256bfd5ceedc91a17"/>
        <s v="3026909b7b21888a53f87fbc65ae6e5f"/>
        <s v="f9da299d78e82ab667e1061f2850cd29"/>
        <s v="86b212924fe60bc925c0a8f0b0b14d87"/>
        <s v="17f9863585a471e9ffe77c4d4f26ecea"/>
        <s v="8eed04f8cc4675d5a3ab5ffc7b9c3d44"/>
        <s v="8bc0984a1c087377e468ef59faaf37d7"/>
        <s v="e2120686ad347caa15e31d9fba78aade"/>
        <s v="f4e7ab7598cbef510a638a6068fbc56a"/>
        <s v="7306c159c7f7c1dfc52c15c62530ea69"/>
        <s v="72024934cd5851876fea593673f1fc38"/>
        <s v="84bf6a4346118c8306d16b593c15176e"/>
        <s v="5570686147f6ca3b604569e47552efed"/>
        <s v="041d75798215fd7ebffd6cf6b60bfac5"/>
        <s v="91e4d048963e92e24b9376fdb5fd421a"/>
        <s v="5184df07acf834cd8a00cda25c376ebd"/>
        <s v="9cfe0d7ad6c59207e16ac0bdb718be24"/>
        <s v="0b92c3b2085fc6ca1af7d396612a2a93"/>
        <s v="102d3cd02d947bf923f70d0e358a44e2"/>
        <s v="c845abb0677b86ddd8f3a9f48d6f09fa"/>
        <s v="7c6fd9b4e86393049fa65ba80b721759"/>
        <s v="401adc576bb58618a2b3d02f760cc4a1"/>
        <s v="6f66591b4efe7a98a0886c99fb778133"/>
        <s v="5847c382e4713b0a9479822903fcf5bb"/>
        <s v="9b678f5f6f471e1282c0524ebbefa782"/>
        <s v="d2b82dc17fa9036f3f7608c89e3f27cf"/>
        <s v="085c3cdfa4c43fd07818db49409f7bc2"/>
        <s v="9b4f6cff492df6f19b4cd348fd0d0853"/>
        <s v="9b29ffc82f368ca303abd6cafcdf0096"/>
        <s v="95e503072b755cc678800adf674febb4"/>
        <s v="6d945e9e51360c1302f74078612a5baf"/>
        <s v="b5b7b0bb1d3963a4b731c4cfc4fa716d"/>
        <s v="5201af6599e76f445ebcb42b7e7dc469"/>
        <s v="9425002b07757e5dfbf840f8c1310954"/>
        <s v="44b854aca157538bfd8e60c02877f887"/>
        <s v="15d8ee1ac59990d69adc0a39e9de090f"/>
        <s v="39ad34e24c3890ee0c10160c95bc817b"/>
        <s v="44566093e87dfa38e9e682fbbb1d72d7"/>
        <s v="0e7caa9e2f1f16c394daa33a8fecfde7"/>
        <s v="52c3448009af9ce4e24f1ed762fcc419"/>
        <s v="cdf4c7f6921c52550bc9c727b8dbfa9e"/>
        <s v="db67f7fdcc6e85b2d040459c6fab854f"/>
        <s v="f611f307c3d457a89fe46c32e98e011a"/>
        <s v="bf4ed9934192b87c282aa83cfc3b831c"/>
        <s v="5707eae9fa7163a38f01a3147b1b046b"/>
        <s v="1388eca3c7f75f6038c0d636f9f3b2ca"/>
        <s v="0fba33b27b39bc65c41c41c9b4048455"/>
        <s v="b25714cbd8cbea548e9a868c2a8dce1e"/>
        <s v="1e026c12ad119b266f71c0e1b432feb5"/>
        <s v="1a13f2430103c7ab17bddbc2016af515"/>
        <s v="3b46246819bddf805c01f55e92f4ce57"/>
        <s v="e57791ed14750442d6611472cc7c4e89"/>
        <s v="2e8fefe7c64009a35dc6d4a985159bf4"/>
        <s v="a765d1107969e6412dc25b6529dbf582"/>
        <s v="0a49cae060b40b5446c56ec40f7792c4"/>
        <s v="8f62f298087a5445d36cb4695c52ebeb"/>
        <s v="973743e89605769ad70c11a3483efba3"/>
        <s v="edd4409bccadd8e40596bb9d66c91bf3"/>
        <s v="afc9910dda523bd3e6b83bfa889bbbc4"/>
        <s v="fc26e26d0f0a0ff9e0e1962f6899af3f"/>
        <s v="6f48e6b45dd4260e3067e65407358d65"/>
        <s v="cf30c6199e7242dbdd316851a3ac1321"/>
        <s v="10ef7cc862362919f25225bbade1e1ef"/>
        <s v="e49282ae3ee47bc3b2e30025544b25f5"/>
        <s v="4823c52e962bd334cf992817bcdff533"/>
        <s v="e3a36ca914b7c378178482853898137d"/>
        <s v="b46839430059483e717277d030ffa798"/>
        <s v="00fd7dfb540f22f5fa85fe9ecfb82fd3"/>
        <s v="738071368b2af5dbdf5c7b487426cf02"/>
        <s v="284328d2432c45733c636d66d183dfd4"/>
        <s v="c11b85dfef946e03d1acac20a11ae5b6"/>
        <s v="29327856bac6f048fa117113f9270b92"/>
        <s v="940958db94c59ca04dcc41aa5cb5417e"/>
        <s v="f2ebc3bb688f3bd363cf9854383b61ec"/>
        <s v="d51f3905720a441849e13e5a99e2496f"/>
        <s v="461ee6903e63e925b960cf327aec4851"/>
        <s v="a8274fc4df4680bc6b593c95c04c766d"/>
        <s v="13ace116fc1cc03f12a0d4099635f5f7"/>
        <s v="9712f52bb03dbf1e5f778230d13d96cc"/>
        <s v="b94326336af1647b28522b0eff4a7e0f"/>
        <s v="0eac9f4329a924e1289b5451e1a0f683"/>
        <s v="4dc4eaabbe6f83dcfce7ee1b31af8c43"/>
        <s v="26120b568aef1c471bbeb6aefad27cb1"/>
        <s v="1b9fe118281922def1e4e536fa317d71"/>
        <s v="633794fd8790d4b4bc06a1cc53bcf1d8"/>
        <s v="766f0c0455e84a2e4f8b2bb5146da1dd"/>
        <s v="541b98cb6ebd8e11ee8508bb7e6fedb9"/>
        <s v="d8a527d4870db60ec4cb46a8dd8f1c69"/>
        <s v="369708cabd9831ea6fde670a3b602a92"/>
        <s v="ce187ff9eaa89051f4c4fba7e99561f7"/>
        <s v="845b4c2092fe097a53ef3bd7797d4095"/>
        <s v="831ec4e836ed0a619b75fc0646a9a9e5"/>
        <s v="1dbc055ccab23ed894267767e268e8a1"/>
        <s v="b7249df0932991a039bf6336c9524fda"/>
        <s v="220d4cb3fd1fbe497f2b013f0378bd2b"/>
        <s v="dac424b7c982443e0d3b8b901b806e3e"/>
        <s v="bb248ad930ce8aa8dc295b01218e383f"/>
        <s v="f612c18e7425b557b4137950a546bd13"/>
        <s v="15cf1c39f5851adb0bc3ed236060c8cb"/>
        <s v="39cdc05badbe44c2619d8f25dfce3632"/>
        <s v="418f9db43776a18cbe728a0b6e5c8227"/>
        <s v="7b795a9df1fb7368c9c00514370d5c4f"/>
        <s v="1071adb636fc88d3329940274c15ac17"/>
        <s v="89064eee00c6c9e4623a0193abb0d149"/>
        <s v="a9873dd1220a45e8814c937107682236"/>
        <s v="714b234caa9995c089fcd8c7d7a77490"/>
        <s v="03f7dd0df6ce673353bd6e9dd6e8ae2c"/>
        <s v="e5fe86fd6a4057eec6e9d4f7b539f082"/>
        <s v="c6f44437a40998d36d6eea7e18b7624d"/>
        <s v="82a5bbdd3ce9c1005a71557a3584a6f3"/>
        <s v="6f71d6bf666014223bb0c1d2799b7b33"/>
        <s v="985a2a3366fedff76c0a01d1204cae8f"/>
        <s v="a4b265207c9977d4511f65064b300962"/>
        <s v="698ce68fcad36a397cc2bc59c4ed7369"/>
        <s v="b48a2d34f7c271d312a654f068e344a4"/>
        <s v="05b508111ffafb003a1baa8e9cabfcd6"/>
        <s v="ff58662c328f81d3ee549c9caa942f39"/>
        <s v="d36963f1a06842eb57a96a1da29cd66f"/>
        <s v="2bda8512f24c2aebcab5ce1c27b4c955"/>
        <s v="6c9fa2988ebdbc1b1af97d9f21e7ad37"/>
        <s v="9994ee45bae579cf7fed6db8c45e0eff"/>
        <s v="33e4f721d5ce4a77810690e77b51ea23"/>
        <s v="2219093050ca810c4027771b505f15fd"/>
        <s v="ba0660bf3fffe505ee892e153a2fbd49"/>
        <s v="3f4921d33e816e05848de03a8d174c98"/>
        <s v="4ed298b95353f35d266831f8944d77a5"/>
        <s v="02e5947588097969bea7e00013dd7488"/>
        <s v="d6ea3ab260c02dc5a2d6270e7d49286d"/>
        <s v="25e1b4a284e60b236be7a05d6af36c72"/>
        <s v="64223c94da62fd36835fd3e6c2342fc7"/>
        <s v="ad5b13bf0d52d34619b22b66ef348361"/>
        <s v="7ba8bdd359b397be54d6e280b75b0987"/>
        <s v="4aa4b0bc224d904c78b9416cf90bc686"/>
        <s v="874ad9d97ff06efb1d8641daf88237f5"/>
        <s v="77cdcacc9685e05bb13f514d180d1cdd"/>
        <s v="2cf8fa6b9491168438f09e16f82fd543"/>
        <s v="1224a9f43655b57c469ab096e6ba5dc2"/>
        <s v="5e2d7a5f33b0d7fb5d391ddff79b7bd9"/>
        <s v="936c4a5189882afd96a500e9650c7222"/>
        <s v="0fccc41bbc39fdf529019305f1db8113"/>
        <s v="46a88a4a39d8a33d8a93d7e410e43fa4"/>
        <s v="a4767447abb2ab008dcbc5b3eb8865ae"/>
        <s v="259a69df1ae08bfa31e849741233d520"/>
        <s v="067ddd62f5d7b69af563df60ee698b5a"/>
        <s v="606ce29a35f60bf161e41d4ea848b9fd"/>
        <s v="aab80f9b1d664586c530e24c6d49b3bd"/>
        <s v="f893012567159718c349252b0ecc34d2"/>
        <s v="967b79a51991865602ca9b19c8b85019"/>
        <s v="af06df1640aa1b80da72dc5687ce5a92"/>
        <s v="b6e3c38be27b21ae7dc366f800e06724"/>
        <s v="ffb0461e1e70c023890d66303b1d3d4b"/>
        <s v="504d0f9e21cb1577eea28f19076379cb"/>
        <s v="f9e408f34638e8fcbec8a3327142a164"/>
        <s v="130a806974e4460fd92de0ecf695feb4"/>
        <s v="9374b51947c71dfbc0cad487a541df5a"/>
        <s v="55ee15dd218c486567a23a1418983f90"/>
        <s v="b5d131af7951f37c72c8439e2eb9bf0b"/>
        <s v="97bf27df42b5d813877367ec2092a0ce"/>
        <s v="be2e37dca4d90f0bfd4f57e676377191"/>
        <s v="dd813177a2683712e25a773882ca1843"/>
        <s v="cdb73227ac752016ce1964a9a6a4fa1b"/>
        <s v="f81114079f5dbe4fd576d9f5a0c243fc"/>
        <s v="91ec76836092bba85d11761078ed7bb5"/>
        <s v="8c0b2ef9efb43af92d5c0afff70d33d9"/>
        <s v="b34dffef04a2e8ecce637601e7733dfd"/>
        <s v="80f70f0ca0bcd19bf71e848e51206d68"/>
        <s v="e460ba12cfe10be96050e2857acf1486"/>
        <s v="b8f57f509253c23aef16ac93558a04e7"/>
        <s v="fb6d6e72cb047e58c90844f7dc43c375"/>
        <s v="774b025b5826352130d8c56b14b1c274"/>
        <s v="fcbabeab77405bd9462db83adbee7f65"/>
        <s v="9aeead5285b1635b4c0a55a8496e998d"/>
        <s v="a12427487c970a4a75dbeb5884f126a8"/>
        <s v="7aba3e63f633b8707b803e9128536e80"/>
        <s v="d9f8b4df596e82db51bcdbd9fc7fe0d3"/>
        <s v="d84789ac57945e39f324f63e2059b36f"/>
        <s v="3324c0488c6c1aa261c51589a05762f3"/>
        <s v="1d1675fc8bb113d2244bf8778d7074e5"/>
        <s v="6cb4ea12211604cb17327684d1ac4b98"/>
        <s v="603836070f1882347e4800d647793d88"/>
        <s v="b0aaac25cac80dcf398faeb698c0dd27"/>
        <s v="8e56b369b27a5321224f09113c0ef99c"/>
        <s v="d91f4781cb2fa1f5845b9ea420dd7eb0"/>
        <s v="f6fb4ed5f9a3a545a5203054679bf2c6"/>
        <s v="f1121ff6d658b43800b6f8c7c3c8d9e1"/>
        <s v="731dc3e981e6c5c390acd0cf03ccc05e"/>
        <s v="d7f5c766748d1e31c16f498e25bfa6f3"/>
        <s v="bca26aa1960632e9fcb269e5eb8faabd"/>
        <s v="f1de7e62c59c215f024ba7de9744fba5"/>
        <s v="ff3fe3b5d1013960feb8306734a10ee0"/>
        <s v="cc0767edfdacd11c67d2c55342421444"/>
        <s v="22b6b404010c1f6864e347b5202085a6"/>
        <s v="ebb4decb374c24844e3068709c66fe60"/>
        <s v="457d1b72b0a407267ee749fb9dd36e6f"/>
        <s v="ab38c15ae437c9027753155840482b9a"/>
        <s v="6559eb1529fa374ff7f71a8f2b1e5405"/>
        <s v="65e486b530298fa033cc7dc5cf3e6fb1"/>
        <s v="30c96385d694acb8aa2dc0df1770120b"/>
        <s v="2d5a180345702da26f3319ae19b7bddf"/>
        <s v="f349d0d4c578720a500efdde105e48cc"/>
        <s v="8f28dc381b5a73cd37a5c0a11482824f"/>
        <s v="21745c90452f6b949ca4be4112d7de47"/>
        <s v="f7f57fa985f2f153e3fbf2bafffe6cc7"/>
        <s v="d5ccd1ab534cefef9d940030f898c4ad"/>
        <s v="e112ed07fe7a10bd700bcd050ffcb80b"/>
        <s v="63eb7309650f3c470b28b913bb2ae581"/>
        <s v="a5f29fa52fe06844c85996c91c3f1d02"/>
        <s v="40751c6f0779cbe4f55f46594eddfed2"/>
        <s v="fba40866bbdb9966b507e565aba87490"/>
        <s v="7562a7e41076f314587489fc5b6ce3b3"/>
        <s v="45cd65c80f6ea79a63c4feafe0091034"/>
        <s v="3667f0d546bcd4cf355c6b54195854e8"/>
        <s v="1d8b2185936f79f4905ce9b17a40ff05"/>
        <s v="ae2e8c5ee56bfeef8ebe5a01d9e49aa8"/>
        <s v="a0b883e84e3ca2f19b01ab28d6fea42e"/>
        <s v="1cf6fb70aa02759385f6fef187bdf21c"/>
        <s v="cf49127fb890ec00c88879a966b55071"/>
        <s v="0ec44d686aef3c798a6e8d336cb3a2c8"/>
        <s v="279a09411f28ae559c302075deafbae5"/>
        <s v="e8dbb8c4ac4d9dc11271aa0e3b63b531"/>
        <s v="b58dcfda4c9957fc651450f200bde69a"/>
        <s v="2fd639782d6044fb98e1370ce3acef0b"/>
        <s v="11ab17e4c92e820e3f148f8d420736b3"/>
        <s v="84fa5b5f1af3af75e2e44452c296e41d"/>
        <s v="48f7707d8436ab3d8549abb02f4715b1"/>
        <s v="c6c64ff99175ed3bfa9dadb680cc0dba"/>
        <s v="98f6ca55d340ba5dfd4192258c7e36d7"/>
        <s v="c3fbf67004ec7cb05dbd7300afdbd4d8"/>
        <s v="3cddce665511ae4a0a9dab14c29a0486"/>
        <s v="ce757220d9f01ba4887f6bf76ced6a1c"/>
        <s v="06be0237e61e2d23a93ceff729704f1c"/>
        <s v="bbfdaee8d0707c77fbd48fe08db7347b"/>
        <s v="e8021f8931216b1905c8c923995b6643"/>
        <s v="3f2b5d8dc2d1ea6f3fe026509549773f"/>
        <s v="38db9a6684eac7a77ef71610592e409f"/>
        <s v="9a3b9e11aea6ddc4bef827eb1effaf8f"/>
        <s v="e5010ccb54ee9788ee5df0ceb378a7d5"/>
        <s v="50d6ad553ced2c384c4640e77c389f07"/>
        <s v="aec5a26b1530094ee5ce6b2a439cd3f4"/>
        <s v="45f416cd82ad9c52c6ed085aabf3f203"/>
        <s v="d6148957a1cd01ebafb44c1f9a5ef949"/>
        <s v="66f7666afc694d88befe0d5e48871138"/>
        <s v="05fad8ded5955e224532ba145c688931"/>
        <s v="bf325052e878a2d9fa615ccb6c53e3b6"/>
        <s v="55c6009c77dfd6c050dd74f5cf5e7f5b"/>
        <s v="563e9c2a3c5061cdbdf8cb6f828cd165"/>
        <s v="46e753fafc19f9fccaf24a44d0aa38d1"/>
        <s v="1915e15858cfdff3c6e7417640ebc5ea"/>
        <s v="5692183efd941e64a6d688e5130545b9"/>
        <s v="37bcaa01c187cd16e1d916173a202232"/>
        <s v="e76e56cd7068829d040f83bf2362eebd"/>
        <s v="b4f3c061fef15631681969b9aaacfffd"/>
        <s v="61759d9a9dd34f40b92662ee9036a9b5"/>
        <s v="0a95891690ce6cafb5d1fc15c45f479b"/>
        <s v="ce0518f0279ef8b73d94633720e70b9f"/>
        <s v="1a8a7a0627b8eb850b3fc69d73867a08"/>
        <s v="1041f7da9362e74424e9763777b0f948"/>
        <s v="a42c684adc9da001d3bb2765dc2fa9ee"/>
        <s v="935eec8cdbe14580cc3f02f7098b7f87"/>
        <s v="07a13922ff9bce298cdd61bef4c98fbe"/>
        <s v="08cc70c459fa8a8aca0c4effebd8d083"/>
        <s v="f94c9d68a66760b7e46248dec580e423"/>
        <s v="a76182d1036e275b4c6244a9f90d5bcb"/>
        <s v="1128e70fc04372f83dfc47af3566b836"/>
        <s v="d021bac7c4e6b8f4532118824e7cbe58"/>
        <s v="251bdb1172c30a65570d897d532b48d4"/>
        <s v="5b15099cd3c044e51c9d267a0d5a15b8"/>
        <s v="5613454932b2c4229250680708f8c0b8"/>
        <s v="97a0771636cd3ecff4b7cce15b71df5a"/>
        <s v="b1b857f0298e3621b07763c03bc4676e"/>
        <s v="25cdd696ed4c3f8f9b78a59a6b5cfcad"/>
        <s v="cb6f374f4e636a14299bf465d2ee264e"/>
        <s v="a9d80d8258270aa25541958f8c3904f8"/>
        <s v="36fbc4c15c4091e773c854faa9713ff5"/>
        <s v="1918658fc7c2182ff0e4f0a6a2f1973d"/>
        <s v="6e790a587e88f8751cf58bd0f45d8e15"/>
        <s v="cb1b31ec399f6183dee790a4c349e712"/>
        <s v="c1e494d6f24ef8ff4fef378b4faefd2e"/>
        <s v="fd7d197672b335172d5ac6d2f60eb9ac"/>
        <s v="c13a16b27894556b40c34b7e5770f679"/>
        <s v="f8cefb56f4cda0d4bb72f22a1c3e0961"/>
        <s v="477ba7008fa296dafcedb37b8bd9b702"/>
        <s v="07fdeb5b5682468f0f01328957c62ade"/>
        <s v="193710e578946caa03997487f4cc7129"/>
        <s v="2496d71f2e9f0ce3e43dcbf3905b0a9a"/>
        <s v="3f7dbde00a18dc20eb805968c21098e6"/>
        <s v="f8b67d327058afa39382991d7173b1d7"/>
        <s v="24e69f16d58f72c3cf950598399a16a5"/>
        <s v="ef5a6ca97d80cfe694da8576c7442cbf"/>
        <s v="774858779c1de29d2be62401459a8ca0"/>
        <s v="54365416b7ef5599f54a6c7821d5d290"/>
        <s v="b434038f25087d8cb775ac6167d6d87a"/>
        <s v="5008e2a68fe081931e75f999bc1e5a71"/>
        <s v="7af79c8f9ecbb3aa777e5688430cc480"/>
        <s v="fee3a7207a4a940e951e244a13ffccea"/>
        <s v="9f1ce9707ac4a64d4d9e99339fa0b08e"/>
        <s v="7dbbcbff88444c3fcce705d185a3c024"/>
        <s v="a8bf87cfcbec9e129b0a2e9c56c2a95a"/>
        <s v="5352d7b0e81c3b107191e70df710c5c5"/>
        <s v="fdceacbf1e29b39745ee431d0a864d0f"/>
        <s v="5d9bad1b4aad6061f0b26c8b58291a6a"/>
        <s v="0018f7fde63ca77254dbc47f4ea358b2"/>
        <s v="7e3f0b82fa1fe7ad7646c76393490c88"/>
        <s v="3f92b2c5139eb8f71bff7216ed8dc149"/>
        <s v="cfd03e2bdbef45d8d27ada56c4ae0348"/>
        <s v="156db31b57ccd5924af50ce7c0493aee"/>
        <s v="c97658ec34c8c1d412efeb77863aada8"/>
        <s v="86ee6da3ce109f39bcc5720d099def3e"/>
        <s v="b8fc2edd015cea8b8cd1f308c30541fd"/>
        <s v="88bf6f648e00e223da6d2d0cbad14ede"/>
        <s v="6cd040460d7a32fa711a4da0dc30f187"/>
        <s v="9225e82d7b09bfc606f1849de9300050"/>
        <s v="6c7f22d419350aa50d3ed422fe852df1"/>
        <s v="723409d11424a9f6ea00c73150a9ee1c"/>
        <s v="4869c2c49b393e96bac32c0f844d9cd5"/>
        <s v="1fda81133d4f067f76cc57be36cbf693"/>
        <s v="a68cdc54058fef9b59574466e8231423"/>
        <s v="5594c844f9280abc665ba2d36b31f324"/>
        <s v="cb9c54b41211784a001abd06fb239c1f"/>
        <s v="eff8807bc98dca3377b9a74b2fbf24d9"/>
        <s v="237ffbbf597b3f69a3946b4de6864da4"/>
        <s v="1fef69d2c1caa29efde6334f753dc41a"/>
        <s v="4d498c0a47f99935a37606319f6386b7"/>
        <s v="3e15b2d3a5fac27b51a5d2dbd01d18ec"/>
        <s v="0335d2d38f73c105f274b4cf306c2a32"/>
        <s v="912173a60efb484a69a6d647c4a3f98c"/>
        <s v="84b9f36a23bcee1236bc7f13afab749d"/>
        <s v="f418fa622ecaa0dc1bc8524446faf6fd"/>
        <s v="fe88b90bb0bbd4d74fd7312f8608cd9c"/>
        <s v="7ae4bb636de942d65a6f182cafb0b857"/>
        <s v="0e2392ff3e56a376f4a3c002af2df0cc"/>
        <s v="bfffc44d697db2944987bc39fd45d22c"/>
        <s v="bc66139be29685b36977c7bad96d1286"/>
        <s v="0e5766a0640b2eb2b6523fad91b5fc20"/>
        <s v="80bf208c0f8342186645e3ca04fdb2fa"/>
        <s v="d156accae9133953e8c6f504a1caa9c4"/>
        <s v="7dfbdca6bb355c99772ee57241f42f19"/>
        <s v="371b2f2745e80d677eba83ffbe8df74a"/>
        <s v="dfba1d9f756dd0de7b16868ff84758c5"/>
        <s v="1c7d4bf8876c3a085598d708c616563c"/>
        <s v="50f2efb2a5ba41f1b0c67ddb1daf86eb"/>
        <s v="3f41011293e76e1a6012bbde38eb41d7"/>
        <s v="f050387d54b69dd65c3ff25fb231c999"/>
        <s v="a44a4a6e7b2c7cc8ae47bcc8bdb3cdd5"/>
        <s v="d6646ea91d8cd9fc7e6882a7068779d4"/>
        <s v="86449fa8124082cf35a0555fc351f631"/>
        <s v="7db55470327638be17a6dd458740758a"/>
        <s v="030257ba7c48ae61d88268f4c4abe59b"/>
        <s v="70e00a2e944e61bee44f9a2b16b3c35c"/>
        <s v="a3413efece911dfc80dd67c37ed1fa30"/>
        <s v="5cc63059ba2d74d18396284cbef18014"/>
        <s v="19470ba9e004b052400bda6485bf0125"/>
        <s v="97367f79378c5aa0836836ccb79cd2e0"/>
        <s v="8daf98257fcecfb8357d9f64011b654c"/>
        <s v="81629023cf569d2ff33725ac83bd6d21"/>
        <s v="3552e21b8471c8d3b2a958fefa3aa3de"/>
        <s v="b61c7cf0d265d241cf892c4864ba7ec9"/>
        <s v="ae8dc9a1f298680124ae2dc18e37cb34"/>
        <s v="b1ad9ed44c9f38c75ddabd01eb6f6585"/>
        <s v="84bb667f31c68e42d29cc300ed7f574b"/>
        <s v="72017fb71ceef1860fa0053590ef62e4"/>
        <s v="b0713d4f88135846159cadd9c821aa7c"/>
        <s v="c536a4bb48597507afa32180aa45e690"/>
        <s v="722241da9dd0e3308f36d45e69d28de3"/>
        <s v="e806123c621f001a180cc16fc4683424"/>
        <s v="27cd74c2fb9278dc9a872029a1edc6c1"/>
        <s v="94f4d0765f25acb851c5c0a5452303fd"/>
        <s v="2b0bd5eca653853a14cd538cc974a7d0"/>
        <s v="bdd81a77446e0d4786b388ae8ccf3a3a"/>
        <s v="8a36db6f09c1bddee00dd6c9c0ab4d1d"/>
        <s v="c4c6c94008d78e5d4a19b04c411b607f"/>
        <s v="8990831f28f0c5a632fed68edb3718a3"/>
        <s v="2fc6a0e93c0a17dbedccb9efae52b7f6"/>
        <s v="1503f463072a6c3255885713f173bf9d"/>
        <s v="635e85a162a22ecc1e0b9ba9484595b4"/>
        <s v="f87b752f04715b171d9fae7d337ac078"/>
        <s v="c1f1f90164cd5b2b06886d2c982afd8a"/>
        <s v="5837bf9247f6da39816b125d64e982ad"/>
        <s v="d731522c61ca319abfc4d1550d45e635"/>
        <s v="8754b8b9a8d00bcaa22908f3e8079ea5"/>
        <s v="b037a695c6950aff65e546972aded583"/>
        <s v="9844c04cb1fe2692c7346016ef7b3254"/>
        <s v="108b9f81ac5b441daf5927b6f402951b"/>
        <s v="bc9b377eea5541f00aebe8002dfdff15"/>
        <s v="e4dbb700c76f5706dd58f9b9ef613aed"/>
        <s v="4a007c816f10c17d6b5591756a5f6047"/>
        <s v="8aae4cc8fa817181ae1fc6d70b9ee059"/>
        <s v="b7eb8f8399336228bb39564d05bafbd6"/>
        <s v="0358a7592f838123fd781a9830917175"/>
        <s v="09a0486222db9cfa202cdc41036569a6"/>
        <s v="153bf0506c6412533e16757df9c62a5d"/>
        <s v="e38fc72476b1098255d854f952857147"/>
        <s v="7e9f5d87ffd011fd1f5084329b4b7613"/>
        <s v="5d450b0db7c1b066c7dc768f9508f3de"/>
        <s v="e4dd07851ecba1fb21515fbde984dda8"/>
        <s v="315cc3a08ccf817f0ef2437d5c57bace"/>
        <s v="ed4d18bb366ea3a34a6d5f5350c3320e"/>
        <s v="8f1969087609183f80dcb1ef40dfaa7f"/>
        <s v="660c817af06c2d842014a12d5871c1f9"/>
        <s v="a17931d6a6af94fa006afbb9fc4bd757"/>
        <s v="491c7eaffec418db9bead95dffa95df8"/>
        <s v="2713513e2014d3d6181fd3ed037d4a80"/>
        <s v="7a8425b03cffa0ddba84d4277b7a4e7e"/>
        <s v="e85a01b0c27d1161aa7d71c2afa5977f"/>
        <s v="2142bf7ae61478494829dbaa1694eba2"/>
        <s v="4aa098ef6289ed1ae1c5ece300060d31"/>
        <s v="11bc83941d71647de90138579c9fc4f7"/>
        <s v="e270ecc5eca315d6e60925b03ce07705"/>
        <s v="8f32483562a37190f3fcdaa6289b1e4e"/>
        <s v="60e7ebbbfb5f79a77465c0c27edf9650"/>
        <s v="aec95b447885dd28a6dd6bb4d8cb0aea"/>
        <s v="ea66ab419deb40209a51853f56ab42db"/>
        <s v="3f45cc8587c58a78556dae4c3f02c410"/>
        <s v="9256dd59d0efc6db3eb52db8aaa99a85"/>
        <s v="b9e4d8c0a644aaa42e1eff5912fe8316"/>
        <s v="5a62643ba68cfaeb566ad926e3b18eb6"/>
        <s v="e1d038b51aa770db7864175d006f4d0b"/>
        <s v="019f698e086a468627af26baa7babf16"/>
        <s v="9134102066a5ac7b88ca2ba327e24178"/>
        <s v="ef7c85f2ad75eed987fd08a601715fd9"/>
        <s v="9c9178faa09a179b162ecef96f0e72ce"/>
        <s v="5c3f787f9f65d352f896f5ddec1e4403"/>
        <s v="d387f932b91dbe6ac83a90dec1147081"/>
        <s v="b74bbd3e8808190560fad0a7077e92ae"/>
        <s v="a3a70ea035d8bbbbac5749753bd89f2c"/>
        <s v="3a560621e7e9947e505bc42ad8321241"/>
        <s v="4d42a6dacf1f5e10081a913a9335c458"/>
        <s v="c05d551ecfde09e27798866394a1f888"/>
        <s v="5630883ca2aac86a5b62bc57aacd1e5a"/>
        <s v="08bf6fdcf141c77367584ad56a79909f"/>
        <s v="2a85e594393010fbdbdd76f2b8c32140"/>
        <s v="995a364de8b90858127c4c131f8aa442"/>
        <s v="31ce650a18a3f7a0c506fb4bf728867f"/>
        <s v="c368c88299f8e3e90dc228c51a241b5b"/>
        <s v="4aad0658e81c7e6766ea82c9b30016b3"/>
        <s v="9ad7c591767cfbf97521cd1a72ff7be4"/>
        <s v="673109a1fff714fa4273743b032a9324"/>
        <s v="5427c155641d32fec69e0371437a4ee8"/>
        <s v="f127cfb44a80615cabe7a815ba206286"/>
        <s v="3c71dc159116331b7643d296a921f725"/>
        <s v="78ce8956f81efe3cc1fdad3544381d20"/>
        <s v="25af3eee6a8c3cde69480ef02f135957"/>
        <s v="b2cbce849410403be11de7f51dc04ac0"/>
        <s v="c655ad65c7fb69b14d38b1544b44830c"/>
        <s v="65a8b22f8c8c886648f53bdf0bd7072d"/>
        <s v="b559f48b8ec90f0765f927d0d0f8e9e6"/>
        <s v="5a8396f758dfd82cf1a3db8c5be0ed5d"/>
        <s v="1bc460ac476cf353ba60f0a5f339f734"/>
        <s v="a0b18d05551e69bceada8f7728f4ab27"/>
        <s v="e618ce61b7a6c510ada191f657306c68"/>
        <s v="d70e5eac00a9d35a3cb193442c0287cd"/>
        <s v="cbe770134a298f4be223c178e2220c9a"/>
        <s v="a1d6e13802152289fcc45e318966308d"/>
        <s v="b5f7828a9d315bba42ebb548cec35c7e"/>
        <s v="053fbd86c4da63d8983a3246fc3ae18c"/>
        <s v="217dc0e0ba8d055c0d40efa62678a8a1"/>
        <s v="248dd234449ae68be3b93a1eba9ff33f"/>
        <s v="fae6990545d4a9103b5c9c7dc6b90cbf"/>
        <s v="3227fb6f17d3a5f8b131c9782516ed07"/>
        <s v="09083a83baee60ac3e4a9a3b43a2df49"/>
        <s v="6f92b4743d86893a143f00c26ed3ad3b"/>
        <s v="20442b054a06b68bb23acd5fc74014bd"/>
        <s v="ccea9568a9b9092688e949bcb955ddd0"/>
        <s v="3231b84e6605fdf9e9d0a9fd4bc290e9"/>
        <s v="89404eaaaaa93baa948bbfa66d3a27c9"/>
        <s v="201f130e96c1e81beaabb40ad0a62191"/>
        <s v="def3ed0f77bde2dcb023d0249835e92a"/>
        <s v="c9e1bf85960698190ad550557fa852d3"/>
        <s v="4b2ad2c58b9b9100a496913942cc3ae9"/>
        <s v="af5c992666616ec17a25e14834d3e1e6"/>
        <s v="d6981383d1cce3a560522605ba441139"/>
        <s v="37ab85674e063047fd84ea82f76859de"/>
        <s v="b8d3f17b299499a09bb5ee4151d15880"/>
        <s v="605389b53f86bde02fd2e6a695cc2874"/>
        <s v="fe407542528baa5c26f3ab62b9cdcb9c"/>
        <s v="aa41ab7e6243152d3c21ec01446ee1df"/>
        <s v="f705ad1fed8572316d5202c1affab472"/>
        <s v="5829e40d511bf2a1536514019d77bfed"/>
        <s v="9e126ac32c9fbec527dc3e9047d2dc7b"/>
        <s v="7737a567c9ae9ed302ab073bd7a9d60a"/>
        <s v="4fc88d5e8e4bfcb2ee658f51f59cad4c"/>
        <s v="3528b0f4fc89cd237f14b2ef3fa1530d"/>
        <s v="ff349ea42c06633992fc3c94c3da0f58"/>
        <s v="b352f72c8e71e842b889321dea8de206"/>
        <s v="98c4f7271d12e1559a9a532bf51acc77"/>
        <s v="e9b278eff4b7b9f79537436311b2009b"/>
        <s v="8c226d629a25b1f978d0d9755a20194b"/>
        <s v="45719828037a9bce929843bde52b2500"/>
        <s v="2a3624bf4c3135d19877f48d340c8613"/>
        <s v="f97b46627a4e56ccc5f4026cdab2b60f"/>
        <s v="b0d33167a84b75a35b3921e04f2a3a91"/>
        <s v="6292db303bae60b76eefeef966e93b98"/>
        <s v="54ee2a5ff183b34228a4ba44704d6a2a"/>
        <s v="08c09f773095ffbf190840b7b922a4ea"/>
        <s v="adc42898a8fb68eb3f10d09767c1a158"/>
        <s v="87af82b8a09271d8cb7596bb9e8fca5e"/>
        <s v="aa1367a3e933112df50ac2a81601fba8"/>
        <s v="ff6ba48e587d8075a65326145000ff87"/>
        <s v="027366c552ba033496aceb34187f01d6"/>
        <s v="93df2c2eded0c3103b0741a2d20ebb27"/>
        <s v="c0352e94059e3e5a714c9ad0c8306a54"/>
        <s v="4242d8b3a868764dc68d8fa1aa611192"/>
        <s v="4438ad15cf7315f2de20eebdb7b12840"/>
        <s v="fae3f8be2e875eb58705a85d2d810b50"/>
        <s v="236d076b6582dd0da2fdfa1c7604dd7c"/>
        <s v="7256634bc293062e6fb1ca1d6fb68705"/>
        <s v="0c792d32a3251b4f69dae8646dfbedbc"/>
        <s v="9def8a387656f069ff6bfe9c5f60bd39"/>
        <s v="7107df757f0be84cb9b48fe438eaf414"/>
        <s v="91007e89826460cdcba05e2201ba13bc"/>
        <s v="3f06ef7f5b8c9a1dd71b3d55a7e7b420"/>
        <s v="496092c6b78a42e0cd502fe42d698381"/>
        <s v="1b78708c0a7202e040b9c50acedbdc6f"/>
        <s v="fc568bcf7ac0d77c0460a2565433aa88"/>
        <s v="e8a61ec3f416548b5d98874406ffd216"/>
        <s v="4fb843d304c57182d4aa27bb39ca592b"/>
        <s v="ea86242f8c6fc6365cee8cc371065560"/>
        <s v="053b2e588e54bdf1d4892e8e96fd6f94"/>
        <s v="d2678d22d6727dfd53c7b918ae2301cb"/>
        <s v="37d102be3b621f10e235c1e5420f00c1"/>
        <s v="13791d6b3c4243f751729367e1f50e15"/>
        <s v="36cda18e13c9b168f5d9eaabe227dc29"/>
        <s v="41e5e8ebaf5c8d1409814afd4174567d"/>
        <s v="447e4628e73ca8c7d2ec808ea4e366f6"/>
        <s v="103835507c129aa7ef38bda11d7863e6"/>
        <s v="adc254a5276dce1590f9e614704382a7"/>
        <s v="27bffe21c1c14689c7a9fae1fe93d2bc"/>
        <s v="76ff993eda8abab1781028a0ac19ed0a"/>
        <s v="90d7075599361b6945ce6c9e200a687b"/>
        <s v="d67b2814a012ad6435baab03fd78c52d"/>
        <s v="60254511764522cff2afd2174b5aa9eb"/>
        <s v="8061a9d09924d8063ce0a12e2ce469bd"/>
        <s v="b6abf1bfc44b9480d8c0f06c3d7ddcdb"/>
        <s v="6f897ed6fca03155c2447055f9b02183"/>
        <s v="9af79b39675d49c918269e2888361ed9"/>
        <s v="5db443877524f04312886fad87e08e49"/>
        <s v="3535441700d41ed668237e1e79d97fdf"/>
        <s v="d1ecae988f85309f883f1769e625b565"/>
        <s v="ffd294eea523f67ee8c743d3a904ee20"/>
        <s v="47c3a95e8891c38d11c77a4d28194f3f"/>
        <s v="59d1d7190a730a2b36941b375fd676c3"/>
        <s v="94e4969b72d31602e59dbb8d2c7c1d09"/>
        <s v="ba58047d3124fa183ce64088402c6f3c"/>
        <s v="3be90202886d6cb57a63f578f4f70cca"/>
        <s v="347542b2d5ff3990248773f2c840801b"/>
        <s v="7203f09913f70084f17236774370f071"/>
        <s v="4602d06036a9af47ad9689fc12e47edb"/>
        <s v="b19d16198d11b08a0730eac3471345f0"/>
        <s v="927e550cffb5caa83ce9afd6ec0d886e"/>
        <s v="998061465ec6c530709ed291333da28c"/>
        <s v="f7784f794e709a46f5d980cb4933caba"/>
        <s v="2661d4e975b54b735a791f37f8664a95"/>
        <s v="24d47eeeee1e60eb5caf099281d0b3b8"/>
        <s v="ab9b1caa95d00ce50e2402a1e46068d6"/>
        <s v="9bef49530eb680901891b024cb4cdde3"/>
        <s v="8eda31e4efd069e42b3a3bfd80ac5b7b"/>
        <s v="3e46b833c6f5d7827700b8ef99db2e08"/>
        <s v="3147cab2fca689824166e1119213b575"/>
        <s v="4eb2abee7036f922297ad7cc22091664"/>
        <s v="ee0eeeb62c7639298a849f360e1e6d35"/>
        <s v="259a82ce1a494066420e300430fb3e57"/>
        <s v="d457b3332a59dfd741d7bd9bb57b73c1"/>
        <s v="32d18d1cbaf07c144d936477542bae40"/>
        <s v="e9957015777b9fa682e9cab2e94419b3"/>
        <s v="3059fc651e9f8e3a5701575e62f1ed1e"/>
        <s v="2f29573c8cac5a7be11c5b649078f944"/>
        <s v="aa36774d9e3055c3dfece350882e05e8"/>
        <s v="cbc38fd363bb1b56f5afd2e56123c3a3"/>
        <s v="2c9a17c67c0122acf9d9ebe026d5c463"/>
        <s v="30f64100324740467832c33c5c95a79a"/>
        <s v="1517caacf17317327ba135f91b7e5602"/>
        <s v="5d92dd5eb8116c8d01b2aac78ece950b"/>
        <s v="b37833a9166ac98f4ad7d6a92e1f97f2"/>
        <s v="d824ec16e5d17a3e12b51b5b6fdeb2e5"/>
        <s v="4b51c20a256e426ffa5fdf3471d20cfe"/>
        <s v="002fb8fc5ce64f8422fa2fe79986c783"/>
        <s v="863b6381550660b774a6f43d857d2b0f"/>
        <s v="c007979976672f82a106285c9426d7c0"/>
        <s v="a4bd2fc7bf4fc0061011ef71a2208d63"/>
        <s v="937842321212a49449c12718a55c14b8"/>
        <s v="076523f7baf4359c0728c0bee2d8ccc1"/>
        <s v="65b9e6171c6a2d994dcb5a6305317066"/>
        <s v="3fe7926825b25dda1761bd01bbb4d44c"/>
        <s v="1e5a23e9ddf45e71f18ed50dbcefb79d"/>
        <s v="6ec610172716519f13781b3068dde24b"/>
        <s v="9525e9588f32cbc9dd5eecd6c63da24b"/>
        <s v="47227568b10f5f58a524a75507e6992c"/>
        <s v="8d801637510e14056ec85cbba38cb83d"/>
        <s v="2a2e6660c4dbee3c79deeae65a419908"/>
        <s v="86d44d270b72592dbef78de27ec82d08"/>
        <s v="228a573acdda157d7d9cf3f40d86f5e4"/>
        <s v="0c8050459705eab48d6faf4b118109be"/>
        <s v="280773df68bafbf4ae85e62bd659d67b"/>
        <s v="99dbdde50aa099bb65865d1d444bea15"/>
        <s v="bbe5c6efb24a5b834bf71fe19d436443"/>
        <s v="ecc8293d894d03bc97a108172b50b10e"/>
        <s v="3000841b86e1fbe9493b523245d5c68d"/>
        <s v="326ea3c08b88fd580aca1f750690347a"/>
        <s v="c675a2376ab75226f62b515ef498ba9b"/>
        <s v="46b3969f61f870443c2acce55900d3cf"/>
        <s v="d9cf0797cdab2a59b89b314e459dd862"/>
        <s v="40a0950f8eea6c18a2d6a8587c195253"/>
        <s v="54cea802a045d175aec6375889f82d4a"/>
        <s v="5848806a9ffe2f4c470920d3a11f5b1b"/>
        <s v="1359d5ea4696eac72d35f45e9fc0eb9e"/>
        <s v="e906d6e3253ba71fca26df0314356f9a"/>
        <s v="ab70757356e2a52c34c7c092d2f9f935"/>
        <s v="c7b152edc91a8427411163780d6f27c4"/>
        <s v="5bd0f7fc46098d240d44f74e5c4bbe48"/>
        <s v="d8c39b2be9b9bc058f016855e8718e54"/>
        <s v="55ebb25019b36dad5e9aabd5475ce7f5"/>
        <s v="83b89cf9c779a9cd373086ac6bfe4216"/>
        <s v="a96197eaa080b70dce66bc848e60653d"/>
        <s v="adc59391390b3e7f83ce94f8615a555c"/>
        <s v="61fc851ac2ccfe9254c67b210b69ad7f"/>
        <s v="5f5f57c7939e7666aa92a4f421de907b"/>
        <s v="5288e45224162bdb75c2c4147aac76bb"/>
        <s v="bc9496f591b527b0b165c0f8908633a1"/>
        <s v="875686e08e7fa3f3e9387d2817f509c4"/>
        <s v="06922ee99355bf830408f263ba2c3e10"/>
        <s v="30446ea2e198de0fd4d7a05ec53c046e"/>
        <s v="be188afbecaf3cabfe042bf53dfa2e19"/>
        <s v="2747fdc95e12b07775c0cdee68fe538d"/>
        <s v="ed401ce445967c386a2373dcb0d4e72a"/>
        <s v="2b55426d5464b65507daa9cc60810ea7"/>
        <s v="4607b5869fcea2fc6ffa85f57322cf8c"/>
        <s v="d9f9a5318f33a6d8d57b288586182c18"/>
        <s v="0deccd2553f62773fa2c8fc5911b4afe"/>
        <s v="0922ca5cbf709f1cbbcf0121e4eaba91"/>
        <s v="dc785164d7124591a6e0088fb6c62f61"/>
        <s v="f6900efe7cfda3d306e794fa2e92d58a"/>
        <s v="036051a7caef0230a4ec9fbea54e06f6"/>
        <s v="e7a85f7732b63aa1d69776cde5991ac8"/>
        <s v="ce5575f91b7a762a1a81dbc48a957360"/>
        <s v="d21616a7f6c6949c83026ea92b5f8503"/>
        <s v="6a64d3236b45b82c56432501b7358de2"/>
        <s v="589ef6ecb824c3dec0f860daf553169a"/>
        <s v="a39bc5dd8de8c59a1ccc255d91cadfdb"/>
        <s v="ec12b9273efd993bc45b74cf9765571c"/>
        <s v="12a371f2183b5d71d81830f3dd3b32c8"/>
        <s v="90bdbd31cdcae315cacf03845a466245"/>
        <s v="04293309a0d09ff6718521058e1afe19"/>
        <s v="7e008e5ec21e044fe30c34ec4e9d0747"/>
        <s v="af697eb5c7d65fdbfd0e10e0afe9f0bd"/>
        <s v="ba61eebc34c1a7898500cdd665aa6763"/>
        <s v="cac7078135671db755ad7c162f2b889c"/>
        <s v="ed11d279d89c44bca26fd1b29db725b5"/>
        <s v="8292e9df852ab7fce9e1bafc08870878"/>
        <s v="760e2f7a591535e202953fe18688b31f"/>
        <s v="8b79b48d3cafaff1d409a79c944e9ee7"/>
        <s v="e9666f09e30dc136efd23315bc14e106"/>
        <s v="2911e5c9438cd8fe00adcd7966bb1ee3"/>
        <s v="b7f5a499c05362484859bca44528790d"/>
        <s v="d8925133e66f9f708638c86700aca231"/>
        <s v="2846f353d08aedca3393a089ef1e3841"/>
        <s v="e759db1bd97e2c1f97c134b192acc0ba"/>
        <s v="9462d88d82a551270b7c345a53aac7f2"/>
        <s v="7542eb12d0319a6d3341f982a9a45433"/>
        <s v="e30800acbcd9f1bc8b882b69f40cba70"/>
        <s v="8759f0e1690709a4a2cef84fa08aee63"/>
        <s v="bb71bc10c4c3beaab9f410d34734805f"/>
        <s v="bdf6663e51ad5bb48b08b9b37e6aa086"/>
        <s v="321558a6b7d5ae077298ae86f95f6d5d"/>
        <s v="763097e13f1d0a0c4c8d2ff811ce4c3b"/>
        <s v="912f70eeb92c8bdb884de7561ea5c6c5"/>
        <s v="9c025d5516aab09dd87d24084edc31aa"/>
        <s v="7d643c6504deebe6d2ab830865d71584"/>
        <s v="f030c21560cd53689aeb6089340bff9f"/>
        <s v="dd8a1f106e2a416211230862df1224a2"/>
        <s v="75bd6136ed4f7970c0d1ce767102fd7b"/>
        <s v="87f00e31fc0872863aaa41f038b28aa9"/>
        <s v="ae68a047db8668d643d62fd6c90b7202"/>
        <s v="d9ca2fa81c552b948ce9fc0bf552d307"/>
        <s v="018546fb1415356fd93cbd77a4338124"/>
        <s v="941b415ac43a2e974940f5a1bbfe03bb"/>
        <s v="bbd0f1190b3b255c5f24d8a952e27f08"/>
        <s v="635ce7cacd8a8962bb1281ad48353fd3"/>
        <s v="7d5e98a2e485f0735beee6e2d1c43e0e"/>
        <s v="16723834970d6241faf5d1899fff6459"/>
        <s v="b0964d76975dbc174b623b5a300973d5"/>
        <s v="df7430050b2e4f6ea2a199eb90bc4d7b"/>
        <s v="fc3cadc0c1328b099cba58d281368351"/>
        <s v="1422bd723a806e194cfb273eaa75e60b"/>
        <s v="ebc137c689bc832cc0e53dca8b02c5e8"/>
        <s v="6318d5dbc7a0bcd4f0d7433daba1dcba"/>
        <s v="953f3e71ac48c5be1925cfdb3ff767bf"/>
        <s v="13e8322a6c779a53d2e57f269f720691"/>
        <s v="eb8a54dde52e8436241c322baa3f95c2"/>
        <s v="cbc1a4a40e7aa73b36fc4ba3e3bb663c"/>
        <s v="a7572127a87fabd47f018134f276d96a"/>
        <s v="4e39a18ced98f08c5e1d20c2c5d9f7aa"/>
        <s v="f82e7ea7e2191c41cdab06dbe728a725"/>
        <s v="70539f29125fcc6c74d55e2586e5e733"/>
        <s v="d99da7c51eda5585210a61d54fd1994c"/>
        <s v="04509e3fc8b310f74b4ee514f0c1899d"/>
        <s v="ef8f2c2cb3624ff00393c9f695cdd599"/>
        <s v="aec46c70ee4de5fa0bbd56a89a301ae8"/>
        <s v="a0b2aa76be2d444889ea8544f1ce13c3"/>
        <s v="e71af2b74b3f43c99ae08245e3b9a120"/>
        <s v="4fc2eee158c87c2236c2ff71dcad76f6"/>
        <s v="b5992f48220a5eae7188a98b56446037"/>
        <s v="09e96f4ee8ba811ccf2e32141870e3ce"/>
        <s v="b02fe747da41e2ed5f7ff745a81d5a2a"/>
        <s v="c025cbb5af87157b95b10ca2d57978d3"/>
        <s v="09e2826379ca2fed821563c9049a0a77"/>
        <s v="153e52e63923244a66d19c4b0ca40f42"/>
        <s v="c98a7b0279f19defb3869b3ec67bd1a8"/>
        <s v="0dc681657ffbc04e9e47078efa1da46a"/>
        <s v="c5970e2db96b55db5e00f6df2f4dfe73"/>
        <s v="24c9296f4679f53ae284ba3e7d3914f7"/>
        <s v="81aa7cc874954b14415ae4f6da25ede9"/>
        <s v="a11b2ffc399bdbac01974520f8ec98b8"/>
        <s v="7b1d4d024295cc2b11b2896b06458baa"/>
        <s v="9a720f15d20a2063e49b82478036609c"/>
        <s v="b3e20bc2f01a785db7cf2ca23a0929fd"/>
        <s v="615e5edf00b62ca6f134b8656c75fa1b"/>
        <s v="a8fabc805e9a10a3c93ae5bff642b86b"/>
        <s v="bd989dd640bbac52bbb0fd92fb8539ac"/>
        <s v="11ad10d9633e704794cda59de17627f1"/>
        <s v="69f17a4b73fc71cfe47dca090919130f"/>
        <s v="e1f67a370030c2c5695ee3f95c44cd90"/>
        <s v="376b09019901a4e8c4006c34cdb0d154"/>
        <s v="733ce8edf1b05d580ba4fe944d5fc493"/>
        <s v="c63b6fb69abc3e3b303a299ccbbe56dd"/>
        <s v="4c218eca2a721ce320b45f9cd190d7b5"/>
        <s v="89d71eb3d9f960b4d318bb458bf88d92"/>
        <s v="471d671610a58398e1c97dd0b9719d8a"/>
        <s v="c2d5b948d7ddb2e2e156098bf964b5ac"/>
        <s v="ba73861377213f078d8f92abaeb7dad2"/>
        <s v="99de4444dbc09f097afa14d4ac4ae448"/>
        <s v="f73735edd848cf439de47e82b57abce2"/>
        <s v="0419615aa283aa971b6865c136a31868"/>
        <s v="b87e0079d0d0c17a5ce63aadb9eae6d9"/>
        <s v="edab921e9ef1edda11824a99a4fdb862"/>
        <s v="611ea8e4e26938cb284901657e69d880"/>
        <s v="80b2dd0afbb9c18f5cce702acc2947b9"/>
        <s v="c7701ffd57ad3233140171c173d25953"/>
        <s v="d57859ffa4eb04b3847a118bcc5284ff"/>
        <s v="39794e843253693e05251852876efc86"/>
        <s v="2bdf82cc0845ed8974063bfba3bd08be"/>
        <s v="f7959924408235b634284e142e28865e"/>
        <s v="ef05574239559b43f9c131854ea45151"/>
        <s v="b5fafd3b606b479ad14ecad6eeeade71"/>
        <s v="0391a63da09585e6aa0b5903a30de108"/>
        <s v="73522d9ec5b4e4b71550fc64f77cfa27"/>
        <s v="a0361634806336b2ccb198e40eb9bf8c"/>
        <s v="fd2e6e9ae894e78bc1eecbf68286c28c"/>
        <s v="7067cd3714fdef2291044f93d6321188"/>
        <s v="6e16b9148de07bf74c0d944939f3f12a"/>
        <s v="80aa2d8185eda2594527f4f2e59769e5"/>
        <s v="31ac6792817138d9e3f44b2999f57ae4"/>
        <s v="18f279a61d8165f3747df375301daaad"/>
        <s v="ebe59b02da2c81ff94071eee41985e9d"/>
        <s v="c7d900a1f1f7f278c06d3ffcd18451ae"/>
        <s v="a14b9eb03932b3a268d0c568d5abf5c8"/>
        <s v="781aba8df3b1bb0efe7657a98f7412da"/>
        <s v="999ea745e15b6f7bcb451e51d1b9d64e"/>
        <s v="864a2a7ce82f1570f7c43d4f63b19e13"/>
        <s v="db3da8e7717f79f47d3c27890ca51dc2"/>
        <s v="ae276554ae951afd264f67a513ae3b0c"/>
        <s v="5e2695cadc5153ef2b56dd2ad1600622"/>
        <s v="9899ea2c323e2472f039802c86f07009"/>
        <s v="021d6c6614e8f9ad30985e8594bffe06"/>
        <s v="3e2d140f0acbb3da83a30d59fb0f805c"/>
        <s v="1add76929fb44f188283613f0f9ace68"/>
        <s v="7b86304a80fc04dd20a7f6ba3c700375"/>
        <s v="32b346000cfac774c373c34801efc258"/>
        <s v="78101fe486eab484a8d65d53b69f4b09"/>
        <s v="f457ae29820089a077b166bcf2182d9d"/>
        <s v="de092fae7682337beee732fe96841556"/>
        <s v="3a38b933c499fe2100b9b58a272cf9f8"/>
        <s v="89e3b283612a5ceb826e2325d09e06d8"/>
        <s v="c1bb9c658a466e65be53b3c037672a3f"/>
        <s v="f198681d09edbdab2cc9532cfbd58cf2"/>
        <s v="1979a929d283342dbba6654a2e2fc4a6"/>
        <s v="ee5b60a884b4165fa4264e66968b4abb"/>
        <s v="034a67c9a4d321daf61515903eb02063"/>
        <s v="8512e3ca55e22431ebc529ee0dda929b"/>
        <s v="85c1fbdfde1ce1474f486c1cf18caf90"/>
        <s v="059f29f70dd5872036d655d20ee08965"/>
        <s v="24ea74c0ee8a3a1a753cf33550565846"/>
        <s v="4e251837133d004b7c2827c9a9dae5b3"/>
        <s v="e0cf8f143b22051b37718627c8580554"/>
        <s v="186e919682f5a6678f5f553a6e04a457"/>
        <s v="17226a88d569de01674b6790dd3d6fbc"/>
        <s v="a38957c087426f51440188328532902e"/>
        <s v="3c6bafdfdd95f239f5ac3bcf5e56bd0e"/>
        <s v="8fceafecb6f78c92c97dde2f6d1cac63"/>
        <s v="dcbfb65ae9125d8e25367087650ad49c"/>
        <s v="a22eab892e46faff3ec0ec311cd1f437"/>
        <s v="6d096f880bc145f805c6db79ea988789"/>
        <s v="4de495b9945a8375377fe484c4e14269"/>
        <s v="c59a4c0d6a4569a272f28487ede54c16"/>
        <s v="8b9da83aab7e0dd9a053a6c11aead43a"/>
        <s v="04932ff700030fe6c723a32ed80bc2ad"/>
        <s v="8610b520601e1e478e7ae1c351808d7e"/>
        <s v="d4e46c8fea215d808d199ea91ee81fb7"/>
        <s v="822f09a9859163e0f042c9fb35a02b19"/>
        <s v="d40f7b913da4a8074642dd44f8d51e33"/>
        <s v="9ecee7edd51fea4cc04b55c51d5dad04"/>
        <s v="72b2dcb1f65360c3a533246ea3502fed"/>
        <s v="d27615a51a5038316cd58427648a46a2"/>
        <s v="89a704082896dad4019e7621a83431f0"/>
        <s v="cbd695d33e330f53d0d480b280111aeb"/>
        <s v="74fa648446ac066d771e173625e86722"/>
        <s v="55e8be09219e4bc9dd78f8596b1d03f7"/>
        <s v="b204bef503807c5ebc6ba01bbe17cab2"/>
        <s v="31f96a7faffd537b8ceef28d305cd375"/>
        <s v="e2c09e699d1b2301790514ac52ca2e4d"/>
        <s v="a37aca35a5ff14fefa24de86e12048f3"/>
        <s v="1062c81e88bc1b5def04eabbd1929820"/>
        <s v="9f86f950682d984973f7514d94bedb98"/>
        <s v="31f0b79edd49b7961c0abf48b7313ca4"/>
        <s v="adba6d1c777cd469f601d55fb66932ec"/>
        <s v="ef965f89f325a77c2b3c7e1de2b897ba"/>
        <s v="5949664f01f7a008770bc82d8fcdf363"/>
        <s v="2bb3f48aadf30f93a0dd64c50048e789"/>
        <s v="65cf8608e2419a255a6007112b864b4b"/>
        <s v="0bfe07b61bfee66e26439b13efc8ea89"/>
        <s v="8fc86d31af29c9a6ef80c6c950666adc"/>
        <s v="6997fe0ec1de23e69f13fedf18f50cb8"/>
        <s v="7ab7a537b678b6dd73d825ff6ee7be9d"/>
        <s v="24a0c8ed6023ebf150adf2594bb824a1"/>
        <s v="70402b5d4e89d75ccb09787eb910a146"/>
        <s v="2e603bfcc5fef237c24599fadf6d2d85"/>
        <s v="2db3e03b1db3a836ed63120f3ce8e362"/>
        <s v="689d34f193887d19a45f5a32f47c717d"/>
        <s v="610c70a5e997a8222166a556a089d2c6"/>
        <s v="618174cd887c0ff38799803a8a885f04"/>
        <s v="5a113025f6654d8f73018aedf5ea5f38"/>
        <s v="08a761b27ad72e5fa65e351ca23bb2f5"/>
        <s v="beb1179c24f5eb219e9906c440fc59ff"/>
        <s v="27d2ad0dcbca21dc78f6a4e7c94b1e4b"/>
        <s v="19d3b3a2d4756af17603e2c35c7c2815"/>
        <s v="6987dfa4728eab00d12ce5d4c2d15c28"/>
        <s v="2281999bb816e2e8dddc16a555597df7"/>
        <s v="30a923e7d770c689424796ae6bfef721"/>
        <s v="aa57e2dd7b09a0f2cecef92f4d99395a"/>
        <s v="976946c1110d0d9c0a7c5bfd41de8560"/>
        <s v="6c03dce7254dd203f7e975c4df32a7d8"/>
        <s v="27c6db37b1f4e91aa4a4c1644b904799"/>
        <s v="ae4945beb3e981428eab8092d246360b"/>
        <s v="20c6d809dfbc5aa2dec5652ee604a91f"/>
        <s v="196d61c804eddccab4441e7a7cc781e8"/>
        <s v="4e2311c6a3b9c353851097a679ede20a"/>
        <s v="9891fa5f230a468c896c05e09509b451"/>
        <s v="218bdff2df7ac32907c87cda2061e9df"/>
        <s v="d9701914d7ce67dae929a04783aa18d2"/>
        <s v="a4289973879353758987d0ab0573db26"/>
        <s v="6104d6344ed5ffa39c84b3800921f443"/>
        <s v="e0fa01cb87bab8b36f60bd56c00181a1"/>
        <s v="0883816eb4425537f417d5d63553ab8c"/>
        <s v="7af6f16370ff07d2d1fbb16b3f23496f"/>
        <s v="f54327cc08d1d6b091e42d28d2c6385d"/>
        <s v="192db3ff008dd51ac5687b2a37a0b02c"/>
        <s v="7d23731c0ce56e95295ae135272ad451"/>
        <s v="81ac84cee86bc217c8b2eb4d8cb08b5f"/>
        <s v="bb50620b77290f46cb4b87a5351c69b1"/>
        <s v="d15c4eb0809f83e4b72065c920c69e1c"/>
        <s v="033c981e2b34fee357d40d07c83a1cec"/>
        <s v="a6e269f67f64836f3ea089d0cbd3e846"/>
        <s v="1b8ede5a4791e27daf584a5ec611f7d7"/>
        <s v="8a0108267d9258a0ec9f74381bc9b0de"/>
        <s v="e6c4709cecb11779b1172221512cb8d8"/>
        <s v="413bfa6deac262b57bddf57b4d323d53"/>
        <s v="d96e32c8a22d9ec0fe5f43b316a2a197"/>
        <s v="42f98a15c32e05ec23c23a927420759a"/>
        <s v="2128bfdcc221a8085d953289385d3015"/>
        <s v="72ae281627a6102d9b3718528b420f8a"/>
        <s v="19669d038ed56a7ac64ccb06dda3e852"/>
        <s v="040a6b33a803ef269d0bf0c285cb2390"/>
        <s v="62104fadfa739ae952769448b2e3886c"/>
        <s v="889e00350927eaa1508aba82ca2d2a9f"/>
        <s v="89902f85c9a42d8c33cf4a1ee98e73d3"/>
        <s v="599a693c1fb07cbc0aae49b4c6f54a24"/>
        <s v="cabb8af06c1bc856f52368fd7772e41f"/>
        <s v="cc21c72d5fd4f9dead0e01129cf6d9da"/>
        <s v="13709df0dd790e4caf6f2c62468861a2"/>
        <s v="7167388318dc1270ddfac0f46bce5f6b"/>
        <s v="8f73e4a4a7720052d07d8533e242c264"/>
        <s v="49b0b78f8fd6fc95605c46e685c4b611"/>
        <s v="99a92cc95d27398c24ca29ff27e74fe9"/>
        <s v="6648569aeba7da7ae0eb333509cd0b4e"/>
        <s v="832053b4fe6b18b0681026ecd9234d2a"/>
        <s v="5cf5337c93e16510bfc0a4c3f0e7d162"/>
        <s v="c21b4101c44c6030ad3784ece35e04cd"/>
        <s v="fa3f6cee2a3049c504e8995b38da69db"/>
        <s v="e4ef09b9f9f020ec589d7d487850c7a1"/>
        <s v="b58fbf23126951dc9923dac0a51e0dbe"/>
        <s v="a185ce376d3eb3ab5e85d248779cdd7c"/>
        <s v="643f08ce5391a352c4e91587fbcfa3f4"/>
        <s v="b286608a091dbc7a23c81fdd776d041b"/>
        <s v="690cd79f4b00c6cc5a7ea781ca0961cb"/>
        <s v="ed1b0b5a6fe38cfdbbd99e995599408d"/>
        <s v="9c38a9ad277601382ee3ce64e76f8acf"/>
        <s v="187b45a66162bd7103c3ac8eeb957fc8"/>
        <s v="a968e0ffee24627fb3f39e54464cf0b5"/>
        <s v="42141ff96dcb5e2c803d4419826e46f8"/>
        <s v="a6d8c2fa92836346256c28d885d9eea0"/>
        <s v="7c38e0023219a6589c20a892d51c5598"/>
        <s v="fe25a8b8eb9ca365ba5b01f39f7d0d00"/>
        <s v="baa315938f6a7dabb22eaf39fa899549"/>
        <s v="b00da73cee289d4da4290bb464674d77"/>
        <s v="1c3ba04947c5b1390ded9d8533791ebf"/>
        <s v="6b519a4a2137c52eb08972b18e05d090"/>
        <s v="c6f88ad594118bcdd76f6d43b597a595"/>
        <s v="40c17557e54ccd8ccb7f592a2c1ce94f"/>
        <s v="c90baed75cb5e56c1d6f110a6b74343f"/>
        <s v="a40e5cc003cc20e1a2c61234844cde00"/>
        <s v="7fa203a025a78fcfa280dde33ca994cc"/>
        <s v="028d32c15ebdd9b9516b7ef159a84f73"/>
        <s v="963d351c455e0aa38af6e2628c4e6eb4"/>
        <s v="58ed7744a942602df913a5b6eed945c5"/>
        <s v="5c1a9561b992127f29940b8a24a98cc4"/>
        <s v="80b5391bb47785a477daf13c1f0641d6"/>
        <s v="0583253f9630d34b20d3488b14b76349"/>
        <s v="03bc9df96986cacc93d21bdb8914f83a"/>
        <s v="6d0ea4c9f465488073d3d51dba7b60db"/>
        <s v="34fd3bf947541e5fe1b5d915492342e7"/>
        <s v="fac377fcf30218090635992d2467f12e"/>
        <s v="a62023c791ee30d32d8c0b87baa161b3"/>
        <s v="6a5f12dd53b794b45d03b7ab7c98aab5"/>
        <s v="ec201fc4260520724e8ed826a03bfbf9"/>
        <s v="95b9cacc4bc81c3a0a33967bcde6fcd8"/>
        <s v="02990abeb531c8e237ac2b13141f188d"/>
        <s v="1bab05433ef18b837f0fad9e3c0fc2a4"/>
        <s v="ba5ea075962cdcff04b20125e61abd7a"/>
        <s v="94043b53a282a595f1d3b5abf5a05e0b"/>
        <s v="e0e9dc4b7b935bde461d2154e56a6d8e"/>
        <s v="1baccb2aaff20dbf456eef75d7b87b93"/>
        <s v="6976bd8f3982478db4ca2617656ac86e"/>
        <s v="0634a391a7b3989dda9196f26e6b2242"/>
        <s v="93f058f0d49ca625c78bca2afbe864cd"/>
        <s v="4df050fc48129599aa1c863a3557223a"/>
        <s v="ab407bdc2ddec4a08ccb2441648a7c87"/>
        <s v="4e543e0fc704f5ade7b8bdd49d2b6638"/>
        <s v="49f311ba3c66c63e7542a637655d4a2f"/>
        <s v="d15b4822b0f37b8463bfebc5c82608ef"/>
        <s v="b05a9ed4f2b97559aa957545915d0c16"/>
        <s v="15652e306d7c3e9098df857da0db3201"/>
        <s v="90bd3163f91abddea340d03ca4eaf140"/>
        <s v="7f093a78d3d5e33e00e9708b3fa14bb5"/>
        <s v="a6c1f27f0d06c709845a304d84fd26aa"/>
        <s v="deabe38b10927cb85e6701d3f055c690"/>
        <s v="63368406d4bb7f9491be5a5e98a06647"/>
        <s v="fdbb5e86252d6bb9bfddaabaf1ff7f56"/>
        <s v="c750ac5874b242f3af515c5fdb389834"/>
        <s v="39eb26e58bcb1c8c7775e8eb056bdcf7"/>
        <s v="f92826b2c53b8ad8aef98bdd94c0043b"/>
        <s v="286c8b63684dda5b90c2cede81071744"/>
        <s v="72db940a0e6afc75e82dceb2075e079d"/>
        <s v="758700d093b1cfe56f4a4efad94745ab"/>
        <s v="01690063395d386d320ea8f5a60cdece"/>
        <s v="f145b776c9a84798752ab06f0bad91d6"/>
        <s v="ac3b63e95281ed75a7cb85169e64d506"/>
        <s v="595654d4ff277b31070acfb68333f10d"/>
        <s v="3360b71e6c02e71d90f1f1d48bef116c"/>
        <s v="25fcf13e3c9b675d599bc5c4ffbc8398"/>
        <s v="2020559b0ae9910898ef57a8159533ab"/>
        <s v="8ce176ffdf9acce55dd2f84721589692"/>
        <s v="c3ee6ed245ae1c09c8996ec2eb14d4e8"/>
        <s v="0f458b6f791d489c7facb31beb7ea763"/>
        <s v="c31a5c125845c57d4d939043eceaf511"/>
        <s v="2b888cee24b7d0fedf2ca668d7165db7"/>
        <s v="496b6a69dc3a20cc0ea64bea9e1328c9"/>
        <s v="388ccac2c6892d0d2e576673da514910"/>
        <s v="377309e4c538bd6988eacb5862dddcd5"/>
        <s v="3f746b19aced0452de93862d6ddef4ab"/>
        <s v="fe86f452d3595048dd7000032a0283aa"/>
        <s v="6f1591e62e5032b3d97250dbbead7b08"/>
        <s v="16ad0e153b12087b00ff6bba67fc0bac"/>
        <s v="2420d2f9ac4a8263a87cc41dcfad471a"/>
        <s v="8b53b0b9b7c26116768acc3f17fafd8b"/>
        <s v="95389eec1d6f5e5a7ed3a2439f08cf62"/>
        <s v="9d9f317311646c61117ca1bb8f5684df"/>
        <s v="927259947d3613640540d0e61bdfdf84"/>
        <s v="9e805c4826699827157bef24eeb29bcc"/>
        <s v="d0ef6b6eb2213cf0eca87f09597ddd25"/>
        <s v="7518fa33beeab5aa7ebe84e85d36ef99"/>
        <s v="8e601a5bc7400238e02a0f077f1db7a3"/>
        <s v="f6a61cd798bac1bb08e6317e766d9de6"/>
        <s v="4b9e74c671c9e22420ad0508905c6c4d"/>
        <s v="d153b079da001f9f47758f5b44040460"/>
        <s v="eba5d9240fe1c10851a9653595f90674"/>
        <s v="f52cd6ef242b7b7a48f5823b7dbb5758"/>
        <s v="c27849db0f50615c2db4ced603ad2a99"/>
        <s v="585593d76e71aa8bcabac6773c2c3de7"/>
        <s v="69c07da19686536789aae2148ce07f50"/>
        <s v="6fca6a52d99cfa5bcb98ce55e43a9686"/>
        <s v="640cc066f62aebf3f02f10267b3b5954"/>
        <s v="d81067f5a2e50e54cb03a4a2e1294618"/>
        <s v="f7f33607a433200f6a87624740e24f8e"/>
        <s v="803f32fb17f4584b3e67dc7cda49ddec"/>
        <s v="b82b741535cb05a2dd990dc926db9a17"/>
        <s v="5abc46c5112594d06d0350a24ec399a2"/>
        <s v="cf0f3195f07cb461a2cad0ba6cd19185"/>
        <s v="8dc2fd6452f3e7e9a88fcc99525d4294"/>
        <s v="83b22908078c379ad87b33bd9034ebc2"/>
        <s v="e2cbf3aa452a25609a3dd8aba84071a6"/>
        <s v="0b0dff8d1c3195cfe702916fe62b1564"/>
        <s v="dd502b57abd7ac93f33959fd9cc88348"/>
        <s v="de585d9d5ef9119705a445eb50800d81"/>
        <s v="f4e44e3ea4c94245350d2ff7e85816f6"/>
        <s v="e826899b27fc36edf4c85c9fd87f16af"/>
        <s v="2d8fb851ae0bb19c4ffedc1939b9559f"/>
        <s v="0977ccd98cf666f24223669c1aae0180"/>
        <s v="ac4481e756b60f32c809a56fc36471e9"/>
        <s v="393d13b528d6ac270b1cff9aae09721e"/>
        <s v="3d1afd004bfed8121470b0e5f303d3bd"/>
        <s v="756fdeca18f4b3e84fa1123a3b967a26"/>
        <s v="b2e2d02679d78fa9b26ca1eddc475732"/>
        <s v="af4cda2d3ad3e63a2e7eb0d75379f1d8"/>
        <s v="6b3d95268023f35b096811b8834a3d03"/>
        <s v="c742bd8203d001bcd20f7760b3987ed0"/>
        <s v="571f6f28fb074b6b25fe0b1f0cec0f74"/>
        <s v="8d09dc54480f245a3f60ac491bbc2cdb"/>
        <s v="ffa06e399e68881a89fa0f38f21c136b"/>
        <s v="9b1aef0b92a783bd43d3798dca83d7da"/>
        <s v="de221ce174c50cffd28f36e708c95e11"/>
        <s v="4cee3893b1b6c2163c3cb0d202ea8387"/>
        <s v="3a45751454c40ca3f7e90ff45c79eb90"/>
        <s v="a9175259b2cd074aa280d260eab0fb2a"/>
        <s v="a9934e1ebc947bc31e0fef7714b93c66"/>
        <s v="313c60704f93b7516182eb87aedad7af"/>
        <s v="9c04d2b53c321f9cdcc997ac84a7f7d9"/>
        <s v="fb5adcc8d11e1000f05d9e6b683a0700"/>
        <s v="34ce7c651143c0ee4ef50835e5f141b0"/>
        <s v="11593c31e67cba57ac694b45f7728974"/>
        <s v="4a8accbc60f419ce6893d41450bc700f"/>
        <s v="441dbe5aa34c7b614be5ceb842001a02"/>
        <s v="e66b5747ab7f1a418d2cb5eee404017e"/>
        <s v="f4f06b67ddcc8a9efa90a1719558dbe1"/>
        <s v="8f152ab386c3648b3b9efa3415f8e556"/>
        <s v="473c77cd60d911e3b6d30859b4acf7ec"/>
        <s v="260251d5f0d660e9d90c21779039152c"/>
        <s v="bf77f570c34b1a6960353879d4ba4414"/>
        <s v="12c7495c7caabfb836cfdacfb07f8ae8"/>
        <s v="39c97375f33b48f0e40142121854d6ec"/>
        <s v="b0369ba1585d7b8ad5593c0f95c4316a"/>
        <s v="d6b516bb5a644120e852f11b8cdd0db1"/>
        <s v="bf2cd0dfd7ad8b44be636ba1079d6358"/>
        <s v="f54423037cd5280b673ee717c6b608fa"/>
        <s v="dc1834da069ea08c451cbb03961ee644"/>
        <s v="5d3820cc56ad55f3fc4b58c32119e21a"/>
        <s v="c70da07ab281d8db2e4bd3ad3a25e48a"/>
        <s v="fad67e7a03b7988057f8a83c285f36de"/>
        <s v="1ec6f68e0e15f6848170a20f29532b30"/>
        <s v="1e617abc89da2e263995e6a978758250"/>
        <s v="39f707c5c87d5f8c8e4a26ce95292a81"/>
        <s v="6d6b50b66d79f80827b6d96751528d30"/>
        <s v="95b4cc7e3b32e271d581e3dce4403c77"/>
        <s v="46a325fd27360b26342c0b0d8a279804"/>
        <s v="57f70c8731f4b0c1bd04025365a14b45"/>
        <s v="4d985132cd5b1f67b75b6748edf69be7"/>
        <s v="026953f1072329fc12fa80eb8930848a"/>
        <s v="dfca6da6e209a7dd53a4d43036e8288a"/>
        <s v="8ff313e25b25345f237b434e0e497869"/>
        <s v="b2a2e8b556dc8dcb235e678177b7352f"/>
        <s v="d7abe27b864fe214590fc4d400c74e61"/>
        <s v="17b3e7f93c1683a293e92623a77cbf80"/>
        <s v="71b53f38663e8be6c14b3fb0e498e4b8"/>
        <s v="b8188154ae93a9fa6eec16b491dfcd03"/>
        <s v="a7ce327dd02ea0980cdba4f8f86b77e8"/>
        <s v="12146654a986f7db61818e306b1e227a"/>
        <s v="e3cce53d395f9c39230a95b77cee5595"/>
        <s v="07176b181cc48bdaa6807f4a88e17d4a"/>
        <s v="787b495451c8e31d9383f73a96184115"/>
        <s v="da7fc451a51f38c8c1b8b48dede669be"/>
        <s v="1c0581eab1e3711b45b750357554895a"/>
        <s v="851258217687b82b84189f26e747d2d9"/>
        <s v="4c98afa4ca10e1d85ddf126c0c19834b"/>
        <s v="7a2b5e2c8099b9d261fe168ee55cabb0"/>
        <s v="65a04e0839e2ca5199c9529621969da2"/>
        <s v="1378dd597bce95c55a86695b2cc549ae"/>
        <s v="88f63e38cce5dfa298782ad150309cde"/>
        <s v="712d8bfe4698839aef164897c63ec1cb"/>
        <s v="da97d12c6f90c983ae3d35f42d1bf2ce"/>
        <s v="69fc9694382814714406da71406d676c"/>
        <s v="7472d021279cecc1849f2814b31534a6"/>
        <s v="a4cba27784dff4e827894a6cf91fc55f"/>
        <s v="5bedf51f27a7409f5b644041b30d6f5e"/>
        <s v="0217db9efc54141e264d17de315874d1"/>
        <s v="ac4d8a51c24011ff9d9647013254d513"/>
        <s v="17a591e12299eb96e17f2986c3e2879c"/>
        <s v="1cd72e410641618ea6ae6d9896fbf760"/>
        <s v="c281fc914f6d4964ab7a633c1027d67d"/>
        <s v="a3abeac424922b50be0508c7d3b9372f"/>
        <s v="4442ce3a2d4bb4bc6c5752a8dfb37806"/>
        <s v="94bd3a2bb2a1b295cf466c244dba1c4d"/>
        <s v="df2fdb98ed5e099286c6fd60daacb0bd"/>
        <s v="57e8f62601a7a9f9b62e1ae00b9dcfee"/>
        <s v="01f1dc6000f77f9b0807f01ebde9ec12"/>
        <s v="95831ea09cb4a648b5f7d46d25e9760d"/>
        <s v="8ff38f870d1359ab0c37bc7ae1feb8f1"/>
        <s v="14221eca1803e8feece63e0b10c6bee5"/>
        <s v="c156d63bdfce1d456bd43cf1c4dadfca"/>
        <s v="9c171c05b25ab7bf71e655c39cf254df"/>
        <s v="015c5e6d8c584992072dd7b69f2fad3e"/>
        <s v="fb80123043747e0c9ba35ff7e48005b6"/>
        <s v="0ae1f70aec3c222c780ca0bfae1f1ced"/>
        <s v="15f3c00aa7fd210c009843955a9ca7cd"/>
        <s v="a2d424dcfaa53fa97a98bb99d7700581"/>
        <s v="646464b617f373b9f310ddf457da5215"/>
        <s v="7277b6486e43ef6b8756caa0be68fc6b"/>
        <s v="a8253a12e2354a5bc2161b404de2efdb"/>
        <s v="2a67ec6f5057c0733ef3944578189837"/>
        <s v="530ece68f2b24f65169dfc98378bca56"/>
        <s v="cd21b89339f05955972dc288787533d3"/>
        <s v="2bb538d3b5a93ed52b5f504aeb097893"/>
        <s v="a9fd12387efd701b1cd170637315b773"/>
        <s v="16150771dfd4776261284213b89c304e"/>
        <s v="55fbffedf0cf0c4d22b8385523cc40f7"/>
        <s v="ffa5f79d25122d389eda319a07f2f713"/>
        <s v="4b346b47b84bd54b2fdac6fb7963f1d5"/>
        <s v="33d8e7921924c3b75975500363ac32ed"/>
        <s v="8636a960c2d0bae14b65c2ba881f0916"/>
        <s v="a840b157e69af090c32040b6072cc6e9"/>
        <s v="877fa434e40e6c561ad5ead2b77a8a5b"/>
        <s v="39e5fadcd944a8fdf11b3654e7413d0e"/>
        <s v="d353a31eae848027881dd6f027102350"/>
        <s v="b80a48a21fb2c1e74bc47b6b370610c0"/>
        <s v="35de4cef6b0866a231557cdb5a0ec4d6"/>
        <s v="c8d433700b1c338a728db9a6a4da19ec"/>
        <s v="fcbf0840033abe9ce35f68d9f2861e4a"/>
        <s v="2b136f8cd495d93d9b5a47bf86fcad32"/>
        <s v="505dde6cb43587c90ca012959662763f"/>
        <s v="91a894fe53bd1472d31c66b0b90d88ce"/>
        <s v="da71d587e9bfcb39ced7b8beb65e6bba"/>
        <s v="97dd30dbb3d934ae53b651bf2268fdcc"/>
        <s v="72e3a759c87ce3752d2aa17d670696ea"/>
        <s v="4eb2d427b2d88f0e05fc35a1e862d8e1"/>
        <s v="08c39e2aafb61665f838819f53a16657"/>
        <s v="547d508789892862fb96edcdecc4b261"/>
        <s v="17ab24e33d80fb0660f01a61de8a2fc0"/>
        <s v="2573207acd565358bd39471c79676c5b"/>
        <s v="55e7ad193ea6e647c4c78a48a616da2b"/>
        <s v="874b661d62c1e74aafa401942f9d94cb"/>
        <s v="e486763e526dc24abee95cc496d9856b"/>
        <s v="4d69d33edb867a842ef0541c0b054a3c"/>
        <s v="27001c4612819736a6967d93c88a1c32"/>
        <s v="02a307e718d16f6dd85c4d15c935c11d"/>
        <s v="595a27292ecd8550ade73b5a81236879"/>
        <s v="0b0ad226258e0b3560d3801a83094f8b"/>
        <s v="b4e1fe74fa0bf95bdd28ae1b5a9c0d95"/>
        <s v="921fdc244d0ab2156a464cb5035518b5"/>
        <s v="c667d4a9f7b5fbc11fd2c610f27f731f"/>
        <s v="228745d7c5f9cb114075b6e8d519561d"/>
        <m/>
      </sharedItems>
    </cacheField>
    <cacheField name="price">
      <sharedItems containsDate="1" containsBlank="1" containsMixedTypes="1">
        <s v="44.99"/>
        <s v="49.9"/>
        <d v="2024-09-14T00:00:00Z"/>
        <s v="144.0"/>
        <s v="109.18"/>
        <s v="45.0"/>
        <s v="32.0"/>
        <s v="79.0"/>
        <s v="399.0"/>
        <s v="54.99"/>
        <s v="145.0"/>
        <s v="76.0"/>
        <s v="53.2"/>
        <s v="179.0"/>
        <s v="209.9"/>
        <d v="2024-09-29T00:00:00Z"/>
        <m/>
        <s v="56.99"/>
        <s v="59.0"/>
        <s v="13.99"/>
        <s v="150.0"/>
        <s v="99.0"/>
        <s v="78.0"/>
        <s v="99.9"/>
        <s v="39.99"/>
        <s v="349.9"/>
        <s v="148.0"/>
        <s v="55.0"/>
        <s v="379.0"/>
        <s v="95.0"/>
        <s v="39.9"/>
        <s v="266.0"/>
        <s v="34.99"/>
        <s v="38.9"/>
        <s v="238.0"/>
        <s v="33.89"/>
        <s v="289.9"/>
        <s v="19.99"/>
        <d v="2024-09-19T00:00:00Z"/>
        <s v="955.0"/>
        <s v="85.0"/>
        <s v="32.99"/>
        <s v="59.99"/>
        <s v="44.95"/>
        <s v="109.9"/>
        <d v="2024-09-28T00:00:00Z"/>
        <s v="205.0"/>
        <s v="119.0"/>
        <s v="65.41"/>
        <s v="53.0"/>
        <s v="52.64"/>
        <s v="129.5"/>
        <s v="146.99"/>
        <s v="115.99"/>
        <s v="35.0"/>
        <s v="46.9"/>
        <s v="38.0"/>
        <s v="49.0"/>
        <s v="129.0"/>
        <s v="69.99"/>
        <s v="23.99"/>
        <s v="190.83"/>
        <s v="160.0"/>
        <s v="15.0"/>
        <s v="25.0"/>
        <s v="590.0"/>
        <s v="89.9"/>
        <s v="58.0"/>
        <s v="12.47"/>
        <s v="71.0"/>
        <s v="189.9"/>
        <s v="100.0"/>
        <s v="79.9"/>
        <s v="69.9"/>
        <s v="44.9"/>
        <s v="219.9"/>
        <s v="129.99"/>
        <s v="310.0"/>
        <s v="220.0"/>
        <s v="67.9"/>
        <s v="77.63"/>
        <s v="94.3"/>
        <s v="50.0"/>
        <s v="579.0"/>
        <s v="104.9"/>
        <s v="37.5"/>
        <s v="849.99"/>
        <s v="610.0"/>
        <d v="2024-09-16T00:00:00Z"/>
        <s v="55.9"/>
        <s v="137.0"/>
        <s v="83.9"/>
        <s v="59.9"/>
        <s v="119.9"/>
        <d v="2024-09-27T00:00:00Z"/>
        <s v="86.9"/>
        <s v="355.9"/>
        <s v="70.0"/>
        <s v="95.72"/>
        <s v="88.0"/>
        <s v="139.0"/>
        <s v="31.9"/>
        <s v="219.5"/>
        <s v="125.99"/>
        <s v="103.99"/>
        <s v="46.5"/>
        <s v="327.99"/>
        <s v="79.99"/>
        <s v="74.8"/>
        <s v="149.0"/>
        <s v="49.77"/>
        <s v="39.0"/>
        <s v="52.5"/>
        <s v="749.9"/>
        <s v="13.88"/>
        <s v="138.0"/>
        <s v="89.99"/>
        <s v="275.0"/>
        <s v="185.81"/>
        <s v="46.55"/>
        <s v="18.99"/>
        <s v="139.9"/>
        <s v="119.87"/>
        <s v="92.0"/>
        <s v="63.7"/>
        <s v="20.89"/>
        <s v="85.99"/>
        <s v="141.99"/>
        <s v="97.0"/>
        <s v="30.21"/>
        <s v="179.9"/>
        <s v="59.5"/>
        <s v="10.0"/>
        <s v="35.99"/>
        <s v="64.99"/>
        <s v="94.9"/>
        <s v="434.0"/>
        <s v="560.0"/>
        <s v="31.0"/>
        <s v="179.99"/>
        <d v="2024-02-09T00:00:00Z"/>
        <s v="34.9"/>
        <s v="95.03"/>
        <s v="59.88"/>
        <s v="59.7"/>
        <s v="355.79"/>
        <s v="45.73"/>
        <d v="2024-08-15T00:00:00Z"/>
        <s v="84.0"/>
        <s v="63.9"/>
        <s v="30.99"/>
        <s v="36.99"/>
        <s v="21.99"/>
        <s v="139.99"/>
        <s v="199.9"/>
        <s v="46.8"/>
        <s v="89.0"/>
        <s v="159.9"/>
        <s v="299.9"/>
        <s v="20.0"/>
        <s v="40.0"/>
        <s v="26.99"/>
        <s v="84.9"/>
        <s v="57.0"/>
        <s v="140.0"/>
        <s v="91.99"/>
        <s v="50.9"/>
        <s v="235.99"/>
        <s v="213.0"/>
        <s v="105.0"/>
        <s v="799.99"/>
        <s v="29.99"/>
        <s v="64.0"/>
        <s v="14.46"/>
        <s v="95.52"/>
        <s v="26.0"/>
        <s v="45.9"/>
        <s v="9.97"/>
        <s v="176.99"/>
        <s v="12.99"/>
        <s v="72.95"/>
        <d v="2024-08-31T00:00:00Z"/>
        <s v="35.9"/>
        <s v="49.8"/>
        <s v="219.89"/>
        <s v="199.99"/>
        <s v="229.0"/>
        <s v="242.0"/>
        <s v="99.5"/>
        <s v="19.69"/>
        <s v="14.96"/>
        <d v="2024-09-18T00:00:00Z"/>
        <s v="208.0"/>
        <s v="107.0"/>
        <s v="37.99"/>
        <s v="149.9"/>
        <s v="26.18"/>
        <s v="88.9"/>
        <s v="169.9"/>
        <s v="330.0"/>
        <d v="2024-09-12T00:00:00Z"/>
        <s v="277.0"/>
        <s v="24.99"/>
        <s v="90.0"/>
        <s v="262.39"/>
        <s v="137.2"/>
        <s v="120.0"/>
        <s v="69.5"/>
        <s v="41.9"/>
        <s v="125.0"/>
        <s v="12.0"/>
        <s v="105.6"/>
        <s v="49.99"/>
        <s v="276.89"/>
        <s v="28.99"/>
        <s v="229.9"/>
        <s v="39.97"/>
        <s v="169.99"/>
        <s v="21.0"/>
        <s v="49.41"/>
        <d v="2024-09-24T00:00:00Z"/>
        <s v="68.7"/>
        <s v="67.5"/>
        <s v="46.99"/>
        <s v="169.0"/>
        <s v="170.0"/>
        <s v="108.0"/>
        <s v="259.0"/>
        <s v="118.9"/>
        <s v="68.0"/>
        <s v="495.0"/>
        <s v="65.0"/>
        <s v="101.0"/>
        <s v="37.0"/>
        <s v="19.33"/>
        <s v="110.0"/>
        <s v="75.0"/>
        <s v="115.9"/>
        <s v="599.0"/>
        <s v="6.0"/>
        <s v="329.0"/>
        <s v="75.9"/>
        <s v="74.9"/>
        <s v="995.0"/>
        <s v="3099.0"/>
        <s v="289.49"/>
        <s v="41.99"/>
        <s v="130.0"/>
        <s v="64.9"/>
        <s v="69.0"/>
        <s v="189.0"/>
        <s v="980.0"/>
        <s v="107.9"/>
        <s v="60.0"/>
        <s v="80.9"/>
        <s v="52.0"/>
        <s v="140.9"/>
        <d v="2024-09-21T00:00:00Z"/>
        <d v="2024-09-22T00:00:00Z"/>
        <s v="89.06"/>
        <s v="28.39"/>
        <s v="48.9"/>
        <s v="178.5"/>
        <s v="199.0"/>
        <s v="44.5"/>
        <s v="572.0"/>
        <s v="186.0"/>
        <s v="119.99"/>
        <s v="369.0"/>
        <s v="223.0"/>
        <s v="90.1"/>
        <s v="10.99"/>
        <s v="65.63"/>
        <s v="319.0"/>
        <s v="124.9"/>
        <s v="299.0"/>
        <s v="112.99"/>
        <s v="19.0"/>
        <s v="57.65"/>
        <s v="166.9"/>
        <s v="51.9"/>
        <s v="14.0"/>
        <s v="54.9"/>
        <s v="5.99"/>
        <s v="29.0"/>
        <s v="134.99"/>
        <s v="66.5"/>
        <s v="887.0"/>
        <s v="87.0"/>
        <s v="144.9"/>
        <s v="138.9"/>
        <s v="81.2"/>
        <s v="159.0"/>
        <s v="108.99"/>
        <s v="399.99"/>
        <s v="299.99"/>
        <d v="2024-09-20T00:00:00Z"/>
        <s v="350.0"/>
        <s v="500.0"/>
        <s v="159.99"/>
        <s v="27.84"/>
        <s v="74.99"/>
        <d v="2024-05-12T00:00:00Z"/>
        <d v="2024-09-25T00:00:00Z"/>
        <s v="84.99"/>
        <s v="267.5"/>
        <s v="315.0"/>
        <s v="102.9"/>
        <s v="94.5"/>
        <s v="114.9"/>
        <s v="115.0"/>
        <s v="77.0"/>
        <s v="159.77"/>
        <s v="138.55"/>
        <d v="2024-05-24T00:00:00Z"/>
        <s v="94.45"/>
        <s v="40.16"/>
        <s v="99.89"/>
        <s v="277.72"/>
        <s v="117.79"/>
        <s v="178.9"/>
        <s v="56.0"/>
        <s v="197.5"/>
        <s v="43.0"/>
        <d v="2024-09-15T00:00:00Z"/>
        <s v="13.65"/>
        <s v="850.0"/>
        <s v="58.99"/>
        <s v="87.85"/>
        <s v="259.98"/>
        <s v="109.99"/>
        <s v="45.99"/>
        <s v="49.2"/>
        <s v="575.99"/>
        <s v="65.5"/>
        <s v="83.0"/>
        <s v="44.49"/>
        <s v="52.99"/>
        <s v="210.99"/>
        <d v="2024-09-17T00:00:00Z"/>
        <s v="99.99"/>
        <s v="44.06"/>
        <s v="53.9"/>
        <s v="487.9"/>
        <d v="2024-05-29T00:00:00Z"/>
        <s v="35.97"/>
        <d v="2024-09-23T00:00:00Z"/>
        <s v="48.0"/>
        <s v="61.2"/>
        <s v="110.32"/>
        <s v="74.98"/>
        <s v="124.88"/>
        <s v="68.99"/>
        <s v="72.0"/>
        <s v="136.0"/>
        <s v="49.91"/>
        <s v="58.9"/>
        <s v="185.9"/>
        <s v="129.9"/>
        <d v="2024-05-08T00:00:00Z"/>
        <s v="68.9"/>
        <s v="66.38"/>
        <s v="46.33"/>
        <s v="210.82"/>
        <s v="59.8"/>
        <s v="499.9"/>
        <s v="22.32"/>
        <s v="117.3"/>
        <s v="1330.0"/>
        <s v="35.49"/>
        <s v="119.6"/>
        <s v="141.12"/>
        <s v="91.55"/>
        <s v="91.2"/>
        <s v="142.9"/>
        <s v="158.0"/>
        <s v="25.99"/>
        <s v="196.8"/>
        <s v="134.9"/>
        <s v="154.0"/>
        <s v="899.99"/>
        <d v="2024-01-17T00:00:00Z"/>
        <s v="325.0"/>
        <s v="32.7"/>
        <s v="249.9"/>
        <s v="55.27"/>
        <s v="250.0"/>
        <s v="168.98"/>
        <s v="189.99"/>
        <s v="149.87"/>
        <s v="70.97"/>
        <s v="32.97"/>
        <s v="195.0"/>
        <s v="109.95"/>
        <s v="388.0"/>
        <s v="28.0"/>
        <s v="264.9"/>
        <s v="39.6"/>
        <s v="27.0"/>
        <n v="-133434.0"/>
        <s v="459.9"/>
        <s v="38.25"/>
        <s v="318.98"/>
        <s v="38.4"/>
        <s v="36.75"/>
        <s v="699.99"/>
        <s v="238.81"/>
        <s v="183.75"/>
        <s v="65.99"/>
        <d v="2024-09-26T00:00:00Z"/>
        <s v="97.77"/>
        <s v="1340.0"/>
        <s v="41.0"/>
        <s v="133.0"/>
        <s v="57.39"/>
        <s v="106.9"/>
        <s v="194.9"/>
        <s v="249.99"/>
        <s v="171.39"/>
        <s v="498.0"/>
        <s v="162.0"/>
        <s v="104.0"/>
        <s v="42.99"/>
        <s v="248.25"/>
        <s v="116.99"/>
        <s v="30.0"/>
        <s v="390.0"/>
        <s v="122.9"/>
        <s v="719.99"/>
        <s v="97.65"/>
        <s v="42.9"/>
        <s v="99.97"/>
        <s v="229.04"/>
        <d v="2024-09-13T00:00:00Z"/>
        <s v="289.0"/>
        <s v="188.99"/>
        <s v="118.0"/>
        <s v="62.0"/>
        <s v="113.9"/>
        <s v="139.34"/>
        <s v="119.39"/>
        <s v="77.9"/>
        <s v="81.0"/>
        <s v="124.99"/>
        <s v="85.95"/>
        <s v="5.85"/>
        <s v="153.0"/>
        <d v="2024-02-01T00:00:00Z"/>
        <s v="59.65"/>
        <s v="185.0"/>
        <s v="527.99"/>
        <s v="89.98"/>
        <s v="269.0"/>
        <s v="194.99"/>
        <s v="199.89"/>
        <s v="510.0"/>
        <s v="399.9"/>
        <s v="119.85"/>
        <s v="348.8"/>
        <s v="65.9"/>
        <s v="169.89"/>
        <s v="14.99"/>
        <s v="149.99"/>
        <s v="17.99"/>
        <s v="45.97"/>
        <s v="32.9"/>
        <s v="32.1"/>
        <s v="152.49"/>
        <s v="774.9"/>
        <s v="83.8"/>
        <s v="370.0"/>
        <s v="57.5"/>
        <s v="159.49"/>
        <s v="259.99"/>
        <s v="38.95"/>
        <s v="799.0"/>
        <s v="84.89"/>
        <s v="18.49"/>
        <s v="122.99"/>
        <s v="43.8"/>
        <d v="2024-05-25T00:00:00Z"/>
        <s v="251.92"/>
        <s v="66.99"/>
        <d v="2024-02-11T00:00:00Z"/>
        <s v="98.9"/>
        <s v="595.0"/>
        <s v="180.0"/>
        <s v="189.72"/>
        <s v="3.49"/>
        <s v="182.0"/>
        <s v="309.0"/>
        <s v="82.99"/>
        <s v="94.95"/>
        <s v="193.0"/>
        <s v="38.97"/>
        <s v="136.99"/>
        <s v="649.17"/>
        <s v="70.9"/>
        <s v="199.97"/>
        <s v="62.4"/>
        <s v="27.99"/>
        <s v="27.55"/>
        <s v="15.49"/>
        <s v="27.68"/>
        <s v="315.39"/>
        <s v="165.0"/>
        <s v="1199.0"/>
        <s v="1100.0"/>
        <s v="169.94"/>
        <s v="93.5"/>
        <s v="36.9"/>
        <s v="95.9"/>
        <s v="598.4"/>
        <s v="30.49"/>
        <s v="280.0"/>
        <d v="2024-01-19T00:00:00Z"/>
        <s v="439.0"/>
        <s v="57.49"/>
        <s v="849.0"/>
        <s v="116.0"/>
        <s v="168.9"/>
        <s v="219.0"/>
        <s v="143.8"/>
        <s v="24.0"/>
        <s v="599.99"/>
        <s v="42.69"/>
        <d v="2024-03-20T00:00:00Z"/>
        <s v="569.0"/>
        <s v="69.88"/>
        <s v="177.0"/>
        <s v="174.0"/>
        <s v="103.97"/>
        <s v="9.99"/>
        <s v="15.55"/>
        <s v="369.9"/>
        <s v="73.99"/>
        <s v="167.92"/>
        <s v="239.99"/>
        <s v="57.9"/>
        <s v="105.9"/>
        <s v="39.8"/>
        <s v="16.48"/>
        <s v="28.45"/>
        <s v="113.0"/>
        <s v="40.6"/>
        <s v="135.0"/>
        <s v="40.5"/>
        <s v="34.3"/>
        <s v="82.9"/>
        <s v="469.0"/>
        <s v="259.9"/>
        <s v="33.99"/>
        <s v="38.79"/>
        <s v="190.0"/>
        <s v="229.99"/>
        <s v="110.9"/>
        <s v="143.0"/>
        <s v="7.63"/>
        <s v="459.0"/>
        <s v="239.0"/>
        <s v="59.98"/>
        <s v="61.5"/>
        <s v="81.45"/>
        <s v="41.8"/>
        <s v="46.4"/>
        <s v="148.93"/>
        <s v="1798.0"/>
        <d v="2024-07-18T00:00:00Z"/>
        <s v="440.55"/>
        <s v="105.99"/>
        <s v="42.0"/>
        <s v="1299.65"/>
        <s v="329.9"/>
        <s v="388.9"/>
        <s v="155.99"/>
        <s v="117.9"/>
        <s v="89.49"/>
        <s v="97.9"/>
        <s v="93.0"/>
        <s v="56.25"/>
        <s v="172.0"/>
        <s v="82.8"/>
        <s v="57.99"/>
        <s v="151.9"/>
        <s v="83.16"/>
        <s v="239.9"/>
        <s v="155.6"/>
        <s v="388.35"/>
        <s v="119.16"/>
        <d v="2024-09-30T00:00:00Z"/>
        <s v="47.9"/>
        <s v="389.99"/>
        <s v="169.4"/>
        <s v="590.82"/>
        <s v="74.0"/>
        <s v="85.9"/>
        <s v="38.99"/>
        <s v="56.1"/>
        <s v="45.89"/>
        <d v="2024-09-05T00:00:00Z"/>
        <s v="34.5"/>
        <s v="155.0"/>
        <s v="559.0"/>
        <s v="76.9"/>
        <s v="176.0"/>
        <s v="176.9"/>
        <d v="2024-06-22T00:00:00Z"/>
        <s v="99.8"/>
        <s v="54.4"/>
        <s v="257.57"/>
        <s v="31.99"/>
        <s v="379.94"/>
        <s v="155.9"/>
        <s v="179.49"/>
        <s v="144.99"/>
        <s v="78.9"/>
        <d v="2024-09-07T00:00:00Z"/>
        <s v="195.9"/>
        <s v="97.44"/>
        <s v="174.97"/>
        <s v="72.62"/>
        <d v="2024-04-29T00:00:00Z"/>
        <s v="187.9"/>
        <s v="99.96"/>
        <s v="119.8"/>
        <s v="113.85"/>
        <s v="89.18"/>
        <s v="147.0"/>
        <s v="122.1"/>
        <s v="33.9"/>
        <s v="455.0"/>
        <s v="7.0"/>
        <s v="117.4"/>
        <s v="14.49"/>
        <s v="164.0"/>
        <s v="198.0"/>
        <d v="2024-09-09T00:00:00Z"/>
        <s v="108.24"/>
        <s v="155.97"/>
        <s v="121.0"/>
        <s v="499.0"/>
        <s v="570.0"/>
        <s v="184.0"/>
        <s v="271.92"/>
        <s v="171.9"/>
        <s v="209.98"/>
        <s v="67.0"/>
        <s v="18.95"/>
        <s v="227.99"/>
        <s v="7.87"/>
        <s v="137.4"/>
        <s v="76.5"/>
        <s v="524.9"/>
        <s v="11.77"/>
        <s v="529.0"/>
        <s v="13.98"/>
        <d v="2024-05-19T00:00:00Z"/>
        <s v="359.0"/>
        <s v="83.99"/>
        <s v="80.0"/>
        <s v="232.9"/>
        <s v="45.95"/>
        <s v="13.61"/>
        <s v="128.7"/>
        <s v="129.97"/>
        <s v="292.9"/>
        <s v="118.99"/>
        <d v="2024-07-23T00:00:00Z"/>
        <s v="43.9"/>
        <s v="131.0"/>
        <s v="209.99"/>
        <s v="104.49"/>
        <s v="135.9"/>
        <s v="98.0"/>
        <d v="2024-05-05T00:00:00Z"/>
        <s v="96.9"/>
        <s v="89.7"/>
        <s v="300.0"/>
        <s v="47.02"/>
        <s v="9.0"/>
        <s v="15.94"/>
        <s v="1390.0"/>
        <s v="49.95"/>
        <s v="26.85"/>
        <s v="121.99"/>
        <s v="29.25"/>
        <s v="18.35"/>
        <s v="178.99"/>
        <s v="94.99"/>
        <d v="2024-03-29T00:00:00Z"/>
        <s v="131.9"/>
        <s v="23.89"/>
        <s v="339.0"/>
        <s v="449.99"/>
        <s v="99.56"/>
        <s v="2649.99"/>
        <s v="42.97"/>
        <s v="279.9"/>
        <s v="219.99"/>
        <s v="88.2"/>
        <s v="118.7"/>
        <s v="309.9"/>
        <s v="162.9"/>
        <s v="51.0"/>
        <s v="98.7"/>
        <s v="209.0"/>
        <s v="999.0"/>
        <s v="1558.0"/>
        <s v="265.0"/>
        <s v="46.0"/>
        <s v="379.99"/>
        <s v="779.0"/>
        <s v="148.98"/>
        <s v="42.09"/>
        <s v="550.0"/>
        <s v="98.48"/>
        <s v="51.4"/>
        <s v="1450.0"/>
        <s v="56.97"/>
        <s v="269.9"/>
        <s v="4.99"/>
        <s v="19.87"/>
        <s v="184.99"/>
        <s v="440.0"/>
        <s v="119.5"/>
        <s v="161.42"/>
        <s v="188.0"/>
        <s v="278.0"/>
        <s v="66.9"/>
        <s v="22.0"/>
        <s v="10.35"/>
        <s v="42.49"/>
        <s v="20.39"/>
        <s v="398.0"/>
        <s v="699.0"/>
        <s v="125.02"/>
        <s v="187.94"/>
        <s v="194.5"/>
        <s v="46.2"/>
        <s v="94.0"/>
        <s v="599.65"/>
        <s v="39.89"/>
        <d v="2024-05-22T00:00:00Z"/>
        <s v="84.6"/>
        <d v="2024-06-29T00:00:00Z"/>
        <s v="168.99"/>
        <s v="72.9"/>
        <d v="2024-09-04T00:00:00Z"/>
        <s v="88.21"/>
        <s v="99.73"/>
        <s v="552.8"/>
        <s v="61.99"/>
        <s v="12.95"/>
        <s v="16.99"/>
        <d v="2024-04-09T00:00:00Z"/>
        <s v="572.9"/>
        <d v="2024-05-17T00:00:00Z"/>
        <s v="230.0"/>
        <s v="305.0"/>
        <s v="7.99"/>
        <s v="240.0"/>
        <s v="349.0"/>
        <s v="49.89"/>
        <s v="224.0"/>
        <s v="122.0"/>
        <s v="79.5"/>
        <s v="580.27"/>
        <s v="20.99"/>
        <s v="41.33"/>
        <s v="1799.0"/>
        <s v="33.0"/>
        <s v="54.3"/>
        <d v="2024-08-23T00:00:00Z"/>
        <d v="2024-04-18T00:00:00Z"/>
        <s v="68.8"/>
        <s v="106.94"/>
        <s v="128.8"/>
        <s v="329.48"/>
        <s v="125.9"/>
        <s v="25.54"/>
        <s v="152.0"/>
        <s v="59.41"/>
        <s v="599.9"/>
        <s v="154.9"/>
        <s v="24.89"/>
        <s v="13.49"/>
        <s v="52.9"/>
        <s v="8.0"/>
        <d v="2024-05-13T00:00:00Z"/>
        <s v="17.0"/>
        <d v="2024-07-08T00:00:00Z"/>
        <s v="92.1"/>
        <s v="89.65"/>
        <d v="2024-06-17T00:00:00Z"/>
        <d v="2024-05-21T00:00:00Z"/>
        <s v="228.0"/>
        <s v="249.0"/>
        <s v="50.75"/>
        <s v="137.9"/>
        <s v="39.5"/>
        <s v="2649.0"/>
        <s v="43.89"/>
        <s v="38.8"/>
        <s v="89.5"/>
        <s v="246.62"/>
        <s v="268.99"/>
        <s v="288.0"/>
        <s v="118.58"/>
        <s v="420.0"/>
        <s v="112.0"/>
        <s v="117.8"/>
        <s v="38.6"/>
        <s v="290.0"/>
        <s v="527.9"/>
        <s v="116.59"/>
        <s v="22.48"/>
        <s v="33.6"/>
        <s v="183.7"/>
        <s v="120.99"/>
        <s v="689.0"/>
        <s v="969.99"/>
        <s v="149.91"/>
        <s v="11.99"/>
        <s v="175.0"/>
        <s v="712.3"/>
        <s v="168.8"/>
        <s v="44.8"/>
        <s v="42.95"/>
        <s v="43.2"/>
        <s v="174.9"/>
        <s v="55.83"/>
        <s v="93.49"/>
        <s v="187.2"/>
        <s v="56.9"/>
        <s v="124.0"/>
        <s v="529.9"/>
        <s v="27.49"/>
        <s v="117.7"/>
        <s v="44.0"/>
        <s v="233.0"/>
        <s v="141.31"/>
        <s v="109.97"/>
        <s v="279.0"/>
        <s v="378.9"/>
        <s v="235.0"/>
        <s v="52.3"/>
        <s v="95.2"/>
        <s v="35.79"/>
        <s v="182.99"/>
        <d v="2024-05-11T00:00:00Z"/>
        <s v="998.9"/>
        <s v="186.99"/>
        <d v="2024-07-20T00:00:00Z"/>
        <s v="112.49"/>
        <s v="53.99"/>
        <s v="34.0"/>
        <s v="22.99"/>
        <s v="354.9"/>
        <s v="64.89"/>
        <d v="2024-03-24T00:00:00Z"/>
        <s v="1190.0"/>
        <s v="309.99"/>
        <s v="129.8"/>
        <s v="38.33"/>
        <s v="62.9"/>
        <d v="2024-09-10T00:00:00Z"/>
        <s v="215.94"/>
        <s v="329.2"/>
        <s v="147.9"/>
        <s v="52.51"/>
        <s v="224.9"/>
        <s v="109.0"/>
        <s v="60.9"/>
        <s v="219.22"/>
        <s v="166.0"/>
        <s v="24.52"/>
        <s v="117.99"/>
        <s v="70.89"/>
        <s v="79.8"/>
        <s v="16.0"/>
        <s v="11.0"/>
        <s v="217.9"/>
        <s v="184.79"/>
        <s v="102.0"/>
        <s v="412.0"/>
        <s v="81.99"/>
        <s v="416.0"/>
        <s v="88.99"/>
        <s v="127.48"/>
        <s v="195.5"/>
        <s v="145.9"/>
        <s v="297.0"/>
        <s v="89.21"/>
        <s v="158.99"/>
        <s v="251.9"/>
        <s v="349.99"/>
        <s v="19.95"/>
        <s v="169.97"/>
        <s v="215.0"/>
        <s v="19.62"/>
        <s v="75.27"/>
        <s v="89.1"/>
        <s v="199.98"/>
        <s v="116.6"/>
        <s v="52.82"/>
        <s v="50.4"/>
        <s v="320.45"/>
        <s v="14.33"/>
        <s v="45.49"/>
        <s v="283.02"/>
        <s v="829.0"/>
        <s v="1625.0"/>
        <s v="52.11"/>
        <s v="66.0"/>
        <s v="379.89"/>
        <s v="989.0"/>
        <s v="210.0"/>
        <s v="34.98"/>
        <s v="192.97"/>
        <s v="14.89"/>
        <s v="411.0"/>
        <s v="998.0"/>
        <s v="151.2"/>
        <s v="3.99"/>
        <s v="200.0"/>
        <s v="385.0"/>
        <s v="47.99"/>
        <s v="217.0"/>
        <s v="93.99"/>
        <s v="157.49"/>
        <s v="78.99"/>
        <s v="192.99"/>
        <s v="6.35"/>
        <s v="75.5"/>
        <s v="73.35"/>
        <s v="106.6"/>
        <s v="325.5"/>
        <s v="82.5"/>
        <s v="255.0"/>
        <s v="193.99"/>
        <s v="109.78"/>
        <d v="2024-06-15T00:00:00Z"/>
        <s v="12.88"/>
        <s v="106.0"/>
        <s v="241.0"/>
        <s v="1650.0"/>
        <s v="174.99"/>
        <s v="689.89"/>
        <s v="148.9"/>
        <s v="337.0"/>
        <n v="-219265.0"/>
        <s v="24.95"/>
        <s v="132.7"/>
        <d v="2024-05-30T00:00:00Z"/>
        <n v="-255790.0"/>
        <s v="184.9"/>
        <s v="92.49"/>
        <s v="47.0"/>
        <s v="1561.0"/>
        <s v="225.0"/>
        <s v="574.2"/>
        <s v="242.5"/>
        <s v="429.9"/>
        <s v="261.0"/>
        <s v="539.9"/>
        <d v="2024-08-09T00:00:00Z"/>
        <s v="68.2"/>
        <s v="285.9"/>
        <d v="2024-05-16T00:00:00Z"/>
        <s v="173.42"/>
        <s v="138.52"/>
        <s v="127.5"/>
        <s v="262.5"/>
        <s v="42.93"/>
        <s v="48.5"/>
        <s v="116.9"/>
        <s v="29.29"/>
        <s v="166.99"/>
        <s v="649.9"/>
        <s v="161.9"/>
        <s v="196.99"/>
        <s v="54.0"/>
        <s v="86.32"/>
        <s v="157.77"/>
        <s v="194.65"/>
        <d v="2024-08-16T00:00:00Z"/>
        <s v="23.95"/>
        <s v="126.0"/>
        <s v="64.5"/>
        <s v="345.95"/>
        <s v="279.97"/>
        <s v="98.4"/>
        <s v="334.8"/>
        <s v="19.65"/>
        <s v="177.99"/>
        <s v="36.0"/>
        <s v="66.55"/>
        <s v="698.9"/>
        <s v="203.0"/>
        <s v="274.9"/>
        <s v="51.49"/>
        <s v="167.99"/>
        <s v="71.9"/>
        <s v="88.78"/>
        <s v="264.5"/>
        <s v="26.69"/>
        <s v="91.5"/>
        <d v="2024-03-27T00:00:00Z"/>
        <s v="652.0"/>
        <s v="150.49"/>
        <s v="50.2"/>
        <s v="71.1"/>
        <s v="682.98"/>
        <s v="62.99"/>
        <s v="12.97"/>
        <s v="295.0"/>
        <s v="389.9"/>
        <s v="18.0"/>
        <s v="45.5"/>
        <s v="163.0"/>
        <s v="138.5"/>
        <n v="-190899.0"/>
        <s v="82.0"/>
        <s v="37.9"/>
        <s v="370.47"/>
        <s v="47.88"/>
        <s v="162.8"/>
        <s v="146.94"/>
        <s v="46.84"/>
        <s v="20.49"/>
        <s v="44.24"/>
        <s v="18.75"/>
        <s v="98.99"/>
        <s v="449.0"/>
        <s v="63.0"/>
        <s v="57.4"/>
        <s v="948.9"/>
        <s v="58.2"/>
        <s v="279.99"/>
        <s v="9.88"/>
        <s v="8.45"/>
        <s v="12.26"/>
        <s v="194.0"/>
        <s v="87.9"/>
        <s v="40.9"/>
        <s v="59.56"/>
        <s v="174.33"/>
        <s v="19.49"/>
        <s v="56.89"/>
        <s v="143.36"/>
        <s v="57.89"/>
        <s v="71.49"/>
        <s v="48.99"/>
        <s v="269.45"/>
        <s v="228.9"/>
        <s v="216.0"/>
        <s v="619.9"/>
        <s v="494.9"/>
        <s v="170.7"/>
        <s v="698.0"/>
        <d v="2024-08-19T00:00:00Z"/>
        <s v="254.9"/>
        <d v="2024-07-26T00:00:00Z"/>
        <s v="134.0"/>
        <s v="24.33"/>
        <s v="34.6"/>
        <s v="98.44"/>
        <s v="1098.0"/>
        <s v="97.5"/>
        <s v="50.1"/>
        <s v="108.9"/>
        <d v="2024-05-27T00:00:00Z"/>
        <s v="221.91"/>
        <s v="83.23"/>
        <s v="348.0"/>
        <s v="98.72"/>
        <s v="47.7"/>
        <s v="53.89"/>
        <s v="113.1"/>
        <s v="117.47"/>
        <s v="818.0"/>
        <s v="392.0"/>
        <s v="252.0"/>
        <s v="179.89"/>
        <s v="100.46"/>
        <s v="429.99"/>
        <s v="45.4"/>
        <s v="47.65"/>
        <s v="89.89"/>
        <s v="503.34"/>
        <s v="50.7"/>
        <s v="99.77"/>
        <s v="389.0"/>
        <s v="68.5"/>
        <s v="439.99"/>
        <s v="115.35"/>
        <s v="1449.0"/>
        <s v="415.37"/>
        <s v="58.67"/>
        <s v="23.0"/>
        <s v="226.0"/>
        <s v="126.69"/>
        <s v="559.9"/>
        <s v="24.82"/>
        <s v="44.98"/>
        <s v="284.1"/>
        <d v="2024-04-30T00:00:00Z"/>
        <s v="41.14"/>
        <d v="2024-01-30T00:00:00Z"/>
        <d v="2024-05-09T00:00:00Z"/>
        <s v="161.99"/>
        <s v="74.89"/>
        <s v="31.19"/>
        <s v="83.5"/>
        <s v="91.0"/>
        <s v="168.0"/>
        <s v="126.6"/>
        <s v="55.49"/>
        <s v="61.9"/>
        <s v="535.9"/>
        <s v="36.33"/>
        <s v="269.99"/>
        <s v="898.0"/>
        <s v="99.49"/>
        <s v="96.0"/>
        <s v="73.9"/>
        <s v="49.7"/>
        <s v="94.19"/>
        <s v="738.0"/>
        <s v="114.99"/>
        <s v="216.79"/>
        <s v="750.0"/>
        <d v="2024-04-14T00:00:00Z"/>
        <s v="319.9"/>
        <s v="34.75"/>
        <s v="281.9"/>
        <s v="141.0"/>
        <s v="18.98"/>
        <s v="34.7"/>
        <s v="104.5"/>
        <s v="1599.99"/>
        <s v="100.6"/>
        <s v="189.95"/>
        <s v="248.99"/>
        <s v="145.95"/>
        <s v="83.36"/>
        <s v="198.9"/>
        <s v="67.99"/>
        <s v="47.57"/>
        <s v="56.06"/>
        <s v="465.0"/>
        <s v="63.49"/>
        <s v="277.47"/>
        <s v="49.5"/>
      </sharedItems>
    </cacheField>
    <cacheField name="product_category_name" numFmtId="0">
      <sharedItems containsBlank="1">
        <s v="moveis_decoracao"/>
        <s v="beleza_saude"/>
        <s v="cama_mesa_banho"/>
        <s v="utilidades_domesticas"/>
        <s v="cds_dvds_musicais"/>
        <s v="informatica_acessorios"/>
        <s v="fashion_bolsas_e_acessorios"/>
        <s v="esporte_lazer"/>
        <s v="eletronicos"/>
        <s v="perfumaria"/>
        <s v="relogios_presentes"/>
        <m/>
        <s v="ferramentas_jardim"/>
        <s v="fashion_calcados"/>
        <s v="moveis_cozinha_area_de_servico_jantar_e_jardim"/>
        <s v="brinquedos"/>
        <s v="automotivo"/>
        <s v="cool_stuff"/>
        <s v="alimentos"/>
        <s v="consoles_games"/>
        <s v="bebes"/>
        <s v="construcao_ferramentas_seguranca"/>
        <s v="malas_acessorios"/>
        <s v="pet_shop"/>
        <s v="telefonia"/>
        <s v="audio"/>
        <s v="papelaria"/>
        <s v="instrumentos_musicais"/>
        <s v="moveis_escritorio"/>
        <s v="moveis_sala"/>
        <s v="livros_tecnicos"/>
        <s v="construcao_ferramentas_construcao"/>
        <s v="eletrodomesticos"/>
        <s v="pcs"/>
        <s v="alimentos_bebidas"/>
        <s v="casa_construcao"/>
        <s v="construcao_ferramentas_ferramentas"/>
        <s v="agro_industria_e_comercio"/>
        <s v="fashion_underwear_e_moda_praia"/>
        <s v="artigos_de_natal"/>
        <s v="eletroportateis"/>
        <s v="cine_foto"/>
        <s v="sinalizacao_e_seguranca"/>
        <s v="artes"/>
        <s v="artes_e_artesanato"/>
        <s v="construcao_ferramentas_iluminacao"/>
        <s v="industria_comercio_e_negocios"/>
        <s v="telefonia_fixa"/>
        <s v="casa_conforto"/>
        <s v="eletrodomesticos_2"/>
        <s v="livros_importados"/>
        <s v="livros_interesse_geral"/>
        <s v="climatizacao"/>
        <s v="dvds_blu_ray"/>
        <s v="construcao_ferramentas_jardim"/>
        <s v="tablets_impressao_imagem"/>
        <s v="portateis_casa_forno_e_cafe"/>
        <s v="bebidas"/>
        <s v="market_place"/>
        <s v="casa_conforto_2"/>
        <s v="fashion_roupa_masculina"/>
        <s v="fraldas_higiene"/>
        <s v="artigos_de_festas"/>
        <s v="fashion_esporte"/>
        <s v="pc_gamer"/>
        <s v="moveis_colchao_e_estofado"/>
        <s v="musica"/>
        <s v="moveis_quarto"/>
        <s v="la_cuisine"/>
      </sharedItems>
    </cacheField>
    <cacheField name="customer_city" numFmtId="0">
      <sharedItems containsBlank="1">
        <s v="sao paulo"/>
        <s v="jau"/>
        <s v="ribeirao pires"/>
        <s v="ouroeste"/>
        <s v="santana de parnaiba"/>
        <s v="rio de janeiro"/>
        <s v="barueri"/>
        <s v="carapicuiba"/>
        <s v="belo horizonte"/>
        <s v="porto alegre"/>
        <s v="taboao da serra"/>
        <s v="florianopolis"/>
        <s v="campinas"/>
        <s v="sao leopoldo"/>
        <s v="curitiba"/>
        <s v="praia grande"/>
        <s v="tremembe"/>
        <s v="varzelandia"/>
        <s v="aracatuba"/>
        <s v="tomazina"/>
        <s v="franca"/>
        <s v="belem"/>
        <s v="ituiutaba"/>
        <s v="peruibe"/>
        <s v="jacarei"/>
        <s v="lages"/>
        <s v="pitangui"/>
        <s v="coimbra"/>
        <s v="ribeirao das neves"/>
        <s v="guimarania"/>
        <s v="ferraz de vasconcelos"/>
        <s v="teresina"/>
        <s v="indaiatuba"/>
        <s v="lauro de freitas"/>
        <s v="santo estevao"/>
        <s v="guarulhos"/>
        <s v="mage"/>
        <s v="capao bonito"/>
        <s v="mata de sao joao"/>
        <s v="brasilia"/>
        <s v="tambau"/>
        <s v="sete lagoas"/>
        <s v="uberlandia"/>
        <s v="petropolis"/>
        <s v="itaueira"/>
        <s v="ipatinga"/>
        <s v="andradina"/>
        <s v="jales"/>
        <s v="itu"/>
        <s v="cotia"/>
        <s v="ipero"/>
        <s v="araraquara"/>
        <s v="itapevi"/>
        <s v="piracicaba"/>
        <s v="mogi-guacu"/>
        <s v="porto ferreira"/>
        <s v="aguas belas"/>
        <s v="montes claros"/>
        <s v="mombaca"/>
        <s v="sao lourenco"/>
        <s v="pinheiro machado"/>
        <s v="maringa"/>
        <s v="juquia"/>
        <s v="elias fausto"/>
        <s v="palmas"/>
        <s v="pires do rio"/>
        <s v="estancia"/>
        <s v="volta redonda"/>
        <s v="sao jose dos campos"/>
        <s v="suzano"/>
        <s v="nossa senhora do socorro"/>
        <s v="itajobi"/>
        <s v="pedro leopoldo"/>
        <s v="cabo frio"/>
        <s v="fortaleza"/>
        <s v="goiania"/>
        <s v="caratinga"/>
        <s v="gurupi"/>
        <s v="louveira"/>
        <s v="araquari"/>
        <s v="jaguaruana"/>
        <s v="pocos de caldas"/>
        <s v="clementina"/>
        <s v="niteroi"/>
        <s v="itambe"/>
        <s v="santo andre"/>
        <s v="mesquita"/>
        <s v="rio das ostras"/>
        <s v="cangucu"/>
        <s v="salvador"/>
        <s v="passagem franca"/>
        <s v="santo angelo"/>
        <s v="porto feliz"/>
        <s v="paulinia"/>
        <s v="guaruja"/>
        <s v="ipua"/>
        <s v="parambu"/>
        <s v="sao joao da boa vista"/>
        <s v="novo sao joaquim"/>
        <s v="brumado"/>
        <s v="cachoeira do sul"/>
        <s v="sumare"/>
        <s v="capao da canoa"/>
        <s v="patos de minas"/>
        <s v="marilia"/>
        <s v="corumba"/>
        <s v="sao vicente"/>
        <s v="imperatriz"/>
        <s v="ibotirama"/>
        <s v="varzea grande"/>
        <s v="sao fidelis"/>
        <s v="santo antonio de padua"/>
        <s v="barra mansa"/>
        <s v="avare"/>
        <s v="sao mateus de minas"/>
        <s v="sao carlos"/>
        <s v="caceres"/>
        <s v="rio pardo de minas"/>
        <s v="caxias do sul"/>
        <s v="erechim"/>
        <s v="bauru"/>
        <s v="pelotas"/>
        <s v="bom jesus dos perdoes"/>
        <s v="ponta grossa"/>
        <s v="araxa"/>
        <s v="carlopolis"/>
        <s v="balneario camboriu"/>
        <s v="formiga"/>
        <s v="rio das pedras"/>
        <s v="descalvado"/>
        <s v="leme"/>
        <s v="sao joaquim da barra"/>
        <s v="guarapari"/>
        <s v="sacramento"/>
        <s v="vassouras"/>
        <s v="jundiai"/>
        <s v="jaragua do sul"/>
        <s v="angulo"/>
        <s v="nova iguacu"/>
        <s v="angra dos reis"/>
        <s v="itaporanga"/>
        <s v="manaus"/>
        <s v="jeriquara"/>
        <s v="ampere"/>
        <s v="birigui"/>
        <s v="santa maria"/>
        <s v="maravilha"/>
        <s v="joao monlevade"/>
        <s v="sao sebastiao"/>
        <s v="macuco"/>
        <s v="campo grande"/>
        <s v="salto de pirapora"/>
        <s v="viamao"/>
        <s v="cascavel"/>
        <s v="alto parnaiba"/>
        <s v="celso ramos"/>
        <s v="santa barbara d'oeste"/>
        <s v="garopaba"/>
        <s v="osasco"/>
        <s v="mirandopolis"/>
        <s v="sao bernardo do campo"/>
        <s v="londrina"/>
        <s v="fortaleza dos valos"/>
        <s v="jarinu"/>
        <s v="vitoria"/>
        <s v="ubatuba"/>
        <s v="campos novos"/>
        <s v="juazeiro"/>
        <s v="americana"/>
        <s v="bertioga"/>
        <s v="alfredo chaves"/>
        <s v="cachoeiro de itapemirim"/>
        <s v="sao joao nepomuceno"/>
        <s v="sao luis"/>
        <s v="porto velho"/>
        <s v="laranjeiras do sul"/>
        <s v="sao goncalo"/>
        <s v="aracaju"/>
        <s v="resende"/>
        <s v="videira"/>
        <s v="maripa"/>
        <s v="rio claro"/>
        <s v="arapoema"/>
        <s v="vacaria"/>
        <s v="sideropolis"/>
        <s v="mongagua"/>
        <s v="limeira"/>
        <s v="juiz de fora"/>
        <s v="sao joao da barra"/>
        <s v="saquarema"/>
        <s v="coronel fabriciano"/>
        <s v="guapimirim"/>
        <s v="tupa"/>
        <s v="paudalho"/>
        <s v="valenca"/>
        <s v="recife"/>
        <s v="maua"/>
        <s v="sao jose do rio preto"/>
        <s v="brusque"/>
        <s v="serra"/>
        <s v="mogi das cruzes"/>
        <s v="nova serrana"/>
        <s v="itaquaquecetuba"/>
        <s v="sabara"/>
        <s v="bezerros"/>
        <s v="querencia"/>
        <s v="cachoeiras de macacu"/>
        <s v="embu-guacu"/>
        <s v="aracruz"/>
        <s v="santa rita do araguaia"/>
        <s v="sao joao d'alianca"/>
        <s v="duque de caxias"/>
        <s v="eldorado"/>
        <s v="rio branco"/>
        <s v="ibirite"/>
        <s v="nova petropolis"/>
        <s v="dourados"/>
        <s v="ribeirao preto"/>
        <s v="bom despacho"/>
        <s v="tres coracoes"/>
        <s v="indiapora"/>
        <s v="sapiranga"/>
        <s v="tangua"/>
        <s v="ponte nova"/>
        <s v="inimutaba"/>
        <s v="santa luzia"/>
        <s v="ilheus"/>
        <s v="paco do lumiar"/>
        <s v="campinas do sul"/>
        <s v="guaratingueta"/>
        <s v="taubate"/>
        <s v="marataizes"/>
        <s v="abelardo luz"/>
        <s v="venancio aires"/>
        <s v="fernandopolis"/>
        <s v="rio grande"/>
        <s v="presidente prudente"/>
        <s v="guarara"/>
        <s v="varzea paulista"/>
        <s v="itapecerica da serra"/>
        <s v="santo cristo"/>
        <s v="braganca paulista"/>
        <s v="parobe"/>
        <s v="pardinho"/>
        <s v="cerquilho"/>
        <s v="alto garcas"/>
        <s v="ariquemes"/>
        <s v="rio grande da serra"/>
        <s v="contagem"/>
        <s v="cuiaba"/>
        <s v="santiago"/>
        <s v="rafard"/>
        <s v="uba"/>
        <s v="sao jose do vale do rio preto"/>
        <s v="cacador"/>
        <s v="cajamar"/>
        <s v="jaboatao dos guararapes"/>
        <s v="santo amaro"/>
        <s v="oliveira"/>
        <s v="monte carmelo"/>
        <s v="ananindeua"/>
        <s v="joao pessoa"/>
        <s v="goianesia"/>
        <s v="aiuruoca"/>
        <s v="sao caetano do sul"/>
        <s v="macae"/>
        <s v="valinhos"/>
        <s v="campo maior"/>
        <s v="anhandui"/>
        <s v="vila velha"/>
        <s v="campinorte"/>
        <s v="esteio"/>
        <s v="miracema"/>
        <s v="jacobina"/>
        <s v="tres lagoas"/>
        <s v="ubirajara"/>
        <s v="jaguariuna"/>
        <s v="serrinha"/>
        <s v="blumenau"/>
        <s v="gravatai"/>
        <s v="itabira"/>
        <s v="sorocaba"/>
        <s v="diadema"/>
        <s v="capela"/>
        <s v="diamante do norte"/>
        <s v="cocal do sul"/>
        <s v="apucarana"/>
        <s v="cristiano otoni"/>
        <s v="extrema"/>
        <s v="guaira"/>
        <s v="rolim de moura"/>
        <s v="sao jose"/>
        <s v="lagoa da prata"/>
        <s v="valparaiso de goias"/>
        <s v="imbe"/>
        <s v="betim"/>
        <s v="santos"/>
        <s v="cruzeiro"/>
        <s v="barra do garcas"/>
        <s v="itajai"/>
        <s v="hortolandia"/>
        <s v="itajuba"/>
        <s v="nova friburgo"/>
        <s v="biguacu"/>
        <s v="cosmopolis"/>
        <s v="pouso alegre"/>
        <s v="piedade de caratinga"/>
        <s v="santana do livramento"/>
        <s v="tupaciguara"/>
        <s v="camacari"/>
        <s v="chapeco"/>
        <s v="pilao arcado"/>
        <s v="pedro de toledo"/>
        <s v="riacho das almas"/>
        <s v="potirendaba"/>
        <s v="macapa"/>
        <s v="sao joao del rei"/>
        <s v="itamaraju"/>
        <s v="campo belo"/>
        <s v="brauna"/>
        <s v="pirpirituba"/>
        <s v="juquitiba"/>
        <s v="mogi mirim"/>
        <s v="seropedica"/>
        <s v="colatina"/>
        <s v="teofilo otoni"/>
        <s v="cachoeirinha"/>
        <s v="primavera do leste"/>
        <s v="vila valerio"/>
        <s v="rio do pires"/>
        <s v="monte siao"/>
        <s v="aruja"/>
        <s v="lorena"/>
        <s v="ijui"/>
        <s v="assis"/>
        <s v="uberaba"/>
        <s v="aparecida de goiania"/>
        <s v="maceio"/>
        <s v="nova odessa"/>
        <s v="mandaguari"/>
        <s v="santa rita do sapucai"/>
        <s v="minacu"/>
        <s v="jaboticatubas"/>
        <s v="sao sebastiao do cai"/>
        <s v="ibira"/>
        <s v="conceicao do araguaia"/>
        <s v="itabuna"/>
        <s v="sao sebastiao do paraiso"/>
        <s v="maragogi"/>
        <s v="teresopolis"/>
        <s v="aimores"/>
        <s v="canoas"/>
        <s v="goioere"/>
        <s v="vitoria do jari"/>
        <s v="itabaianinha"/>
        <s v="candido godoi"/>
        <s v="orlandia"/>
        <s v="timon"/>
        <s v="itapetinga"/>
        <s v="votorantim"/>
        <s v="arneiroz"/>
        <s v="amapa do maranhao"/>
        <s v="aripuana"/>
        <s v="paulista"/>
        <s v="guapore"/>
        <s v="correntes"/>
        <s v="quilombo"/>
        <s v="paraguacu"/>
        <s v="navegantes"/>
        <s v="divinopolis"/>
        <s v="alem paraiba"/>
        <s v="boituva"/>
        <s v="trabiju"/>
        <s v="camboriu"/>
        <s v="candido mota"/>
        <s v="luziania"/>
        <s v="nova prata"/>
        <s v="milha"/>
        <s v="garca"/>
        <s v="feliz"/>
        <s v="sao roque do canaa"/>
        <s v="novo horizonte"/>
        <s v="igrejinha"/>
        <s v="jandira"/>
        <s v="araguaina"/>
        <s v="santa mariana"/>
        <s v="paraiso do tocantins"/>
        <s v="tunapolis"/>
        <s v="paranavai"/>
        <s v="mirassol d'oeste"/>
        <s v="gaspar"/>
        <s v="sao miguel das matas"/>
        <s v="congonhas"/>
        <s v="araruama"/>
        <s v="itatiaia"/>
        <s v="sao mateus"/>
        <s v="espigao alto do iguacu"/>
        <s v="goiana"/>
        <s v="olimpia"/>
        <s v="luis eduardo magalhaes"/>
        <s v="ponte serrada"/>
        <s v="alvorada"/>
        <s v="barreiras"/>
        <s v="juazeiro do norte"/>
        <s v="lajeado"/>
        <s v="sobral"/>
        <s v="nova fatima"/>
        <s v="araras"/>
        <s v="sorriso"/>
        <s v="januaria"/>
        <s v="rosario do sul"/>
        <s v="campos dos goytacazes"/>
        <s v="presidente castello branco"/>
        <s v="propria"/>
        <s v="queimados"/>
        <s v="alto jequitiba"/>
        <s v="paracambi"/>
        <s v="tupassi"/>
        <s v="sao joao do sabugi"/>
        <s v="cataguases"/>
        <s v="sao jose do rio claro"/>
        <s v="novo gama"/>
        <s v="rio preto"/>
        <s v="mairipora"/>
        <s v="campo bom"/>
        <s v="imbituba"/>
        <s v="guariba"/>
        <s v="luzilandia"/>
        <s v="belford roxo"/>
        <s v="lavras da mangabeira"/>
        <s v="taboquinhas"/>
        <s v="palhoca"/>
        <s v="jataizinho"/>
        <s v="guarapuava"/>
        <s v="barra do mendes"/>
        <s v="irece"/>
        <s v="embu"/>
        <s v="governador valadares"/>
        <s v="caruaru"/>
        <s v="itanhaem"/>
        <s v="parnamirim"/>
        <s v="redencao do gurgueia"/>
        <s v="arapiraca"/>
        <s v="ibiuna"/>
        <s v="mangaratiba"/>
        <s v="passos"/>
        <s v="feira de santana"/>
        <s v="cristal"/>
        <s v="pedralva"/>
        <s v="alegre"/>
        <s v="ibatiba"/>
        <s v="carmo"/>
        <s v="varjota"/>
        <s v="surubim"/>
        <s v="macaubas"/>
        <s v="terra de areia"/>
        <s v="poa"/>
        <s v="sao gabriel"/>
        <s v="sao roque"/>
        <s v="quirinopolis"/>
        <s v="fazenda rio grande"/>
        <s v="papagaios"/>
        <s v="areia branca dos assis"/>
        <s v="cerqueira cesar"/>
        <s v="vila rica"/>
        <s v="pirapora do bom jesus"/>
        <s v="joao lisboa"/>
        <s v="vespasiano"/>
        <s v="varginha"/>
        <s v="coroata"/>
        <s v="italva"/>
        <s v="puxinana"/>
        <s v="itapema"/>
        <s v="canarana"/>
        <s v="cianorte"/>
        <s v="santo antonio do descoberto"/>
        <s v="tres marias"/>
        <s v="sabaudia"/>
        <s v="maracanau"/>
        <s v="santarem"/>
        <s v="cariacica"/>
        <s v="dionisio cerqueira"/>
        <s v="guararema"/>
        <s v="barcarena"/>
        <s v="corupa"/>
        <s v="quata"/>
        <s v="santo amaro da imperatriz"/>
        <s v="nova ponte"/>
        <s v="pinheiral"/>
        <s v="ouro branco"/>
        <s v="chapadao do ceu"/>
        <s v="alexandrita"/>
        <s v="cacu"/>
        <s v="porteirinha"/>
        <s v="lins"/>
        <s v="cajueiro"/>
        <s v="concordia"/>
        <s v="manhuacu"/>
        <s v="cafelandia"/>
        <s v="penaforte"/>
        <s v="ourinhos"/>
        <s v="barra bonita"/>
        <s v="caraguatatuba"/>
        <s v="barra do corda"/>
        <s v="chui"/>
        <s v="natal"/>
        <s v="mira estrela"/>
        <s v="castro alves"/>
        <s v="tucurui"/>
        <s v="campinapolis"/>
        <s v="sinop"/>
        <s v="vicosa"/>
        <s v="brasilandia de minas"/>
        <s v="mirai"/>
        <s v="cacequi"/>
        <s v="japeri"/>
        <s v="capelinha"/>
        <s v="barra do pirai"/>
        <s v="tubarao"/>
        <s v="rubiataba"/>
        <s v="passo fundo"/>
        <s v="itapolis"/>
        <s v="anicuns"/>
        <s v="itaberaba"/>
        <s v="ivoti"/>
        <s v="sao joao"/>
        <s v="sao jose do rio pardo"/>
        <s v="papucaia"/>
        <s v="caieiras"/>
        <s v="canapolis"/>
        <s v="antonina"/>
        <s v="santa ines"/>
        <s v="claudia"/>
        <s v="sao simao"/>
        <s v="nova santa rosa"/>
        <s v="monte azul"/>
        <s v="boraceia"/>
        <s v="botucatu"/>
        <s v="orleans"/>
        <s v="rolandia"/>
        <s v="sao jose dos pinhais"/>
        <s v="aquidauana"/>
        <s v="dona euzebia"/>
        <s v="nova lima"/>
        <s v="cubatao"/>
        <s v="vargem grande paulista"/>
        <s v="para de minas"/>
        <s v="cruz"/>
        <s v="sao lourenco da serra"/>
        <s v="araguari"/>
        <s v="ouro preto"/>
        <s v="ibirarema"/>
        <s v="nova ubirata"/>
        <s v="uruguaiana"/>
        <s v="itaju"/>
        <s v="lagoa vermelha"/>
        <s v="ibarama"/>
        <s v="paulo afonso"/>
        <s v="aguas da prata"/>
        <s v="vinhedo"/>
        <s v="guararapes"/>
        <s v="igapora"/>
        <s v="lavras"/>
        <s v="jaboticabal"/>
        <s v="garibaldi"/>
        <s v="taquarituba"/>
        <s v="teresina de goias"/>
        <s v="conde"/>
        <s v="carmo de minas"/>
        <s v="marica"/>
        <s v="castanhal"/>
        <s v="guanhaes"/>
        <s v="anapolis"/>
        <s v="morro da fumaca"/>
        <s v="ibitita"/>
        <s v="osvaldo cruz"/>
        <s v="americo brasiliense"/>
        <s v="francisco badaro"/>
        <s v="sertania"/>
        <s v="cachoeira de minas"/>
        <s v="olinda"/>
        <s v="ibiara"/>
        <s v="sao jeronimo"/>
        <s v="campo novo"/>
        <s v="timoteo"/>
        <s v="sao nicolau"/>
        <s v="brazopolis"/>
        <s v="ouricuri"/>
        <s v="orindiuva"/>
        <s v="frederico westphalen"/>
        <s v="sales oliveira"/>
        <s v="engenheiro coelho"/>
        <s v="alfenas"/>
        <s v="santa gertrudes"/>
        <s v="parati"/>
        <s v="ibiracu"/>
        <s v="nova russas"/>
        <s v="esmeraldas"/>
        <s v="itarema"/>
        <s v="cravinhos"/>
        <s v="joinville"/>
        <s v="vila flor"/>
        <s v="taquari"/>
        <s v="vitoria da conquista"/>
        <s v="sao jose da barra"/>
        <s v="santa rosa de viterbo"/>
        <s v="itapetininga"/>
        <s v="barros cassal"/>
        <s v="armacao dos buzios"/>
        <s v="santa rita de minas"/>
        <s v="tabapua"/>
        <s v="augusto pestana"/>
        <s v="visconde de maua"/>
        <s v="embu das artes"/>
        <s v="porto uniao"/>
        <s v="lagoa dourada"/>
        <s v="votuporanga"/>
        <s v="chorozinho"/>
        <s v="santa cruz"/>
        <s v="pindamonhangaba"/>
        <s v="carmo do rio verde"/>
        <s v="aracati"/>
        <s v="teofilandia"/>
        <s v="santa adelia"/>
        <s v="sao pedro da aldeia"/>
        <s v="irati"/>
        <s v="barretos"/>
        <s v="foz do iguacu"/>
        <s v="araripina"/>
        <s v="almirante tamandare"/>
        <s v="itatiba"/>
        <s v="venda nova do imigrante"/>
        <s v="santa barbara"/>
        <s v="palmeira das missoes"/>
        <s v="capao do cipo"/>
        <s v="lagoa santa"/>
        <s v="forquilhinha"/>
        <s v="itauna"/>
        <s v="paraiba do sul"/>
        <s v="porto seguro"/>
        <s v="eloi mendes"/>
        <s v="morrinhos"/>
        <s v="mococa"/>
        <s v="carpina"/>
        <s v="gravata"/>
        <s v="parauna"/>
        <s v="cruzeiro do oeste"/>
        <s v="alto paraiso de goias"/>
        <s v="cezarina"/>
        <s v="cansancao"/>
        <s v="bela cruz"/>
        <s v="barra do bugres"/>
        <s v="toledo"/>
        <s v="artur nogueira"/>
        <s v="holambra"/>
        <s v="guaicara"/>
        <s v="mantena"/>
        <s v="ventania"/>
        <s v="santa albertina"/>
        <s v="camanducaia"/>
        <s v="parana"/>
        <s v="catalao"/>
        <s v="belo jardim"/>
        <s v="divino"/>
        <s v="uniao da vitoria"/>
        <s v="mar de espanha"/>
        <s v="silva jardim"/>
        <s v="itapui"/>
        <s v="cordeiropolis"/>
        <s v="rio do oeste"/>
        <s v="salinas"/>
        <s v="cruz alta"/>
        <s v="jardim alegre"/>
        <s v="braco do norte"/>
        <s v="tucuma"/>
        <s v="amambai"/>
        <s v="coxim"/>
        <s v="capanema"/>
        <s v="jatai"/>
        <s v="muqui"/>
        <s v="cosmorama"/>
        <s v="feliz deserto"/>
        <s v="corumbatai do sul"/>
        <s v="sao francisco do sul"/>
        <s v="garanhuns"/>
        <s v="alta floresta"/>
        <s v="sao gotardo"/>
        <s v="arantina"/>
        <s v="itaperuna"/>
        <s v="penapolis"/>
        <s v="santo antonio do monte"/>
        <s v="venturosa"/>
        <s v="matipo"/>
        <s v="governador celso ramos"/>
        <s v="ibirama"/>
        <s v="telemaco borba"/>
        <s v="baianopolis"/>
        <s v="vera cruz"/>
        <s v="cedral"/>
        <s v="novo hamburgo"/>
        <s v="bambui"/>
        <s v="conselheiro lafaiete"/>
        <s v="tres pontas"/>
        <s v="ibiruba"/>
        <s v="acucena"/>
        <s v="unai"/>
        <s v="dracena"/>
        <s v="casa branca"/>
        <s v="niquelandia"/>
        <s v="carbonita"/>
        <s v="itapicuru"/>
        <s v="assis chateaubriand"/>
        <s v="arraial do cabo"/>
        <s v="monte gordo"/>
        <s v="campo mourao"/>
        <s v="tiete"/>
        <s v="itai"/>
        <s v="santa rita de caldas"/>
        <s v="simoes filho"/>
        <s v="patrocinio"/>
        <s v="una"/>
        <s v="cabedelo"/>
        <s v="salesopolis"/>
        <s v="sao ludgero"/>
        <s v="pomerode"/>
        <s v="dourado"/>
        <s v="santa isabel do para"/>
        <s v="bebedouro"/>
        <s v="santa cruz das palmeiras"/>
        <s v="matao"/>
        <s v="sao joao de meriti"/>
        <s v="sao jose do egito"/>
        <s v="palmeira d oeste"/>
        <s v="bocaiuva do sul"/>
        <s v="maracaju"/>
        <s v="goncalves"/>
        <s v="itaocara"/>
        <s v="olho d'agua das flores"/>
        <s v="almenara"/>
        <s v="campo limpo paulista"/>
        <s v="ibiraiaras"/>
        <s v="taquaritinga"/>
        <s v="belmonte"/>
        <s v="pirassununga"/>
        <s v="nova itaberaba"/>
        <s v="guaramirim"/>
        <s v="padre carvalho"/>
        <s v="capinzal"/>
        <s v="adamantina"/>
        <s v="guaiba"/>
        <s v="tres cachoeiras"/>
        <s v="piraju"/>
        <s v="leopoldo de bulhoes"/>
        <s v="linhares"/>
        <s v="bela vista de goias"/>
        <s v="marau"/>
        <s v="paranaiba"/>
        <s v="tapejara"/>
        <s v="tucano"/>
        <s v="pato branco"/>
        <s v="bandeirantes"/>
        <s v="caico"/>
        <s v="santo amaro de campos"/>
        <s v="eunapolis"/>
        <s v="teixeiras"/>
        <s v="pinhais"/>
        <s v="agua boa"/>
        <s v="jaguariaiva"/>
        <s v="icem"/>
        <s v="santo antonio das missoes"/>
        <s v="pocrane"/>
        <s v="cerro negro"/>
        <s v="caiaponia"/>
        <s v="pirapora"/>
        <s v="barrinha"/>
        <s v="rio novo do sul"/>
        <s v="andradas"/>
        <s v="salto"/>
        <s v="timbo"/>
        <s v="sao mateus do sul"/>
        <s v="cassilandia"/>
        <s v="socorro"/>
        <s v="dias d'avila"/>
        <s v="cotriguacu"/>
        <s v="tres rios"/>
        <s v="divinolandia"/>
        <s v="dianopolis"/>
        <s v="buriticupu"/>
        <s v="cerro largo"/>
        <s v="itaborai"/>
        <s v="catanduva"/>
        <s v="cesario lange"/>
        <s v="nova era"/>
        <s v="reriutaba"/>
        <s v="brumadinho"/>
        <s v="itabirito"/>
        <s v="picos"/>
        <s v="tapurah"/>
        <s v="astolfo dutra"/>
        <s v="nova alvorada do sul"/>
        <s v="moncoes"/>
        <s v="pirangi"/>
        <s v="cambara"/>
        <s v="colombo"/>
        <s v="santo antonio das queimadas"/>
        <s v="pinhalzinho"/>
        <s v="medina"/>
        <s v="gramado"/>
        <s v="jose de freitas"/>
        <s v="amparo"/>
        <s v="medianeira"/>
        <s v="saudades"/>
        <s v="alvaro de carvalho"/>
        <s v="catas altas"/>
        <s v="ituverava"/>
        <s v="chapada"/>
        <s v="carandai"/>
        <s v="senador guiomard"/>
        <s v="torres"/>
        <s v="iacu"/>
        <s v="nova venecia"/>
        <s v="batatais"/>
        <s v="caete"/>
        <s v="itapecerica"/>
        <s v="paraiso"/>
        <s v="urucui"/>
        <s v="marialva"/>
        <s v="barbacena"/>
        <s v="sao gabriel da palha"/>
        <s v="piraquara"/>
        <s v="turvelandia"/>
        <s v="encantado"/>
        <s v="campo largo"/>
        <s v="sertao"/>
        <s v="itaberai"/>
        <s v="comendador levy gasparian"/>
        <s v="montenegro"/>
        <s v="pompeu"/>
        <s v="muzambinho"/>
        <s v="nao-me-toque"/>
        <s v="pedra"/>
        <s v="sao jose de mipibu"/>
        <s v="petrolina"/>
        <s v="sete barras"/>
        <s v="olaria"/>
        <s v="regente feijo"/>
        <s v="morada nova de minas"/>
        <s v="serafina correa"/>
        <s v="aguas lindas de goias"/>
        <s v="santa vitoria"/>
        <s v="maraba"/>
        <s v="lapa"/>
        <s v="casca"/>
        <s v="ibate"/>
        <s v="rondon do para"/>
        <s v="bandeirantes d'oeste"/>
        <s v="sao jose da lapa"/>
        <s v="cidade gaucha"/>
        <s v="santa maria do salto"/>
        <s v="moreno"/>
        <s v="rubelita"/>
        <s v="itapeva"/>
        <s v="ji-parana"/>
        <s v="umuarama"/>
        <s v="maurilandia"/>
        <s v="guaxupe"/>
        <s v="brodowski"/>
        <s v="goitacazes"/>
        <s v="nilopolis"/>
        <s v="corrente"/>
        <s v="matoes"/>
        <s v="sitio novo do tocantins"/>
        <s v="santa maria do para"/>
        <s v="ibicoara"/>
        <s v="balneario barra do sul"/>
        <s v="entre rios do oeste"/>
        <s v="aguas de lindoia"/>
        <s v="jaguarao"/>
        <s v="santo antonio do palma"/>
        <s v="capitolio"/>
        <s v="itapira"/>
        <s v="mimoso do sul"/>
        <s v="palma"/>
        <s v="cidade ocidental"/>
        <s v="francisco morato"/>
        <s v="jambeiro"/>
        <s v="atibaia"/>
        <s v="pains"/>
        <s v="mafra"/>
        <s v="ico"/>
        <s v="sao joaquim"/>
        <s v="valente"/>
        <s v="araputanga"/>
        <s v="bento goncalves"/>
        <s v="nova monte verde"/>
        <s v="itaguai"/>
        <s v="conceicao das pedras"/>
        <s v="sao jose da coroa grande"/>
        <s v="pinhotiba"/>
        <s v="queixada"/>
        <s v="edeia"/>
        <s v="itabela"/>
        <s v="rio casca"/>
        <s v="fervedouro"/>
        <s v="caraiba"/>
        <s v="bom jesus"/>
        <s v="conselheiro pena"/>
        <s v="santo antonio da patrulha"/>
        <s v="pocoes"/>
        <s v="indiara"/>
        <s v="pirajui"/>
        <s v="itaiopolis"/>
        <s v="jijoca de jericoacoara"/>
        <s v="butia"/>
        <s v="piritiba"/>
        <s v="matias barbosa"/>
        <s v="laguna"/>
        <s v="araguapaz"/>
        <s v="nanuque"/>
        <s v="monte aprazivel"/>
        <s v="nova londrina"/>
        <s v="franco da rocha"/>
        <s v="iguatu"/>
        <s v="roncador"/>
        <s v="andira"/>
        <s v="guarai"/>
        <s v="marechal candido rondon"/>
        <s v="coromandel"/>
        <s v="dom joaquim"/>
        <s v="juti"/>
        <s v="ruy barbosa"/>
        <s v="ibia"/>
        <s v="piuma"/>
        <s v="serra dourada"/>
        <s v="camacan"/>
        <s v="araucaria"/>
        <s v="alagoinhas"/>
        <s v="abre campo"/>
        <s v="carangola"/>
        <s v="bady bassitt"/>
        <s v="acailandia"/>
        <s v="ituporanga"/>
        <s v="tiangua"/>
        <s v="virginopolis"/>
        <s v="sao miguel do iguacu"/>
        <s v="russas"/>
        <s v="pirai"/>
        <s v="monte azul paulista"/>
        <s v="redencao"/>
        <s v="itaju do colonia"/>
        <s v="lucelia"/>
        <s v="viana"/>
        <s v="sao bernardo"/>
        <s v="santa rosa"/>
        <s v="itupeva"/>
        <s v="floriano"/>
        <s v="bom jesus da lapa"/>
        <s v="tatui"/>
        <s v="pinhao"/>
        <s v="rio verde"/>
        <s v="monte castelo"/>
        <s v="afonso claudio"/>
        <s v="silvania"/>
        <s v="piranguinho"/>
        <s v="ladario"/>
        <s v="missao velha"/>
        <s v="braganca"/>
        <s v="inhambupe"/>
        <s v="itabaiana"/>
        <s v="parauapebas"/>
        <s v="salto do lontra"/>
        <s v="santana do araguaia"/>
        <m/>
      </sharedItems>
    </cacheField>
    <cacheField name="customer_state" numFmtId="0">
      <sharedItems containsBlank="1">
        <s v="SP"/>
        <s v="RJ"/>
        <s v="MG"/>
        <s v="RS"/>
        <s v="SC"/>
        <s v="PR"/>
        <s v="PA"/>
        <s v="PI"/>
        <s v="BA"/>
        <s v="DF"/>
        <s v="PE"/>
        <s v="CE"/>
        <s v="GO"/>
        <s v="SE"/>
        <s v="TO"/>
        <s v="MA"/>
        <s v="MT"/>
        <s v="MS"/>
        <s v="ES"/>
        <s v="AM"/>
        <s v="RO"/>
        <s v="AC"/>
        <s v="PB"/>
        <s v="AP"/>
        <s v="AL"/>
        <s v="RN"/>
        <m/>
      </sharedItems>
    </cacheField>
    <cacheField name="seller_city">
      <sharedItems containsBlank="1" containsMixedTypes="1" containsNumber="1" containsInteger="1">
        <s v="itaquaquecetuba"/>
        <s v="rio de janeiro"/>
        <s v="sorocaba"/>
        <s v="sao paulo"/>
        <s v="jacarei"/>
        <s v="maringa"/>
        <s v="congonhal"/>
        <s v="ibitinga"/>
        <s v="guarulhos"/>
        <s v="campinas"/>
        <s v="guariba"/>
        <s v="piracicaba"/>
        <m/>
        <s v="sao jose do rio preto"/>
        <s v="penapolis"/>
        <s v="videira"/>
        <s v="ribeirao preto"/>
        <s v="caxias do sul"/>
        <s v="hortolandia"/>
        <s v="montenegro"/>
        <s v="porto ferreira"/>
        <s v="santo andre"/>
        <s v="dracena"/>
        <s v="brasilia"/>
        <s v="curitiba"/>
        <s v="sao pedro"/>
        <s v="varzea paulista"/>
        <s v="uberlandia"/>
        <s v="centro"/>
        <s v="belo horizonte"/>
        <s v="socorro"/>
        <s v="brusque"/>
        <s v="santa barbara d'oeste"/>
        <s v="pradopolis"/>
        <s v="pedreira"/>
        <s v="campo limpo paulista"/>
        <s v="petropolis"/>
        <s v="vicosa"/>
        <s v="cajamar"/>
        <s v="itatiba"/>
        <s v="florianopolis"/>
        <s v="cotia"/>
        <s v="juzeiro do norte"/>
        <s v="presidente prudente"/>
        <s v="goiania"/>
        <s v="barueri"/>
        <s v="patos de minas"/>
        <s v="araraquara"/>
        <s v="sumare"/>
        <s v="atibaia"/>
        <s v="boituva"/>
        <s v="mogi guacu"/>
        <s v="salto"/>
        <s v="limeira"/>
        <s v="sao carlos"/>
        <s v="s jose do rio preto"/>
        <s v="laranjal paulista"/>
        <s v="cascavel"/>
        <s v="blumenau"/>
        <s v="foz do iguacu"/>
        <s v="congonhas"/>
        <s v="porto alegre"/>
        <s v="farroupilha"/>
        <s v="jaragua do sul"/>
        <s v="teixeira soares"/>
        <s v="borda da mata"/>
        <s v="praia grande"/>
        <s v="recife"/>
        <s v="franca"/>
        <s v="bertioga"/>
        <s v="sao bernardo do campo"/>
        <s v="salvador"/>
        <s v="sete lagoas"/>
        <s v="sao joao de meriti"/>
        <s v="jussara"/>
        <s v="monte siao"/>
        <s v="votuporanga"/>
        <s v="araguari"/>
        <s v="pirituba"/>
        <s v="itajai"/>
        <s v="ipaussu"/>
        <s v="votorantim"/>
        <s v="mogi das cruzes"/>
        <s v="sao goncalo"/>
        <s v="novo horizonte"/>
        <s v="ilicinea"/>
        <s v="jau"/>
        <s v="capivari"/>
        <s v="campo largo"/>
        <s v="suzano"/>
        <s v="uba"/>
        <s v="sao sebastiao"/>
        <s v="scao jose do rio pardo"/>
        <s v="mombuca"/>
        <s v="guara"/>
        <s v="joinville"/>
        <s v="itauna"/>
        <s v="buritama"/>
        <s v="contagem"/>
        <s v="apucarana"/>
        <s v="cuiaba"/>
        <s v="cruzeiro"/>
        <s v="lajeado"/>
        <s v="gama"/>
        <s v="ribeirao pires"/>
        <s v="santos"/>
        <s v="sao jose do rio pret"/>
        <s v="lauro de freitas"/>
        <s v="saquarema"/>
        <s v="bauru"/>
        <s v="londrina"/>
        <s v="jaboticabal"/>
        <s v="lencois paulista"/>
        <s v="diadema"/>
        <s v="santana de parnaiba"/>
        <s v="sao leopoldo"/>
        <s v="tabatinga"/>
        <s v="tres coracoes"/>
        <s v="serra negra"/>
        <s v="itapevi"/>
        <s v="fazenda rio grande"/>
        <s v="portao"/>
        <s v="viamao"/>
        <s v="santa barbara d´oeste"/>
        <s v="carapicuiba"/>
        <s v="morrinhos"/>
        <s v="rolandia"/>
        <s v="novo hamburgo"/>
        <s v="rio do sul"/>
        <s v="mesquita"/>
        <s v="varginha"/>
        <s v="indaiatuba"/>
        <s v="niteroi"/>
        <s v="uruacu"/>
        <s v="sao joaquim da barra"/>
        <s v="aparecida de goiania"/>
        <s v="jundiai"/>
        <s v="osasco"/>
        <s v="echapora"/>
        <s v="canoinhas"/>
        <s v="betim"/>
        <s v="rio claro"/>
        <s v="cornelio procopio"/>
        <s v="birigui"/>
        <s v="navegantes"/>
        <s v="mogi mirim"/>
        <s v="piracanjuba"/>
        <s v="araras"/>
        <s v="botucatu"/>
        <s v="colorado"/>
        <s v="vicente de carvalho"/>
        <s v="sarandi"/>
        <s v="pinhais"/>
        <s v="ferraz de vasconcelos"/>
        <s v="garulhos"/>
        <s v="ubatuba"/>
        <s v="poa"/>
        <s v="arapongas"/>
        <s v="ibia"/>
        <s v="mirandopolis"/>
        <s v="umuarama"/>
        <s v="jaguariuna"/>
        <s v="paulinia"/>
        <s v="garca"/>
        <s v="sao jose dos campos"/>
        <s v="juiz de fora"/>
        <s v="campo do meio"/>
        <s v="sao caetano do sul"/>
        <s v="teresopolis"/>
        <s v="tubarao"/>
        <s v="holambra"/>
        <s v="mineiros do tiete"/>
        <s v="tiradentes"/>
        <s v="claudio"/>
        <s v="assis"/>
        <s v="conchal"/>
        <s v="formiga"/>
        <s v="descalvado"/>
        <s v="sao roque"/>
        <s v="amparo"/>
        <s v="jacutinga"/>
        <s v="cariacica"/>
        <s v="timbo"/>
        <s v="fortaleza"/>
        <s v="sao ludgero"/>
        <s v="bebedouro"/>
        <s v="monteiro lobato"/>
        <s v="caucaia"/>
        <s v="entre rios do oeste"/>
        <s v="engenheiro coelho"/>
        <s v="presidente epitacio"/>
        <s v="santo angelo"/>
        <s v="maua"/>
        <s v="coronel fabriciano"/>
        <s v="catanduva"/>
        <s v="braco do norte"/>
        <s v="campina das missoes"/>
        <s v="embu guacu"/>
        <s v="porto belo"/>
        <s v="santa terezinha de itaipu"/>
        <s v="tres rios"/>
        <s v="pilar do sul"/>
        <s v="alvares machado"/>
        <s v="sinop"/>
        <s v="volta redonda"/>
        <s v="marilia"/>
        <s v="itapecerica da serra"/>
        <s v="oliveira"/>
        <s v="mucambo"/>
        <s v="queimados"/>
        <s v="rodeio"/>
        <s v="uberaba"/>
        <s v="canoas"/>
        <s v="francisco beltrao"/>
        <s v="taubate"/>
        <s v="pocos de caldas"/>
        <s v="sao joao del rei"/>
        <s v="americana"/>
        <s v="divinopolis"/>
        <s v="lages"/>
        <s v="jales"/>
        <s v="paraiba do sul"/>
        <s v="aparecida"/>
        <s v="fernandopolis"/>
        <s v="campo grande"/>
        <s v="campo mourao"/>
        <s v="taruma"/>
        <s v="andradas"/>
        <s v="aracatuba"/>
        <s v="coxim"/>
        <s v="laranjeiras do sul"/>
        <s v="conselheiro lafaiete"/>
        <s v="vila velha"/>
        <s v="paiçandu"/>
        <s v="jaguaruna"/>
        <s v="nova iguacu"/>
        <s v="paranavai"/>
        <s v="colombo"/>
        <s v="porto seguro"/>
        <s v="guaruja"/>
        <s v="lagoa da prata"/>
        <s v="joao pessoa"/>
        <s v="mage"/>
        <s v="arvorezinha"/>
        <s v="sao luis"/>
        <s v="dois corregos"/>
        <s v="nova odessa"/>
        <s v="valinhos"/>
        <s v="sao jose"/>
        <s v="orlandia"/>
        <s v="bombinhas"/>
        <s v="tupa"/>
        <s v="tatui"/>
        <s v="toledo"/>
        <s v="tres de maio"/>
        <s v="ponta grossa"/>
        <s v="california"/>
        <s v="cachoeirinha"/>
        <s v="arraial d'ajuda (porto seguro)"/>
        <s v="andira-pr"/>
        <s v="mirassol"/>
        <s v="baependi"/>
        <s v="xanxere"/>
        <s v="nilopolis"/>
        <s v="fronteira"/>
        <s v="braganca paulista"/>
        <s v="araucaria"/>
        <s v="icara"/>
        <s v="natal"/>
        <s v="louveira"/>
        <s v="nova friburgo"/>
        <s v="nova petropolis"/>
        <s v="massaranduba"/>
        <s v="brejao"/>
        <s v="macae"/>
        <s v="tabao da serra"/>
        <s v="leme"/>
        <s v="auriflama"/>
        <s v="aperibe"/>
        <s v="vendas@creditparts.com.br"/>
        <s v="tanabi"/>
        <s v="ouro preto"/>
        <s v="parai"/>
        <s v="sao paluo"/>
        <s v="lambari"/>
        <s v="ipatinga"/>
        <s v="cambe"/>
        <s v="mamanguape"/>
        <s v="ponte nova"/>
        <s v="alvorada"/>
        <s v="santa rita do sapucai"/>
        <s v="concordia"/>
        <s v="araquari"/>
        <s v="mateus leme"/>
        <s v="sao jose dos pinhais"/>
        <s v="santa barbara d oeste"/>
        <s v="sao joao da boa vista"/>
        <s v="arinos"/>
        <s v="criciuma"/>
        <s v="pato bragado"/>
        <n v="4482255.0"/>
        <s v="rio verde"/>
        <s v="campo magro"/>
      </sharedItems>
    </cacheField>
    <cacheField name="seller_state" numFmtId="0">
      <sharedItems containsBlank="1">
        <s v="SP"/>
        <s v="RJ"/>
        <s v="PR"/>
        <s v="MG"/>
        <m/>
        <s v="SC"/>
        <s v="RS"/>
        <s v="DF"/>
        <s v="CE"/>
        <s v="GO"/>
        <s v="PE"/>
        <s v="BA"/>
        <s v="MT"/>
        <s v="ES"/>
        <s v="MS"/>
        <s v="PB"/>
        <s v="MA"/>
        <s v="RN"/>
      </sharedItems>
    </cacheField>
    <cacheField name="order_purchase_month" numFmtId="0">
      <sharedItems containsString="0" containsBlank="1" containsNumber="1" containsInteger="1">
        <n v="5.0"/>
        <n v="4.0"/>
        <n v="8.0"/>
        <n v="6.0"/>
        <n v="7.0"/>
        <n v="2.0"/>
        <n v="11.0"/>
        <n v="1.0"/>
        <n v="12.0"/>
        <n v="9.0"/>
        <n v="3.0"/>
        <n v="10.0"/>
        <m/>
      </sharedItems>
    </cacheField>
    <cacheField name="order_purchase_year_month" numFmtId="165">
      <sharedItems containsDate="1" containsString="0" containsBlank="1">
        <d v="2018-05-01T00:00:00Z"/>
        <d v="2018-04-01T00:00:00Z"/>
        <d v="2017-08-01T00:00:00Z"/>
        <d v="2018-06-01T00:00:00Z"/>
        <d v="2017-07-01T00:00:00Z"/>
        <d v="2018-02-01T00:00:00Z"/>
        <d v="2017-11-01T00:00:00Z"/>
        <d v="2018-01-01T00:00:00Z"/>
        <d v="2017-06-01T00:00:00Z"/>
        <d v="2018-07-01T00:00:00Z"/>
        <d v="2017-12-01T00:00:00Z"/>
        <d v="2017-09-01T00:00:00Z"/>
        <d v="2017-05-01T00:00:00Z"/>
        <d v="2018-03-01T00:00:00Z"/>
        <d v="2018-08-01T00:00:00Z"/>
        <d v="2017-03-01T00:00:00Z"/>
        <d v="2017-02-01T00:00:00Z"/>
        <d v="2017-10-01T00:00:00Z"/>
        <d v="2017-04-01T00:00:00Z"/>
        <d v="2017-01-01T00:00:00Z"/>
        <m/>
      </sharedItems>
    </cacheField>
    <cacheField name="order_purchase_year" numFmtId="0">
      <sharedItems containsString="0" containsBlank="1" containsNumber="1" containsInteger="1">
        <n v="2018.0"/>
        <n v="2017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scriptive data analysis" cacheId="0" dataCaption="" compact="0" compactData="0">
  <location ref="B1:C22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_purchase_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t="default"/>
      </items>
    </pivotField>
    <pivotField name="sell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product_categor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customer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ell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seller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_purchase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_purchase_year_month" axis="axisRow" compact="0" numFmtId="165" outline="0" multipleItemSelectionAllowed="1" showAll="0" sortType="ascending">
      <items>
        <item h="1" x="20"/>
        <item x="19"/>
        <item x="16"/>
        <item x="15"/>
        <item x="18"/>
        <item x="12"/>
        <item x="8"/>
        <item x="4"/>
        <item x="2"/>
        <item x="11"/>
        <item x="17"/>
        <item x="6"/>
        <item x="10"/>
        <item x="7"/>
        <item x="5"/>
        <item x="13"/>
        <item x="1"/>
        <item x="0"/>
        <item x="3"/>
        <item x="9"/>
        <item x="14"/>
        <item t="default"/>
      </items>
    </pivotField>
    <pivotField name="order_purchase_year" compact="0" outline="0" multipleItemSelectionAllowed="1" showAll="0">
      <items>
        <item x="0"/>
        <item x="1"/>
        <item x="2"/>
        <item t="default"/>
      </items>
    </pivotField>
  </pivotFields>
  <rowFields>
    <field x="14"/>
  </rowFields>
  <dataFields>
    <dataField name="COUNTA of order_id" fld="0" subtotal="count" baseField="0"/>
  </dataFields>
</pivotTableDefinition>
</file>

<file path=xl/pivotTables/pivotTable2.xml><?xml version="1.0" encoding="utf-8"?>
<pivotTableDefinition xmlns="http://schemas.openxmlformats.org/spreadsheetml/2006/main" name="Descriptive data analysis 2" cacheId="0" dataCaption="" rowGrandTotals="0" compact="0" compactData="0">
  <location ref="B25:C93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_purchase_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t="default"/>
      </items>
    </pivotField>
    <pivotField name="sell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product_category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customer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ell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seller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_purchase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_purchase_year_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order_purchase_year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COUNTA of order_id" fld="0" subtotal="count" baseField="0"/>
  </dataFields>
</pivotTableDefinition>
</file>

<file path=xl/pivotTables/pivotTable3.xml><?xml version="1.0" encoding="utf-8"?>
<pivotTableDefinition xmlns="http://schemas.openxmlformats.org/spreadsheetml/2006/main" name="Descriptive data analysis 3" cacheId="0" dataCaption="" rowGrandTotals="0" colGrandTotals="0" compact="0" compactData="0">
  <location ref="B96:Q117" firstHeaderRow="0" firstDataRow="1" firstDataCol="1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_purchase_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t="default"/>
      </items>
    </pivotField>
    <pivotField name="sell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product_category_name" axis="axisCol" compact="0" outline="0" multipleItemSelectionAllowed="1" showAll="0" sortType="ascending">
      <items>
        <item h="1" x="11"/>
        <item h="1" x="37"/>
        <item h="1" x="18"/>
        <item h="1" x="34"/>
        <item h="1" x="43"/>
        <item h="1" x="44"/>
        <item h="1" x="62"/>
        <item h="1" x="39"/>
        <item h="1" x="25"/>
        <item x="16"/>
        <item x="20"/>
        <item h="1" x="57"/>
        <item x="1"/>
        <item x="15"/>
        <item x="2"/>
        <item h="1" x="48"/>
        <item h="1" x="59"/>
        <item h="1" x="35"/>
        <item h="1" x="4"/>
        <item h="1" x="41"/>
        <item h="1" x="52"/>
        <item h="1" x="19"/>
        <item h="1" x="31"/>
        <item h="1" x="36"/>
        <item h="1" x="45"/>
        <item h="1" x="54"/>
        <item h="1" x="21"/>
        <item x="17"/>
        <item h="1" x="53"/>
        <item h="1" x="32"/>
        <item h="1" x="49"/>
        <item x="8"/>
        <item h="1" x="40"/>
        <item x="7"/>
        <item h="1" x="6"/>
        <item h="1" x="13"/>
        <item h="1" x="63"/>
        <item h="1" x="60"/>
        <item h="1" x="38"/>
        <item x="12"/>
        <item h="1" x="61"/>
        <item h="1" x="46"/>
        <item x="5"/>
        <item h="1" x="27"/>
        <item h="1" x="68"/>
        <item h="1" x="50"/>
        <item h="1" x="51"/>
        <item h="1" x="30"/>
        <item h="1" x="22"/>
        <item h="1" x="58"/>
        <item h="1" x="65"/>
        <item h="1" x="14"/>
        <item x="0"/>
        <item h="1" x="28"/>
        <item h="1" x="67"/>
        <item h="1" x="29"/>
        <item h="1" x="66"/>
        <item h="1" x="26"/>
        <item h="1" x="64"/>
        <item h="1" x="33"/>
        <item x="9"/>
        <item h="1" x="23"/>
        <item h="1" x="56"/>
        <item x="10"/>
        <item h="1" x="42"/>
        <item h="1" x="55"/>
        <item x="24"/>
        <item h="1" x="47"/>
        <item x="3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customer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ell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seller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_purchase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_purchase_year_month" axis="axisRow" compact="0" numFmtId="165" outline="0" multipleItemSelectionAllowed="1" showAll="0" sortType="ascending">
      <items>
        <item h="1" x="20"/>
        <item x="19"/>
        <item x="16"/>
        <item x="15"/>
        <item x="18"/>
        <item x="12"/>
        <item x="8"/>
        <item x="4"/>
        <item x="2"/>
        <item x="11"/>
        <item x="17"/>
        <item x="6"/>
        <item x="10"/>
        <item x="7"/>
        <item x="5"/>
        <item x="13"/>
        <item x="1"/>
        <item x="0"/>
        <item x="3"/>
        <item x="9"/>
        <item x="14"/>
        <item t="default"/>
      </items>
    </pivotField>
    <pivotField name="order_purchase_year" compact="0" outline="0" multipleItemSelectionAllowed="1" showAll="0">
      <items>
        <item x="0"/>
        <item x="1"/>
        <item x="2"/>
        <item t="default"/>
      </items>
    </pivotField>
  </pivotFields>
  <rowFields>
    <field x="14"/>
  </rowFields>
  <colFields>
    <field x="8"/>
  </colFields>
  <dataFields>
    <dataField name="COUNTA of order_id" fld="0" subtotal="count" showDataAs="percentOfRow" baseField="0" numFmtId="10"/>
  </dataFields>
</pivotTableDefinition>
</file>

<file path=xl/pivotTables/pivotTable4.xml><?xml version="1.0" encoding="utf-8"?>
<pivotTableDefinition xmlns="http://schemas.openxmlformats.org/spreadsheetml/2006/main" name="Descriptive data analysis 4" cacheId="0" dataCaption="" rowGrandTotals="0" compact="0" compactData="0">
  <location ref="B120:C188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_purchase_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t="default"/>
      </items>
    </pivotField>
    <pivotField name="sell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Name of Category 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customer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ell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seller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_purchase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_purchase_year_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order_purchase_year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Qtd. of Orders" fld="0" subtotal="count" baseField="0"/>
  </dataFields>
</pivotTableDefinition>
</file>

<file path=xl/pivotTables/pivotTable5.xml><?xml version="1.0" encoding="utf-8"?>
<pivotTableDefinition xmlns="http://schemas.openxmlformats.org/spreadsheetml/2006/main" name="Descriptive data analysis 5" cacheId="0" dataCaption="" rowGrandTotals="0" compact="0" compactData="0">
  <location ref="B191:C217" firstHeaderRow="0" firstDataRow="1" firstDataCol="0" rowPageCount="1" colPageCount="1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_purchase_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t="default"/>
      </items>
    </pivotField>
    <pivotField name="sell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product_categor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customer_city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h="1" x="972"/>
        <item t="default"/>
      </items>
    </pivotField>
    <pivotField name="customer_state" axis="axisRow" compact="0" outline="0" multipleItemSelectionAllowed="1" showAll="0" sortType="ascending">
      <items>
        <item x="26"/>
        <item x="21"/>
        <item x="24"/>
        <item x="19"/>
        <item x="23"/>
        <item x="8"/>
        <item x="11"/>
        <item x="9"/>
        <item x="18"/>
        <item x="12"/>
        <item x="15"/>
        <item x="2"/>
        <item x="17"/>
        <item x="16"/>
        <item x="6"/>
        <item x="22"/>
        <item x="10"/>
        <item x="7"/>
        <item x="5"/>
        <item x="1"/>
        <item x="25"/>
        <item x="20"/>
        <item x="3"/>
        <item x="4"/>
        <item x="13"/>
        <item x="0"/>
        <item x="14"/>
        <item t="default"/>
      </items>
    </pivotField>
    <pivotField name="sell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seller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_purchase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_purchase_year_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order_purchase_year" compact="0" outline="0" multipleItemSelectionAllowed="1" showAll="0">
      <items>
        <item x="0"/>
        <item x="1"/>
        <item x="2"/>
        <item t="default"/>
      </items>
    </pivotField>
  </pivotFields>
  <rowFields>
    <field x="10"/>
  </rowFields>
  <pageFields>
    <pageField fld="9"/>
  </pageFields>
  <dataFields>
    <dataField name="COUNTA of order_id" fld="0" subtotal="count" baseField="0"/>
  </dataFields>
</pivotTableDefinition>
</file>

<file path=xl/pivotTables/pivotTable6.xml><?xml version="1.0" encoding="utf-8"?>
<pivotTableDefinition xmlns="http://schemas.openxmlformats.org/spreadsheetml/2006/main" name="Descriptive data analysis 6" cacheId="0" dataCaption="" rowGrandTotals="0" compact="0" compactData="0">
  <location ref="B220:C237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_purchase_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t="default"/>
      </items>
    </pivotField>
    <pivotField name="sell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product_categor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customer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ell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seller_state" axis="axisRow" compact="0" outline="0" multipleItemSelectionAllowed="1" showAll="0" sortType="ascending">
      <items>
        <item h="1" x="4"/>
        <item x="11"/>
        <item x="8"/>
        <item x="7"/>
        <item x="13"/>
        <item x="9"/>
        <item x="16"/>
        <item x="3"/>
        <item x="14"/>
        <item x="12"/>
        <item x="15"/>
        <item x="10"/>
        <item x="2"/>
        <item x="1"/>
        <item x="17"/>
        <item x="6"/>
        <item x="5"/>
        <item x="0"/>
        <item t="default"/>
      </items>
    </pivotField>
    <pivotField name="order_purchase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rder_purchase_year_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order_purchase_year" compact="0" outline="0" multipleItemSelectionAllowed="1" showAll="0">
      <items>
        <item x="0"/>
        <item x="1"/>
        <item x="2"/>
        <item t="default"/>
      </items>
    </pivotField>
  </pivotFields>
  <rowFields>
    <field x="12"/>
  </rowFields>
  <dataFields>
    <dataField name="COUNTA of order_id" fld="0" subtotal="count" baseField="0"/>
  </dataFields>
</pivotTableDefinition>
</file>

<file path=xl/pivotTables/pivotTable7.xml><?xml version="1.0" encoding="utf-8"?>
<pivotTableDefinition xmlns="http://schemas.openxmlformats.org/spreadsheetml/2006/main" name="Predictive Analysis " cacheId="0" dataCaption="" rowGrandTotals="0" compact="0" compactData="0">
  <location ref="B2:C22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rder_purchase_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order_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t="default"/>
      </items>
    </pivotField>
    <pivotField name="sell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product_categor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custom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customer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eller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seller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_purchase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year-month" axis="axisRow" compact="0" numFmtId="165" outline="0" multipleItemSelectionAllowed="1" showAll="0" sortType="ascending">
      <items>
        <item h="1" x="20"/>
        <item x="19"/>
        <item x="16"/>
        <item x="15"/>
        <item x="18"/>
        <item x="12"/>
        <item x="8"/>
        <item x="4"/>
        <item x="2"/>
        <item x="11"/>
        <item x="17"/>
        <item x="6"/>
        <item x="10"/>
        <item x="7"/>
        <item x="5"/>
        <item x="13"/>
        <item x="1"/>
        <item x="0"/>
        <item x="3"/>
        <item x="9"/>
        <item x="14"/>
        <item t="default"/>
      </items>
    </pivotField>
    <pivotField name="order_purchase_year" compact="0" outline="0" multipleItemSelectionAllowed="1" showAll="0">
      <items>
        <item x="0"/>
        <item x="1"/>
        <item x="2"/>
        <item t="default"/>
      </items>
    </pivotField>
  </pivotFields>
  <rowFields>
    <field x="14"/>
  </rowFields>
  <dataFields>
    <dataField name="orders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0.25"/>
    <col customWidth="1" min="3" max="3" width="21.25"/>
    <col customWidth="1" min="4" max="4" width="11.25"/>
    <col customWidth="1" min="5" max="7" width="30.63"/>
    <col customWidth="1" min="8" max="8" width="7.0"/>
    <col customWidth="1" min="9" max="9" width="38.63"/>
    <col customWidth="1" min="10" max="10" width="22.75"/>
    <col customWidth="1" min="11" max="11" width="12.38"/>
    <col customWidth="1" min="12" max="12" width="22.38"/>
    <col customWidth="1" min="13" max="13" width="9.5"/>
    <col customWidth="1" min="14" max="14" width="18.25"/>
    <col customWidth="1" min="15" max="15" width="22.38"/>
    <col customWidth="1" min="16" max="16" width="16.88"/>
    <col customWidth="1" min="17" max="18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2">
        <v>43229.81290509259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25</v>
      </c>
      <c r="N2" s="1">
        <v>5.0</v>
      </c>
      <c r="O2" s="3">
        <v>43221.0</v>
      </c>
      <c r="P2" s="1">
        <v>2018.0</v>
      </c>
    </row>
    <row r="3">
      <c r="A3" s="1" t="s">
        <v>27</v>
      </c>
      <c r="B3" s="1" t="s">
        <v>17</v>
      </c>
      <c r="C3" s="2">
        <v>43206.55883101852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25</v>
      </c>
      <c r="L3" s="1" t="s">
        <v>35</v>
      </c>
      <c r="M3" s="1" t="s">
        <v>36</v>
      </c>
      <c r="N3" s="1">
        <v>4.0</v>
      </c>
      <c r="O3" s="3">
        <v>43191.0</v>
      </c>
      <c r="P3" s="1">
        <v>2018.0</v>
      </c>
    </row>
    <row r="4">
      <c r="A4" s="1" t="s">
        <v>37</v>
      </c>
      <c r="B4" s="1" t="s">
        <v>17</v>
      </c>
      <c r="C4" s="2">
        <v>42957.445763888885</v>
      </c>
      <c r="D4" s="1" t="s">
        <v>28</v>
      </c>
      <c r="E4" s="1" t="s">
        <v>38</v>
      </c>
      <c r="F4" s="1" t="s">
        <v>39</v>
      </c>
      <c r="G4" s="1" t="s">
        <v>40</v>
      </c>
      <c r="H4" s="4">
        <v>45549.0</v>
      </c>
      <c r="I4" s="1" t="s">
        <v>41</v>
      </c>
      <c r="J4" s="1" t="s">
        <v>42</v>
      </c>
      <c r="K4" s="1" t="s">
        <v>25</v>
      </c>
      <c r="L4" s="1" t="s">
        <v>43</v>
      </c>
      <c r="M4" s="1" t="s">
        <v>25</v>
      </c>
      <c r="N4" s="1">
        <v>8.0</v>
      </c>
      <c r="O4" s="3">
        <v>42948.0</v>
      </c>
      <c r="P4" s="1">
        <v>2017.0</v>
      </c>
    </row>
    <row r="5">
      <c r="A5" s="1" t="s">
        <v>44</v>
      </c>
      <c r="B5" s="1" t="s">
        <v>17</v>
      </c>
      <c r="C5" s="2">
        <v>43225.69939814815</v>
      </c>
      <c r="D5" s="1" t="s">
        <v>28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33</v>
      </c>
      <c r="J5" s="1" t="s">
        <v>49</v>
      </c>
      <c r="K5" s="1" t="s">
        <v>25</v>
      </c>
      <c r="L5" s="1" t="s">
        <v>50</v>
      </c>
      <c r="M5" s="1" t="s">
        <v>25</v>
      </c>
      <c r="N5" s="1">
        <v>5.0</v>
      </c>
      <c r="O5" s="3">
        <v>43221.0</v>
      </c>
      <c r="P5" s="1">
        <v>2018.0</v>
      </c>
    </row>
    <row r="6">
      <c r="A6" s="1" t="s">
        <v>51</v>
      </c>
      <c r="B6" s="1" t="s">
        <v>17</v>
      </c>
      <c r="C6" s="2">
        <v>43255.32710648148</v>
      </c>
      <c r="D6" s="1" t="s">
        <v>28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25</v>
      </c>
      <c r="L6" s="1" t="s">
        <v>50</v>
      </c>
      <c r="M6" s="1" t="s">
        <v>25</v>
      </c>
      <c r="N6" s="1">
        <v>6.0</v>
      </c>
      <c r="O6" s="3">
        <v>43252.0</v>
      </c>
      <c r="P6" s="1">
        <v>2018.0</v>
      </c>
    </row>
    <row r="7">
      <c r="A7" s="1" t="s">
        <v>58</v>
      </c>
      <c r="B7" s="1" t="s">
        <v>17</v>
      </c>
      <c r="C7" s="2">
        <v>42926.4766087963</v>
      </c>
      <c r="D7" s="1" t="s">
        <v>28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35</v>
      </c>
      <c r="K7" s="1" t="s">
        <v>36</v>
      </c>
      <c r="L7" s="1" t="s">
        <v>64</v>
      </c>
      <c r="M7" s="1" t="s">
        <v>25</v>
      </c>
      <c r="N7" s="1">
        <v>7.0</v>
      </c>
      <c r="O7" s="3">
        <v>42917.0</v>
      </c>
      <c r="P7" s="1">
        <v>2017.0</v>
      </c>
    </row>
    <row r="8">
      <c r="A8" s="1" t="s">
        <v>65</v>
      </c>
      <c r="B8" s="1" t="s">
        <v>17</v>
      </c>
      <c r="C8" s="2">
        <v>43144.30370370371</v>
      </c>
      <c r="D8" s="1" t="s">
        <v>28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33</v>
      </c>
      <c r="J8" s="1" t="s">
        <v>24</v>
      </c>
      <c r="K8" s="1" t="s">
        <v>25</v>
      </c>
      <c r="L8" s="1" t="s">
        <v>50</v>
      </c>
      <c r="M8" s="1" t="s">
        <v>25</v>
      </c>
      <c r="N8" s="1">
        <v>2.0</v>
      </c>
      <c r="O8" s="3">
        <v>43132.0</v>
      </c>
      <c r="P8" s="1">
        <v>2018.0</v>
      </c>
    </row>
    <row r="9">
      <c r="A9" s="1" t="s">
        <v>70</v>
      </c>
      <c r="B9" s="1" t="s">
        <v>17</v>
      </c>
      <c r="C9" s="2">
        <v>43146.59395833333</v>
      </c>
      <c r="D9" s="1" t="s">
        <v>71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25</v>
      </c>
      <c r="L9" s="1" t="s">
        <v>78</v>
      </c>
      <c r="M9" s="1" t="s">
        <v>79</v>
      </c>
      <c r="N9" s="1">
        <v>2.0</v>
      </c>
      <c r="O9" s="3">
        <v>43132.0</v>
      </c>
      <c r="P9" s="1">
        <v>2018.0</v>
      </c>
    </row>
    <row r="10">
      <c r="A10" s="1" t="s">
        <v>80</v>
      </c>
      <c r="B10" s="1" t="s">
        <v>17</v>
      </c>
      <c r="C10" s="2">
        <v>42922.84675925926</v>
      </c>
      <c r="D10" s="1" t="s">
        <v>28</v>
      </c>
      <c r="E10" s="1" t="s">
        <v>81</v>
      </c>
      <c r="F10" s="1" t="s">
        <v>82</v>
      </c>
      <c r="G10" s="1" t="s">
        <v>83</v>
      </c>
      <c r="H10" s="1" t="s">
        <v>84</v>
      </c>
      <c r="I10" s="1" t="s">
        <v>85</v>
      </c>
      <c r="J10" s="1" t="s">
        <v>35</v>
      </c>
      <c r="K10" s="1" t="s">
        <v>36</v>
      </c>
      <c r="L10" s="1" t="s">
        <v>86</v>
      </c>
      <c r="M10" s="1" t="s">
        <v>87</v>
      </c>
      <c r="N10" s="1">
        <v>7.0</v>
      </c>
      <c r="O10" s="3">
        <v>42917.0</v>
      </c>
      <c r="P10" s="1">
        <v>2017.0</v>
      </c>
    </row>
    <row r="11">
      <c r="A11" s="1" t="s">
        <v>88</v>
      </c>
      <c r="B11" s="1" t="s">
        <v>17</v>
      </c>
      <c r="C11" s="2">
        <v>43235.69265046297</v>
      </c>
      <c r="D11" s="1" t="s">
        <v>28</v>
      </c>
      <c r="E11" s="1" t="s">
        <v>89</v>
      </c>
      <c r="F11" s="1" t="s">
        <v>90</v>
      </c>
      <c r="G11" s="1" t="s">
        <v>91</v>
      </c>
      <c r="H11" s="1" t="s">
        <v>92</v>
      </c>
      <c r="I11" s="1" t="s">
        <v>41</v>
      </c>
      <c r="J11" s="1" t="s">
        <v>93</v>
      </c>
      <c r="K11" s="1" t="s">
        <v>25</v>
      </c>
      <c r="L11" s="1" t="s">
        <v>94</v>
      </c>
      <c r="M11" s="1" t="s">
        <v>25</v>
      </c>
      <c r="N11" s="1">
        <v>5.0</v>
      </c>
      <c r="O11" s="3">
        <v>43221.0</v>
      </c>
      <c r="P11" s="1">
        <v>2018.0</v>
      </c>
    </row>
    <row r="12">
      <c r="A12" s="1" t="s">
        <v>95</v>
      </c>
      <c r="B12" s="1" t="s">
        <v>17</v>
      </c>
      <c r="C12" s="2">
        <v>43063.97570601852</v>
      </c>
      <c r="D12" s="1" t="s">
        <v>28</v>
      </c>
      <c r="E12" s="1" t="s">
        <v>96</v>
      </c>
      <c r="F12" s="1" t="s">
        <v>97</v>
      </c>
      <c r="G12" s="1" t="s">
        <v>98</v>
      </c>
      <c r="H12" s="1" t="s">
        <v>99</v>
      </c>
      <c r="I12" s="1" t="s">
        <v>100</v>
      </c>
      <c r="J12" s="1" t="s">
        <v>101</v>
      </c>
      <c r="K12" s="1" t="s">
        <v>87</v>
      </c>
      <c r="L12" s="1" t="s">
        <v>102</v>
      </c>
      <c r="M12" s="1" t="s">
        <v>25</v>
      </c>
      <c r="N12" s="1">
        <v>11.0</v>
      </c>
      <c r="O12" s="5">
        <v>43040.0</v>
      </c>
      <c r="P12" s="1">
        <v>2017.0</v>
      </c>
    </row>
    <row r="13">
      <c r="A13" s="1" t="s">
        <v>103</v>
      </c>
      <c r="B13" s="1" t="s">
        <v>17</v>
      </c>
      <c r="C13" s="2">
        <v>43108.8677662037</v>
      </c>
      <c r="D13" s="1" t="s">
        <v>28</v>
      </c>
      <c r="E13" s="1" t="s">
        <v>104</v>
      </c>
      <c r="F13" s="1" t="s">
        <v>105</v>
      </c>
      <c r="G13" s="1" t="s">
        <v>106</v>
      </c>
      <c r="H13" s="1" t="s">
        <v>107</v>
      </c>
      <c r="I13" s="1" t="s">
        <v>108</v>
      </c>
      <c r="J13" s="1" t="s">
        <v>109</v>
      </c>
      <c r="K13" s="1" t="s">
        <v>110</v>
      </c>
      <c r="L13" s="1" t="s">
        <v>50</v>
      </c>
      <c r="M13" s="1" t="s">
        <v>25</v>
      </c>
      <c r="N13" s="1">
        <v>1.0</v>
      </c>
      <c r="O13" s="3">
        <v>43101.0</v>
      </c>
      <c r="P13" s="1">
        <v>2018.0</v>
      </c>
    </row>
    <row r="14">
      <c r="A14" s="1" t="s">
        <v>111</v>
      </c>
      <c r="B14" s="1" t="s">
        <v>17</v>
      </c>
      <c r="C14" s="2">
        <v>43228.78797453704</v>
      </c>
      <c r="D14" s="1" t="s">
        <v>18</v>
      </c>
      <c r="E14" s="1" t="s">
        <v>112</v>
      </c>
      <c r="F14" s="1" t="s">
        <v>113</v>
      </c>
      <c r="G14" s="1" t="s">
        <v>114</v>
      </c>
      <c r="H14" s="1" t="s">
        <v>115</v>
      </c>
      <c r="I14" s="1" t="s">
        <v>41</v>
      </c>
      <c r="J14" s="1" t="s">
        <v>116</v>
      </c>
      <c r="K14" s="1" t="s">
        <v>25</v>
      </c>
      <c r="L14" s="1" t="s">
        <v>94</v>
      </c>
      <c r="M14" s="1" t="s">
        <v>25</v>
      </c>
      <c r="N14" s="1">
        <v>5.0</v>
      </c>
      <c r="O14" s="3">
        <v>43221.0</v>
      </c>
      <c r="P14" s="1">
        <v>2018.0</v>
      </c>
    </row>
    <row r="15">
      <c r="A15" s="1" t="s">
        <v>117</v>
      </c>
      <c r="B15" s="1" t="s">
        <v>17</v>
      </c>
      <c r="C15" s="2">
        <v>42896.99798611111</v>
      </c>
      <c r="D15" s="1" t="s">
        <v>28</v>
      </c>
      <c r="E15" s="1" t="s">
        <v>118</v>
      </c>
      <c r="F15" s="1" t="s">
        <v>119</v>
      </c>
      <c r="G15" s="1" t="s">
        <v>120</v>
      </c>
      <c r="H15" s="1" t="s">
        <v>121</v>
      </c>
      <c r="I15" s="1" t="s">
        <v>122</v>
      </c>
      <c r="J15" s="1" t="s">
        <v>77</v>
      </c>
      <c r="K15" s="1" t="s">
        <v>25</v>
      </c>
      <c r="L15" s="1" t="s">
        <v>123</v>
      </c>
      <c r="M15" s="1" t="s">
        <v>25</v>
      </c>
      <c r="N15" s="1">
        <v>6.0</v>
      </c>
      <c r="O15" s="3">
        <v>42887.0</v>
      </c>
      <c r="P15" s="1">
        <v>2017.0</v>
      </c>
    </row>
    <row r="16">
      <c r="A16" s="1" t="s">
        <v>124</v>
      </c>
      <c r="B16" s="1" t="s">
        <v>17</v>
      </c>
      <c r="C16" s="2">
        <v>43132.63935185185</v>
      </c>
      <c r="D16" s="1" t="s">
        <v>28</v>
      </c>
      <c r="E16" s="1" t="s">
        <v>125</v>
      </c>
      <c r="F16" s="1" t="s">
        <v>126</v>
      </c>
      <c r="G16" s="1" t="s">
        <v>127</v>
      </c>
      <c r="H16" s="1" t="s">
        <v>128</v>
      </c>
      <c r="I16" s="1" t="s">
        <v>129</v>
      </c>
      <c r="J16" s="1" t="s">
        <v>130</v>
      </c>
      <c r="K16" s="1" t="s">
        <v>131</v>
      </c>
      <c r="L16" s="1" t="s">
        <v>132</v>
      </c>
      <c r="M16" s="1" t="s">
        <v>25</v>
      </c>
      <c r="N16" s="1">
        <v>2.0</v>
      </c>
      <c r="O16" s="3">
        <v>43132.0</v>
      </c>
      <c r="P16" s="1">
        <v>2018.0</v>
      </c>
    </row>
    <row r="17">
      <c r="A17" s="1" t="s">
        <v>133</v>
      </c>
      <c r="B17" s="1" t="s">
        <v>17</v>
      </c>
      <c r="C17" s="2">
        <v>43305.677303240744</v>
      </c>
      <c r="D17" s="1" t="s">
        <v>71</v>
      </c>
      <c r="E17" s="1" t="s">
        <v>134</v>
      </c>
      <c r="F17" s="1" t="s">
        <v>135</v>
      </c>
      <c r="G17" s="1" t="s">
        <v>136</v>
      </c>
      <c r="H17" s="4">
        <v>45564.0</v>
      </c>
      <c r="I17" s="1" t="s">
        <v>33</v>
      </c>
      <c r="J17" s="1" t="s">
        <v>123</v>
      </c>
      <c r="K17" s="1" t="s">
        <v>25</v>
      </c>
      <c r="L17" s="1" t="s">
        <v>137</v>
      </c>
      <c r="M17" s="1" t="s">
        <v>25</v>
      </c>
      <c r="N17" s="1">
        <v>7.0</v>
      </c>
      <c r="O17" s="3">
        <v>43282.0</v>
      </c>
      <c r="P17" s="1">
        <v>2018.0</v>
      </c>
    </row>
    <row r="18">
      <c r="A18" s="1" t="s">
        <v>138</v>
      </c>
      <c r="B18" s="1" t="s">
        <v>139</v>
      </c>
      <c r="C18" s="2">
        <v>43074.04719907408</v>
      </c>
      <c r="G18" s="1" t="s">
        <v>140</v>
      </c>
      <c r="J18" s="1" t="s">
        <v>141</v>
      </c>
      <c r="K18" s="1" t="s">
        <v>110</v>
      </c>
      <c r="N18" s="1">
        <v>12.0</v>
      </c>
      <c r="O18" s="5">
        <v>43070.0</v>
      </c>
      <c r="P18" s="1">
        <v>2017.0</v>
      </c>
    </row>
    <row r="19">
      <c r="A19" s="1" t="s">
        <v>142</v>
      </c>
      <c r="B19" s="1" t="s">
        <v>17</v>
      </c>
      <c r="C19" s="2">
        <v>43284.97262731481</v>
      </c>
      <c r="D19" s="1" t="s">
        <v>28</v>
      </c>
      <c r="E19" s="1" t="s">
        <v>143</v>
      </c>
      <c r="F19" s="1" t="s">
        <v>144</v>
      </c>
      <c r="G19" s="1" t="s">
        <v>145</v>
      </c>
      <c r="H19" s="1" t="s">
        <v>22</v>
      </c>
      <c r="I19" s="1" t="s">
        <v>56</v>
      </c>
      <c r="J19" s="1" t="s">
        <v>146</v>
      </c>
      <c r="K19" s="1" t="s">
        <v>79</v>
      </c>
      <c r="L19" s="1" t="s">
        <v>50</v>
      </c>
      <c r="M19" s="1" t="s">
        <v>25</v>
      </c>
      <c r="N19" s="1">
        <v>7.0</v>
      </c>
      <c r="O19" s="3">
        <v>43282.0</v>
      </c>
      <c r="P19" s="1">
        <v>2018.0</v>
      </c>
    </row>
    <row r="20">
      <c r="A20" s="1" t="s">
        <v>147</v>
      </c>
      <c r="B20" s="1" t="s">
        <v>17</v>
      </c>
      <c r="C20" s="2">
        <v>43006.30359953704</v>
      </c>
      <c r="D20" s="1" t="s">
        <v>28</v>
      </c>
      <c r="E20" s="1" t="s">
        <v>148</v>
      </c>
      <c r="F20" s="1" t="s">
        <v>113</v>
      </c>
      <c r="G20" s="1" t="s">
        <v>149</v>
      </c>
      <c r="H20" s="1" t="s">
        <v>150</v>
      </c>
      <c r="I20" s="1" t="s">
        <v>41</v>
      </c>
      <c r="J20" s="1" t="s">
        <v>151</v>
      </c>
      <c r="K20" s="1" t="s">
        <v>25</v>
      </c>
      <c r="L20" s="1" t="s">
        <v>94</v>
      </c>
      <c r="M20" s="1" t="s">
        <v>25</v>
      </c>
      <c r="N20" s="1">
        <v>9.0</v>
      </c>
      <c r="O20" s="3">
        <v>42979.0</v>
      </c>
      <c r="P20" s="1">
        <v>2017.0</v>
      </c>
    </row>
    <row r="21">
      <c r="A21" s="1" t="s">
        <v>152</v>
      </c>
      <c r="B21" s="1" t="s">
        <v>17</v>
      </c>
      <c r="C21" s="2">
        <v>43073.634351851855</v>
      </c>
      <c r="D21" s="1" t="s">
        <v>28</v>
      </c>
      <c r="E21" s="1" t="s">
        <v>153</v>
      </c>
      <c r="F21" s="1" t="s">
        <v>154</v>
      </c>
      <c r="G21" s="1" t="s">
        <v>155</v>
      </c>
      <c r="H21" s="1" t="s">
        <v>156</v>
      </c>
      <c r="I21" s="1" t="s">
        <v>157</v>
      </c>
      <c r="J21" s="1" t="s">
        <v>158</v>
      </c>
      <c r="K21" s="1" t="s">
        <v>25</v>
      </c>
      <c r="L21" s="1" t="s">
        <v>159</v>
      </c>
      <c r="M21" s="1" t="s">
        <v>25</v>
      </c>
      <c r="N21" s="1">
        <v>12.0</v>
      </c>
      <c r="O21" s="5">
        <v>43070.0</v>
      </c>
      <c r="P21" s="1">
        <v>2017.0</v>
      </c>
    </row>
    <row r="22">
      <c r="A22" s="1" t="s">
        <v>160</v>
      </c>
      <c r="B22" s="1" t="s">
        <v>17</v>
      </c>
      <c r="C22" s="2">
        <v>43219.79309027778</v>
      </c>
      <c r="D22" s="1" t="s">
        <v>28</v>
      </c>
      <c r="E22" s="1" t="s">
        <v>161</v>
      </c>
      <c r="F22" s="1" t="s">
        <v>162</v>
      </c>
      <c r="G22" s="1" t="s">
        <v>163</v>
      </c>
      <c r="H22" s="1" t="s">
        <v>164</v>
      </c>
      <c r="I22" s="1" t="s">
        <v>100</v>
      </c>
      <c r="J22" s="1" t="s">
        <v>165</v>
      </c>
      <c r="K22" s="1" t="s">
        <v>87</v>
      </c>
      <c r="L22" s="1" t="s">
        <v>50</v>
      </c>
      <c r="M22" s="1" t="s">
        <v>25</v>
      </c>
      <c r="N22" s="1">
        <v>4.0</v>
      </c>
      <c r="O22" s="3">
        <v>43191.0</v>
      </c>
      <c r="P22" s="1">
        <v>2018.0</v>
      </c>
    </row>
    <row r="23">
      <c r="A23" s="1" t="s">
        <v>166</v>
      </c>
      <c r="B23" s="1" t="s">
        <v>17</v>
      </c>
      <c r="C23" s="2">
        <v>43066.667708333334</v>
      </c>
      <c r="D23" s="1" t="s">
        <v>28</v>
      </c>
      <c r="E23" s="1" t="s">
        <v>167</v>
      </c>
      <c r="F23" s="1" t="s">
        <v>168</v>
      </c>
      <c r="G23" s="1" t="s">
        <v>169</v>
      </c>
      <c r="H23" s="1" t="s">
        <v>170</v>
      </c>
      <c r="I23" s="1" t="s">
        <v>23</v>
      </c>
      <c r="J23" s="1" t="s">
        <v>171</v>
      </c>
      <c r="K23" s="1" t="s">
        <v>25</v>
      </c>
      <c r="L23" s="1" t="s">
        <v>50</v>
      </c>
      <c r="M23" s="1" t="s">
        <v>25</v>
      </c>
      <c r="N23" s="1">
        <v>11.0</v>
      </c>
      <c r="O23" s="5">
        <v>43040.0</v>
      </c>
      <c r="P23" s="1">
        <v>2017.0</v>
      </c>
    </row>
    <row r="24">
      <c r="A24" s="1" t="s">
        <v>172</v>
      </c>
      <c r="B24" s="1" t="s">
        <v>17</v>
      </c>
      <c r="C24" s="2">
        <v>43258.96909722222</v>
      </c>
      <c r="D24" s="1" t="s">
        <v>28</v>
      </c>
      <c r="E24" s="1" t="s">
        <v>173</v>
      </c>
      <c r="F24" s="1" t="s">
        <v>174</v>
      </c>
      <c r="G24" s="1" t="s">
        <v>175</v>
      </c>
      <c r="H24" s="1" t="s">
        <v>176</v>
      </c>
      <c r="I24" s="1" t="s">
        <v>41</v>
      </c>
      <c r="J24" s="1" t="s">
        <v>177</v>
      </c>
      <c r="K24" s="1" t="s">
        <v>79</v>
      </c>
      <c r="L24" s="1" t="s">
        <v>94</v>
      </c>
      <c r="M24" s="1" t="s">
        <v>25</v>
      </c>
      <c r="N24" s="1">
        <v>6.0</v>
      </c>
      <c r="O24" s="3">
        <v>43252.0</v>
      </c>
      <c r="P24" s="1">
        <v>2018.0</v>
      </c>
    </row>
    <row r="25">
      <c r="A25" s="1" t="s">
        <v>178</v>
      </c>
      <c r="B25" s="1" t="s">
        <v>17</v>
      </c>
      <c r="C25" s="2">
        <v>43056.82425925926</v>
      </c>
      <c r="D25" s="1" t="s">
        <v>179</v>
      </c>
      <c r="E25" s="1" t="s">
        <v>180</v>
      </c>
      <c r="F25" s="1" t="s">
        <v>181</v>
      </c>
      <c r="G25" s="1" t="s">
        <v>182</v>
      </c>
      <c r="H25" s="1" t="s">
        <v>183</v>
      </c>
      <c r="I25" s="1" t="s">
        <v>23</v>
      </c>
      <c r="J25" s="1" t="s">
        <v>184</v>
      </c>
      <c r="K25" s="1" t="s">
        <v>25</v>
      </c>
      <c r="L25" s="1" t="s">
        <v>50</v>
      </c>
      <c r="M25" s="1" t="s">
        <v>25</v>
      </c>
      <c r="N25" s="1">
        <v>11.0</v>
      </c>
      <c r="O25" s="5">
        <v>43040.0</v>
      </c>
      <c r="P25" s="1">
        <v>2017.0</v>
      </c>
    </row>
    <row r="26">
      <c r="A26" s="1" t="s">
        <v>185</v>
      </c>
      <c r="B26" s="1" t="s">
        <v>17</v>
      </c>
      <c r="C26" s="2">
        <v>42873.50130787037</v>
      </c>
      <c r="D26" s="1" t="s">
        <v>28</v>
      </c>
      <c r="E26" s="1" t="s">
        <v>186</v>
      </c>
      <c r="F26" s="1" t="s">
        <v>187</v>
      </c>
      <c r="G26" s="1" t="s">
        <v>188</v>
      </c>
      <c r="H26" s="1" t="s">
        <v>189</v>
      </c>
      <c r="I26" s="1" t="s">
        <v>190</v>
      </c>
      <c r="J26" s="1" t="s">
        <v>191</v>
      </c>
      <c r="K26" s="1" t="s">
        <v>192</v>
      </c>
      <c r="L26" s="1" t="s">
        <v>193</v>
      </c>
      <c r="M26" s="1" t="s">
        <v>25</v>
      </c>
      <c r="N26" s="1">
        <v>5.0</v>
      </c>
      <c r="O26" s="3">
        <v>42856.0</v>
      </c>
      <c r="P26" s="1">
        <v>2017.0</v>
      </c>
    </row>
    <row r="27">
      <c r="A27" s="1" t="s">
        <v>194</v>
      </c>
      <c r="B27" s="1" t="s">
        <v>17</v>
      </c>
      <c r="C27" s="2">
        <v>43225.808645833335</v>
      </c>
      <c r="D27" s="1" t="s">
        <v>71</v>
      </c>
      <c r="E27" s="1" t="s">
        <v>195</v>
      </c>
      <c r="F27" s="1" t="s">
        <v>196</v>
      </c>
      <c r="G27" s="1" t="s">
        <v>197</v>
      </c>
      <c r="H27" s="1" t="s">
        <v>198</v>
      </c>
      <c r="I27" s="1" t="s">
        <v>41</v>
      </c>
      <c r="J27" s="1" t="s">
        <v>24</v>
      </c>
      <c r="K27" s="1" t="s">
        <v>25</v>
      </c>
      <c r="L27" s="1" t="s">
        <v>94</v>
      </c>
      <c r="M27" s="1" t="s">
        <v>25</v>
      </c>
      <c r="N27" s="1">
        <v>5.0</v>
      </c>
      <c r="O27" s="3">
        <v>43221.0</v>
      </c>
      <c r="P27" s="1">
        <v>2018.0</v>
      </c>
    </row>
    <row r="28">
      <c r="A28" s="1" t="s">
        <v>199</v>
      </c>
      <c r="B28" s="1" t="s">
        <v>17</v>
      </c>
      <c r="C28" s="2">
        <v>43120.835868055554</v>
      </c>
      <c r="D28" s="1" t="s">
        <v>28</v>
      </c>
      <c r="E28" s="1" t="s">
        <v>200</v>
      </c>
      <c r="F28" s="1" t="s">
        <v>201</v>
      </c>
      <c r="G28" s="1" t="s">
        <v>202</v>
      </c>
      <c r="H28" s="1" t="s">
        <v>203</v>
      </c>
      <c r="I28" s="1" t="s">
        <v>122</v>
      </c>
      <c r="J28" s="1" t="s">
        <v>101</v>
      </c>
      <c r="K28" s="1" t="s">
        <v>87</v>
      </c>
      <c r="L28" s="1" t="s">
        <v>204</v>
      </c>
      <c r="M28" s="1" t="s">
        <v>131</v>
      </c>
      <c r="N28" s="1">
        <v>1.0</v>
      </c>
      <c r="O28" s="3">
        <v>43101.0</v>
      </c>
      <c r="P28" s="1">
        <v>2018.0</v>
      </c>
    </row>
    <row r="29">
      <c r="A29" s="1" t="s">
        <v>205</v>
      </c>
      <c r="B29" s="1" t="s">
        <v>17</v>
      </c>
      <c r="C29" s="2">
        <v>43169.0781712963</v>
      </c>
      <c r="D29" s="1" t="s">
        <v>28</v>
      </c>
      <c r="E29" s="1" t="s">
        <v>206</v>
      </c>
      <c r="F29" s="1" t="s">
        <v>207</v>
      </c>
      <c r="G29" s="1" t="s">
        <v>208</v>
      </c>
      <c r="H29" s="1" t="s">
        <v>209</v>
      </c>
      <c r="I29" s="1" t="s">
        <v>100</v>
      </c>
      <c r="J29" s="1" t="s">
        <v>35</v>
      </c>
      <c r="K29" s="1" t="s">
        <v>36</v>
      </c>
      <c r="L29" s="1" t="s">
        <v>210</v>
      </c>
      <c r="M29" s="1" t="s">
        <v>25</v>
      </c>
      <c r="N29" s="1">
        <v>3.0</v>
      </c>
      <c r="O29" s="3">
        <v>43160.0</v>
      </c>
      <c r="P29" s="1">
        <v>2018.0</v>
      </c>
    </row>
    <row r="30">
      <c r="A30" s="1" t="s">
        <v>211</v>
      </c>
      <c r="B30" s="1" t="s">
        <v>17</v>
      </c>
      <c r="C30" s="2">
        <v>43208.82059027778</v>
      </c>
      <c r="D30" s="1" t="s">
        <v>28</v>
      </c>
      <c r="E30" s="1" t="s">
        <v>212</v>
      </c>
      <c r="F30" s="1" t="s">
        <v>213</v>
      </c>
      <c r="G30" s="1" t="s">
        <v>214</v>
      </c>
      <c r="H30" s="1" t="s">
        <v>215</v>
      </c>
      <c r="I30" s="1" t="s">
        <v>76</v>
      </c>
      <c r="J30" s="1" t="s">
        <v>216</v>
      </c>
      <c r="K30" s="1" t="s">
        <v>87</v>
      </c>
      <c r="L30" s="1" t="s">
        <v>50</v>
      </c>
      <c r="M30" s="1" t="s">
        <v>25</v>
      </c>
      <c r="N30" s="1">
        <v>4.0</v>
      </c>
      <c r="O30" s="3">
        <v>43191.0</v>
      </c>
      <c r="P30" s="1">
        <v>2018.0</v>
      </c>
    </row>
    <row r="31">
      <c r="A31" s="1" t="s">
        <v>217</v>
      </c>
      <c r="B31" s="1" t="s">
        <v>17</v>
      </c>
      <c r="C31" s="2">
        <v>43109.47622685185</v>
      </c>
      <c r="D31" s="1" t="s">
        <v>28</v>
      </c>
      <c r="E31" s="1" t="s">
        <v>218</v>
      </c>
      <c r="F31" s="1" t="s">
        <v>219</v>
      </c>
      <c r="G31" s="1" t="s">
        <v>220</v>
      </c>
      <c r="H31" s="1" t="s">
        <v>221</v>
      </c>
      <c r="I31" s="1" t="s">
        <v>222</v>
      </c>
      <c r="J31" s="1" t="s">
        <v>109</v>
      </c>
      <c r="K31" s="1" t="s">
        <v>110</v>
      </c>
      <c r="L31" s="1" t="s">
        <v>223</v>
      </c>
      <c r="M31" s="1" t="s">
        <v>110</v>
      </c>
      <c r="N31" s="1">
        <v>1.0</v>
      </c>
      <c r="O31" s="3">
        <v>43101.0</v>
      </c>
      <c r="P31" s="1">
        <v>2018.0</v>
      </c>
    </row>
    <row r="32">
      <c r="A32" s="1" t="s">
        <v>224</v>
      </c>
      <c r="B32" s="1" t="s">
        <v>17</v>
      </c>
      <c r="C32" s="2">
        <v>43305.55079861111</v>
      </c>
      <c r="D32" s="1" t="s">
        <v>28</v>
      </c>
      <c r="E32" s="1" t="s">
        <v>225</v>
      </c>
      <c r="F32" s="1" t="s">
        <v>226</v>
      </c>
      <c r="G32" s="1" t="s">
        <v>227</v>
      </c>
      <c r="H32" s="1" t="s">
        <v>228</v>
      </c>
      <c r="I32" s="1" t="s">
        <v>33</v>
      </c>
      <c r="J32" s="1" t="s">
        <v>229</v>
      </c>
      <c r="K32" s="1" t="s">
        <v>25</v>
      </c>
      <c r="L32" s="1" t="s">
        <v>230</v>
      </c>
      <c r="M32" s="1" t="s">
        <v>25</v>
      </c>
      <c r="N32" s="1">
        <v>7.0</v>
      </c>
      <c r="O32" s="3">
        <v>43282.0</v>
      </c>
      <c r="P32" s="1">
        <v>2018.0</v>
      </c>
    </row>
    <row r="33">
      <c r="A33" s="1" t="s">
        <v>231</v>
      </c>
      <c r="B33" s="1" t="s">
        <v>17</v>
      </c>
      <c r="C33" s="2">
        <v>42911.70652777778</v>
      </c>
      <c r="D33" s="1" t="s">
        <v>28</v>
      </c>
      <c r="E33" s="1" t="s">
        <v>232</v>
      </c>
      <c r="F33" s="1" t="s">
        <v>233</v>
      </c>
      <c r="G33" s="1" t="s">
        <v>234</v>
      </c>
      <c r="H33" s="1" t="s">
        <v>235</v>
      </c>
      <c r="I33" s="1" t="s">
        <v>236</v>
      </c>
      <c r="J33" s="1" t="s">
        <v>64</v>
      </c>
      <c r="K33" s="1" t="s">
        <v>25</v>
      </c>
      <c r="L33" s="1" t="s">
        <v>50</v>
      </c>
      <c r="M33" s="1" t="s">
        <v>25</v>
      </c>
      <c r="N33" s="1">
        <v>6.0</v>
      </c>
      <c r="O33" s="3">
        <v>42887.0</v>
      </c>
      <c r="P33" s="1">
        <v>2017.0</v>
      </c>
    </row>
    <row r="34">
      <c r="A34" s="1" t="s">
        <v>237</v>
      </c>
      <c r="B34" s="1" t="s">
        <v>17</v>
      </c>
      <c r="C34" s="2">
        <v>43206.422476851854</v>
      </c>
      <c r="D34" s="1" t="s">
        <v>28</v>
      </c>
      <c r="E34" s="1" t="s">
        <v>238</v>
      </c>
      <c r="F34" s="1" t="s">
        <v>239</v>
      </c>
      <c r="G34" s="1" t="s">
        <v>240</v>
      </c>
      <c r="H34" s="1" t="s">
        <v>241</v>
      </c>
      <c r="I34" s="1" t="s">
        <v>242</v>
      </c>
      <c r="J34" s="1" t="s">
        <v>243</v>
      </c>
      <c r="K34" s="1" t="s">
        <v>131</v>
      </c>
      <c r="L34" s="1" t="s">
        <v>50</v>
      </c>
      <c r="M34" s="1" t="s">
        <v>25</v>
      </c>
      <c r="N34" s="1">
        <v>4.0</v>
      </c>
      <c r="O34" s="3">
        <v>43191.0</v>
      </c>
      <c r="P34" s="1">
        <v>2018.0</v>
      </c>
    </row>
    <row r="35">
      <c r="A35" s="1" t="s">
        <v>244</v>
      </c>
      <c r="B35" s="1" t="s">
        <v>17</v>
      </c>
      <c r="C35" s="2">
        <v>43331.66171296296</v>
      </c>
      <c r="D35" s="1" t="s">
        <v>28</v>
      </c>
      <c r="E35" s="1" t="s">
        <v>245</v>
      </c>
      <c r="F35" s="1" t="s">
        <v>246</v>
      </c>
      <c r="G35" s="1" t="s">
        <v>247</v>
      </c>
      <c r="H35" s="1" t="s">
        <v>248</v>
      </c>
      <c r="I35" s="1" t="s">
        <v>33</v>
      </c>
      <c r="J35" s="1" t="s">
        <v>249</v>
      </c>
      <c r="K35" s="1" t="s">
        <v>87</v>
      </c>
      <c r="L35" s="1" t="s">
        <v>102</v>
      </c>
      <c r="M35" s="1" t="s">
        <v>25</v>
      </c>
      <c r="N35" s="1">
        <v>8.0</v>
      </c>
      <c r="O35" s="3">
        <v>43313.0</v>
      </c>
      <c r="P35" s="1">
        <v>2018.0</v>
      </c>
    </row>
    <row r="36">
      <c r="A36" s="1" t="s">
        <v>250</v>
      </c>
      <c r="B36" s="1" t="s">
        <v>17</v>
      </c>
      <c r="C36" s="2">
        <v>42900.91540509259</v>
      </c>
      <c r="D36" s="1" t="s">
        <v>28</v>
      </c>
      <c r="E36" s="1" t="s">
        <v>251</v>
      </c>
      <c r="F36" s="1" t="s">
        <v>252</v>
      </c>
      <c r="G36" s="1" t="s">
        <v>253</v>
      </c>
      <c r="H36" s="1" t="s">
        <v>254</v>
      </c>
      <c r="I36" s="1" t="s">
        <v>41</v>
      </c>
      <c r="J36" s="1" t="s">
        <v>255</v>
      </c>
      <c r="K36" s="1" t="s">
        <v>87</v>
      </c>
      <c r="L36" s="1" t="s">
        <v>94</v>
      </c>
      <c r="M36" s="1" t="s">
        <v>25</v>
      </c>
      <c r="N36" s="1">
        <v>6.0</v>
      </c>
      <c r="O36" s="3">
        <v>42887.0</v>
      </c>
      <c r="P36" s="1">
        <v>2017.0</v>
      </c>
    </row>
    <row r="37">
      <c r="A37" s="1" t="s">
        <v>256</v>
      </c>
      <c r="B37" s="1" t="s">
        <v>257</v>
      </c>
      <c r="C37" s="2">
        <v>42796.89394675926</v>
      </c>
      <c r="G37" s="1" t="s">
        <v>258</v>
      </c>
      <c r="J37" s="1" t="s">
        <v>259</v>
      </c>
      <c r="K37" s="1" t="s">
        <v>87</v>
      </c>
      <c r="N37" s="1">
        <v>3.0</v>
      </c>
      <c r="O37" s="3">
        <v>42795.0</v>
      </c>
      <c r="P37" s="1">
        <v>2017.0</v>
      </c>
    </row>
    <row r="38">
      <c r="A38" s="1" t="s">
        <v>260</v>
      </c>
      <c r="B38" s="1" t="s">
        <v>17</v>
      </c>
      <c r="C38" s="2">
        <v>43279.879895833335</v>
      </c>
      <c r="D38" s="1" t="s">
        <v>28</v>
      </c>
      <c r="E38" s="1" t="s">
        <v>261</v>
      </c>
      <c r="F38" s="1" t="s">
        <v>262</v>
      </c>
      <c r="G38" s="1" t="s">
        <v>263</v>
      </c>
      <c r="H38" s="1" t="s">
        <v>264</v>
      </c>
      <c r="I38" s="1" t="s">
        <v>265</v>
      </c>
      <c r="J38" s="1" t="s">
        <v>266</v>
      </c>
      <c r="K38" s="1" t="s">
        <v>87</v>
      </c>
      <c r="L38" s="1" t="s">
        <v>267</v>
      </c>
      <c r="M38" s="1" t="s">
        <v>110</v>
      </c>
      <c r="N38" s="1">
        <v>6.0</v>
      </c>
      <c r="O38" s="3">
        <v>43252.0</v>
      </c>
      <c r="P38" s="1">
        <v>2018.0</v>
      </c>
    </row>
    <row r="39">
      <c r="A39" s="1" t="s">
        <v>268</v>
      </c>
      <c r="B39" s="1" t="s">
        <v>17</v>
      </c>
      <c r="C39" s="2">
        <v>43319.91925925926</v>
      </c>
      <c r="D39" s="1" t="s">
        <v>71</v>
      </c>
      <c r="E39" s="1" t="s">
        <v>269</v>
      </c>
      <c r="F39" s="1" t="s">
        <v>270</v>
      </c>
      <c r="G39" s="1" t="s">
        <v>271</v>
      </c>
      <c r="H39" s="1" t="s">
        <v>272</v>
      </c>
      <c r="I39" s="1" t="s">
        <v>273</v>
      </c>
      <c r="J39" s="1" t="s">
        <v>274</v>
      </c>
      <c r="K39" s="1" t="s">
        <v>25</v>
      </c>
      <c r="L39" s="1" t="s">
        <v>50</v>
      </c>
      <c r="M39" s="1" t="s">
        <v>25</v>
      </c>
      <c r="N39" s="1">
        <v>8.0</v>
      </c>
      <c r="O39" s="3">
        <v>43313.0</v>
      </c>
      <c r="P39" s="1">
        <v>2018.0</v>
      </c>
    </row>
    <row r="40">
      <c r="A40" s="1" t="s">
        <v>275</v>
      </c>
      <c r="B40" s="1" t="s">
        <v>17</v>
      </c>
      <c r="C40" s="2">
        <v>42881.67765046296</v>
      </c>
      <c r="D40" s="1" t="s">
        <v>28</v>
      </c>
      <c r="E40" s="1" t="s">
        <v>276</v>
      </c>
      <c r="F40" s="1" t="s">
        <v>277</v>
      </c>
      <c r="G40" s="1" t="s">
        <v>278</v>
      </c>
      <c r="H40" s="1" t="s">
        <v>279</v>
      </c>
      <c r="I40" s="1" t="s">
        <v>242</v>
      </c>
      <c r="J40" s="1" t="s">
        <v>280</v>
      </c>
      <c r="K40" s="1" t="s">
        <v>281</v>
      </c>
      <c r="L40" s="1" t="s">
        <v>282</v>
      </c>
      <c r="M40" s="1" t="s">
        <v>25</v>
      </c>
      <c r="N40" s="1">
        <v>5.0</v>
      </c>
      <c r="O40" s="3">
        <v>42856.0</v>
      </c>
      <c r="P40" s="1">
        <v>2017.0</v>
      </c>
    </row>
    <row r="41">
      <c r="A41" s="1" t="s">
        <v>283</v>
      </c>
      <c r="B41" s="1" t="s">
        <v>17</v>
      </c>
      <c r="C41" s="2">
        <v>42793.63638888889</v>
      </c>
      <c r="D41" s="1" t="s">
        <v>28</v>
      </c>
      <c r="E41" s="1" t="s">
        <v>284</v>
      </c>
      <c r="F41" s="1" t="s">
        <v>285</v>
      </c>
      <c r="G41" s="1" t="s">
        <v>286</v>
      </c>
      <c r="H41" s="1" t="s">
        <v>287</v>
      </c>
      <c r="I41" s="1" t="s">
        <v>33</v>
      </c>
      <c r="J41" s="1" t="s">
        <v>288</v>
      </c>
      <c r="K41" s="1" t="s">
        <v>25</v>
      </c>
      <c r="L41" s="1" t="s">
        <v>289</v>
      </c>
      <c r="M41" s="1" t="s">
        <v>25</v>
      </c>
      <c r="N41" s="1">
        <v>2.0</v>
      </c>
      <c r="O41" s="3">
        <v>42767.0</v>
      </c>
      <c r="P41" s="1">
        <v>2017.0</v>
      </c>
    </row>
    <row r="42">
      <c r="A42" s="1" t="s">
        <v>290</v>
      </c>
      <c r="B42" s="1" t="s">
        <v>17</v>
      </c>
      <c r="C42" s="2">
        <v>43005.2322337963</v>
      </c>
      <c r="D42" s="1" t="s">
        <v>71</v>
      </c>
      <c r="E42" s="1" t="s">
        <v>291</v>
      </c>
      <c r="F42" s="1" t="s">
        <v>292</v>
      </c>
      <c r="G42" s="1" t="s">
        <v>293</v>
      </c>
      <c r="H42" s="4">
        <v>45554.0</v>
      </c>
      <c r="I42" s="1" t="s">
        <v>294</v>
      </c>
      <c r="J42" s="1" t="s">
        <v>35</v>
      </c>
      <c r="K42" s="1" t="s">
        <v>36</v>
      </c>
      <c r="L42" s="1" t="s">
        <v>295</v>
      </c>
      <c r="M42" s="1" t="s">
        <v>25</v>
      </c>
      <c r="N42" s="1">
        <v>9.0</v>
      </c>
      <c r="O42" s="3">
        <v>42979.0</v>
      </c>
      <c r="P42" s="1">
        <v>2017.0</v>
      </c>
    </row>
    <row r="43">
      <c r="A43" s="1" t="s">
        <v>296</v>
      </c>
      <c r="B43" s="1" t="s">
        <v>257</v>
      </c>
      <c r="C43" s="2">
        <v>42803.73962962963</v>
      </c>
      <c r="G43" s="1" t="s">
        <v>297</v>
      </c>
      <c r="J43" s="1" t="s">
        <v>24</v>
      </c>
      <c r="K43" s="1" t="s">
        <v>25</v>
      </c>
      <c r="N43" s="1">
        <v>3.0</v>
      </c>
      <c r="O43" s="3">
        <v>42795.0</v>
      </c>
      <c r="P43" s="1">
        <v>2017.0</v>
      </c>
    </row>
    <row r="44">
      <c r="A44" s="1" t="s">
        <v>298</v>
      </c>
      <c r="B44" s="1" t="s">
        <v>17</v>
      </c>
      <c r="C44" s="2">
        <v>43143.88799768518</v>
      </c>
      <c r="D44" s="1" t="s">
        <v>28</v>
      </c>
      <c r="E44" s="1" t="s">
        <v>299</v>
      </c>
      <c r="F44" s="1" t="s">
        <v>300</v>
      </c>
      <c r="G44" s="1" t="s">
        <v>301</v>
      </c>
      <c r="H44" s="1" t="s">
        <v>302</v>
      </c>
      <c r="I44" s="1" t="s">
        <v>76</v>
      </c>
      <c r="J44" s="1" t="s">
        <v>303</v>
      </c>
      <c r="K44" s="1" t="s">
        <v>304</v>
      </c>
      <c r="L44" s="1" t="s">
        <v>305</v>
      </c>
      <c r="M44" s="1" t="s">
        <v>306</v>
      </c>
      <c r="N44" s="1">
        <v>2.0</v>
      </c>
      <c r="O44" s="3">
        <v>43132.0</v>
      </c>
      <c r="P44" s="1">
        <v>2018.0</v>
      </c>
    </row>
    <row r="45">
      <c r="A45" s="1" t="s">
        <v>307</v>
      </c>
      <c r="B45" s="1" t="s">
        <v>17</v>
      </c>
      <c r="C45" s="2">
        <v>43165.775300925925</v>
      </c>
      <c r="D45" s="1" t="s">
        <v>28</v>
      </c>
      <c r="E45" s="1" t="s">
        <v>308</v>
      </c>
      <c r="F45" s="1" t="s">
        <v>67</v>
      </c>
      <c r="G45" s="1" t="s">
        <v>309</v>
      </c>
      <c r="H45" s="1" t="s">
        <v>310</v>
      </c>
      <c r="I45" s="1" t="s">
        <v>100</v>
      </c>
      <c r="J45" s="1" t="s">
        <v>311</v>
      </c>
      <c r="K45" s="1" t="s">
        <v>304</v>
      </c>
      <c r="L45" s="1" t="s">
        <v>50</v>
      </c>
      <c r="M45" s="1" t="s">
        <v>25</v>
      </c>
      <c r="N45" s="1">
        <v>3.0</v>
      </c>
      <c r="O45" s="3">
        <v>43160.0</v>
      </c>
      <c r="P45" s="1">
        <v>2018.0</v>
      </c>
    </row>
    <row r="46">
      <c r="A46" s="1" t="s">
        <v>312</v>
      </c>
      <c r="B46" s="1" t="s">
        <v>17</v>
      </c>
      <c r="C46" s="2">
        <v>43063.67851851852</v>
      </c>
      <c r="D46" s="1" t="s">
        <v>71</v>
      </c>
      <c r="E46" s="1" t="s">
        <v>313</v>
      </c>
      <c r="F46" s="1" t="s">
        <v>181</v>
      </c>
      <c r="G46" s="1" t="s">
        <v>314</v>
      </c>
      <c r="H46" s="1" t="s">
        <v>315</v>
      </c>
      <c r="I46" s="1" t="s">
        <v>23</v>
      </c>
      <c r="J46" s="1" t="s">
        <v>24</v>
      </c>
      <c r="K46" s="1" t="s">
        <v>25</v>
      </c>
      <c r="L46" s="1" t="s">
        <v>50</v>
      </c>
      <c r="M46" s="1" t="s">
        <v>25</v>
      </c>
      <c r="N46" s="1">
        <v>11.0</v>
      </c>
      <c r="O46" s="5">
        <v>43040.0</v>
      </c>
      <c r="P46" s="1">
        <v>2017.0</v>
      </c>
    </row>
    <row r="47">
      <c r="A47" s="1" t="s">
        <v>316</v>
      </c>
      <c r="B47" s="1" t="s">
        <v>17</v>
      </c>
      <c r="C47" s="2">
        <v>42862.8843287037</v>
      </c>
      <c r="D47" s="1" t="s">
        <v>28</v>
      </c>
      <c r="E47" s="1" t="s">
        <v>317</v>
      </c>
      <c r="F47" s="1" t="s">
        <v>318</v>
      </c>
      <c r="G47" s="1" t="s">
        <v>319</v>
      </c>
      <c r="H47" s="1" t="s">
        <v>320</v>
      </c>
      <c r="I47" s="1" t="s">
        <v>321</v>
      </c>
      <c r="J47" s="1" t="s">
        <v>102</v>
      </c>
      <c r="K47" s="1" t="s">
        <v>25</v>
      </c>
      <c r="L47" s="1" t="s">
        <v>137</v>
      </c>
      <c r="M47" s="1" t="s">
        <v>25</v>
      </c>
      <c r="N47" s="1">
        <v>5.0</v>
      </c>
      <c r="O47" s="3">
        <v>42856.0</v>
      </c>
      <c r="P47" s="1">
        <v>2017.0</v>
      </c>
    </row>
    <row r="48">
      <c r="A48" s="1" t="s">
        <v>322</v>
      </c>
      <c r="B48" s="1" t="s">
        <v>17</v>
      </c>
      <c r="C48" s="2">
        <v>43075.914085648146</v>
      </c>
      <c r="D48" s="1" t="s">
        <v>71</v>
      </c>
      <c r="E48" s="1" t="s">
        <v>323</v>
      </c>
      <c r="F48" s="1" t="s">
        <v>324</v>
      </c>
      <c r="G48" s="1" t="s">
        <v>325</v>
      </c>
      <c r="H48" s="1" t="s">
        <v>326</v>
      </c>
      <c r="I48" s="1" t="s">
        <v>157</v>
      </c>
      <c r="J48" s="1" t="s">
        <v>327</v>
      </c>
      <c r="K48" s="1" t="s">
        <v>36</v>
      </c>
      <c r="L48" s="1" t="s">
        <v>146</v>
      </c>
      <c r="M48" s="1" t="s">
        <v>79</v>
      </c>
      <c r="N48" s="1">
        <v>12.0</v>
      </c>
      <c r="O48" s="5">
        <v>43070.0</v>
      </c>
      <c r="P48" s="1">
        <v>2017.0</v>
      </c>
    </row>
    <row r="49">
      <c r="A49" s="1" t="s">
        <v>328</v>
      </c>
      <c r="B49" s="1" t="s">
        <v>17</v>
      </c>
      <c r="C49" s="2">
        <v>42867.984826388885</v>
      </c>
      <c r="D49" s="1" t="s">
        <v>28</v>
      </c>
      <c r="E49" s="1" t="s">
        <v>329</v>
      </c>
      <c r="F49" s="1" t="s">
        <v>330</v>
      </c>
      <c r="G49" s="1" t="s">
        <v>331</v>
      </c>
      <c r="H49" s="1" t="s">
        <v>332</v>
      </c>
      <c r="I49" s="1" t="s">
        <v>41</v>
      </c>
      <c r="J49" s="1" t="s">
        <v>333</v>
      </c>
      <c r="K49" s="1" t="s">
        <v>25</v>
      </c>
      <c r="L49" s="1" t="s">
        <v>94</v>
      </c>
      <c r="M49" s="1" t="s">
        <v>25</v>
      </c>
      <c r="N49" s="1">
        <v>5.0</v>
      </c>
      <c r="O49" s="3">
        <v>42856.0</v>
      </c>
      <c r="P49" s="1">
        <v>2017.0</v>
      </c>
    </row>
    <row r="50">
      <c r="A50" s="1" t="s">
        <v>334</v>
      </c>
      <c r="B50" s="1" t="s">
        <v>17</v>
      </c>
      <c r="C50" s="2">
        <v>43152.36853009259</v>
      </c>
      <c r="D50" s="1" t="s">
        <v>28</v>
      </c>
      <c r="E50" s="1" t="s">
        <v>335</v>
      </c>
      <c r="F50" s="1" t="s">
        <v>336</v>
      </c>
      <c r="G50" s="1" t="s">
        <v>337</v>
      </c>
      <c r="H50" s="4">
        <v>45563.0</v>
      </c>
      <c r="I50" s="1" t="s">
        <v>85</v>
      </c>
      <c r="J50" s="1" t="s">
        <v>101</v>
      </c>
      <c r="K50" s="1" t="s">
        <v>87</v>
      </c>
      <c r="L50" s="1" t="s">
        <v>35</v>
      </c>
      <c r="M50" s="1" t="s">
        <v>36</v>
      </c>
      <c r="N50" s="1">
        <v>2.0</v>
      </c>
      <c r="O50" s="3">
        <v>43132.0</v>
      </c>
      <c r="P50" s="1">
        <v>2018.0</v>
      </c>
    </row>
    <row r="51">
      <c r="A51" s="1" t="s">
        <v>338</v>
      </c>
      <c r="B51" s="1" t="s">
        <v>17</v>
      </c>
      <c r="C51" s="2">
        <v>42941.670752314814</v>
      </c>
      <c r="D51" s="1" t="s">
        <v>28</v>
      </c>
      <c r="E51" s="1" t="s">
        <v>339</v>
      </c>
      <c r="F51" s="1" t="s">
        <v>340</v>
      </c>
      <c r="G51" s="1" t="s">
        <v>341</v>
      </c>
      <c r="H51" s="1" t="s">
        <v>342</v>
      </c>
      <c r="I51" s="1" t="s">
        <v>41</v>
      </c>
      <c r="J51" s="1" t="s">
        <v>343</v>
      </c>
      <c r="K51" s="1" t="s">
        <v>304</v>
      </c>
      <c r="L51" s="1" t="s">
        <v>50</v>
      </c>
      <c r="M51" s="1" t="s">
        <v>25</v>
      </c>
      <c r="N51" s="1">
        <v>7.0</v>
      </c>
      <c r="O51" s="3">
        <v>42917.0</v>
      </c>
      <c r="P51" s="1">
        <v>2017.0</v>
      </c>
    </row>
    <row r="52">
      <c r="A52" s="1" t="s">
        <v>344</v>
      </c>
      <c r="B52" s="1" t="s">
        <v>17</v>
      </c>
      <c r="C52" s="2">
        <v>43315.651342592595</v>
      </c>
      <c r="D52" s="1" t="s">
        <v>28</v>
      </c>
      <c r="E52" s="1" t="s">
        <v>345</v>
      </c>
      <c r="F52" s="1" t="s">
        <v>346</v>
      </c>
      <c r="G52" s="1" t="s">
        <v>347</v>
      </c>
      <c r="H52" s="1" t="s">
        <v>189</v>
      </c>
      <c r="I52" s="1" t="s">
        <v>56</v>
      </c>
      <c r="J52" s="1" t="s">
        <v>305</v>
      </c>
      <c r="K52" s="1" t="s">
        <v>306</v>
      </c>
      <c r="L52" s="1" t="s">
        <v>348</v>
      </c>
      <c r="M52" s="1" t="s">
        <v>25</v>
      </c>
      <c r="N52" s="1">
        <v>8.0</v>
      </c>
      <c r="O52" s="3">
        <v>43313.0</v>
      </c>
      <c r="P52" s="1">
        <v>2018.0</v>
      </c>
    </row>
    <row r="53">
      <c r="A53" s="1" t="s">
        <v>349</v>
      </c>
      <c r="B53" s="1" t="s">
        <v>17</v>
      </c>
      <c r="C53" s="2">
        <v>43270.83319444444</v>
      </c>
      <c r="D53" s="1" t="s">
        <v>28</v>
      </c>
      <c r="E53" s="1" t="s">
        <v>350</v>
      </c>
      <c r="F53" s="1" t="s">
        <v>351</v>
      </c>
      <c r="G53" s="1" t="s">
        <v>352</v>
      </c>
      <c r="H53" s="1" t="s">
        <v>287</v>
      </c>
      <c r="I53" s="1" t="s">
        <v>33</v>
      </c>
      <c r="J53" s="1" t="s">
        <v>353</v>
      </c>
      <c r="K53" s="1" t="s">
        <v>25</v>
      </c>
      <c r="L53" s="1" t="s">
        <v>354</v>
      </c>
      <c r="M53" s="1" t="s">
        <v>25</v>
      </c>
      <c r="N53" s="1">
        <v>6.0</v>
      </c>
      <c r="O53" s="3">
        <v>43252.0</v>
      </c>
      <c r="P53" s="1">
        <v>2018.0</v>
      </c>
    </row>
    <row r="54">
      <c r="A54" s="1" t="s">
        <v>355</v>
      </c>
      <c r="B54" s="1" t="s">
        <v>17</v>
      </c>
      <c r="C54" s="2">
        <v>43190.86063657407</v>
      </c>
      <c r="D54" s="1" t="s">
        <v>28</v>
      </c>
      <c r="E54" s="1" t="s">
        <v>356</v>
      </c>
      <c r="F54" s="1" t="s">
        <v>357</v>
      </c>
      <c r="G54" s="1" t="s">
        <v>358</v>
      </c>
      <c r="H54" s="1" t="s">
        <v>359</v>
      </c>
      <c r="I54" s="1" t="s">
        <v>56</v>
      </c>
      <c r="J54" s="1" t="s">
        <v>360</v>
      </c>
      <c r="K54" s="1" t="s">
        <v>87</v>
      </c>
      <c r="L54" s="1" t="s">
        <v>361</v>
      </c>
      <c r="M54" s="1" t="s">
        <v>87</v>
      </c>
      <c r="N54" s="1">
        <v>3.0</v>
      </c>
      <c r="O54" s="3">
        <v>43160.0</v>
      </c>
      <c r="P54" s="1">
        <v>2018.0</v>
      </c>
    </row>
    <row r="55">
      <c r="A55" s="1" t="s">
        <v>362</v>
      </c>
      <c r="B55" s="1" t="s">
        <v>17</v>
      </c>
      <c r="C55" s="2">
        <v>43330.94075231482</v>
      </c>
      <c r="D55" s="1" t="s">
        <v>28</v>
      </c>
      <c r="E55" s="1" t="s">
        <v>363</v>
      </c>
      <c r="F55" s="1" t="s">
        <v>364</v>
      </c>
      <c r="G55" s="1" t="s">
        <v>365</v>
      </c>
      <c r="H55" s="1" t="s">
        <v>176</v>
      </c>
      <c r="I55" s="1" t="s">
        <v>366</v>
      </c>
      <c r="J55" s="1" t="s">
        <v>305</v>
      </c>
      <c r="K55" s="1" t="s">
        <v>306</v>
      </c>
      <c r="L55" s="1" t="s">
        <v>50</v>
      </c>
      <c r="M55" s="1" t="s">
        <v>25</v>
      </c>
      <c r="N55" s="1">
        <v>8.0</v>
      </c>
      <c r="O55" s="3">
        <v>43313.0</v>
      </c>
      <c r="P55" s="1">
        <v>2018.0</v>
      </c>
    </row>
    <row r="56">
      <c r="A56" s="1" t="s">
        <v>367</v>
      </c>
      <c r="B56" s="1" t="s">
        <v>17</v>
      </c>
      <c r="C56" s="2">
        <v>43059.737337962964</v>
      </c>
      <c r="D56" s="1" t="s">
        <v>28</v>
      </c>
      <c r="E56" s="1" t="s">
        <v>368</v>
      </c>
      <c r="F56" s="1" t="s">
        <v>369</v>
      </c>
      <c r="G56" s="1" t="s">
        <v>370</v>
      </c>
      <c r="H56" s="1" t="s">
        <v>371</v>
      </c>
      <c r="I56" s="1" t="s">
        <v>56</v>
      </c>
      <c r="J56" s="1" t="s">
        <v>361</v>
      </c>
      <c r="K56" s="1" t="s">
        <v>87</v>
      </c>
      <c r="L56" s="1" t="s">
        <v>372</v>
      </c>
      <c r="M56" s="1" t="s">
        <v>87</v>
      </c>
      <c r="N56" s="1">
        <v>11.0</v>
      </c>
      <c r="O56" s="5">
        <v>43040.0</v>
      </c>
      <c r="P56" s="1">
        <v>2017.0</v>
      </c>
    </row>
    <row r="57">
      <c r="A57" s="1" t="s">
        <v>373</v>
      </c>
      <c r="B57" s="1" t="s">
        <v>17</v>
      </c>
      <c r="C57" s="2">
        <v>43139.68077546296</v>
      </c>
      <c r="D57" s="1" t="s">
        <v>28</v>
      </c>
      <c r="E57" s="1" t="s">
        <v>374</v>
      </c>
      <c r="F57" s="1" t="s">
        <v>375</v>
      </c>
      <c r="G57" s="1" t="s">
        <v>376</v>
      </c>
      <c r="H57" s="1" t="s">
        <v>377</v>
      </c>
      <c r="I57" s="1" t="s">
        <v>41</v>
      </c>
      <c r="J57" s="1" t="s">
        <v>378</v>
      </c>
      <c r="K57" s="1" t="s">
        <v>36</v>
      </c>
      <c r="L57" s="1" t="s">
        <v>94</v>
      </c>
      <c r="M57" s="1" t="s">
        <v>25</v>
      </c>
      <c r="N57" s="1">
        <v>2.0</v>
      </c>
      <c r="O57" s="3">
        <v>43132.0</v>
      </c>
      <c r="P57" s="1">
        <v>2018.0</v>
      </c>
    </row>
    <row r="58">
      <c r="A58" s="1" t="s">
        <v>379</v>
      </c>
      <c r="B58" s="1" t="s">
        <v>17</v>
      </c>
      <c r="C58" s="2">
        <v>42963.40835648148</v>
      </c>
      <c r="D58" s="1" t="s">
        <v>28</v>
      </c>
      <c r="E58" s="1" t="s">
        <v>380</v>
      </c>
      <c r="F58" s="1" t="s">
        <v>381</v>
      </c>
      <c r="G58" s="1" t="s">
        <v>382</v>
      </c>
      <c r="H58" s="1" t="s">
        <v>383</v>
      </c>
      <c r="I58" s="1" t="s">
        <v>41</v>
      </c>
      <c r="J58" s="1" t="s">
        <v>384</v>
      </c>
      <c r="K58" s="1" t="s">
        <v>281</v>
      </c>
      <c r="L58" s="1" t="s">
        <v>94</v>
      </c>
      <c r="M58" s="1" t="s">
        <v>25</v>
      </c>
      <c r="N58" s="1">
        <v>8.0</v>
      </c>
      <c r="O58" s="3">
        <v>42948.0</v>
      </c>
      <c r="P58" s="1">
        <v>2017.0</v>
      </c>
    </row>
    <row r="59">
      <c r="A59" s="1" t="s">
        <v>385</v>
      </c>
      <c r="B59" s="1" t="s">
        <v>17</v>
      </c>
      <c r="C59" s="2">
        <v>43115.80195601852</v>
      </c>
      <c r="D59" s="1" t="s">
        <v>28</v>
      </c>
      <c r="E59" s="1" t="s">
        <v>386</v>
      </c>
      <c r="F59" s="1" t="s">
        <v>387</v>
      </c>
      <c r="G59" s="1" t="s">
        <v>388</v>
      </c>
      <c r="H59" s="1" t="s">
        <v>389</v>
      </c>
      <c r="I59" s="1" t="s">
        <v>390</v>
      </c>
      <c r="J59" s="1" t="s">
        <v>391</v>
      </c>
      <c r="K59" s="1" t="s">
        <v>87</v>
      </c>
      <c r="L59" s="1" t="s">
        <v>101</v>
      </c>
      <c r="M59" s="1" t="s">
        <v>87</v>
      </c>
      <c r="N59" s="1">
        <v>1.0</v>
      </c>
      <c r="O59" s="3">
        <v>43101.0</v>
      </c>
      <c r="P59" s="1">
        <v>2018.0</v>
      </c>
    </row>
    <row r="60">
      <c r="A60" s="1" t="s">
        <v>392</v>
      </c>
      <c r="B60" s="1" t="s">
        <v>17</v>
      </c>
      <c r="C60" s="2">
        <v>43034.444710648146</v>
      </c>
      <c r="D60" s="1" t="s">
        <v>28</v>
      </c>
      <c r="E60" s="1" t="s">
        <v>393</v>
      </c>
      <c r="F60" s="1" t="s">
        <v>394</v>
      </c>
      <c r="G60" s="1" t="s">
        <v>395</v>
      </c>
      <c r="H60" s="1" t="s">
        <v>396</v>
      </c>
      <c r="I60" s="1" t="s">
        <v>265</v>
      </c>
      <c r="J60" s="1" t="s">
        <v>280</v>
      </c>
      <c r="K60" s="1" t="s">
        <v>281</v>
      </c>
      <c r="L60" s="1" t="s">
        <v>50</v>
      </c>
      <c r="M60" s="1" t="s">
        <v>25</v>
      </c>
      <c r="N60" s="1">
        <v>10.0</v>
      </c>
      <c r="O60" s="5">
        <v>43009.0</v>
      </c>
      <c r="P60" s="1">
        <v>2017.0</v>
      </c>
    </row>
    <row r="61">
      <c r="A61" s="1" t="s">
        <v>397</v>
      </c>
      <c r="B61" s="1" t="s">
        <v>17</v>
      </c>
      <c r="C61" s="2">
        <v>43199.140648148146</v>
      </c>
      <c r="D61" s="1" t="s">
        <v>28</v>
      </c>
      <c r="E61" s="1" t="s">
        <v>398</v>
      </c>
      <c r="F61" s="1" t="s">
        <v>399</v>
      </c>
      <c r="G61" s="1" t="s">
        <v>400</v>
      </c>
      <c r="H61" s="1" t="s">
        <v>401</v>
      </c>
      <c r="I61" s="1" t="s">
        <v>390</v>
      </c>
      <c r="J61" s="1" t="s">
        <v>24</v>
      </c>
      <c r="K61" s="1" t="s">
        <v>25</v>
      </c>
      <c r="L61" s="1" t="s">
        <v>146</v>
      </c>
      <c r="M61" s="1" t="s">
        <v>79</v>
      </c>
      <c r="N61" s="1">
        <v>4.0</v>
      </c>
      <c r="O61" s="3">
        <v>43191.0</v>
      </c>
      <c r="P61" s="1">
        <v>2018.0</v>
      </c>
    </row>
    <row r="62">
      <c r="A62" s="1" t="s">
        <v>402</v>
      </c>
      <c r="B62" s="1" t="s">
        <v>17</v>
      </c>
      <c r="C62" s="2">
        <v>42849.85430555556</v>
      </c>
      <c r="D62" s="1" t="s">
        <v>403</v>
      </c>
      <c r="E62" s="1" t="s">
        <v>404</v>
      </c>
      <c r="F62" s="1" t="s">
        <v>405</v>
      </c>
      <c r="G62" s="1" t="s">
        <v>406</v>
      </c>
      <c r="H62" s="1" t="s">
        <v>407</v>
      </c>
      <c r="I62" s="1" t="s">
        <v>236</v>
      </c>
      <c r="J62" s="1" t="s">
        <v>408</v>
      </c>
      <c r="K62" s="1" t="s">
        <v>25</v>
      </c>
      <c r="L62" s="1" t="s">
        <v>50</v>
      </c>
      <c r="M62" s="1" t="s">
        <v>25</v>
      </c>
      <c r="N62" s="1">
        <v>4.0</v>
      </c>
      <c r="O62" s="3">
        <v>42826.0</v>
      </c>
      <c r="P62" s="1">
        <v>2017.0</v>
      </c>
    </row>
    <row r="63">
      <c r="A63" s="1" t="s">
        <v>409</v>
      </c>
      <c r="B63" s="1" t="s">
        <v>17</v>
      </c>
      <c r="C63" s="2">
        <v>43332.709652777776</v>
      </c>
      <c r="D63" s="1" t="s">
        <v>28</v>
      </c>
      <c r="E63" s="1" t="s">
        <v>410</v>
      </c>
      <c r="F63" s="1" t="s">
        <v>411</v>
      </c>
      <c r="G63" s="1" t="s">
        <v>412</v>
      </c>
      <c r="H63" s="1" t="s">
        <v>413</v>
      </c>
      <c r="I63" s="1" t="s">
        <v>273</v>
      </c>
      <c r="J63" s="1" t="s">
        <v>414</v>
      </c>
      <c r="K63" s="1" t="s">
        <v>25</v>
      </c>
      <c r="L63" s="1" t="s">
        <v>415</v>
      </c>
      <c r="M63" s="1" t="s">
        <v>25</v>
      </c>
      <c r="N63" s="1">
        <v>8.0</v>
      </c>
      <c r="O63" s="3">
        <v>43313.0</v>
      </c>
      <c r="P63" s="1">
        <v>2018.0</v>
      </c>
    </row>
    <row r="64">
      <c r="A64" s="1" t="s">
        <v>416</v>
      </c>
      <c r="B64" s="1" t="s">
        <v>17</v>
      </c>
      <c r="C64" s="2">
        <v>43204.737395833334</v>
      </c>
      <c r="D64" s="1" t="s">
        <v>28</v>
      </c>
      <c r="E64" s="1" t="s">
        <v>417</v>
      </c>
      <c r="F64" s="1" t="s">
        <v>418</v>
      </c>
      <c r="G64" s="1" t="s">
        <v>419</v>
      </c>
      <c r="H64" s="1" t="s">
        <v>420</v>
      </c>
      <c r="I64" s="1" t="s">
        <v>56</v>
      </c>
      <c r="J64" s="1" t="s">
        <v>421</v>
      </c>
      <c r="K64" s="1" t="s">
        <v>25</v>
      </c>
      <c r="L64" s="1" t="s">
        <v>35</v>
      </c>
      <c r="M64" s="1" t="s">
        <v>36</v>
      </c>
      <c r="N64" s="1">
        <v>4.0</v>
      </c>
      <c r="O64" s="3">
        <v>43191.0</v>
      </c>
      <c r="P64" s="1">
        <v>2018.0</v>
      </c>
    </row>
    <row r="65">
      <c r="A65" s="1" t="s">
        <v>422</v>
      </c>
      <c r="B65" s="1" t="s">
        <v>17</v>
      </c>
      <c r="C65" s="2">
        <v>42768.90157407407</v>
      </c>
      <c r="D65" s="1" t="s">
        <v>28</v>
      </c>
      <c r="E65" s="1" t="s">
        <v>423</v>
      </c>
      <c r="F65" s="1" t="s">
        <v>424</v>
      </c>
      <c r="G65" s="1" t="s">
        <v>425</v>
      </c>
      <c r="H65" s="1" t="s">
        <v>426</v>
      </c>
      <c r="I65" s="1" t="s">
        <v>23</v>
      </c>
      <c r="J65" s="1" t="s">
        <v>35</v>
      </c>
      <c r="K65" s="1" t="s">
        <v>36</v>
      </c>
      <c r="L65" s="1" t="s">
        <v>50</v>
      </c>
      <c r="M65" s="1" t="s">
        <v>25</v>
      </c>
      <c r="N65" s="1">
        <v>2.0</v>
      </c>
      <c r="O65" s="3">
        <v>42767.0</v>
      </c>
      <c r="P65" s="1">
        <v>2017.0</v>
      </c>
    </row>
    <row r="66">
      <c r="A66" s="1" t="s">
        <v>427</v>
      </c>
      <c r="B66" s="1" t="s">
        <v>17</v>
      </c>
      <c r="C66" s="2">
        <v>43253.82162037037</v>
      </c>
      <c r="D66" s="1" t="s">
        <v>28</v>
      </c>
      <c r="E66" s="1" t="s">
        <v>428</v>
      </c>
      <c r="F66" s="1" t="s">
        <v>429</v>
      </c>
      <c r="G66" s="1" t="s">
        <v>430</v>
      </c>
      <c r="H66" s="1" t="s">
        <v>431</v>
      </c>
      <c r="I66" s="1" t="s">
        <v>41</v>
      </c>
      <c r="J66" s="1" t="s">
        <v>432</v>
      </c>
      <c r="K66" s="1" t="s">
        <v>25</v>
      </c>
      <c r="L66" s="1" t="s">
        <v>433</v>
      </c>
      <c r="M66" s="1" t="s">
        <v>131</v>
      </c>
      <c r="N66" s="1">
        <v>6.0</v>
      </c>
      <c r="O66" s="3">
        <v>43252.0</v>
      </c>
      <c r="P66" s="1">
        <v>2018.0</v>
      </c>
    </row>
    <row r="67">
      <c r="A67" s="1" t="s">
        <v>434</v>
      </c>
      <c r="B67" s="1" t="s">
        <v>17</v>
      </c>
      <c r="C67" s="2">
        <v>42793.48165509259</v>
      </c>
      <c r="D67" s="1" t="s">
        <v>71</v>
      </c>
      <c r="E67" s="1" t="s">
        <v>435</v>
      </c>
      <c r="F67" s="1" t="s">
        <v>436</v>
      </c>
      <c r="G67" s="1" t="s">
        <v>437</v>
      </c>
      <c r="H67" s="1" t="s">
        <v>32</v>
      </c>
      <c r="I67" s="1" t="s">
        <v>23</v>
      </c>
      <c r="J67" s="1" t="s">
        <v>171</v>
      </c>
      <c r="K67" s="1" t="s">
        <v>25</v>
      </c>
      <c r="L67" s="1" t="s">
        <v>438</v>
      </c>
      <c r="M67" s="1" t="s">
        <v>25</v>
      </c>
      <c r="N67" s="1">
        <v>2.0</v>
      </c>
      <c r="O67" s="3">
        <v>42767.0</v>
      </c>
      <c r="P67" s="1">
        <v>2017.0</v>
      </c>
    </row>
    <row r="68">
      <c r="A68" s="1" t="s">
        <v>439</v>
      </c>
      <c r="B68" s="1" t="s">
        <v>17</v>
      </c>
      <c r="C68" s="2">
        <v>43257.86261574074</v>
      </c>
      <c r="D68" s="1" t="s">
        <v>28</v>
      </c>
      <c r="E68" s="1" t="s">
        <v>440</v>
      </c>
      <c r="F68" s="1" t="s">
        <v>135</v>
      </c>
      <c r="G68" s="1" t="s">
        <v>441</v>
      </c>
      <c r="H68" s="4">
        <v>45564.0</v>
      </c>
      <c r="I68" s="1" t="s">
        <v>33</v>
      </c>
      <c r="J68" s="1" t="s">
        <v>24</v>
      </c>
      <c r="K68" s="1" t="s">
        <v>25</v>
      </c>
      <c r="L68" s="1" t="s">
        <v>137</v>
      </c>
      <c r="M68" s="1" t="s">
        <v>25</v>
      </c>
      <c r="N68" s="1">
        <v>6.0</v>
      </c>
      <c r="O68" s="3">
        <v>43252.0</v>
      </c>
      <c r="P68" s="1">
        <v>2018.0</v>
      </c>
    </row>
    <row r="69">
      <c r="A69" s="1" t="s">
        <v>442</v>
      </c>
      <c r="B69" s="1" t="s">
        <v>17</v>
      </c>
      <c r="C69" s="2">
        <v>43333.94431712963</v>
      </c>
      <c r="D69" s="1" t="s">
        <v>28</v>
      </c>
      <c r="E69" s="1" t="s">
        <v>443</v>
      </c>
      <c r="F69" s="1" t="s">
        <v>444</v>
      </c>
      <c r="G69" s="1" t="s">
        <v>445</v>
      </c>
      <c r="H69" s="1" t="s">
        <v>446</v>
      </c>
      <c r="I69" s="1" t="s">
        <v>447</v>
      </c>
      <c r="J69" s="1" t="s">
        <v>24</v>
      </c>
      <c r="K69" s="1" t="s">
        <v>25</v>
      </c>
      <c r="L69" s="1" t="s">
        <v>35</v>
      </c>
      <c r="M69" s="1" t="s">
        <v>36</v>
      </c>
      <c r="N69" s="1">
        <v>8.0</v>
      </c>
      <c r="O69" s="3">
        <v>43313.0</v>
      </c>
      <c r="P69" s="1">
        <v>2018.0</v>
      </c>
    </row>
    <row r="70">
      <c r="A70" s="1" t="s">
        <v>448</v>
      </c>
      <c r="B70" s="1" t="s">
        <v>17</v>
      </c>
      <c r="C70" s="2">
        <v>43092.78251157407</v>
      </c>
      <c r="D70" s="1" t="s">
        <v>28</v>
      </c>
      <c r="E70" s="1" t="s">
        <v>284</v>
      </c>
      <c r="F70" s="1" t="s">
        <v>285</v>
      </c>
      <c r="G70" s="1" t="s">
        <v>449</v>
      </c>
      <c r="H70" s="1" t="s">
        <v>450</v>
      </c>
      <c r="I70" s="1" t="s">
        <v>33</v>
      </c>
      <c r="J70" s="1" t="s">
        <v>24</v>
      </c>
      <c r="K70" s="1" t="s">
        <v>25</v>
      </c>
      <c r="L70" s="1" t="s">
        <v>289</v>
      </c>
      <c r="M70" s="1" t="s">
        <v>25</v>
      </c>
      <c r="N70" s="1">
        <v>12.0</v>
      </c>
      <c r="O70" s="5">
        <v>43070.0</v>
      </c>
      <c r="P70" s="1">
        <v>2017.0</v>
      </c>
    </row>
    <row r="71">
      <c r="A71" s="1" t="s">
        <v>451</v>
      </c>
      <c r="B71" s="1" t="s">
        <v>17</v>
      </c>
      <c r="C71" s="2">
        <v>43042.88186342592</v>
      </c>
      <c r="D71" s="1" t="s">
        <v>28</v>
      </c>
      <c r="E71" s="1" t="s">
        <v>452</v>
      </c>
      <c r="F71" s="1" t="s">
        <v>453</v>
      </c>
      <c r="G71" s="1" t="s">
        <v>454</v>
      </c>
      <c r="H71" s="1" t="s">
        <v>455</v>
      </c>
      <c r="I71" s="1" t="s">
        <v>129</v>
      </c>
      <c r="J71" s="1" t="s">
        <v>456</v>
      </c>
      <c r="K71" s="1" t="s">
        <v>25</v>
      </c>
      <c r="L71" s="1" t="s">
        <v>457</v>
      </c>
      <c r="M71" s="1" t="s">
        <v>25</v>
      </c>
      <c r="N71" s="1">
        <v>11.0</v>
      </c>
      <c r="O71" s="5">
        <v>43040.0</v>
      </c>
      <c r="P71" s="1">
        <v>2017.0</v>
      </c>
    </row>
    <row r="72">
      <c r="A72" s="1" t="s">
        <v>458</v>
      </c>
      <c r="B72" s="1" t="s">
        <v>17</v>
      </c>
      <c r="C72" s="2">
        <v>43336.67412037037</v>
      </c>
      <c r="D72" s="1" t="s">
        <v>28</v>
      </c>
      <c r="E72" s="1" t="s">
        <v>459</v>
      </c>
      <c r="F72" s="1" t="s">
        <v>460</v>
      </c>
      <c r="G72" s="1" t="s">
        <v>461</v>
      </c>
      <c r="H72" s="1" t="s">
        <v>462</v>
      </c>
      <c r="I72" s="1" t="s">
        <v>129</v>
      </c>
      <c r="J72" s="1" t="s">
        <v>463</v>
      </c>
      <c r="K72" s="1" t="s">
        <v>25</v>
      </c>
      <c r="L72" s="1" t="s">
        <v>210</v>
      </c>
      <c r="M72" s="1" t="s">
        <v>25</v>
      </c>
      <c r="N72" s="1">
        <v>8.0</v>
      </c>
      <c r="O72" s="3">
        <v>43313.0</v>
      </c>
      <c r="P72" s="1">
        <v>2018.0</v>
      </c>
    </row>
    <row r="73">
      <c r="A73" s="1" t="s">
        <v>464</v>
      </c>
      <c r="B73" s="1" t="s">
        <v>17</v>
      </c>
      <c r="C73" s="2">
        <v>43307.55533564815</v>
      </c>
      <c r="D73" s="1" t="s">
        <v>28</v>
      </c>
      <c r="E73" s="1" t="s">
        <v>465</v>
      </c>
      <c r="F73" s="1" t="s">
        <v>466</v>
      </c>
      <c r="G73" s="1" t="s">
        <v>467</v>
      </c>
      <c r="H73" s="1" t="s">
        <v>468</v>
      </c>
      <c r="I73" s="1" t="s">
        <v>469</v>
      </c>
      <c r="J73" s="1" t="s">
        <v>24</v>
      </c>
      <c r="K73" s="1" t="s">
        <v>25</v>
      </c>
      <c r="L73" s="1" t="s">
        <v>50</v>
      </c>
      <c r="M73" s="1" t="s">
        <v>25</v>
      </c>
      <c r="N73" s="1">
        <v>7.0</v>
      </c>
      <c r="O73" s="3">
        <v>43282.0</v>
      </c>
      <c r="P73" s="1">
        <v>2018.0</v>
      </c>
    </row>
    <row r="74">
      <c r="A74" s="1" t="s">
        <v>470</v>
      </c>
      <c r="B74" s="1" t="s">
        <v>17</v>
      </c>
      <c r="C74" s="2">
        <v>43255.56888888889</v>
      </c>
      <c r="D74" s="1" t="s">
        <v>28</v>
      </c>
      <c r="E74" s="1" t="s">
        <v>471</v>
      </c>
      <c r="F74" s="1" t="s">
        <v>472</v>
      </c>
      <c r="G74" s="1" t="s">
        <v>473</v>
      </c>
      <c r="H74" s="1" t="s">
        <v>474</v>
      </c>
      <c r="I74" s="1" t="s">
        <v>469</v>
      </c>
      <c r="J74" s="1" t="s">
        <v>24</v>
      </c>
      <c r="K74" s="1" t="s">
        <v>25</v>
      </c>
      <c r="L74" s="1" t="s">
        <v>50</v>
      </c>
      <c r="M74" s="1" t="s">
        <v>25</v>
      </c>
      <c r="N74" s="1">
        <v>6.0</v>
      </c>
      <c r="O74" s="3">
        <v>43252.0</v>
      </c>
      <c r="P74" s="1">
        <v>2018.0</v>
      </c>
    </row>
    <row r="75">
      <c r="A75" s="1" t="s">
        <v>475</v>
      </c>
      <c r="B75" s="1" t="s">
        <v>17</v>
      </c>
      <c r="C75" s="2">
        <v>43178.95711805556</v>
      </c>
      <c r="D75" s="1" t="s">
        <v>28</v>
      </c>
      <c r="E75" s="1" t="s">
        <v>476</v>
      </c>
      <c r="F75" s="1" t="s">
        <v>460</v>
      </c>
      <c r="G75" s="1" t="s">
        <v>477</v>
      </c>
      <c r="H75" s="1" t="s">
        <v>478</v>
      </c>
      <c r="I75" s="1" t="s">
        <v>479</v>
      </c>
      <c r="J75" s="1" t="s">
        <v>24</v>
      </c>
      <c r="K75" s="1" t="s">
        <v>25</v>
      </c>
      <c r="L75" s="1" t="s">
        <v>210</v>
      </c>
      <c r="M75" s="1" t="s">
        <v>25</v>
      </c>
      <c r="N75" s="1">
        <v>3.0</v>
      </c>
      <c r="O75" s="3">
        <v>43160.0</v>
      </c>
      <c r="P75" s="1">
        <v>2018.0</v>
      </c>
    </row>
    <row r="76">
      <c r="A76" s="1" t="s">
        <v>480</v>
      </c>
      <c r="B76" s="1" t="s">
        <v>17</v>
      </c>
      <c r="C76" s="2">
        <v>42873.45893518518</v>
      </c>
      <c r="D76" s="1" t="s">
        <v>28</v>
      </c>
      <c r="E76" s="1" t="s">
        <v>481</v>
      </c>
      <c r="F76" s="1" t="s">
        <v>330</v>
      </c>
      <c r="G76" s="1" t="s">
        <v>482</v>
      </c>
      <c r="H76" s="1" t="s">
        <v>483</v>
      </c>
      <c r="I76" s="1" t="s">
        <v>41</v>
      </c>
      <c r="J76" s="1" t="s">
        <v>24</v>
      </c>
      <c r="K76" s="1" t="s">
        <v>25</v>
      </c>
      <c r="L76" s="1" t="s">
        <v>94</v>
      </c>
      <c r="M76" s="1" t="s">
        <v>25</v>
      </c>
      <c r="N76" s="1">
        <v>5.0</v>
      </c>
      <c r="O76" s="3">
        <v>42856.0</v>
      </c>
      <c r="P76" s="1">
        <v>2017.0</v>
      </c>
    </row>
    <row r="77">
      <c r="A77" s="1" t="s">
        <v>484</v>
      </c>
      <c r="B77" s="1" t="s">
        <v>17</v>
      </c>
      <c r="C77" s="2">
        <v>43310.888761574075</v>
      </c>
      <c r="D77" s="1" t="s">
        <v>28</v>
      </c>
      <c r="E77" s="1" t="s">
        <v>485</v>
      </c>
      <c r="F77" s="1" t="s">
        <v>364</v>
      </c>
      <c r="G77" s="1" t="s">
        <v>486</v>
      </c>
      <c r="H77" s="1" t="s">
        <v>487</v>
      </c>
      <c r="I77" s="1" t="s">
        <v>129</v>
      </c>
      <c r="J77" s="1" t="s">
        <v>488</v>
      </c>
      <c r="K77" s="1" t="s">
        <v>25</v>
      </c>
      <c r="L77" s="1" t="s">
        <v>50</v>
      </c>
      <c r="M77" s="1" t="s">
        <v>25</v>
      </c>
      <c r="N77" s="1">
        <v>7.0</v>
      </c>
      <c r="O77" s="3">
        <v>43282.0</v>
      </c>
      <c r="P77" s="1">
        <v>2018.0</v>
      </c>
    </row>
    <row r="78">
      <c r="A78" s="1" t="s">
        <v>489</v>
      </c>
      <c r="B78" s="1" t="s">
        <v>17</v>
      </c>
      <c r="C78" s="2">
        <v>43266.02851851852</v>
      </c>
      <c r="D78" s="1" t="s">
        <v>28</v>
      </c>
      <c r="E78" s="1" t="s">
        <v>490</v>
      </c>
      <c r="F78" s="1" t="s">
        <v>491</v>
      </c>
      <c r="G78" s="1" t="s">
        <v>492</v>
      </c>
      <c r="H78" s="1" t="s">
        <v>493</v>
      </c>
      <c r="I78" s="1" t="s">
        <v>469</v>
      </c>
      <c r="J78" s="1" t="s">
        <v>137</v>
      </c>
      <c r="K78" s="1" t="s">
        <v>25</v>
      </c>
      <c r="L78" s="1" t="s">
        <v>50</v>
      </c>
      <c r="M78" s="1" t="s">
        <v>25</v>
      </c>
      <c r="N78" s="1">
        <v>6.0</v>
      </c>
      <c r="O78" s="3">
        <v>43252.0</v>
      </c>
      <c r="P78" s="1">
        <v>2018.0</v>
      </c>
    </row>
    <row r="79">
      <c r="A79" s="1" t="s">
        <v>494</v>
      </c>
      <c r="B79" s="1" t="s">
        <v>17</v>
      </c>
      <c r="C79" s="2">
        <v>42933.63494212963</v>
      </c>
      <c r="D79" s="1" t="s">
        <v>71</v>
      </c>
      <c r="E79" s="1" t="s">
        <v>495</v>
      </c>
      <c r="F79" s="1" t="s">
        <v>496</v>
      </c>
      <c r="G79" s="1" t="s">
        <v>497</v>
      </c>
      <c r="H79" s="1" t="s">
        <v>498</v>
      </c>
      <c r="I79" s="1" t="s">
        <v>56</v>
      </c>
      <c r="J79" s="1" t="s">
        <v>24</v>
      </c>
      <c r="K79" s="1" t="s">
        <v>25</v>
      </c>
      <c r="L79" s="1" t="s">
        <v>499</v>
      </c>
      <c r="M79" s="1" t="s">
        <v>25</v>
      </c>
      <c r="N79" s="1">
        <v>7.0</v>
      </c>
      <c r="O79" s="3">
        <v>42917.0</v>
      </c>
      <c r="P79" s="1">
        <v>2017.0</v>
      </c>
    </row>
    <row r="80">
      <c r="A80" s="1" t="s">
        <v>500</v>
      </c>
      <c r="B80" s="1" t="s">
        <v>17</v>
      </c>
      <c r="C80" s="2">
        <v>43223.534166666665</v>
      </c>
      <c r="D80" s="1" t="s">
        <v>28</v>
      </c>
      <c r="E80" s="1" t="s">
        <v>501</v>
      </c>
      <c r="F80" s="1" t="s">
        <v>502</v>
      </c>
      <c r="G80" s="1" t="s">
        <v>503</v>
      </c>
      <c r="H80" s="1" t="s">
        <v>504</v>
      </c>
      <c r="I80" s="1" t="s">
        <v>122</v>
      </c>
      <c r="J80" s="1" t="s">
        <v>505</v>
      </c>
      <c r="K80" s="1" t="s">
        <v>25</v>
      </c>
      <c r="L80" s="1" t="s">
        <v>305</v>
      </c>
      <c r="M80" s="1" t="s">
        <v>306</v>
      </c>
      <c r="N80" s="1">
        <v>5.0</v>
      </c>
      <c r="O80" s="3">
        <v>43221.0</v>
      </c>
      <c r="P80" s="1">
        <v>2018.0</v>
      </c>
    </row>
    <row r="81">
      <c r="A81" s="1" t="s">
        <v>506</v>
      </c>
      <c r="B81" s="1" t="s">
        <v>17</v>
      </c>
      <c r="C81" s="2">
        <v>42944.92869212963</v>
      </c>
      <c r="D81" s="1" t="s">
        <v>28</v>
      </c>
      <c r="E81" s="1" t="s">
        <v>507</v>
      </c>
      <c r="F81" s="1" t="s">
        <v>508</v>
      </c>
      <c r="G81" s="1" t="s">
        <v>509</v>
      </c>
      <c r="H81" s="1" t="s">
        <v>510</v>
      </c>
      <c r="I81" s="1" t="s">
        <v>511</v>
      </c>
      <c r="J81" s="1" t="s">
        <v>24</v>
      </c>
      <c r="K81" s="1" t="s">
        <v>25</v>
      </c>
      <c r="L81" s="1" t="s">
        <v>512</v>
      </c>
      <c r="M81" s="1" t="s">
        <v>25</v>
      </c>
      <c r="N81" s="1">
        <v>7.0</v>
      </c>
      <c r="O81" s="3">
        <v>42917.0</v>
      </c>
      <c r="P81" s="1">
        <v>2017.0</v>
      </c>
    </row>
    <row r="82">
      <c r="A82" s="1" t="s">
        <v>513</v>
      </c>
      <c r="B82" s="1" t="s">
        <v>17</v>
      </c>
      <c r="C82" s="2">
        <v>42995.59539351852</v>
      </c>
      <c r="D82" s="1" t="s">
        <v>28</v>
      </c>
      <c r="E82" s="1" t="s">
        <v>284</v>
      </c>
      <c r="F82" s="1" t="s">
        <v>285</v>
      </c>
      <c r="G82" s="1" t="s">
        <v>514</v>
      </c>
      <c r="H82" s="1" t="s">
        <v>450</v>
      </c>
      <c r="I82" s="1" t="s">
        <v>33</v>
      </c>
      <c r="J82" s="1" t="s">
        <v>151</v>
      </c>
      <c r="K82" s="1" t="s">
        <v>25</v>
      </c>
      <c r="L82" s="1" t="s">
        <v>289</v>
      </c>
      <c r="M82" s="1" t="s">
        <v>25</v>
      </c>
      <c r="N82" s="1">
        <v>9.0</v>
      </c>
      <c r="O82" s="3">
        <v>42979.0</v>
      </c>
      <c r="P82" s="1">
        <v>2017.0</v>
      </c>
    </row>
    <row r="83">
      <c r="A83" s="1" t="s">
        <v>515</v>
      </c>
      <c r="B83" s="1" t="s">
        <v>17</v>
      </c>
      <c r="C83" s="2">
        <v>42967.64769675926</v>
      </c>
      <c r="D83" s="1" t="s">
        <v>28</v>
      </c>
      <c r="E83" s="1" t="s">
        <v>516</v>
      </c>
      <c r="F83" s="1" t="s">
        <v>517</v>
      </c>
      <c r="G83" s="1" t="s">
        <v>518</v>
      </c>
      <c r="H83" s="1" t="s">
        <v>519</v>
      </c>
      <c r="I83" s="1" t="s">
        <v>76</v>
      </c>
      <c r="J83" s="1" t="s">
        <v>282</v>
      </c>
      <c r="K83" s="1" t="s">
        <v>25</v>
      </c>
      <c r="L83" s="1" t="s">
        <v>78</v>
      </c>
      <c r="M83" s="1" t="s">
        <v>79</v>
      </c>
      <c r="N83" s="1">
        <v>8.0</v>
      </c>
      <c r="O83" s="3">
        <v>42948.0</v>
      </c>
      <c r="P83" s="1">
        <v>2017.0</v>
      </c>
    </row>
    <row r="84">
      <c r="A84" s="1" t="s">
        <v>520</v>
      </c>
      <c r="B84" s="1" t="s">
        <v>17</v>
      </c>
      <c r="C84" s="2">
        <v>42781.64392361111</v>
      </c>
      <c r="D84" s="1" t="s">
        <v>28</v>
      </c>
      <c r="E84" s="1" t="s">
        <v>521</v>
      </c>
      <c r="F84" s="1" t="s">
        <v>522</v>
      </c>
      <c r="G84" s="1" t="s">
        <v>523</v>
      </c>
      <c r="H84" s="1" t="s">
        <v>524</v>
      </c>
      <c r="I84" s="1" t="s">
        <v>33</v>
      </c>
      <c r="J84" s="1" t="s">
        <v>525</v>
      </c>
      <c r="K84" s="1" t="s">
        <v>526</v>
      </c>
      <c r="L84" s="1" t="s">
        <v>378</v>
      </c>
      <c r="M84" s="1" t="s">
        <v>36</v>
      </c>
      <c r="N84" s="1">
        <v>2.0</v>
      </c>
      <c r="O84" s="3">
        <v>42767.0</v>
      </c>
      <c r="P84" s="1">
        <v>2017.0</v>
      </c>
    </row>
    <row r="85">
      <c r="A85" s="1" t="s">
        <v>527</v>
      </c>
      <c r="B85" s="1" t="s">
        <v>17</v>
      </c>
      <c r="C85" s="2">
        <v>43009.51719907407</v>
      </c>
      <c r="D85" s="1" t="s">
        <v>28</v>
      </c>
      <c r="E85" s="1" t="s">
        <v>528</v>
      </c>
      <c r="F85" s="1" t="s">
        <v>529</v>
      </c>
      <c r="G85" s="1" t="s">
        <v>530</v>
      </c>
      <c r="H85" s="1" t="s">
        <v>531</v>
      </c>
      <c r="I85" s="1" t="s">
        <v>122</v>
      </c>
      <c r="J85" s="1" t="s">
        <v>532</v>
      </c>
      <c r="K85" s="1" t="s">
        <v>87</v>
      </c>
      <c r="L85" s="1" t="s">
        <v>533</v>
      </c>
      <c r="M85" s="1" t="s">
        <v>87</v>
      </c>
      <c r="N85" s="1">
        <v>10.0</v>
      </c>
      <c r="O85" s="5">
        <v>43009.0</v>
      </c>
      <c r="P85" s="1">
        <v>2017.0</v>
      </c>
    </row>
    <row r="86">
      <c r="A86" s="1" t="s">
        <v>534</v>
      </c>
      <c r="B86" s="1" t="s">
        <v>17</v>
      </c>
      <c r="C86" s="2">
        <v>43087.76327546296</v>
      </c>
      <c r="D86" s="1" t="s">
        <v>28</v>
      </c>
      <c r="E86" s="1" t="s">
        <v>535</v>
      </c>
      <c r="F86" s="1" t="s">
        <v>536</v>
      </c>
      <c r="G86" s="1" t="s">
        <v>537</v>
      </c>
      <c r="H86" s="1" t="s">
        <v>538</v>
      </c>
      <c r="I86" s="1" t="s">
        <v>56</v>
      </c>
      <c r="J86" s="1" t="s">
        <v>539</v>
      </c>
      <c r="K86" s="1" t="s">
        <v>540</v>
      </c>
      <c r="L86" s="1" t="s">
        <v>50</v>
      </c>
      <c r="M86" s="1" t="s">
        <v>25</v>
      </c>
      <c r="N86" s="1">
        <v>12.0</v>
      </c>
      <c r="O86" s="5">
        <v>43070.0</v>
      </c>
      <c r="P86" s="1">
        <v>2017.0</v>
      </c>
    </row>
    <row r="87">
      <c r="A87" s="1" t="s">
        <v>541</v>
      </c>
      <c r="B87" s="1" t="s">
        <v>17</v>
      </c>
      <c r="C87" s="2">
        <v>43052.406226851854</v>
      </c>
      <c r="D87" s="1" t="s">
        <v>28</v>
      </c>
      <c r="E87" s="1" t="s">
        <v>542</v>
      </c>
      <c r="F87" s="1" t="s">
        <v>543</v>
      </c>
      <c r="G87" s="1" t="s">
        <v>544</v>
      </c>
      <c r="H87" s="1" t="s">
        <v>545</v>
      </c>
      <c r="I87" s="1" t="s">
        <v>265</v>
      </c>
      <c r="J87" s="1" t="s">
        <v>432</v>
      </c>
      <c r="K87" s="1" t="s">
        <v>25</v>
      </c>
      <c r="L87" s="1" t="s">
        <v>50</v>
      </c>
      <c r="M87" s="1" t="s">
        <v>25</v>
      </c>
      <c r="N87" s="1">
        <v>11.0</v>
      </c>
      <c r="O87" s="5">
        <v>43040.0</v>
      </c>
      <c r="P87" s="1">
        <v>2017.0</v>
      </c>
    </row>
    <row r="88">
      <c r="A88" s="1" t="s">
        <v>546</v>
      </c>
      <c r="B88" s="1" t="s">
        <v>17</v>
      </c>
      <c r="C88" s="2">
        <v>42901.698958333334</v>
      </c>
      <c r="D88" s="1" t="s">
        <v>28</v>
      </c>
      <c r="E88" s="1" t="s">
        <v>284</v>
      </c>
      <c r="F88" s="1" t="s">
        <v>285</v>
      </c>
      <c r="G88" s="1" t="s">
        <v>547</v>
      </c>
      <c r="H88" s="1" t="s">
        <v>287</v>
      </c>
      <c r="I88" s="1" t="s">
        <v>33</v>
      </c>
      <c r="J88" s="1" t="s">
        <v>548</v>
      </c>
      <c r="K88" s="1" t="s">
        <v>87</v>
      </c>
      <c r="L88" s="1" t="s">
        <v>289</v>
      </c>
      <c r="M88" s="1" t="s">
        <v>25</v>
      </c>
      <c r="N88" s="1">
        <v>6.0</v>
      </c>
      <c r="O88" s="3">
        <v>42887.0</v>
      </c>
      <c r="P88" s="1">
        <v>2017.0</v>
      </c>
    </row>
    <row r="89">
      <c r="A89" s="1" t="s">
        <v>549</v>
      </c>
      <c r="B89" s="1" t="s">
        <v>17</v>
      </c>
      <c r="C89" s="2">
        <v>42986.61837962963</v>
      </c>
      <c r="D89" s="1" t="s">
        <v>28</v>
      </c>
      <c r="E89" s="1" t="s">
        <v>550</v>
      </c>
      <c r="F89" s="1" t="s">
        <v>551</v>
      </c>
      <c r="G89" s="1" t="s">
        <v>552</v>
      </c>
      <c r="H89" s="1" t="s">
        <v>553</v>
      </c>
      <c r="I89" s="1" t="s">
        <v>242</v>
      </c>
      <c r="J89" s="1" t="s">
        <v>554</v>
      </c>
      <c r="K89" s="1" t="s">
        <v>110</v>
      </c>
      <c r="L89" s="1" t="s">
        <v>204</v>
      </c>
      <c r="M89" s="1" t="s">
        <v>131</v>
      </c>
      <c r="N89" s="1">
        <v>9.0</v>
      </c>
      <c r="O89" s="3">
        <v>42979.0</v>
      </c>
      <c r="P89" s="1">
        <v>2017.0</v>
      </c>
    </row>
    <row r="90">
      <c r="A90" s="1" t="s">
        <v>555</v>
      </c>
      <c r="B90" s="1" t="s">
        <v>17</v>
      </c>
      <c r="C90" s="2">
        <v>43245.661875</v>
      </c>
      <c r="D90" s="1" t="s">
        <v>28</v>
      </c>
      <c r="E90" s="1" t="s">
        <v>556</v>
      </c>
      <c r="F90" s="1" t="s">
        <v>557</v>
      </c>
      <c r="G90" s="1" t="s">
        <v>558</v>
      </c>
      <c r="H90" s="1" t="s">
        <v>559</v>
      </c>
      <c r="I90" s="1" t="s">
        <v>157</v>
      </c>
      <c r="J90" s="1" t="s">
        <v>171</v>
      </c>
      <c r="K90" s="1" t="s">
        <v>25</v>
      </c>
      <c r="L90" s="1" t="s">
        <v>50</v>
      </c>
      <c r="M90" s="1" t="s">
        <v>25</v>
      </c>
      <c r="N90" s="1">
        <v>5.0</v>
      </c>
      <c r="O90" s="3">
        <v>43221.0</v>
      </c>
      <c r="P90" s="1">
        <v>2018.0</v>
      </c>
    </row>
    <row r="91">
      <c r="A91" s="1" t="s">
        <v>560</v>
      </c>
      <c r="B91" s="1" t="s">
        <v>17</v>
      </c>
      <c r="C91" s="2">
        <v>43249.97430555556</v>
      </c>
      <c r="D91" s="1" t="s">
        <v>28</v>
      </c>
      <c r="E91" s="1" t="s">
        <v>561</v>
      </c>
      <c r="F91" s="1" t="s">
        <v>562</v>
      </c>
      <c r="G91" s="1" t="s">
        <v>563</v>
      </c>
      <c r="H91" s="1" t="s">
        <v>564</v>
      </c>
      <c r="I91" s="1" t="s">
        <v>236</v>
      </c>
      <c r="J91" s="1" t="s">
        <v>24</v>
      </c>
      <c r="K91" s="1" t="s">
        <v>25</v>
      </c>
      <c r="L91" s="1" t="s">
        <v>43</v>
      </c>
      <c r="M91" s="1" t="s">
        <v>25</v>
      </c>
      <c r="N91" s="1">
        <v>5.0</v>
      </c>
      <c r="O91" s="3">
        <v>43221.0</v>
      </c>
      <c r="P91" s="1">
        <v>2018.0</v>
      </c>
    </row>
    <row r="92">
      <c r="A92" s="1" t="s">
        <v>565</v>
      </c>
      <c r="B92" s="1" t="s">
        <v>17</v>
      </c>
      <c r="C92" s="2">
        <v>43189.88444444445</v>
      </c>
      <c r="D92" s="1" t="s">
        <v>28</v>
      </c>
      <c r="E92" s="1" t="s">
        <v>566</v>
      </c>
      <c r="F92" s="1" t="s">
        <v>567</v>
      </c>
      <c r="G92" s="1" t="s">
        <v>568</v>
      </c>
      <c r="H92" s="1" t="s">
        <v>569</v>
      </c>
      <c r="I92" s="1" t="s">
        <v>41</v>
      </c>
      <c r="J92" s="1" t="s">
        <v>78</v>
      </c>
      <c r="K92" s="1" t="s">
        <v>79</v>
      </c>
      <c r="L92" s="1" t="s">
        <v>433</v>
      </c>
      <c r="M92" s="1" t="s">
        <v>131</v>
      </c>
      <c r="N92" s="1">
        <v>3.0</v>
      </c>
      <c r="O92" s="3">
        <v>43160.0</v>
      </c>
      <c r="P92" s="1">
        <v>2018.0</v>
      </c>
    </row>
    <row r="93">
      <c r="A93" s="1" t="s">
        <v>570</v>
      </c>
      <c r="B93" s="1" t="s">
        <v>257</v>
      </c>
      <c r="C93" s="2">
        <v>42796.56931712963</v>
      </c>
      <c r="G93" s="1" t="s">
        <v>571</v>
      </c>
      <c r="J93" s="1" t="s">
        <v>572</v>
      </c>
      <c r="K93" s="1" t="s">
        <v>25</v>
      </c>
      <c r="N93" s="1">
        <v>3.0</v>
      </c>
      <c r="O93" s="3">
        <v>42795.0</v>
      </c>
      <c r="P93" s="1">
        <v>2017.0</v>
      </c>
    </row>
    <row r="94">
      <c r="A94" s="1" t="s">
        <v>573</v>
      </c>
      <c r="B94" s="1" t="s">
        <v>17</v>
      </c>
      <c r="C94" s="2">
        <v>43191.419652777775</v>
      </c>
      <c r="D94" s="1" t="s">
        <v>28</v>
      </c>
      <c r="E94" s="1" t="s">
        <v>574</v>
      </c>
      <c r="F94" s="1" t="s">
        <v>575</v>
      </c>
      <c r="G94" s="1" t="s">
        <v>576</v>
      </c>
      <c r="H94" s="1" t="s">
        <v>332</v>
      </c>
      <c r="I94" s="1" t="s">
        <v>242</v>
      </c>
      <c r="J94" s="1" t="s">
        <v>577</v>
      </c>
      <c r="K94" s="1" t="s">
        <v>25</v>
      </c>
      <c r="L94" s="1" t="s">
        <v>578</v>
      </c>
      <c r="M94" s="1" t="s">
        <v>25</v>
      </c>
      <c r="N94" s="1">
        <v>4.0</v>
      </c>
      <c r="O94" s="3">
        <v>43191.0</v>
      </c>
      <c r="P94" s="1">
        <v>2018.0</v>
      </c>
    </row>
    <row r="95">
      <c r="A95" s="1" t="s">
        <v>579</v>
      </c>
      <c r="B95" s="1" t="s">
        <v>17</v>
      </c>
      <c r="C95" s="2">
        <v>42931.89690972222</v>
      </c>
      <c r="D95" s="1" t="s">
        <v>28</v>
      </c>
      <c r="E95" s="1" t="s">
        <v>580</v>
      </c>
      <c r="F95" s="1" t="s">
        <v>581</v>
      </c>
      <c r="G95" s="1" t="s">
        <v>582</v>
      </c>
      <c r="H95" s="1" t="s">
        <v>583</v>
      </c>
      <c r="I95" s="1" t="s">
        <v>242</v>
      </c>
      <c r="J95" s="1" t="s">
        <v>584</v>
      </c>
      <c r="K95" s="1" t="s">
        <v>79</v>
      </c>
      <c r="L95" s="1" t="s">
        <v>102</v>
      </c>
      <c r="M95" s="1" t="s">
        <v>25</v>
      </c>
      <c r="N95" s="1">
        <v>7.0</v>
      </c>
      <c r="O95" s="3">
        <v>42917.0</v>
      </c>
      <c r="P95" s="1">
        <v>2017.0</v>
      </c>
    </row>
    <row r="96">
      <c r="A96" s="1" t="s">
        <v>585</v>
      </c>
      <c r="B96" s="1" t="s">
        <v>17</v>
      </c>
      <c r="C96" s="2">
        <v>42831.00958333333</v>
      </c>
      <c r="D96" s="1" t="s">
        <v>28</v>
      </c>
      <c r="E96" s="1" t="s">
        <v>586</v>
      </c>
      <c r="F96" s="1" t="s">
        <v>285</v>
      </c>
      <c r="G96" s="1" t="s">
        <v>587</v>
      </c>
      <c r="H96" s="1" t="s">
        <v>248</v>
      </c>
      <c r="I96" s="1" t="s">
        <v>33</v>
      </c>
      <c r="J96" s="1" t="s">
        <v>35</v>
      </c>
      <c r="K96" s="1" t="s">
        <v>36</v>
      </c>
      <c r="L96" s="1" t="s">
        <v>289</v>
      </c>
      <c r="M96" s="1" t="s">
        <v>25</v>
      </c>
      <c r="N96" s="1">
        <v>4.0</v>
      </c>
      <c r="O96" s="3">
        <v>42826.0</v>
      </c>
      <c r="P96" s="1">
        <v>2017.0</v>
      </c>
    </row>
    <row r="97">
      <c r="A97" s="1" t="s">
        <v>588</v>
      </c>
      <c r="B97" s="1" t="s">
        <v>17</v>
      </c>
      <c r="C97" s="2">
        <v>43059.642280092594</v>
      </c>
      <c r="D97" s="1" t="s">
        <v>28</v>
      </c>
      <c r="E97" s="1" t="s">
        <v>589</v>
      </c>
      <c r="F97" s="1" t="s">
        <v>590</v>
      </c>
      <c r="G97" s="1" t="s">
        <v>591</v>
      </c>
      <c r="H97" s="1" t="s">
        <v>592</v>
      </c>
      <c r="I97" s="1" t="s">
        <v>321</v>
      </c>
      <c r="J97" s="1" t="s">
        <v>24</v>
      </c>
      <c r="K97" s="1" t="s">
        <v>25</v>
      </c>
      <c r="L97" s="1" t="s">
        <v>593</v>
      </c>
      <c r="M97" s="1" t="s">
        <v>25</v>
      </c>
      <c r="N97" s="1">
        <v>11.0</v>
      </c>
      <c r="O97" s="5">
        <v>43040.0</v>
      </c>
      <c r="P97" s="1">
        <v>2017.0</v>
      </c>
    </row>
    <row r="98">
      <c r="A98" s="1" t="s">
        <v>594</v>
      </c>
      <c r="B98" s="1" t="s">
        <v>17</v>
      </c>
      <c r="C98" s="2">
        <v>42817.82469907407</v>
      </c>
      <c r="D98" s="1" t="s">
        <v>71</v>
      </c>
      <c r="E98" s="1" t="s">
        <v>595</v>
      </c>
      <c r="F98" s="1" t="s">
        <v>596</v>
      </c>
      <c r="G98" s="1" t="s">
        <v>597</v>
      </c>
      <c r="H98" s="1" t="s">
        <v>598</v>
      </c>
      <c r="I98" s="1" t="s">
        <v>157</v>
      </c>
      <c r="J98" s="1" t="s">
        <v>599</v>
      </c>
      <c r="K98" s="1" t="s">
        <v>600</v>
      </c>
      <c r="L98" s="1" t="s">
        <v>130</v>
      </c>
      <c r="M98" s="1" t="s">
        <v>131</v>
      </c>
      <c r="N98" s="1">
        <v>3.0</v>
      </c>
      <c r="O98" s="3">
        <v>42795.0</v>
      </c>
      <c r="P98" s="1">
        <v>2017.0</v>
      </c>
    </row>
    <row r="99">
      <c r="A99" s="1" t="s">
        <v>601</v>
      </c>
      <c r="B99" s="1" t="s">
        <v>17</v>
      </c>
      <c r="C99" s="2">
        <v>43269.37230324074</v>
      </c>
      <c r="D99" s="1" t="s">
        <v>28</v>
      </c>
      <c r="E99" s="1" t="s">
        <v>602</v>
      </c>
      <c r="F99" s="1" t="s">
        <v>543</v>
      </c>
      <c r="G99" s="1" t="s">
        <v>603</v>
      </c>
      <c r="H99" s="1" t="s">
        <v>446</v>
      </c>
      <c r="I99" s="1" t="s">
        <v>321</v>
      </c>
      <c r="J99" s="1" t="s">
        <v>101</v>
      </c>
      <c r="K99" s="1" t="s">
        <v>87</v>
      </c>
      <c r="L99" s="1" t="s">
        <v>50</v>
      </c>
      <c r="M99" s="1" t="s">
        <v>25</v>
      </c>
      <c r="N99" s="1">
        <v>6.0</v>
      </c>
      <c r="O99" s="3">
        <v>43252.0</v>
      </c>
      <c r="P99" s="1">
        <v>2018.0</v>
      </c>
    </row>
    <row r="100">
      <c r="A100" s="1" t="s">
        <v>604</v>
      </c>
      <c r="B100" s="1" t="s">
        <v>17</v>
      </c>
      <c r="C100" s="2">
        <v>42820.478425925925</v>
      </c>
      <c r="D100" s="1" t="s">
        <v>28</v>
      </c>
      <c r="E100" s="1" t="s">
        <v>605</v>
      </c>
      <c r="F100" s="1" t="s">
        <v>606</v>
      </c>
      <c r="G100" s="1" t="s">
        <v>607</v>
      </c>
      <c r="H100" s="1" t="s">
        <v>608</v>
      </c>
      <c r="I100" s="1" t="s">
        <v>100</v>
      </c>
      <c r="J100" s="1" t="s">
        <v>305</v>
      </c>
      <c r="K100" s="1" t="s">
        <v>306</v>
      </c>
      <c r="L100" s="1" t="s">
        <v>432</v>
      </c>
      <c r="M100" s="1" t="s">
        <v>25</v>
      </c>
      <c r="N100" s="1">
        <v>3.0</v>
      </c>
      <c r="O100" s="3">
        <v>42795.0</v>
      </c>
      <c r="P100" s="1">
        <v>2017.0</v>
      </c>
    </row>
    <row r="101">
      <c r="A101" s="1" t="s">
        <v>609</v>
      </c>
      <c r="B101" s="1" t="s">
        <v>17</v>
      </c>
      <c r="C101" s="2">
        <v>43319.023194444446</v>
      </c>
      <c r="D101" s="1" t="s">
        <v>28</v>
      </c>
      <c r="E101" s="1" t="s">
        <v>610</v>
      </c>
      <c r="F101" s="1" t="s">
        <v>611</v>
      </c>
      <c r="G101" s="1" t="s">
        <v>612</v>
      </c>
      <c r="H101" s="1" t="s">
        <v>235</v>
      </c>
      <c r="I101" s="1" t="s">
        <v>85</v>
      </c>
      <c r="J101" s="1" t="s">
        <v>613</v>
      </c>
      <c r="K101" s="1" t="s">
        <v>614</v>
      </c>
      <c r="L101" s="1" t="s">
        <v>615</v>
      </c>
      <c r="M101" s="1" t="s">
        <v>540</v>
      </c>
      <c r="N101" s="1">
        <v>8.0</v>
      </c>
      <c r="O101" s="3">
        <v>43313.0</v>
      </c>
      <c r="P101" s="1">
        <v>2018.0</v>
      </c>
    </row>
    <row r="102">
      <c r="A102" s="1" t="s">
        <v>616</v>
      </c>
      <c r="B102" s="1" t="s">
        <v>17</v>
      </c>
      <c r="C102" s="2">
        <v>42950.87322916667</v>
      </c>
      <c r="D102" s="1" t="s">
        <v>18</v>
      </c>
      <c r="E102" s="1" t="s">
        <v>617</v>
      </c>
      <c r="F102" s="1" t="s">
        <v>618</v>
      </c>
      <c r="G102" s="1" t="s">
        <v>619</v>
      </c>
      <c r="H102" s="1" t="s">
        <v>620</v>
      </c>
      <c r="I102" s="1" t="s">
        <v>23</v>
      </c>
      <c r="J102" s="1" t="s">
        <v>621</v>
      </c>
      <c r="K102" s="1" t="s">
        <v>36</v>
      </c>
      <c r="L102" s="1" t="s">
        <v>622</v>
      </c>
      <c r="M102" s="1" t="s">
        <v>25</v>
      </c>
      <c r="N102" s="1">
        <v>8.0</v>
      </c>
      <c r="O102" s="3">
        <v>42948.0</v>
      </c>
      <c r="P102" s="1">
        <v>2017.0</v>
      </c>
    </row>
    <row r="103">
      <c r="A103" s="1" t="s">
        <v>623</v>
      </c>
      <c r="B103" s="1" t="s">
        <v>17</v>
      </c>
      <c r="C103" s="2">
        <v>43330.69684027778</v>
      </c>
      <c r="D103" s="1" t="s">
        <v>28</v>
      </c>
      <c r="E103" s="1" t="s">
        <v>624</v>
      </c>
      <c r="F103" s="1" t="s">
        <v>625</v>
      </c>
      <c r="G103" s="1" t="s">
        <v>626</v>
      </c>
      <c r="H103" s="4">
        <v>45564.0</v>
      </c>
      <c r="I103" s="1" t="s">
        <v>100</v>
      </c>
      <c r="J103" s="1" t="s">
        <v>627</v>
      </c>
      <c r="K103" s="1" t="s">
        <v>25</v>
      </c>
      <c r="L103" s="1" t="s">
        <v>628</v>
      </c>
      <c r="M103" s="1" t="s">
        <v>600</v>
      </c>
      <c r="N103" s="1">
        <v>8.0</v>
      </c>
      <c r="O103" s="3">
        <v>43313.0</v>
      </c>
      <c r="P103" s="1">
        <v>2018.0</v>
      </c>
    </row>
    <row r="104">
      <c r="A104" s="1" t="s">
        <v>629</v>
      </c>
      <c r="B104" s="1" t="s">
        <v>17</v>
      </c>
      <c r="C104" s="2">
        <v>42994.278402777774</v>
      </c>
      <c r="D104" s="1" t="s">
        <v>28</v>
      </c>
      <c r="E104" s="1" t="s">
        <v>630</v>
      </c>
      <c r="F104" s="1" t="s">
        <v>631</v>
      </c>
      <c r="G104" s="1" t="s">
        <v>632</v>
      </c>
      <c r="H104" s="1" t="s">
        <v>633</v>
      </c>
      <c r="I104" s="1" t="s">
        <v>129</v>
      </c>
      <c r="J104" s="1" t="s">
        <v>35</v>
      </c>
      <c r="K104" s="1" t="s">
        <v>36</v>
      </c>
      <c r="L104" s="1" t="s">
        <v>77</v>
      </c>
      <c r="M104" s="1" t="s">
        <v>25</v>
      </c>
      <c r="N104" s="1">
        <v>9.0</v>
      </c>
      <c r="O104" s="3">
        <v>42979.0</v>
      </c>
      <c r="P104" s="1">
        <v>2017.0</v>
      </c>
    </row>
    <row r="105">
      <c r="A105" s="1" t="s">
        <v>634</v>
      </c>
      <c r="B105" s="1" t="s">
        <v>17</v>
      </c>
      <c r="C105" s="2">
        <v>43329.648252314815</v>
      </c>
      <c r="D105" s="1" t="s">
        <v>28</v>
      </c>
      <c r="E105" s="1" t="s">
        <v>635</v>
      </c>
      <c r="F105" s="1" t="s">
        <v>636</v>
      </c>
      <c r="G105" s="1" t="s">
        <v>637</v>
      </c>
      <c r="H105" s="1" t="s">
        <v>189</v>
      </c>
      <c r="I105" s="1" t="s">
        <v>447</v>
      </c>
      <c r="J105" s="1" t="s">
        <v>638</v>
      </c>
      <c r="K105" s="1" t="s">
        <v>25</v>
      </c>
      <c r="L105" s="1" t="s">
        <v>639</v>
      </c>
      <c r="M105" s="1" t="s">
        <v>87</v>
      </c>
      <c r="N105" s="1">
        <v>8.0</v>
      </c>
      <c r="O105" s="3">
        <v>43313.0</v>
      </c>
      <c r="P105" s="1">
        <v>2018.0</v>
      </c>
    </row>
    <row r="106">
      <c r="A106" s="1" t="s">
        <v>640</v>
      </c>
      <c r="B106" s="1" t="s">
        <v>17</v>
      </c>
      <c r="C106" s="2">
        <v>43040.6037037037</v>
      </c>
      <c r="D106" s="1" t="s">
        <v>28</v>
      </c>
      <c r="E106" s="1" t="s">
        <v>641</v>
      </c>
      <c r="F106" s="1" t="s">
        <v>642</v>
      </c>
      <c r="G106" s="1" t="s">
        <v>643</v>
      </c>
      <c r="H106" s="1" t="s">
        <v>644</v>
      </c>
      <c r="I106" s="1" t="s">
        <v>265</v>
      </c>
      <c r="J106" s="1" t="s">
        <v>645</v>
      </c>
      <c r="K106" s="1" t="s">
        <v>614</v>
      </c>
      <c r="L106" s="1" t="s">
        <v>463</v>
      </c>
      <c r="M106" s="1" t="s">
        <v>25</v>
      </c>
      <c r="N106" s="1">
        <v>11.0</v>
      </c>
      <c r="O106" s="5">
        <v>43040.0</v>
      </c>
      <c r="P106" s="1">
        <v>2017.0</v>
      </c>
    </row>
    <row r="107">
      <c r="A107" s="1" t="s">
        <v>646</v>
      </c>
      <c r="B107" s="1" t="s">
        <v>17</v>
      </c>
      <c r="C107" s="2">
        <v>43115.850486111114</v>
      </c>
      <c r="D107" s="1" t="s">
        <v>28</v>
      </c>
      <c r="E107" s="1" t="s">
        <v>647</v>
      </c>
      <c r="F107" s="1" t="s">
        <v>97</v>
      </c>
      <c r="G107" s="1" t="s">
        <v>648</v>
      </c>
      <c r="H107" s="4">
        <v>45551.0</v>
      </c>
      <c r="I107" s="1" t="s">
        <v>511</v>
      </c>
      <c r="J107" s="1" t="s">
        <v>24</v>
      </c>
      <c r="K107" s="1" t="s">
        <v>25</v>
      </c>
      <c r="L107" s="1" t="s">
        <v>102</v>
      </c>
      <c r="M107" s="1" t="s">
        <v>25</v>
      </c>
      <c r="N107" s="1">
        <v>1.0</v>
      </c>
      <c r="O107" s="3">
        <v>43101.0</v>
      </c>
      <c r="P107" s="1">
        <v>2018.0</v>
      </c>
    </row>
    <row r="108">
      <c r="A108" s="1" t="s">
        <v>649</v>
      </c>
      <c r="B108" s="1" t="s">
        <v>17</v>
      </c>
      <c r="C108" s="2">
        <v>43012.375763888886</v>
      </c>
      <c r="D108" s="1" t="s">
        <v>28</v>
      </c>
      <c r="E108" s="1" t="s">
        <v>650</v>
      </c>
      <c r="F108" s="1" t="s">
        <v>651</v>
      </c>
      <c r="G108" s="1" t="s">
        <v>652</v>
      </c>
      <c r="H108" s="1" t="s">
        <v>653</v>
      </c>
      <c r="I108" s="1" t="s">
        <v>236</v>
      </c>
      <c r="J108" s="1" t="s">
        <v>24</v>
      </c>
      <c r="K108" s="1" t="s">
        <v>25</v>
      </c>
      <c r="L108" s="1" t="s">
        <v>50</v>
      </c>
      <c r="M108" s="1" t="s">
        <v>25</v>
      </c>
      <c r="N108" s="1">
        <v>10.0</v>
      </c>
      <c r="O108" s="5">
        <v>43009.0</v>
      </c>
      <c r="P108" s="1">
        <v>2017.0</v>
      </c>
    </row>
    <row r="109">
      <c r="A109" s="1" t="s">
        <v>654</v>
      </c>
      <c r="B109" s="1" t="s">
        <v>17</v>
      </c>
      <c r="C109" s="2">
        <v>43161.93111111111</v>
      </c>
      <c r="D109" s="1" t="s">
        <v>28</v>
      </c>
      <c r="E109" s="1" t="s">
        <v>655</v>
      </c>
      <c r="F109" s="1" t="s">
        <v>656</v>
      </c>
      <c r="G109" s="1" t="s">
        <v>657</v>
      </c>
      <c r="H109" s="1" t="s">
        <v>658</v>
      </c>
      <c r="I109" s="1" t="s">
        <v>129</v>
      </c>
      <c r="J109" s="1" t="s">
        <v>130</v>
      </c>
      <c r="K109" s="1" t="s">
        <v>131</v>
      </c>
      <c r="L109" s="1" t="s">
        <v>35</v>
      </c>
      <c r="M109" s="1" t="s">
        <v>36</v>
      </c>
      <c r="N109" s="1">
        <v>3.0</v>
      </c>
      <c r="O109" s="3">
        <v>43160.0</v>
      </c>
      <c r="P109" s="1">
        <v>2018.0</v>
      </c>
    </row>
    <row r="110">
      <c r="A110" s="1" t="s">
        <v>659</v>
      </c>
      <c r="B110" s="1" t="s">
        <v>17</v>
      </c>
      <c r="C110" s="2">
        <v>43064.51020833333</v>
      </c>
      <c r="D110" s="1" t="s">
        <v>660</v>
      </c>
      <c r="E110" s="1" t="s">
        <v>661</v>
      </c>
      <c r="F110" s="1" t="s">
        <v>662</v>
      </c>
      <c r="G110" s="1" t="s">
        <v>663</v>
      </c>
      <c r="H110" s="1" t="s">
        <v>189</v>
      </c>
      <c r="I110" s="1" t="s">
        <v>41</v>
      </c>
      <c r="J110" s="1" t="s">
        <v>664</v>
      </c>
      <c r="K110" s="1" t="s">
        <v>25</v>
      </c>
      <c r="L110" s="1" t="s">
        <v>94</v>
      </c>
      <c r="M110" s="1" t="s">
        <v>25</v>
      </c>
      <c r="N110" s="1">
        <v>11.0</v>
      </c>
      <c r="O110" s="5">
        <v>43040.0</v>
      </c>
      <c r="P110" s="1">
        <v>2017.0</v>
      </c>
    </row>
    <row r="111">
      <c r="A111" s="1" t="s">
        <v>665</v>
      </c>
      <c r="B111" s="1" t="s">
        <v>17</v>
      </c>
      <c r="C111" s="2">
        <v>43202.40804398148</v>
      </c>
      <c r="D111" s="1" t="s">
        <v>28</v>
      </c>
      <c r="E111" s="1" t="s">
        <v>666</v>
      </c>
      <c r="F111" s="1" t="s">
        <v>667</v>
      </c>
      <c r="G111" s="1" t="s">
        <v>668</v>
      </c>
      <c r="H111" s="1" t="s">
        <v>669</v>
      </c>
      <c r="I111" s="1" t="s">
        <v>100</v>
      </c>
      <c r="J111" s="1" t="s">
        <v>670</v>
      </c>
      <c r="K111" s="1" t="s">
        <v>87</v>
      </c>
      <c r="L111" s="1" t="s">
        <v>50</v>
      </c>
      <c r="M111" s="1" t="s">
        <v>25</v>
      </c>
      <c r="N111" s="1">
        <v>4.0</v>
      </c>
      <c r="O111" s="3">
        <v>43191.0</v>
      </c>
      <c r="P111" s="1">
        <v>2018.0</v>
      </c>
    </row>
    <row r="112">
      <c r="A112" s="1" t="s">
        <v>671</v>
      </c>
      <c r="B112" s="1" t="s">
        <v>17</v>
      </c>
      <c r="C112" s="2">
        <v>42937.72255787037</v>
      </c>
      <c r="D112" s="1" t="s">
        <v>403</v>
      </c>
      <c r="E112" s="1" t="s">
        <v>672</v>
      </c>
      <c r="F112" s="1" t="s">
        <v>154</v>
      </c>
      <c r="G112" s="1" t="s">
        <v>673</v>
      </c>
      <c r="H112" s="1" t="s">
        <v>674</v>
      </c>
      <c r="I112" s="1" t="s">
        <v>157</v>
      </c>
      <c r="J112" s="1" t="s">
        <v>305</v>
      </c>
      <c r="K112" s="1" t="s">
        <v>306</v>
      </c>
      <c r="L112" s="1" t="s">
        <v>159</v>
      </c>
      <c r="M112" s="1" t="s">
        <v>25</v>
      </c>
      <c r="N112" s="1">
        <v>7.0</v>
      </c>
      <c r="O112" s="3">
        <v>42917.0</v>
      </c>
      <c r="P112" s="1">
        <v>2017.0</v>
      </c>
    </row>
    <row r="113">
      <c r="A113" s="1" t="s">
        <v>675</v>
      </c>
      <c r="B113" s="1" t="s">
        <v>17</v>
      </c>
      <c r="C113" s="2">
        <v>43233.611493055556</v>
      </c>
      <c r="D113" s="1" t="s">
        <v>71</v>
      </c>
      <c r="E113" s="1" t="s">
        <v>676</v>
      </c>
      <c r="F113" s="1" t="s">
        <v>677</v>
      </c>
      <c r="G113" s="1" t="s">
        <v>678</v>
      </c>
      <c r="H113" s="1" t="s">
        <v>679</v>
      </c>
      <c r="I113" s="1" t="s">
        <v>129</v>
      </c>
      <c r="J113" s="1" t="s">
        <v>680</v>
      </c>
      <c r="K113" s="1" t="s">
        <v>36</v>
      </c>
      <c r="L113" s="1" t="s">
        <v>681</v>
      </c>
      <c r="M113" s="1" t="s">
        <v>25</v>
      </c>
      <c r="N113" s="1">
        <v>5.0</v>
      </c>
      <c r="O113" s="3">
        <v>43221.0</v>
      </c>
      <c r="P113" s="1">
        <v>2018.0</v>
      </c>
    </row>
    <row r="114">
      <c r="A114" s="1" t="s">
        <v>682</v>
      </c>
      <c r="B114" s="1" t="s">
        <v>17</v>
      </c>
      <c r="C114" s="2">
        <v>43214.068819444445</v>
      </c>
      <c r="D114" s="1" t="s">
        <v>28</v>
      </c>
      <c r="E114" s="1" t="s">
        <v>683</v>
      </c>
      <c r="F114" s="1" t="s">
        <v>557</v>
      </c>
      <c r="G114" s="1" t="s">
        <v>684</v>
      </c>
      <c r="H114" s="1" t="s">
        <v>215</v>
      </c>
      <c r="I114" s="1" t="s">
        <v>685</v>
      </c>
      <c r="J114" s="1" t="s">
        <v>621</v>
      </c>
      <c r="K114" s="1" t="s">
        <v>36</v>
      </c>
      <c r="L114" s="1" t="s">
        <v>50</v>
      </c>
      <c r="M114" s="1" t="s">
        <v>25</v>
      </c>
      <c r="N114" s="1">
        <v>4.0</v>
      </c>
      <c r="O114" s="3">
        <v>43191.0</v>
      </c>
      <c r="P114" s="1">
        <v>2018.0</v>
      </c>
    </row>
    <row r="115">
      <c r="A115" s="1" t="s">
        <v>686</v>
      </c>
      <c r="B115" s="1" t="s">
        <v>17</v>
      </c>
      <c r="C115" s="2">
        <v>43275.71701388889</v>
      </c>
      <c r="D115" s="1" t="s">
        <v>28</v>
      </c>
      <c r="E115" s="1" t="s">
        <v>687</v>
      </c>
      <c r="F115" s="1" t="s">
        <v>688</v>
      </c>
      <c r="G115" s="1" t="s">
        <v>689</v>
      </c>
      <c r="H115" s="4">
        <v>45562.0</v>
      </c>
      <c r="I115" s="1" t="s">
        <v>76</v>
      </c>
      <c r="J115" s="1" t="s">
        <v>24</v>
      </c>
      <c r="K115" s="1" t="s">
        <v>25</v>
      </c>
      <c r="L115" s="1" t="s">
        <v>101</v>
      </c>
      <c r="M115" s="1" t="s">
        <v>87</v>
      </c>
      <c r="N115" s="1">
        <v>6.0</v>
      </c>
      <c r="O115" s="3">
        <v>43252.0</v>
      </c>
      <c r="P115" s="1">
        <v>2018.0</v>
      </c>
    </row>
    <row r="116">
      <c r="A116" s="1" t="s">
        <v>690</v>
      </c>
      <c r="B116" s="1" t="s">
        <v>17</v>
      </c>
      <c r="C116" s="2">
        <v>43145.77668981482</v>
      </c>
      <c r="D116" s="1" t="s">
        <v>28</v>
      </c>
      <c r="E116" s="1" t="s">
        <v>691</v>
      </c>
      <c r="F116" s="1" t="s">
        <v>330</v>
      </c>
      <c r="G116" s="1" t="s">
        <v>692</v>
      </c>
      <c r="H116" s="1" t="s">
        <v>693</v>
      </c>
      <c r="I116" s="1" t="s">
        <v>41</v>
      </c>
      <c r="J116" s="1" t="s">
        <v>694</v>
      </c>
      <c r="K116" s="1" t="s">
        <v>540</v>
      </c>
      <c r="L116" s="1" t="s">
        <v>94</v>
      </c>
      <c r="M116" s="1" t="s">
        <v>25</v>
      </c>
      <c r="N116" s="1">
        <v>2.0</v>
      </c>
      <c r="O116" s="3">
        <v>43132.0</v>
      </c>
      <c r="P116" s="1">
        <v>2018.0</v>
      </c>
    </row>
    <row r="117">
      <c r="A117" s="1" t="s">
        <v>695</v>
      </c>
      <c r="B117" s="1" t="s">
        <v>17</v>
      </c>
      <c r="C117" s="2">
        <v>42951.90605324074</v>
      </c>
      <c r="D117" s="1" t="s">
        <v>28</v>
      </c>
      <c r="E117" s="1" t="s">
        <v>696</v>
      </c>
      <c r="F117" s="1" t="s">
        <v>697</v>
      </c>
      <c r="G117" s="1" t="s">
        <v>698</v>
      </c>
      <c r="H117" s="1" t="s">
        <v>699</v>
      </c>
      <c r="I117" s="1" t="s">
        <v>294</v>
      </c>
      <c r="J117" s="1" t="s">
        <v>628</v>
      </c>
      <c r="K117" s="1" t="s">
        <v>600</v>
      </c>
      <c r="L117" s="1" t="s">
        <v>210</v>
      </c>
      <c r="M117" s="1" t="s">
        <v>25</v>
      </c>
      <c r="N117" s="1">
        <v>8.0</v>
      </c>
      <c r="O117" s="3">
        <v>42948.0</v>
      </c>
      <c r="P117" s="1">
        <v>2017.0</v>
      </c>
    </row>
    <row r="118">
      <c r="A118" s="1" t="s">
        <v>700</v>
      </c>
      <c r="B118" s="1" t="s">
        <v>17</v>
      </c>
      <c r="C118" s="2">
        <v>43197.02491898148</v>
      </c>
      <c r="D118" s="1" t="s">
        <v>28</v>
      </c>
      <c r="E118" s="1" t="s">
        <v>701</v>
      </c>
      <c r="F118" s="1" t="s">
        <v>702</v>
      </c>
      <c r="G118" s="1" t="s">
        <v>703</v>
      </c>
      <c r="H118" s="4">
        <v>45562.0</v>
      </c>
      <c r="I118" s="1" t="s">
        <v>242</v>
      </c>
      <c r="J118" s="1" t="s">
        <v>432</v>
      </c>
      <c r="K118" s="1" t="s">
        <v>25</v>
      </c>
      <c r="L118" s="1" t="s">
        <v>704</v>
      </c>
      <c r="M118" s="1" t="s">
        <v>25</v>
      </c>
      <c r="N118" s="1">
        <v>4.0</v>
      </c>
      <c r="O118" s="3">
        <v>43191.0</v>
      </c>
      <c r="P118" s="1">
        <v>2018.0</v>
      </c>
    </row>
    <row r="119">
      <c r="A119" s="1" t="s">
        <v>705</v>
      </c>
      <c r="B119" s="1" t="s">
        <v>17</v>
      </c>
      <c r="C119" s="2">
        <v>42968.661307870374</v>
      </c>
      <c r="D119" s="1" t="s">
        <v>71</v>
      </c>
      <c r="E119" s="1" t="s">
        <v>706</v>
      </c>
      <c r="F119" s="1" t="s">
        <v>508</v>
      </c>
      <c r="G119" s="1" t="s">
        <v>707</v>
      </c>
      <c r="H119" s="4">
        <v>45554.0</v>
      </c>
      <c r="I119" s="1" t="s">
        <v>129</v>
      </c>
      <c r="J119" s="1" t="s">
        <v>305</v>
      </c>
      <c r="K119" s="1" t="s">
        <v>306</v>
      </c>
      <c r="L119" s="1" t="s">
        <v>512</v>
      </c>
      <c r="M119" s="1" t="s">
        <v>25</v>
      </c>
      <c r="N119" s="1">
        <v>8.0</v>
      </c>
      <c r="O119" s="3">
        <v>42948.0</v>
      </c>
      <c r="P119" s="1">
        <v>2017.0</v>
      </c>
    </row>
    <row r="120">
      <c r="A120" s="1" t="s">
        <v>708</v>
      </c>
      <c r="B120" s="1" t="s">
        <v>17</v>
      </c>
      <c r="C120" s="2">
        <v>43011.7118287037</v>
      </c>
      <c r="D120" s="1" t="s">
        <v>28</v>
      </c>
      <c r="E120" s="1" t="s">
        <v>709</v>
      </c>
      <c r="F120" s="1" t="s">
        <v>285</v>
      </c>
      <c r="G120" s="1" t="s">
        <v>710</v>
      </c>
      <c r="H120" s="1" t="s">
        <v>150</v>
      </c>
      <c r="I120" s="1" t="s">
        <v>122</v>
      </c>
      <c r="J120" s="1" t="s">
        <v>305</v>
      </c>
      <c r="K120" s="1" t="s">
        <v>306</v>
      </c>
      <c r="L120" s="1" t="s">
        <v>289</v>
      </c>
      <c r="M120" s="1" t="s">
        <v>25</v>
      </c>
      <c r="N120" s="1">
        <v>10.0</v>
      </c>
      <c r="O120" s="5">
        <v>43009.0</v>
      </c>
      <c r="P120" s="1">
        <v>2017.0</v>
      </c>
    </row>
    <row r="121">
      <c r="A121" s="1" t="s">
        <v>711</v>
      </c>
      <c r="B121" s="1" t="s">
        <v>17</v>
      </c>
      <c r="C121" s="2">
        <v>43221.931863425925</v>
      </c>
      <c r="D121" s="1" t="s">
        <v>28</v>
      </c>
      <c r="E121" s="1" t="s">
        <v>712</v>
      </c>
      <c r="F121" s="1" t="s">
        <v>181</v>
      </c>
      <c r="G121" s="1" t="s">
        <v>713</v>
      </c>
      <c r="H121" s="1" t="s">
        <v>714</v>
      </c>
      <c r="I121" s="1" t="s">
        <v>23</v>
      </c>
      <c r="J121" s="1" t="s">
        <v>715</v>
      </c>
      <c r="K121" s="1" t="s">
        <v>87</v>
      </c>
      <c r="L121" s="1" t="s">
        <v>50</v>
      </c>
      <c r="M121" s="1" t="s">
        <v>25</v>
      </c>
      <c r="N121" s="1">
        <v>5.0</v>
      </c>
      <c r="O121" s="3">
        <v>43221.0</v>
      </c>
      <c r="P121" s="1">
        <v>2018.0</v>
      </c>
    </row>
    <row r="122">
      <c r="A122" s="1" t="s">
        <v>716</v>
      </c>
      <c r="B122" s="1" t="s">
        <v>17</v>
      </c>
      <c r="C122" s="2">
        <v>43262.540868055556</v>
      </c>
      <c r="D122" s="1" t="s">
        <v>71</v>
      </c>
      <c r="E122" s="1" t="s">
        <v>717</v>
      </c>
      <c r="F122" s="1" t="s">
        <v>522</v>
      </c>
      <c r="G122" s="1" t="s">
        <v>718</v>
      </c>
      <c r="H122" s="1" t="s">
        <v>332</v>
      </c>
      <c r="I122" s="1" t="s">
        <v>122</v>
      </c>
      <c r="J122" s="1" t="s">
        <v>719</v>
      </c>
      <c r="K122" s="1" t="s">
        <v>720</v>
      </c>
      <c r="L122" s="1" t="s">
        <v>378</v>
      </c>
      <c r="M122" s="1" t="s">
        <v>36</v>
      </c>
      <c r="N122" s="1">
        <v>6.0</v>
      </c>
      <c r="O122" s="3">
        <v>43252.0</v>
      </c>
      <c r="P122" s="1">
        <v>2018.0</v>
      </c>
    </row>
    <row r="123">
      <c r="A123" s="1" t="s">
        <v>721</v>
      </c>
      <c r="B123" s="1" t="s">
        <v>17</v>
      </c>
      <c r="C123" s="2">
        <v>43330.78362268519</v>
      </c>
      <c r="D123" s="1" t="s">
        <v>28</v>
      </c>
      <c r="E123" s="1" t="s">
        <v>722</v>
      </c>
      <c r="F123" s="1" t="s">
        <v>723</v>
      </c>
      <c r="G123" s="1" t="s">
        <v>724</v>
      </c>
      <c r="H123" s="1" t="s">
        <v>725</v>
      </c>
      <c r="I123" s="1" t="s">
        <v>447</v>
      </c>
      <c r="J123" s="1" t="s">
        <v>101</v>
      </c>
      <c r="K123" s="1" t="s">
        <v>87</v>
      </c>
      <c r="L123" s="1" t="s">
        <v>78</v>
      </c>
      <c r="M123" s="1" t="s">
        <v>79</v>
      </c>
      <c r="N123" s="1">
        <v>8.0</v>
      </c>
      <c r="O123" s="3">
        <v>43313.0</v>
      </c>
      <c r="P123" s="1">
        <v>2018.0</v>
      </c>
    </row>
    <row r="124">
      <c r="A124" s="1" t="s">
        <v>726</v>
      </c>
      <c r="B124" s="1" t="s">
        <v>17</v>
      </c>
      <c r="C124" s="2">
        <v>43138.83663194445</v>
      </c>
      <c r="D124" s="1" t="s">
        <v>28</v>
      </c>
      <c r="E124" s="1" t="s">
        <v>727</v>
      </c>
      <c r="F124" s="1" t="s">
        <v>728</v>
      </c>
      <c r="G124" s="1" t="s">
        <v>729</v>
      </c>
      <c r="H124" s="4">
        <v>45564.0</v>
      </c>
      <c r="I124" s="1" t="s">
        <v>469</v>
      </c>
      <c r="J124" s="1" t="s">
        <v>730</v>
      </c>
      <c r="K124" s="1" t="s">
        <v>25</v>
      </c>
      <c r="L124" s="1" t="s">
        <v>731</v>
      </c>
      <c r="M124" s="1" t="s">
        <v>25</v>
      </c>
      <c r="N124" s="1">
        <v>2.0</v>
      </c>
      <c r="O124" s="3">
        <v>43132.0</v>
      </c>
      <c r="P124" s="1">
        <v>2018.0</v>
      </c>
    </row>
    <row r="125">
      <c r="A125" s="1" t="s">
        <v>732</v>
      </c>
      <c r="B125" s="1" t="s">
        <v>17</v>
      </c>
      <c r="C125" s="2">
        <v>42935.59517361111</v>
      </c>
      <c r="D125" s="1" t="s">
        <v>28</v>
      </c>
      <c r="E125" s="1" t="s">
        <v>733</v>
      </c>
      <c r="F125" s="1" t="s">
        <v>734</v>
      </c>
      <c r="G125" s="1" t="s">
        <v>735</v>
      </c>
      <c r="H125" s="4">
        <v>45549.0</v>
      </c>
      <c r="I125" s="1" t="s">
        <v>108</v>
      </c>
      <c r="J125" s="1" t="s">
        <v>736</v>
      </c>
      <c r="K125" s="1" t="s">
        <v>131</v>
      </c>
      <c r="L125" s="1" t="s">
        <v>78</v>
      </c>
      <c r="M125" s="1" t="s">
        <v>79</v>
      </c>
      <c r="N125" s="1">
        <v>7.0</v>
      </c>
      <c r="O125" s="3">
        <v>42917.0</v>
      </c>
      <c r="P125" s="1">
        <v>2017.0</v>
      </c>
    </row>
    <row r="126">
      <c r="A126" s="1" t="s">
        <v>737</v>
      </c>
      <c r="B126" s="1" t="s">
        <v>17</v>
      </c>
      <c r="C126" s="2">
        <v>43177.71730324074</v>
      </c>
      <c r="D126" s="1" t="s">
        <v>28</v>
      </c>
      <c r="E126" s="1" t="s">
        <v>738</v>
      </c>
      <c r="F126" s="1" t="s">
        <v>739</v>
      </c>
      <c r="G126" s="1" t="s">
        <v>740</v>
      </c>
      <c r="H126" s="1" t="s">
        <v>741</v>
      </c>
      <c r="I126" s="1" t="s">
        <v>76</v>
      </c>
      <c r="J126" s="1" t="s">
        <v>35</v>
      </c>
      <c r="K126" s="1" t="s">
        <v>36</v>
      </c>
      <c r="L126" s="1" t="s">
        <v>78</v>
      </c>
      <c r="M126" s="1" t="s">
        <v>79</v>
      </c>
      <c r="N126" s="1">
        <v>3.0</v>
      </c>
      <c r="O126" s="3">
        <v>43160.0</v>
      </c>
      <c r="P126" s="1">
        <v>2018.0</v>
      </c>
    </row>
    <row r="127">
      <c r="A127" s="1" t="s">
        <v>742</v>
      </c>
      <c r="B127" s="1" t="s">
        <v>17</v>
      </c>
      <c r="C127" s="2">
        <v>43314.85403935185</v>
      </c>
      <c r="D127" s="1" t="s">
        <v>28</v>
      </c>
      <c r="E127" s="1" t="s">
        <v>743</v>
      </c>
      <c r="F127" s="1" t="s">
        <v>744</v>
      </c>
      <c r="G127" s="1" t="s">
        <v>745</v>
      </c>
      <c r="H127" s="1" t="s">
        <v>746</v>
      </c>
      <c r="I127" s="1" t="s">
        <v>76</v>
      </c>
      <c r="J127" s="1" t="s">
        <v>747</v>
      </c>
      <c r="K127" s="1" t="s">
        <v>540</v>
      </c>
      <c r="L127" s="1" t="s">
        <v>101</v>
      </c>
      <c r="M127" s="1" t="s">
        <v>87</v>
      </c>
      <c r="N127" s="1">
        <v>8.0</v>
      </c>
      <c r="O127" s="3">
        <v>43313.0</v>
      </c>
      <c r="P127" s="1">
        <v>2018.0</v>
      </c>
    </row>
    <row r="128">
      <c r="A128" s="1" t="s">
        <v>748</v>
      </c>
      <c r="B128" s="1" t="s">
        <v>17</v>
      </c>
      <c r="C128" s="2">
        <v>43195.84991898148</v>
      </c>
      <c r="D128" s="1" t="s">
        <v>28</v>
      </c>
      <c r="E128" s="1" t="s">
        <v>749</v>
      </c>
      <c r="F128" s="1" t="s">
        <v>750</v>
      </c>
      <c r="G128" s="1" t="s">
        <v>751</v>
      </c>
      <c r="H128" s="4">
        <v>45554.0</v>
      </c>
      <c r="J128" s="1" t="s">
        <v>101</v>
      </c>
      <c r="K128" s="1" t="s">
        <v>87</v>
      </c>
      <c r="L128" s="1" t="s">
        <v>50</v>
      </c>
      <c r="M128" s="1" t="s">
        <v>25</v>
      </c>
      <c r="N128" s="1">
        <v>4.0</v>
      </c>
      <c r="O128" s="3">
        <v>43191.0</v>
      </c>
      <c r="P128" s="1">
        <v>2018.0</v>
      </c>
    </row>
    <row r="129">
      <c r="A129" s="1" t="s">
        <v>752</v>
      </c>
      <c r="B129" s="1" t="s">
        <v>17</v>
      </c>
      <c r="C129" s="2">
        <v>43312.491527777776</v>
      </c>
      <c r="D129" s="1" t="s">
        <v>28</v>
      </c>
      <c r="E129" s="1" t="s">
        <v>753</v>
      </c>
      <c r="F129" s="1" t="s">
        <v>754</v>
      </c>
      <c r="G129" s="1" t="s">
        <v>755</v>
      </c>
      <c r="H129" s="1" t="s">
        <v>538</v>
      </c>
      <c r="I129" s="1" t="s">
        <v>756</v>
      </c>
      <c r="J129" s="1" t="s">
        <v>102</v>
      </c>
      <c r="K129" s="1" t="s">
        <v>25</v>
      </c>
      <c r="L129" s="1" t="s">
        <v>757</v>
      </c>
      <c r="M129" s="1" t="s">
        <v>25</v>
      </c>
      <c r="N129" s="1">
        <v>7.0</v>
      </c>
      <c r="O129" s="3">
        <v>43282.0</v>
      </c>
      <c r="P129" s="1">
        <v>2018.0</v>
      </c>
    </row>
    <row r="130">
      <c r="A130" s="1" t="s">
        <v>758</v>
      </c>
      <c r="B130" s="1" t="s">
        <v>17</v>
      </c>
      <c r="C130" s="2">
        <v>42944.406875</v>
      </c>
      <c r="D130" s="1" t="s">
        <v>28</v>
      </c>
      <c r="E130" s="1" t="s">
        <v>59</v>
      </c>
      <c r="F130" s="1" t="s">
        <v>60</v>
      </c>
      <c r="G130" s="1" t="s">
        <v>759</v>
      </c>
      <c r="H130" s="1" t="s">
        <v>62</v>
      </c>
      <c r="I130" s="1" t="s">
        <v>63</v>
      </c>
      <c r="J130" s="1" t="s">
        <v>24</v>
      </c>
      <c r="K130" s="1" t="s">
        <v>25</v>
      </c>
      <c r="L130" s="1" t="s">
        <v>64</v>
      </c>
      <c r="M130" s="1" t="s">
        <v>25</v>
      </c>
      <c r="N130" s="1">
        <v>7.0</v>
      </c>
      <c r="O130" s="3">
        <v>42917.0</v>
      </c>
      <c r="P130" s="1">
        <v>2017.0</v>
      </c>
    </row>
    <row r="131">
      <c r="A131" s="1" t="s">
        <v>760</v>
      </c>
      <c r="B131" s="1" t="s">
        <v>17</v>
      </c>
      <c r="C131" s="2">
        <v>43084.62013888889</v>
      </c>
      <c r="D131" s="1" t="s">
        <v>28</v>
      </c>
      <c r="E131" s="1" t="s">
        <v>761</v>
      </c>
      <c r="F131" s="1" t="s">
        <v>762</v>
      </c>
      <c r="G131" s="1" t="s">
        <v>763</v>
      </c>
      <c r="H131" s="1" t="s">
        <v>764</v>
      </c>
      <c r="I131" s="1" t="s">
        <v>265</v>
      </c>
      <c r="J131" s="1" t="s">
        <v>765</v>
      </c>
      <c r="K131" s="1" t="s">
        <v>87</v>
      </c>
      <c r="L131" s="1" t="s">
        <v>766</v>
      </c>
      <c r="M131" s="1" t="s">
        <v>25</v>
      </c>
      <c r="N131" s="1">
        <v>12.0</v>
      </c>
      <c r="O131" s="5">
        <v>43070.0</v>
      </c>
      <c r="P131" s="1">
        <v>2017.0</v>
      </c>
    </row>
    <row r="132">
      <c r="A132" s="1" t="s">
        <v>767</v>
      </c>
      <c r="B132" s="1" t="s">
        <v>17</v>
      </c>
      <c r="C132" s="2">
        <v>43045.57989583333</v>
      </c>
      <c r="D132" s="1" t="s">
        <v>28</v>
      </c>
      <c r="E132" s="1" t="s">
        <v>768</v>
      </c>
      <c r="F132" s="1" t="s">
        <v>769</v>
      </c>
      <c r="G132" s="1" t="s">
        <v>770</v>
      </c>
      <c r="H132" s="1" t="s">
        <v>248</v>
      </c>
      <c r="I132" s="1" t="s">
        <v>23</v>
      </c>
      <c r="J132" s="1" t="s">
        <v>771</v>
      </c>
      <c r="K132" s="1" t="s">
        <v>25</v>
      </c>
      <c r="L132" s="1" t="s">
        <v>772</v>
      </c>
      <c r="M132" s="1" t="s">
        <v>25</v>
      </c>
      <c r="N132" s="1">
        <v>11.0</v>
      </c>
      <c r="O132" s="5">
        <v>43040.0</v>
      </c>
      <c r="P132" s="1">
        <v>2017.0</v>
      </c>
    </row>
    <row r="133">
      <c r="A133" s="1" t="s">
        <v>773</v>
      </c>
      <c r="B133" s="1" t="s">
        <v>17</v>
      </c>
      <c r="C133" s="2">
        <v>42807.69351851852</v>
      </c>
      <c r="D133" s="1" t="s">
        <v>71</v>
      </c>
      <c r="E133" s="1" t="s">
        <v>774</v>
      </c>
      <c r="F133" s="1" t="s">
        <v>775</v>
      </c>
      <c r="G133" s="1" t="s">
        <v>776</v>
      </c>
      <c r="H133" s="1" t="s">
        <v>777</v>
      </c>
      <c r="I133" s="1" t="s">
        <v>76</v>
      </c>
      <c r="J133" s="1" t="s">
        <v>432</v>
      </c>
      <c r="K133" s="1" t="s">
        <v>25</v>
      </c>
      <c r="L133" s="1" t="s">
        <v>78</v>
      </c>
      <c r="M133" s="1" t="s">
        <v>79</v>
      </c>
      <c r="N133" s="1">
        <v>3.0</v>
      </c>
      <c r="O133" s="3">
        <v>42795.0</v>
      </c>
      <c r="P133" s="1">
        <v>2017.0</v>
      </c>
    </row>
    <row r="134">
      <c r="A134" s="1" t="s">
        <v>778</v>
      </c>
      <c r="B134" s="1" t="s">
        <v>17</v>
      </c>
      <c r="C134" s="2">
        <v>43277.84465277778</v>
      </c>
      <c r="D134" s="1" t="s">
        <v>28</v>
      </c>
      <c r="E134" s="1" t="s">
        <v>779</v>
      </c>
      <c r="F134" s="1" t="s">
        <v>780</v>
      </c>
      <c r="G134" s="1" t="s">
        <v>781</v>
      </c>
      <c r="H134" s="1" t="s">
        <v>782</v>
      </c>
      <c r="I134" s="1" t="s">
        <v>23</v>
      </c>
      <c r="J134" s="1" t="s">
        <v>783</v>
      </c>
      <c r="K134" s="1" t="s">
        <v>36</v>
      </c>
      <c r="L134" s="1" t="s">
        <v>784</v>
      </c>
      <c r="M134" s="1" t="s">
        <v>25</v>
      </c>
      <c r="N134" s="1">
        <v>6.0</v>
      </c>
      <c r="O134" s="3">
        <v>43252.0</v>
      </c>
      <c r="P134" s="1">
        <v>2018.0</v>
      </c>
    </row>
    <row r="135">
      <c r="A135" s="1" t="s">
        <v>785</v>
      </c>
      <c r="B135" s="1" t="s">
        <v>17</v>
      </c>
      <c r="C135" s="2">
        <v>43160.854421296295</v>
      </c>
      <c r="D135" s="1" t="s">
        <v>28</v>
      </c>
      <c r="E135" s="1" t="s">
        <v>786</v>
      </c>
      <c r="F135" s="1" t="s">
        <v>522</v>
      </c>
      <c r="G135" s="1" t="s">
        <v>787</v>
      </c>
      <c r="H135" s="1" t="s">
        <v>679</v>
      </c>
      <c r="I135" s="1" t="s">
        <v>33</v>
      </c>
      <c r="J135" s="1" t="s">
        <v>788</v>
      </c>
      <c r="K135" s="1" t="s">
        <v>304</v>
      </c>
      <c r="L135" s="1" t="s">
        <v>378</v>
      </c>
      <c r="M135" s="1" t="s">
        <v>36</v>
      </c>
      <c r="N135" s="1">
        <v>3.0</v>
      </c>
      <c r="O135" s="3">
        <v>43160.0</v>
      </c>
      <c r="P135" s="1">
        <v>2018.0</v>
      </c>
    </row>
    <row r="136">
      <c r="A136" s="1" t="s">
        <v>789</v>
      </c>
      <c r="B136" s="1" t="s">
        <v>17</v>
      </c>
      <c r="C136" s="2">
        <v>42765.98657407407</v>
      </c>
      <c r="D136" s="1" t="s">
        <v>28</v>
      </c>
      <c r="E136" s="1" t="s">
        <v>790</v>
      </c>
      <c r="F136" s="1" t="s">
        <v>791</v>
      </c>
      <c r="G136" s="1" t="s">
        <v>792</v>
      </c>
      <c r="H136" s="1" t="s">
        <v>793</v>
      </c>
      <c r="I136" s="1" t="s">
        <v>794</v>
      </c>
      <c r="J136" s="1" t="s">
        <v>35</v>
      </c>
      <c r="K136" s="1" t="s">
        <v>36</v>
      </c>
      <c r="L136" s="1" t="s">
        <v>795</v>
      </c>
      <c r="M136" s="1" t="s">
        <v>25</v>
      </c>
      <c r="N136" s="1">
        <v>1.0</v>
      </c>
      <c r="O136" s="3">
        <v>42736.0</v>
      </c>
      <c r="P136" s="1">
        <v>2017.0</v>
      </c>
    </row>
    <row r="137">
      <c r="A137" s="1" t="s">
        <v>796</v>
      </c>
      <c r="B137" s="1" t="s">
        <v>17</v>
      </c>
      <c r="C137" s="2">
        <v>42878.583865740744</v>
      </c>
      <c r="D137" s="1" t="s">
        <v>71</v>
      </c>
      <c r="E137" s="1" t="s">
        <v>797</v>
      </c>
      <c r="F137" s="1" t="s">
        <v>196</v>
      </c>
      <c r="G137" s="1" t="s">
        <v>798</v>
      </c>
      <c r="H137" s="1" t="s">
        <v>799</v>
      </c>
      <c r="I137" s="1" t="s">
        <v>23</v>
      </c>
      <c r="J137" s="1" t="s">
        <v>35</v>
      </c>
      <c r="K137" s="1" t="s">
        <v>36</v>
      </c>
      <c r="L137" s="1" t="s">
        <v>94</v>
      </c>
      <c r="M137" s="1" t="s">
        <v>25</v>
      </c>
      <c r="N137" s="1">
        <v>5.0</v>
      </c>
      <c r="O137" s="3">
        <v>42856.0</v>
      </c>
      <c r="P137" s="1">
        <v>2017.0</v>
      </c>
    </row>
    <row r="138">
      <c r="A138" s="1" t="s">
        <v>800</v>
      </c>
      <c r="B138" s="1" t="s">
        <v>17</v>
      </c>
      <c r="C138" s="2">
        <v>42975.85466435185</v>
      </c>
      <c r="D138" s="1" t="s">
        <v>28</v>
      </c>
      <c r="E138" s="1" t="s">
        <v>801</v>
      </c>
      <c r="F138" s="1" t="s">
        <v>802</v>
      </c>
      <c r="G138" s="1" t="s">
        <v>803</v>
      </c>
      <c r="H138" s="1" t="s">
        <v>804</v>
      </c>
      <c r="I138" s="1" t="s">
        <v>157</v>
      </c>
      <c r="J138" s="1" t="s">
        <v>694</v>
      </c>
      <c r="K138" s="1" t="s">
        <v>540</v>
      </c>
      <c r="L138" s="1" t="s">
        <v>50</v>
      </c>
      <c r="M138" s="1" t="s">
        <v>25</v>
      </c>
      <c r="N138" s="1">
        <v>8.0</v>
      </c>
      <c r="O138" s="3">
        <v>42948.0</v>
      </c>
      <c r="P138" s="1">
        <v>2017.0</v>
      </c>
    </row>
    <row r="139">
      <c r="A139" s="1" t="s">
        <v>805</v>
      </c>
      <c r="B139" s="1" t="s">
        <v>17</v>
      </c>
      <c r="C139" s="2">
        <v>42883.898356481484</v>
      </c>
      <c r="D139" s="1" t="s">
        <v>28</v>
      </c>
      <c r="E139" s="1" t="s">
        <v>806</v>
      </c>
      <c r="F139" s="1" t="s">
        <v>807</v>
      </c>
      <c r="G139" s="1" t="s">
        <v>808</v>
      </c>
      <c r="H139" s="1" t="s">
        <v>809</v>
      </c>
      <c r="I139" s="1" t="s">
        <v>85</v>
      </c>
      <c r="J139" s="1" t="s">
        <v>77</v>
      </c>
      <c r="K139" s="1" t="s">
        <v>25</v>
      </c>
      <c r="L139" s="1" t="s">
        <v>50</v>
      </c>
      <c r="M139" s="1" t="s">
        <v>25</v>
      </c>
      <c r="N139" s="1">
        <v>5.0</v>
      </c>
      <c r="O139" s="3">
        <v>42856.0</v>
      </c>
      <c r="P139" s="1">
        <v>2017.0</v>
      </c>
    </row>
    <row r="140">
      <c r="A140" s="1" t="s">
        <v>810</v>
      </c>
      <c r="B140" s="1" t="s">
        <v>17</v>
      </c>
      <c r="C140" s="2">
        <v>43014.48703703703</v>
      </c>
      <c r="D140" s="1" t="s">
        <v>28</v>
      </c>
      <c r="E140" s="1" t="s">
        <v>811</v>
      </c>
      <c r="F140" s="1" t="s">
        <v>812</v>
      </c>
      <c r="G140" s="1" t="s">
        <v>813</v>
      </c>
      <c r="H140" s="1" t="s">
        <v>814</v>
      </c>
      <c r="I140" s="1" t="s">
        <v>236</v>
      </c>
      <c r="J140" s="1" t="s">
        <v>815</v>
      </c>
      <c r="K140" s="1" t="s">
        <v>25</v>
      </c>
      <c r="L140" s="1" t="s">
        <v>816</v>
      </c>
      <c r="M140" s="1" t="s">
        <v>25</v>
      </c>
      <c r="N140" s="1">
        <v>10.0</v>
      </c>
      <c r="O140" s="5">
        <v>43009.0</v>
      </c>
      <c r="P140" s="1">
        <v>2017.0</v>
      </c>
    </row>
    <row r="141">
      <c r="A141" s="1" t="s">
        <v>817</v>
      </c>
      <c r="B141" s="1" t="s">
        <v>17</v>
      </c>
      <c r="C141" s="2">
        <v>43145.68653935185</v>
      </c>
      <c r="D141" s="1" t="s">
        <v>28</v>
      </c>
      <c r="E141" s="1" t="s">
        <v>818</v>
      </c>
      <c r="F141" s="1" t="s">
        <v>819</v>
      </c>
      <c r="G141" s="1" t="s">
        <v>820</v>
      </c>
      <c r="H141" s="1" t="s">
        <v>821</v>
      </c>
      <c r="I141" s="1" t="s">
        <v>76</v>
      </c>
      <c r="J141" s="1" t="s">
        <v>24</v>
      </c>
      <c r="K141" s="1" t="s">
        <v>25</v>
      </c>
      <c r="L141" s="1" t="s">
        <v>822</v>
      </c>
      <c r="M141" s="1" t="s">
        <v>79</v>
      </c>
      <c r="N141" s="1">
        <v>2.0</v>
      </c>
      <c r="O141" s="3">
        <v>43132.0</v>
      </c>
      <c r="P141" s="1">
        <v>2018.0</v>
      </c>
    </row>
    <row r="142">
      <c r="A142" s="1" t="s">
        <v>823</v>
      </c>
      <c r="B142" s="1" t="s">
        <v>17</v>
      </c>
      <c r="C142" s="2">
        <v>43166.7190162037</v>
      </c>
      <c r="D142" s="1" t="s">
        <v>28</v>
      </c>
      <c r="E142" s="1" t="s">
        <v>824</v>
      </c>
      <c r="F142" s="1" t="s">
        <v>825</v>
      </c>
      <c r="G142" s="1" t="s">
        <v>826</v>
      </c>
      <c r="H142" s="1" t="s">
        <v>827</v>
      </c>
      <c r="J142" s="1" t="s">
        <v>146</v>
      </c>
      <c r="K142" s="1" t="s">
        <v>79</v>
      </c>
      <c r="L142" s="1" t="s">
        <v>102</v>
      </c>
      <c r="M142" s="1" t="s">
        <v>25</v>
      </c>
      <c r="N142" s="1">
        <v>3.0</v>
      </c>
      <c r="O142" s="3">
        <v>43160.0</v>
      </c>
      <c r="P142" s="1">
        <v>2018.0</v>
      </c>
    </row>
    <row r="143">
      <c r="A143" s="1" t="s">
        <v>828</v>
      </c>
      <c r="B143" s="1" t="s">
        <v>17</v>
      </c>
      <c r="C143" s="2">
        <v>43097.70128472222</v>
      </c>
      <c r="D143" s="1" t="s">
        <v>18</v>
      </c>
      <c r="E143" s="1" t="s">
        <v>829</v>
      </c>
      <c r="F143" s="1" t="s">
        <v>830</v>
      </c>
      <c r="G143" s="1" t="s">
        <v>831</v>
      </c>
      <c r="H143" s="1" t="s">
        <v>832</v>
      </c>
      <c r="I143" s="1" t="s">
        <v>56</v>
      </c>
      <c r="J143" s="1" t="s">
        <v>24</v>
      </c>
      <c r="K143" s="1" t="s">
        <v>25</v>
      </c>
      <c r="L143" s="1" t="s">
        <v>50</v>
      </c>
      <c r="M143" s="1" t="s">
        <v>25</v>
      </c>
      <c r="N143" s="1">
        <v>12.0</v>
      </c>
      <c r="O143" s="5">
        <v>43070.0</v>
      </c>
      <c r="P143" s="1">
        <v>2017.0</v>
      </c>
    </row>
    <row r="144">
      <c r="A144" s="1" t="s">
        <v>833</v>
      </c>
      <c r="B144" s="1" t="s">
        <v>17</v>
      </c>
      <c r="C144" s="2">
        <v>42839.73884259259</v>
      </c>
      <c r="D144" s="1" t="s">
        <v>28</v>
      </c>
      <c r="E144" s="1" t="s">
        <v>834</v>
      </c>
      <c r="F144" s="1" t="s">
        <v>835</v>
      </c>
      <c r="G144" s="1" t="s">
        <v>836</v>
      </c>
      <c r="H144" s="1" t="s">
        <v>837</v>
      </c>
      <c r="I144" s="1" t="s">
        <v>129</v>
      </c>
      <c r="J144" s="1" t="s">
        <v>280</v>
      </c>
      <c r="K144" s="1" t="s">
        <v>281</v>
      </c>
      <c r="L144" s="1" t="s">
        <v>838</v>
      </c>
      <c r="M144" s="1" t="s">
        <v>131</v>
      </c>
      <c r="N144" s="1">
        <v>4.0</v>
      </c>
      <c r="O144" s="3">
        <v>42826.0</v>
      </c>
      <c r="P144" s="1">
        <v>2017.0</v>
      </c>
    </row>
    <row r="145">
      <c r="A145" s="1" t="s">
        <v>839</v>
      </c>
      <c r="B145" s="1" t="s">
        <v>17</v>
      </c>
      <c r="C145" s="2">
        <v>42912.642384259256</v>
      </c>
      <c r="D145" s="1" t="s">
        <v>28</v>
      </c>
      <c r="E145" s="1" t="s">
        <v>840</v>
      </c>
      <c r="F145" s="1" t="s">
        <v>841</v>
      </c>
      <c r="G145" s="1" t="s">
        <v>842</v>
      </c>
      <c r="H145" s="1" t="s">
        <v>843</v>
      </c>
      <c r="I145" s="1" t="s">
        <v>76</v>
      </c>
      <c r="J145" s="1" t="s">
        <v>815</v>
      </c>
      <c r="K145" s="1" t="s">
        <v>25</v>
      </c>
      <c r="L145" s="1" t="s">
        <v>50</v>
      </c>
      <c r="M145" s="1" t="s">
        <v>25</v>
      </c>
      <c r="N145" s="1">
        <v>6.0</v>
      </c>
      <c r="O145" s="3">
        <v>42887.0</v>
      </c>
      <c r="P145" s="1">
        <v>2017.0</v>
      </c>
    </row>
    <row r="146">
      <c r="A146" s="1" t="s">
        <v>844</v>
      </c>
      <c r="B146" s="1" t="s">
        <v>17</v>
      </c>
      <c r="C146" s="2">
        <v>43283.9659837963</v>
      </c>
      <c r="D146" s="1" t="s">
        <v>28</v>
      </c>
      <c r="E146" s="1" t="s">
        <v>845</v>
      </c>
      <c r="F146" s="1" t="s">
        <v>336</v>
      </c>
      <c r="G146" s="1" t="s">
        <v>846</v>
      </c>
      <c r="H146" s="1" t="s">
        <v>531</v>
      </c>
      <c r="I146" s="1" t="s">
        <v>265</v>
      </c>
      <c r="J146" s="1" t="s">
        <v>378</v>
      </c>
      <c r="K146" s="1" t="s">
        <v>36</v>
      </c>
      <c r="L146" s="1" t="s">
        <v>35</v>
      </c>
      <c r="M146" s="1" t="s">
        <v>36</v>
      </c>
      <c r="N146" s="1">
        <v>7.0</v>
      </c>
      <c r="O146" s="3">
        <v>43282.0</v>
      </c>
      <c r="P146" s="1">
        <v>2018.0</v>
      </c>
    </row>
    <row r="147">
      <c r="A147" s="1" t="s">
        <v>847</v>
      </c>
      <c r="B147" s="1" t="s">
        <v>17</v>
      </c>
      <c r="C147" s="2">
        <v>43112.62327546296</v>
      </c>
      <c r="D147" s="1" t="s">
        <v>28</v>
      </c>
      <c r="E147" s="1" t="s">
        <v>848</v>
      </c>
      <c r="F147" s="1" t="s">
        <v>491</v>
      </c>
      <c r="G147" s="1" t="s">
        <v>849</v>
      </c>
      <c r="H147" s="1" t="s">
        <v>850</v>
      </c>
      <c r="I147" s="1" t="s">
        <v>469</v>
      </c>
      <c r="J147" s="1" t="s">
        <v>24</v>
      </c>
      <c r="K147" s="1" t="s">
        <v>25</v>
      </c>
      <c r="L147" s="1" t="s">
        <v>50</v>
      </c>
      <c r="M147" s="1" t="s">
        <v>25</v>
      </c>
      <c r="N147" s="1">
        <v>1.0</v>
      </c>
      <c r="O147" s="3">
        <v>43101.0</v>
      </c>
      <c r="P147" s="1">
        <v>2018.0</v>
      </c>
    </row>
    <row r="148">
      <c r="A148" s="1" t="s">
        <v>851</v>
      </c>
      <c r="B148" s="1" t="s">
        <v>17</v>
      </c>
      <c r="C148" s="2">
        <v>43313.0850462963</v>
      </c>
      <c r="D148" s="1" t="s">
        <v>403</v>
      </c>
      <c r="E148" s="1" t="s">
        <v>852</v>
      </c>
      <c r="F148" s="1" t="s">
        <v>246</v>
      </c>
      <c r="G148" s="1" t="s">
        <v>853</v>
      </c>
      <c r="H148" s="1" t="s">
        <v>235</v>
      </c>
      <c r="I148" s="1" t="s">
        <v>33</v>
      </c>
      <c r="J148" s="1" t="s">
        <v>854</v>
      </c>
      <c r="K148" s="1" t="s">
        <v>36</v>
      </c>
      <c r="L148" s="1" t="s">
        <v>102</v>
      </c>
      <c r="M148" s="1" t="s">
        <v>25</v>
      </c>
      <c r="N148" s="1">
        <v>8.0</v>
      </c>
      <c r="O148" s="3">
        <v>43313.0</v>
      </c>
      <c r="P148" s="1">
        <v>2018.0</v>
      </c>
    </row>
    <row r="149">
      <c r="A149" s="1" t="s">
        <v>855</v>
      </c>
      <c r="B149" s="1" t="s">
        <v>17</v>
      </c>
      <c r="C149" s="2">
        <v>43087.523252314815</v>
      </c>
      <c r="D149" s="1" t="s">
        <v>28</v>
      </c>
      <c r="E149" s="1" t="s">
        <v>856</v>
      </c>
      <c r="F149" s="1" t="s">
        <v>857</v>
      </c>
      <c r="G149" s="1" t="s">
        <v>858</v>
      </c>
      <c r="H149" s="1" t="s">
        <v>859</v>
      </c>
      <c r="I149" s="1" t="s">
        <v>41</v>
      </c>
      <c r="J149" s="1" t="s">
        <v>24</v>
      </c>
      <c r="K149" s="1" t="s">
        <v>25</v>
      </c>
      <c r="L149" s="1" t="s">
        <v>50</v>
      </c>
      <c r="M149" s="1" t="s">
        <v>25</v>
      </c>
      <c r="N149" s="1">
        <v>12.0</v>
      </c>
      <c r="O149" s="5">
        <v>43070.0</v>
      </c>
      <c r="P149" s="1">
        <v>2017.0</v>
      </c>
    </row>
    <row r="150">
      <c r="A150" s="1" t="s">
        <v>860</v>
      </c>
      <c r="B150" s="1" t="s">
        <v>17</v>
      </c>
      <c r="C150" s="2">
        <v>42979.7284375</v>
      </c>
      <c r="D150" s="1" t="s">
        <v>28</v>
      </c>
      <c r="E150" s="1" t="s">
        <v>861</v>
      </c>
      <c r="F150" s="1" t="s">
        <v>862</v>
      </c>
      <c r="G150" s="1" t="s">
        <v>863</v>
      </c>
      <c r="H150" s="1" t="s">
        <v>864</v>
      </c>
      <c r="I150" s="1" t="s">
        <v>23</v>
      </c>
      <c r="J150" s="1" t="s">
        <v>865</v>
      </c>
      <c r="K150" s="1" t="s">
        <v>36</v>
      </c>
      <c r="L150" s="1" t="s">
        <v>866</v>
      </c>
      <c r="M150" s="1" t="s">
        <v>79</v>
      </c>
      <c r="N150" s="1">
        <v>9.0</v>
      </c>
      <c r="O150" s="3">
        <v>42979.0</v>
      </c>
      <c r="P150" s="1">
        <v>2017.0</v>
      </c>
    </row>
    <row r="151">
      <c r="A151" s="1" t="s">
        <v>867</v>
      </c>
      <c r="B151" s="1" t="s">
        <v>17</v>
      </c>
      <c r="C151" s="2">
        <v>43237.391875</v>
      </c>
      <c r="D151" s="1" t="s">
        <v>28</v>
      </c>
      <c r="E151" s="1" t="s">
        <v>868</v>
      </c>
      <c r="F151" s="1" t="s">
        <v>201</v>
      </c>
      <c r="G151" s="1" t="s">
        <v>869</v>
      </c>
      <c r="H151" s="1" t="s">
        <v>870</v>
      </c>
      <c r="I151" s="1" t="s">
        <v>122</v>
      </c>
      <c r="J151" s="1" t="s">
        <v>24</v>
      </c>
      <c r="K151" s="1" t="s">
        <v>25</v>
      </c>
      <c r="L151" s="1" t="s">
        <v>204</v>
      </c>
      <c r="M151" s="1" t="s">
        <v>131</v>
      </c>
      <c r="N151" s="1">
        <v>5.0</v>
      </c>
      <c r="O151" s="3">
        <v>43221.0</v>
      </c>
      <c r="P151" s="1">
        <v>2018.0</v>
      </c>
    </row>
    <row r="152">
      <c r="A152" s="1" t="s">
        <v>871</v>
      </c>
      <c r="B152" s="1" t="s">
        <v>17</v>
      </c>
      <c r="C152" s="2">
        <v>43151.95414351852</v>
      </c>
      <c r="D152" s="1" t="s">
        <v>28</v>
      </c>
      <c r="E152" s="1" t="s">
        <v>872</v>
      </c>
      <c r="F152" s="1" t="s">
        <v>113</v>
      </c>
      <c r="G152" s="1" t="s">
        <v>873</v>
      </c>
      <c r="H152" s="1" t="s">
        <v>150</v>
      </c>
      <c r="I152" s="1" t="s">
        <v>41</v>
      </c>
      <c r="J152" s="1" t="s">
        <v>874</v>
      </c>
      <c r="K152" s="1" t="s">
        <v>110</v>
      </c>
      <c r="L152" s="1" t="s">
        <v>94</v>
      </c>
      <c r="M152" s="1" t="s">
        <v>25</v>
      </c>
      <c r="N152" s="1">
        <v>2.0</v>
      </c>
      <c r="O152" s="3">
        <v>43132.0</v>
      </c>
      <c r="P152" s="1">
        <v>2018.0</v>
      </c>
    </row>
    <row r="153">
      <c r="A153" s="1" t="s">
        <v>875</v>
      </c>
      <c r="B153" s="1" t="s">
        <v>17</v>
      </c>
      <c r="C153" s="2">
        <v>43015.61344907407</v>
      </c>
      <c r="D153" s="1" t="s">
        <v>28</v>
      </c>
      <c r="E153" s="1" t="s">
        <v>876</v>
      </c>
      <c r="F153" s="1" t="s">
        <v>877</v>
      </c>
      <c r="G153" s="1" t="s">
        <v>878</v>
      </c>
      <c r="H153" s="1" t="s">
        <v>879</v>
      </c>
      <c r="I153" s="1" t="s">
        <v>76</v>
      </c>
      <c r="J153" s="1" t="s">
        <v>628</v>
      </c>
      <c r="K153" s="1" t="s">
        <v>600</v>
      </c>
      <c r="L153" s="1" t="s">
        <v>880</v>
      </c>
      <c r="M153" s="1" t="s">
        <v>87</v>
      </c>
      <c r="N153" s="1">
        <v>10.0</v>
      </c>
      <c r="O153" s="5">
        <v>43009.0</v>
      </c>
      <c r="P153" s="1">
        <v>2017.0</v>
      </c>
    </row>
    <row r="154">
      <c r="A154" s="1" t="s">
        <v>881</v>
      </c>
      <c r="B154" s="1" t="s">
        <v>17</v>
      </c>
      <c r="C154" s="2">
        <v>43063.44305555556</v>
      </c>
      <c r="D154" s="1" t="s">
        <v>18</v>
      </c>
      <c r="E154" s="1" t="s">
        <v>882</v>
      </c>
      <c r="F154" s="1" t="s">
        <v>135</v>
      </c>
      <c r="G154" s="1" t="s">
        <v>883</v>
      </c>
      <c r="H154" s="1" t="s">
        <v>483</v>
      </c>
      <c r="I154" s="1" t="s">
        <v>41</v>
      </c>
      <c r="J154" s="1" t="s">
        <v>35</v>
      </c>
      <c r="K154" s="1" t="s">
        <v>36</v>
      </c>
      <c r="L154" s="1" t="s">
        <v>137</v>
      </c>
      <c r="M154" s="1" t="s">
        <v>25</v>
      </c>
      <c r="N154" s="1">
        <v>11.0</v>
      </c>
      <c r="O154" s="5">
        <v>43040.0</v>
      </c>
      <c r="P154" s="1">
        <v>2017.0</v>
      </c>
    </row>
    <row r="155">
      <c r="A155" s="1" t="s">
        <v>884</v>
      </c>
      <c r="B155" s="1" t="s">
        <v>17</v>
      </c>
      <c r="C155" s="2">
        <v>42958.68819444445</v>
      </c>
      <c r="D155" s="1" t="s">
        <v>28</v>
      </c>
      <c r="E155" s="1" t="s">
        <v>885</v>
      </c>
      <c r="F155" s="1" t="s">
        <v>886</v>
      </c>
      <c r="G155" s="1" t="s">
        <v>887</v>
      </c>
      <c r="H155" s="1" t="s">
        <v>888</v>
      </c>
      <c r="I155" s="1" t="s">
        <v>889</v>
      </c>
      <c r="J155" s="1" t="s">
        <v>890</v>
      </c>
      <c r="K155" s="1" t="s">
        <v>304</v>
      </c>
      <c r="L155" s="1" t="s">
        <v>50</v>
      </c>
      <c r="M155" s="1" t="s">
        <v>25</v>
      </c>
      <c r="N155" s="1">
        <v>8.0</v>
      </c>
      <c r="O155" s="3">
        <v>42948.0</v>
      </c>
      <c r="P155" s="1">
        <v>2017.0</v>
      </c>
    </row>
    <row r="156">
      <c r="A156" s="1" t="s">
        <v>891</v>
      </c>
      <c r="B156" s="1" t="s">
        <v>17</v>
      </c>
      <c r="C156" s="2">
        <v>43315.71758101852</v>
      </c>
      <c r="D156" s="1" t="s">
        <v>28</v>
      </c>
      <c r="E156" s="1" t="s">
        <v>892</v>
      </c>
      <c r="F156" s="1" t="s">
        <v>252</v>
      </c>
      <c r="G156" s="1" t="s">
        <v>893</v>
      </c>
      <c r="H156" s="1" t="s">
        <v>32</v>
      </c>
      <c r="I156" s="1" t="s">
        <v>41</v>
      </c>
      <c r="J156" s="1" t="s">
        <v>101</v>
      </c>
      <c r="K156" s="1" t="s">
        <v>87</v>
      </c>
      <c r="L156" s="1" t="s">
        <v>94</v>
      </c>
      <c r="M156" s="1" t="s">
        <v>25</v>
      </c>
      <c r="N156" s="1">
        <v>8.0</v>
      </c>
      <c r="O156" s="3">
        <v>43313.0</v>
      </c>
      <c r="P156" s="1">
        <v>2018.0</v>
      </c>
    </row>
    <row r="157">
      <c r="A157" s="1" t="s">
        <v>894</v>
      </c>
      <c r="B157" s="1" t="s">
        <v>17</v>
      </c>
      <c r="C157" s="2">
        <v>42822.71570601852</v>
      </c>
      <c r="D157" s="1" t="s">
        <v>28</v>
      </c>
      <c r="E157" s="1" t="s">
        <v>895</v>
      </c>
      <c r="F157" s="1" t="s">
        <v>896</v>
      </c>
      <c r="G157" s="1" t="s">
        <v>897</v>
      </c>
      <c r="H157" s="1" t="s">
        <v>898</v>
      </c>
      <c r="I157" s="1" t="s">
        <v>469</v>
      </c>
      <c r="J157" s="1" t="s">
        <v>899</v>
      </c>
      <c r="K157" s="1" t="s">
        <v>900</v>
      </c>
      <c r="L157" s="1" t="s">
        <v>50</v>
      </c>
      <c r="M157" s="1" t="s">
        <v>25</v>
      </c>
      <c r="N157" s="1">
        <v>3.0</v>
      </c>
      <c r="O157" s="3">
        <v>42795.0</v>
      </c>
      <c r="P157" s="1">
        <v>2017.0</v>
      </c>
    </row>
    <row r="158">
      <c r="A158" s="1" t="s">
        <v>901</v>
      </c>
      <c r="B158" s="1" t="s">
        <v>17</v>
      </c>
      <c r="C158" s="2">
        <v>43065.95228009259</v>
      </c>
      <c r="D158" s="1" t="s">
        <v>28</v>
      </c>
      <c r="E158" s="1" t="s">
        <v>902</v>
      </c>
      <c r="F158" s="1" t="s">
        <v>502</v>
      </c>
      <c r="G158" s="1" t="s">
        <v>903</v>
      </c>
      <c r="H158" s="1" t="s">
        <v>235</v>
      </c>
      <c r="I158" s="1" t="s">
        <v>122</v>
      </c>
      <c r="J158" s="1" t="s">
        <v>24</v>
      </c>
      <c r="K158" s="1" t="s">
        <v>25</v>
      </c>
      <c r="L158" s="1" t="s">
        <v>305</v>
      </c>
      <c r="M158" s="1" t="s">
        <v>306</v>
      </c>
      <c r="N158" s="1">
        <v>11.0</v>
      </c>
      <c r="O158" s="5">
        <v>43040.0</v>
      </c>
      <c r="P158" s="1">
        <v>2017.0</v>
      </c>
    </row>
    <row r="159">
      <c r="A159" s="1" t="s">
        <v>904</v>
      </c>
      <c r="B159" s="1" t="s">
        <v>17</v>
      </c>
      <c r="C159" s="2">
        <v>42944.49767361111</v>
      </c>
      <c r="D159" s="1" t="s">
        <v>28</v>
      </c>
      <c r="E159" s="1" t="s">
        <v>905</v>
      </c>
      <c r="F159" s="1" t="s">
        <v>906</v>
      </c>
      <c r="G159" s="1" t="s">
        <v>907</v>
      </c>
      <c r="H159" s="1" t="s">
        <v>908</v>
      </c>
      <c r="I159" s="1" t="s">
        <v>76</v>
      </c>
      <c r="J159" s="1" t="s">
        <v>909</v>
      </c>
      <c r="K159" s="1" t="s">
        <v>110</v>
      </c>
      <c r="L159" s="1" t="s">
        <v>109</v>
      </c>
      <c r="M159" s="1" t="s">
        <v>110</v>
      </c>
      <c r="N159" s="1">
        <v>7.0</v>
      </c>
      <c r="O159" s="3">
        <v>42917.0</v>
      </c>
      <c r="P159" s="1">
        <v>2017.0</v>
      </c>
    </row>
    <row r="160">
      <c r="A160" s="1" t="s">
        <v>910</v>
      </c>
      <c r="B160" s="1" t="s">
        <v>17</v>
      </c>
      <c r="C160" s="2">
        <v>43062.740266203706</v>
      </c>
      <c r="D160" s="1" t="s">
        <v>28</v>
      </c>
      <c r="E160" s="1" t="s">
        <v>617</v>
      </c>
      <c r="F160" s="1" t="s">
        <v>618</v>
      </c>
      <c r="G160" s="1" t="s">
        <v>911</v>
      </c>
      <c r="H160" s="1" t="s">
        <v>620</v>
      </c>
      <c r="I160" s="1" t="s">
        <v>23</v>
      </c>
      <c r="J160" s="1" t="s">
        <v>101</v>
      </c>
      <c r="K160" s="1" t="s">
        <v>87</v>
      </c>
      <c r="L160" s="1" t="s">
        <v>622</v>
      </c>
      <c r="M160" s="1" t="s">
        <v>25</v>
      </c>
      <c r="N160" s="1">
        <v>11.0</v>
      </c>
      <c r="O160" s="5">
        <v>43040.0</v>
      </c>
      <c r="P160" s="1">
        <v>2017.0</v>
      </c>
    </row>
    <row r="161">
      <c r="A161" s="1" t="s">
        <v>912</v>
      </c>
      <c r="B161" s="1" t="s">
        <v>17</v>
      </c>
      <c r="C161" s="2">
        <v>43037.93871527778</v>
      </c>
      <c r="D161" s="1" t="s">
        <v>71</v>
      </c>
      <c r="E161" s="1" t="s">
        <v>913</v>
      </c>
      <c r="F161" s="1" t="s">
        <v>154</v>
      </c>
      <c r="G161" s="1" t="s">
        <v>914</v>
      </c>
      <c r="H161" s="1" t="s">
        <v>674</v>
      </c>
      <c r="I161" s="1" t="s">
        <v>157</v>
      </c>
      <c r="J161" s="1" t="s">
        <v>915</v>
      </c>
      <c r="K161" s="1" t="s">
        <v>25</v>
      </c>
      <c r="L161" s="1" t="s">
        <v>159</v>
      </c>
      <c r="M161" s="1" t="s">
        <v>25</v>
      </c>
      <c r="N161" s="1">
        <v>10.0</v>
      </c>
      <c r="O161" s="5">
        <v>43009.0</v>
      </c>
      <c r="P161" s="1">
        <v>2017.0</v>
      </c>
    </row>
    <row r="162">
      <c r="A162" s="1" t="s">
        <v>916</v>
      </c>
      <c r="B162" s="1" t="s">
        <v>17</v>
      </c>
      <c r="C162" s="2">
        <v>42807.84525462963</v>
      </c>
      <c r="D162" s="1" t="s">
        <v>28</v>
      </c>
      <c r="E162" s="1" t="s">
        <v>917</v>
      </c>
      <c r="F162" s="1" t="s">
        <v>918</v>
      </c>
      <c r="G162" s="1" t="s">
        <v>919</v>
      </c>
      <c r="H162" s="1" t="s">
        <v>235</v>
      </c>
      <c r="I162" s="1" t="s">
        <v>23</v>
      </c>
      <c r="J162" s="1" t="s">
        <v>920</v>
      </c>
      <c r="K162" s="1" t="s">
        <v>25</v>
      </c>
      <c r="L162" s="1" t="s">
        <v>921</v>
      </c>
      <c r="M162" s="1" t="s">
        <v>110</v>
      </c>
      <c r="N162" s="1">
        <v>3.0</v>
      </c>
      <c r="O162" s="3">
        <v>42795.0</v>
      </c>
      <c r="P162" s="1">
        <v>2017.0</v>
      </c>
    </row>
    <row r="163">
      <c r="A163" s="1" t="s">
        <v>922</v>
      </c>
      <c r="B163" s="1" t="s">
        <v>17</v>
      </c>
      <c r="C163" s="2">
        <v>43307.40546296296</v>
      </c>
      <c r="D163" s="1" t="s">
        <v>28</v>
      </c>
      <c r="E163" s="1" t="s">
        <v>923</v>
      </c>
      <c r="F163" s="1" t="s">
        <v>924</v>
      </c>
      <c r="G163" s="1" t="s">
        <v>925</v>
      </c>
      <c r="H163" s="1" t="s">
        <v>926</v>
      </c>
      <c r="I163" s="1" t="s">
        <v>685</v>
      </c>
      <c r="J163" s="1" t="s">
        <v>288</v>
      </c>
      <c r="K163" s="1" t="s">
        <v>25</v>
      </c>
      <c r="L163" s="1" t="s">
        <v>927</v>
      </c>
      <c r="M163" s="1" t="s">
        <v>131</v>
      </c>
      <c r="N163" s="1">
        <v>7.0</v>
      </c>
      <c r="O163" s="3">
        <v>43282.0</v>
      </c>
      <c r="P163" s="1">
        <v>2018.0</v>
      </c>
    </row>
    <row r="164">
      <c r="A164" s="1" t="s">
        <v>928</v>
      </c>
      <c r="B164" s="1" t="s">
        <v>17</v>
      </c>
      <c r="C164" s="2">
        <v>43194.63277777778</v>
      </c>
      <c r="D164" s="1" t="s">
        <v>71</v>
      </c>
      <c r="E164" s="1" t="s">
        <v>929</v>
      </c>
      <c r="F164" s="1" t="s">
        <v>930</v>
      </c>
      <c r="G164" s="1" t="s">
        <v>931</v>
      </c>
      <c r="H164" s="1" t="s">
        <v>932</v>
      </c>
      <c r="I164" s="1" t="s">
        <v>108</v>
      </c>
      <c r="J164" s="1" t="s">
        <v>933</v>
      </c>
      <c r="K164" s="1" t="s">
        <v>25</v>
      </c>
      <c r="L164" s="1" t="s">
        <v>50</v>
      </c>
      <c r="M164" s="1" t="s">
        <v>25</v>
      </c>
      <c r="N164" s="1">
        <v>4.0</v>
      </c>
      <c r="O164" s="3">
        <v>43191.0</v>
      </c>
      <c r="P164" s="1">
        <v>2018.0</v>
      </c>
    </row>
    <row r="165">
      <c r="A165" s="1" t="s">
        <v>934</v>
      </c>
      <c r="B165" s="1" t="s">
        <v>17</v>
      </c>
      <c r="C165" s="2">
        <v>43324.091203703705</v>
      </c>
      <c r="D165" s="1" t="s">
        <v>935</v>
      </c>
      <c r="E165" s="1" t="s">
        <v>936</v>
      </c>
      <c r="F165" s="1" t="s">
        <v>937</v>
      </c>
      <c r="G165" s="1" t="s">
        <v>938</v>
      </c>
      <c r="H165" s="1" t="s">
        <v>939</v>
      </c>
      <c r="I165" s="1" t="s">
        <v>940</v>
      </c>
      <c r="J165" s="1" t="s">
        <v>941</v>
      </c>
      <c r="K165" s="1" t="s">
        <v>25</v>
      </c>
      <c r="L165" s="1" t="s">
        <v>942</v>
      </c>
      <c r="M165" s="1" t="s">
        <v>79</v>
      </c>
      <c r="N165" s="1">
        <v>8.0</v>
      </c>
      <c r="O165" s="3">
        <v>43313.0</v>
      </c>
      <c r="P165" s="1">
        <v>2018.0</v>
      </c>
    </row>
    <row r="166">
      <c r="A166" s="1" t="s">
        <v>943</v>
      </c>
      <c r="B166" s="1" t="s">
        <v>17</v>
      </c>
      <c r="C166" s="2">
        <v>42870.42658564815</v>
      </c>
      <c r="D166" s="1" t="s">
        <v>28</v>
      </c>
      <c r="E166" s="1" t="s">
        <v>944</v>
      </c>
      <c r="F166" s="1" t="s">
        <v>896</v>
      </c>
      <c r="G166" s="1" t="s">
        <v>945</v>
      </c>
      <c r="H166" s="1" t="s">
        <v>898</v>
      </c>
      <c r="I166" s="1" t="s">
        <v>469</v>
      </c>
      <c r="J166" s="1" t="s">
        <v>946</v>
      </c>
      <c r="K166" s="1" t="s">
        <v>540</v>
      </c>
      <c r="L166" s="1" t="s">
        <v>50</v>
      </c>
      <c r="M166" s="1" t="s">
        <v>25</v>
      </c>
      <c r="N166" s="1">
        <v>5.0</v>
      </c>
      <c r="O166" s="3">
        <v>42856.0</v>
      </c>
      <c r="P166" s="1">
        <v>2017.0</v>
      </c>
    </row>
    <row r="167">
      <c r="A167" s="1" t="s">
        <v>947</v>
      </c>
      <c r="B167" s="1" t="s">
        <v>17</v>
      </c>
      <c r="C167" s="2">
        <v>42903.71142361111</v>
      </c>
      <c r="D167" s="1" t="s">
        <v>28</v>
      </c>
      <c r="E167" s="1" t="s">
        <v>948</v>
      </c>
      <c r="F167" s="1" t="s">
        <v>949</v>
      </c>
      <c r="G167" s="1" t="s">
        <v>950</v>
      </c>
      <c r="H167" s="1" t="s">
        <v>951</v>
      </c>
      <c r="I167" s="1" t="s">
        <v>469</v>
      </c>
      <c r="J167" s="1" t="s">
        <v>952</v>
      </c>
      <c r="K167" s="1" t="s">
        <v>25</v>
      </c>
      <c r="L167" s="1" t="s">
        <v>305</v>
      </c>
      <c r="M167" s="1" t="s">
        <v>306</v>
      </c>
      <c r="N167" s="1">
        <v>6.0</v>
      </c>
      <c r="O167" s="3">
        <v>42887.0</v>
      </c>
      <c r="P167" s="1">
        <v>2017.0</v>
      </c>
    </row>
    <row r="168">
      <c r="A168" s="1" t="s">
        <v>953</v>
      </c>
      <c r="B168" s="1" t="s">
        <v>17</v>
      </c>
      <c r="C168" s="2">
        <v>43013.882060185184</v>
      </c>
      <c r="D168" s="1" t="s">
        <v>28</v>
      </c>
      <c r="E168" s="1" t="s">
        <v>954</v>
      </c>
      <c r="F168" s="1" t="s">
        <v>955</v>
      </c>
      <c r="G168" s="1" t="s">
        <v>956</v>
      </c>
      <c r="H168" s="1" t="s">
        <v>674</v>
      </c>
      <c r="I168" s="1" t="s">
        <v>511</v>
      </c>
      <c r="J168" s="1" t="s">
        <v>957</v>
      </c>
      <c r="K168" s="1" t="s">
        <v>958</v>
      </c>
      <c r="L168" s="1" t="s">
        <v>959</v>
      </c>
      <c r="M168" s="1" t="s">
        <v>87</v>
      </c>
      <c r="N168" s="1">
        <v>10.0</v>
      </c>
      <c r="O168" s="5">
        <v>43009.0</v>
      </c>
      <c r="P168" s="1">
        <v>2017.0</v>
      </c>
    </row>
    <row r="169">
      <c r="A169" s="1" t="s">
        <v>960</v>
      </c>
      <c r="B169" s="1" t="s">
        <v>17</v>
      </c>
      <c r="C169" s="2">
        <v>43256.57001157408</v>
      </c>
      <c r="D169" s="1" t="s">
        <v>28</v>
      </c>
      <c r="E169" s="1" t="s">
        <v>961</v>
      </c>
      <c r="F169" s="1" t="s">
        <v>364</v>
      </c>
      <c r="G169" s="1" t="s">
        <v>962</v>
      </c>
      <c r="H169" s="1" t="s">
        <v>228</v>
      </c>
      <c r="I169" s="1" t="s">
        <v>129</v>
      </c>
      <c r="J169" s="1" t="s">
        <v>102</v>
      </c>
      <c r="K169" s="1" t="s">
        <v>25</v>
      </c>
      <c r="L169" s="1" t="s">
        <v>50</v>
      </c>
      <c r="M169" s="1" t="s">
        <v>25</v>
      </c>
      <c r="N169" s="1">
        <v>6.0</v>
      </c>
      <c r="O169" s="3">
        <v>43252.0</v>
      </c>
      <c r="P169" s="1">
        <v>2018.0</v>
      </c>
    </row>
    <row r="170">
      <c r="A170" s="1" t="s">
        <v>963</v>
      </c>
      <c r="B170" s="1" t="s">
        <v>17</v>
      </c>
      <c r="C170" s="2">
        <v>42784.610925925925</v>
      </c>
      <c r="D170" s="1" t="s">
        <v>28</v>
      </c>
      <c r="E170" s="1" t="s">
        <v>964</v>
      </c>
      <c r="F170" s="1" t="s">
        <v>965</v>
      </c>
      <c r="G170" s="1" t="s">
        <v>966</v>
      </c>
      <c r="H170" s="1" t="s">
        <v>967</v>
      </c>
      <c r="I170" s="1" t="s">
        <v>41</v>
      </c>
      <c r="J170" s="1" t="s">
        <v>146</v>
      </c>
      <c r="K170" s="1" t="s">
        <v>79</v>
      </c>
      <c r="L170" s="1" t="s">
        <v>94</v>
      </c>
      <c r="M170" s="1" t="s">
        <v>25</v>
      </c>
      <c r="N170" s="1">
        <v>2.0</v>
      </c>
      <c r="O170" s="3">
        <v>42767.0</v>
      </c>
      <c r="P170" s="1">
        <v>2017.0</v>
      </c>
    </row>
    <row r="171">
      <c r="A171" s="1" t="s">
        <v>968</v>
      </c>
      <c r="B171" s="1" t="s">
        <v>17</v>
      </c>
      <c r="C171" s="2">
        <v>43326.97255787037</v>
      </c>
      <c r="D171" s="1" t="s">
        <v>28</v>
      </c>
      <c r="E171" s="1" t="s">
        <v>969</v>
      </c>
      <c r="F171" s="1" t="s">
        <v>970</v>
      </c>
      <c r="G171" s="1" t="s">
        <v>971</v>
      </c>
      <c r="H171" s="1" t="s">
        <v>972</v>
      </c>
      <c r="I171" s="1" t="s">
        <v>511</v>
      </c>
      <c r="J171" s="1" t="s">
        <v>102</v>
      </c>
      <c r="K171" s="1" t="s">
        <v>25</v>
      </c>
      <c r="L171" s="1" t="s">
        <v>305</v>
      </c>
      <c r="M171" s="1" t="s">
        <v>306</v>
      </c>
      <c r="N171" s="1">
        <v>8.0</v>
      </c>
      <c r="O171" s="3">
        <v>43313.0</v>
      </c>
      <c r="P171" s="1">
        <v>2018.0</v>
      </c>
    </row>
    <row r="172">
      <c r="A172" s="1" t="s">
        <v>973</v>
      </c>
      <c r="B172" s="1" t="s">
        <v>17</v>
      </c>
      <c r="C172" s="2">
        <v>43202.65587962963</v>
      </c>
      <c r="D172" s="1" t="s">
        <v>28</v>
      </c>
      <c r="E172" s="1" t="s">
        <v>974</v>
      </c>
      <c r="F172" s="1" t="s">
        <v>187</v>
      </c>
      <c r="G172" s="1" t="s">
        <v>975</v>
      </c>
      <c r="H172" s="1" t="s">
        <v>674</v>
      </c>
      <c r="I172" s="1" t="s">
        <v>242</v>
      </c>
      <c r="J172" s="1" t="s">
        <v>976</v>
      </c>
      <c r="K172" s="1" t="s">
        <v>304</v>
      </c>
      <c r="L172" s="1" t="s">
        <v>193</v>
      </c>
      <c r="M172" s="1" t="s">
        <v>25</v>
      </c>
      <c r="N172" s="1">
        <v>4.0</v>
      </c>
      <c r="O172" s="3">
        <v>43191.0</v>
      </c>
      <c r="P172" s="1">
        <v>2018.0</v>
      </c>
    </row>
    <row r="173">
      <c r="A173" s="1" t="s">
        <v>977</v>
      </c>
      <c r="B173" s="1" t="s">
        <v>17</v>
      </c>
      <c r="C173" s="2">
        <v>43309.55605324074</v>
      </c>
      <c r="D173" s="1" t="s">
        <v>28</v>
      </c>
      <c r="E173" s="1" t="s">
        <v>978</v>
      </c>
      <c r="F173" s="1" t="s">
        <v>979</v>
      </c>
      <c r="G173" s="1" t="s">
        <v>980</v>
      </c>
      <c r="H173" s="1" t="s">
        <v>981</v>
      </c>
      <c r="I173" s="1" t="s">
        <v>982</v>
      </c>
      <c r="J173" s="1" t="s">
        <v>920</v>
      </c>
      <c r="K173" s="1" t="s">
        <v>25</v>
      </c>
      <c r="L173" s="1" t="s">
        <v>151</v>
      </c>
      <c r="M173" s="1" t="s">
        <v>25</v>
      </c>
      <c r="N173" s="1">
        <v>7.0</v>
      </c>
      <c r="O173" s="3">
        <v>43282.0</v>
      </c>
      <c r="P173" s="1">
        <v>2018.0</v>
      </c>
    </row>
    <row r="174">
      <c r="A174" s="1" t="s">
        <v>983</v>
      </c>
      <c r="B174" s="1" t="s">
        <v>17</v>
      </c>
      <c r="C174" s="2">
        <v>43324.97991898148</v>
      </c>
      <c r="D174" s="1" t="s">
        <v>28</v>
      </c>
      <c r="E174" s="1" t="s">
        <v>984</v>
      </c>
      <c r="F174" s="1" t="s">
        <v>246</v>
      </c>
      <c r="G174" s="1" t="s">
        <v>985</v>
      </c>
      <c r="H174" s="1" t="s">
        <v>75</v>
      </c>
      <c r="I174" s="1" t="s">
        <v>33</v>
      </c>
      <c r="J174" s="1" t="s">
        <v>986</v>
      </c>
      <c r="K174" s="1" t="s">
        <v>110</v>
      </c>
      <c r="L174" s="1" t="s">
        <v>102</v>
      </c>
      <c r="M174" s="1" t="s">
        <v>25</v>
      </c>
      <c r="N174" s="1">
        <v>8.0</v>
      </c>
      <c r="O174" s="3">
        <v>43313.0</v>
      </c>
      <c r="P174" s="1">
        <v>2018.0</v>
      </c>
    </row>
    <row r="175">
      <c r="A175" s="1" t="s">
        <v>987</v>
      </c>
      <c r="B175" s="1" t="s">
        <v>988</v>
      </c>
      <c r="C175" s="2">
        <v>42992.93861111111</v>
      </c>
      <c r="D175" s="1" t="s">
        <v>28</v>
      </c>
      <c r="E175" s="1" t="s">
        <v>989</v>
      </c>
      <c r="F175" s="1" t="s">
        <v>990</v>
      </c>
      <c r="G175" s="1" t="s">
        <v>991</v>
      </c>
      <c r="H175" s="1" t="s">
        <v>545</v>
      </c>
      <c r="I175" s="1" t="s">
        <v>85</v>
      </c>
      <c r="J175" s="1" t="s">
        <v>681</v>
      </c>
      <c r="K175" s="1" t="s">
        <v>25</v>
      </c>
      <c r="L175" s="1" t="s">
        <v>50</v>
      </c>
      <c r="M175" s="1" t="s">
        <v>25</v>
      </c>
      <c r="N175" s="1">
        <v>9.0</v>
      </c>
      <c r="O175" s="3">
        <v>42979.0</v>
      </c>
      <c r="P175" s="1">
        <v>2017.0</v>
      </c>
    </row>
    <row r="176">
      <c r="A176" s="1" t="s">
        <v>992</v>
      </c>
      <c r="B176" s="1" t="s">
        <v>17</v>
      </c>
      <c r="C176" s="2">
        <v>43070.949525462966</v>
      </c>
      <c r="D176" s="1" t="s">
        <v>28</v>
      </c>
      <c r="E176" s="1" t="s">
        <v>993</v>
      </c>
      <c r="F176" s="1" t="s">
        <v>994</v>
      </c>
      <c r="G176" s="1" t="s">
        <v>995</v>
      </c>
      <c r="H176" s="1" t="s">
        <v>996</v>
      </c>
      <c r="I176" s="1" t="s">
        <v>76</v>
      </c>
      <c r="J176" s="1" t="s">
        <v>997</v>
      </c>
      <c r="K176" s="1" t="s">
        <v>110</v>
      </c>
      <c r="L176" s="1" t="s">
        <v>210</v>
      </c>
      <c r="M176" s="1" t="s">
        <v>25</v>
      </c>
      <c r="N176" s="1">
        <v>12.0</v>
      </c>
      <c r="O176" s="5">
        <v>43070.0</v>
      </c>
      <c r="P176" s="1">
        <v>2017.0</v>
      </c>
    </row>
    <row r="177">
      <c r="A177" s="1" t="s">
        <v>998</v>
      </c>
      <c r="B177" s="1" t="s">
        <v>17</v>
      </c>
      <c r="C177" s="2">
        <v>43242.90025462963</v>
      </c>
      <c r="D177" s="1" t="s">
        <v>28</v>
      </c>
      <c r="E177" s="1" t="s">
        <v>999</v>
      </c>
      <c r="F177" s="1" t="s">
        <v>1000</v>
      </c>
      <c r="G177" s="1" t="s">
        <v>1001</v>
      </c>
      <c r="H177" s="1" t="s">
        <v>1002</v>
      </c>
      <c r="I177" s="1" t="s">
        <v>76</v>
      </c>
      <c r="J177" s="1" t="s">
        <v>24</v>
      </c>
      <c r="K177" s="1" t="s">
        <v>25</v>
      </c>
      <c r="L177" s="1" t="s">
        <v>1003</v>
      </c>
      <c r="M177" s="1" t="s">
        <v>526</v>
      </c>
      <c r="N177" s="1">
        <v>5.0</v>
      </c>
      <c r="O177" s="3">
        <v>43221.0</v>
      </c>
      <c r="P177" s="1">
        <v>2018.0</v>
      </c>
    </row>
    <row r="178">
      <c r="A178" s="1" t="s">
        <v>1004</v>
      </c>
      <c r="B178" s="1" t="s">
        <v>17</v>
      </c>
      <c r="C178" s="2">
        <v>42831.903449074074</v>
      </c>
      <c r="D178" s="1" t="s">
        <v>28</v>
      </c>
      <c r="E178" s="1" t="s">
        <v>1005</v>
      </c>
      <c r="F178" s="1" t="s">
        <v>1006</v>
      </c>
      <c r="G178" s="1" t="s">
        <v>1007</v>
      </c>
      <c r="H178" s="1" t="s">
        <v>228</v>
      </c>
      <c r="I178" s="1" t="s">
        <v>265</v>
      </c>
      <c r="J178" s="1" t="s">
        <v>639</v>
      </c>
      <c r="K178" s="1" t="s">
        <v>87</v>
      </c>
      <c r="L178" s="1" t="s">
        <v>64</v>
      </c>
      <c r="M178" s="1" t="s">
        <v>25</v>
      </c>
      <c r="N178" s="1">
        <v>4.0</v>
      </c>
      <c r="O178" s="3">
        <v>42826.0</v>
      </c>
      <c r="P178" s="1">
        <v>2017.0</v>
      </c>
    </row>
    <row r="179">
      <c r="A179" s="1" t="s">
        <v>1008</v>
      </c>
      <c r="B179" s="1" t="s">
        <v>17</v>
      </c>
      <c r="C179" s="2">
        <v>43323.70847222222</v>
      </c>
      <c r="D179" s="1" t="s">
        <v>28</v>
      </c>
      <c r="E179" s="1" t="s">
        <v>1009</v>
      </c>
      <c r="F179" s="1" t="s">
        <v>1010</v>
      </c>
      <c r="G179" s="1" t="s">
        <v>1011</v>
      </c>
      <c r="H179" s="1" t="s">
        <v>1012</v>
      </c>
      <c r="I179" s="1" t="s">
        <v>33</v>
      </c>
      <c r="J179" s="1" t="s">
        <v>1013</v>
      </c>
      <c r="K179" s="1" t="s">
        <v>25</v>
      </c>
      <c r="L179" s="1" t="s">
        <v>184</v>
      </c>
      <c r="M179" s="1" t="s">
        <v>25</v>
      </c>
      <c r="N179" s="1">
        <v>8.0</v>
      </c>
      <c r="O179" s="3">
        <v>43313.0</v>
      </c>
      <c r="P179" s="1">
        <v>2018.0</v>
      </c>
    </row>
    <row r="180">
      <c r="A180" s="1" t="s">
        <v>1014</v>
      </c>
      <c r="B180" s="1" t="s">
        <v>17</v>
      </c>
      <c r="C180" s="2">
        <v>43299.38631944444</v>
      </c>
      <c r="D180" s="1" t="s">
        <v>28</v>
      </c>
      <c r="E180" s="1" t="s">
        <v>1015</v>
      </c>
      <c r="F180" s="1" t="s">
        <v>1016</v>
      </c>
      <c r="G180" s="1" t="s">
        <v>1017</v>
      </c>
      <c r="H180" s="1" t="s">
        <v>1018</v>
      </c>
      <c r="I180" s="1" t="s">
        <v>157</v>
      </c>
      <c r="J180" s="1" t="s">
        <v>681</v>
      </c>
      <c r="K180" s="1" t="s">
        <v>25</v>
      </c>
      <c r="L180" s="1" t="s">
        <v>1019</v>
      </c>
      <c r="M180" s="1" t="s">
        <v>25</v>
      </c>
      <c r="N180" s="1">
        <v>7.0</v>
      </c>
      <c r="O180" s="3">
        <v>43282.0</v>
      </c>
      <c r="P180" s="1">
        <v>2018.0</v>
      </c>
    </row>
    <row r="181">
      <c r="A181" s="1" t="s">
        <v>1020</v>
      </c>
      <c r="B181" s="1" t="s">
        <v>17</v>
      </c>
      <c r="C181" s="2">
        <v>43152.44447916667</v>
      </c>
      <c r="D181" s="1" t="s">
        <v>28</v>
      </c>
      <c r="E181" s="1" t="s">
        <v>1021</v>
      </c>
      <c r="F181" s="1" t="s">
        <v>1022</v>
      </c>
      <c r="G181" s="1" t="s">
        <v>1023</v>
      </c>
      <c r="H181" s="1" t="s">
        <v>1024</v>
      </c>
      <c r="I181" s="1" t="s">
        <v>76</v>
      </c>
      <c r="J181" s="1" t="s">
        <v>1025</v>
      </c>
      <c r="K181" s="1" t="s">
        <v>1026</v>
      </c>
      <c r="L181" s="1" t="s">
        <v>50</v>
      </c>
      <c r="M181" s="1" t="s">
        <v>25</v>
      </c>
      <c r="N181" s="1">
        <v>2.0</v>
      </c>
      <c r="O181" s="3">
        <v>43132.0</v>
      </c>
      <c r="P181" s="1">
        <v>2018.0</v>
      </c>
    </row>
    <row r="182">
      <c r="A182" s="1" t="s">
        <v>1027</v>
      </c>
      <c r="B182" s="1" t="s">
        <v>17</v>
      </c>
      <c r="C182" s="2">
        <v>43247.32324074074</v>
      </c>
      <c r="D182" s="1" t="s">
        <v>28</v>
      </c>
      <c r="E182" s="1" t="s">
        <v>1028</v>
      </c>
      <c r="F182" s="1" t="s">
        <v>1029</v>
      </c>
      <c r="G182" s="1" t="s">
        <v>1030</v>
      </c>
      <c r="H182" s="1" t="s">
        <v>1031</v>
      </c>
      <c r="I182" s="1" t="s">
        <v>100</v>
      </c>
      <c r="J182" s="1" t="s">
        <v>1032</v>
      </c>
      <c r="K182" s="1" t="s">
        <v>25</v>
      </c>
      <c r="L182" s="1" t="s">
        <v>50</v>
      </c>
      <c r="M182" s="1" t="s">
        <v>25</v>
      </c>
      <c r="N182" s="1">
        <v>5.0</v>
      </c>
      <c r="O182" s="3">
        <v>43221.0</v>
      </c>
      <c r="P182" s="1">
        <v>2018.0</v>
      </c>
    </row>
    <row r="183">
      <c r="A183" s="1" t="s">
        <v>1033</v>
      </c>
      <c r="B183" s="1" t="s">
        <v>17</v>
      </c>
      <c r="C183" s="2">
        <v>43107.66496527778</v>
      </c>
      <c r="D183" s="1" t="s">
        <v>28</v>
      </c>
      <c r="E183" s="1" t="s">
        <v>1034</v>
      </c>
      <c r="F183" s="1" t="s">
        <v>1035</v>
      </c>
      <c r="G183" s="1" t="s">
        <v>1036</v>
      </c>
      <c r="H183" s="1" t="s">
        <v>235</v>
      </c>
      <c r="I183" s="1" t="s">
        <v>76</v>
      </c>
      <c r="J183" s="1" t="s">
        <v>1037</v>
      </c>
      <c r="K183" s="1" t="s">
        <v>900</v>
      </c>
      <c r="L183" s="1" t="s">
        <v>101</v>
      </c>
      <c r="M183" s="1" t="s">
        <v>87</v>
      </c>
      <c r="N183" s="1">
        <v>1.0</v>
      </c>
      <c r="O183" s="3">
        <v>43101.0</v>
      </c>
      <c r="P183" s="1">
        <v>2018.0</v>
      </c>
    </row>
    <row r="184">
      <c r="A184" s="1" t="s">
        <v>1038</v>
      </c>
      <c r="B184" s="1" t="s">
        <v>17</v>
      </c>
      <c r="C184" s="2">
        <v>43104.48878472222</v>
      </c>
      <c r="D184" s="1" t="s">
        <v>28</v>
      </c>
      <c r="E184" s="1" t="s">
        <v>1039</v>
      </c>
      <c r="F184" s="1" t="s">
        <v>557</v>
      </c>
      <c r="G184" s="1" t="s">
        <v>1040</v>
      </c>
      <c r="H184" s="1" t="s">
        <v>524</v>
      </c>
      <c r="I184" s="1" t="s">
        <v>23</v>
      </c>
      <c r="J184" s="1" t="s">
        <v>305</v>
      </c>
      <c r="K184" s="1" t="s">
        <v>306</v>
      </c>
      <c r="L184" s="1" t="s">
        <v>50</v>
      </c>
      <c r="M184" s="1" t="s">
        <v>25</v>
      </c>
      <c r="N184" s="1">
        <v>1.0</v>
      </c>
      <c r="O184" s="3">
        <v>43101.0</v>
      </c>
      <c r="P184" s="1">
        <v>2018.0</v>
      </c>
    </row>
    <row r="185">
      <c r="A185" s="1" t="s">
        <v>1041</v>
      </c>
      <c r="B185" s="1" t="s">
        <v>17</v>
      </c>
      <c r="C185" s="2">
        <v>43312.88451388889</v>
      </c>
      <c r="D185" s="1" t="s">
        <v>28</v>
      </c>
      <c r="E185" s="1" t="s">
        <v>1042</v>
      </c>
      <c r="F185" s="1" t="s">
        <v>1043</v>
      </c>
      <c r="G185" s="1" t="s">
        <v>1044</v>
      </c>
      <c r="H185" s="1" t="s">
        <v>1045</v>
      </c>
      <c r="I185" s="1" t="s">
        <v>756</v>
      </c>
      <c r="J185" s="1" t="s">
        <v>1046</v>
      </c>
      <c r="K185" s="1" t="s">
        <v>304</v>
      </c>
      <c r="L185" s="1" t="s">
        <v>1047</v>
      </c>
      <c r="M185" s="1" t="s">
        <v>25</v>
      </c>
      <c r="N185" s="1">
        <v>7.0</v>
      </c>
      <c r="O185" s="3">
        <v>43282.0</v>
      </c>
      <c r="P185" s="1">
        <v>2018.0</v>
      </c>
    </row>
    <row r="186">
      <c r="A186" s="1" t="s">
        <v>1048</v>
      </c>
      <c r="B186" s="1" t="s">
        <v>17</v>
      </c>
      <c r="C186" s="2">
        <v>42948.39173611111</v>
      </c>
      <c r="D186" s="1" t="s">
        <v>18</v>
      </c>
      <c r="E186" s="1" t="s">
        <v>1049</v>
      </c>
      <c r="F186" s="1" t="s">
        <v>1050</v>
      </c>
      <c r="G186" s="1" t="s">
        <v>1051</v>
      </c>
      <c r="H186" s="1" t="s">
        <v>1052</v>
      </c>
      <c r="I186" s="1" t="s">
        <v>242</v>
      </c>
      <c r="J186" s="1" t="s">
        <v>1053</v>
      </c>
      <c r="K186" s="1" t="s">
        <v>958</v>
      </c>
      <c r="L186" s="1" t="s">
        <v>50</v>
      </c>
      <c r="M186" s="1" t="s">
        <v>25</v>
      </c>
      <c r="N186" s="1">
        <v>8.0</v>
      </c>
      <c r="O186" s="3">
        <v>42948.0</v>
      </c>
      <c r="P186" s="1">
        <v>2017.0</v>
      </c>
    </row>
    <row r="187">
      <c r="A187" s="1" t="s">
        <v>1054</v>
      </c>
      <c r="B187" s="1" t="s">
        <v>17</v>
      </c>
      <c r="C187" s="2">
        <v>43282.86798611111</v>
      </c>
      <c r="D187" s="1" t="s">
        <v>28</v>
      </c>
      <c r="E187" s="1" t="s">
        <v>1055</v>
      </c>
      <c r="F187" s="1" t="s">
        <v>1056</v>
      </c>
      <c r="G187" s="1" t="s">
        <v>1057</v>
      </c>
      <c r="H187" s="1" t="s">
        <v>1058</v>
      </c>
      <c r="I187" s="1" t="s">
        <v>1059</v>
      </c>
      <c r="J187" s="1" t="s">
        <v>24</v>
      </c>
      <c r="K187" s="1" t="s">
        <v>25</v>
      </c>
      <c r="L187" s="1" t="s">
        <v>102</v>
      </c>
      <c r="M187" s="1" t="s">
        <v>25</v>
      </c>
      <c r="N187" s="1">
        <v>7.0</v>
      </c>
      <c r="O187" s="3">
        <v>43282.0</v>
      </c>
      <c r="P187" s="1">
        <v>2018.0</v>
      </c>
    </row>
    <row r="188">
      <c r="A188" s="1" t="s">
        <v>1060</v>
      </c>
      <c r="B188" s="1" t="s">
        <v>17</v>
      </c>
      <c r="C188" s="2">
        <v>42888.77122685185</v>
      </c>
      <c r="D188" s="1" t="s">
        <v>28</v>
      </c>
      <c r="E188" s="1" t="s">
        <v>1061</v>
      </c>
      <c r="F188" s="1" t="s">
        <v>1062</v>
      </c>
      <c r="G188" s="1" t="s">
        <v>1063</v>
      </c>
      <c r="H188" s="1" t="s">
        <v>1064</v>
      </c>
      <c r="I188" s="1" t="s">
        <v>85</v>
      </c>
      <c r="J188" s="1" t="s">
        <v>1065</v>
      </c>
      <c r="K188" s="1" t="s">
        <v>36</v>
      </c>
      <c r="L188" s="1" t="s">
        <v>50</v>
      </c>
      <c r="M188" s="1" t="s">
        <v>25</v>
      </c>
      <c r="N188" s="1">
        <v>6.0</v>
      </c>
      <c r="O188" s="3">
        <v>42887.0</v>
      </c>
      <c r="P188" s="1">
        <v>2017.0</v>
      </c>
    </row>
    <row r="189">
      <c r="A189" s="1" t="s">
        <v>1066</v>
      </c>
      <c r="B189" s="1" t="s">
        <v>17</v>
      </c>
      <c r="C189" s="2">
        <v>43004.617372685185</v>
      </c>
      <c r="D189" s="1" t="s">
        <v>28</v>
      </c>
      <c r="E189" s="1" t="s">
        <v>1067</v>
      </c>
      <c r="F189" s="1" t="s">
        <v>340</v>
      </c>
      <c r="G189" s="1" t="s">
        <v>1068</v>
      </c>
      <c r="H189" s="1" t="s">
        <v>1069</v>
      </c>
      <c r="I189" s="1" t="s">
        <v>41</v>
      </c>
      <c r="J189" s="1" t="s">
        <v>1070</v>
      </c>
      <c r="K189" s="1" t="s">
        <v>36</v>
      </c>
      <c r="L189" s="1" t="s">
        <v>50</v>
      </c>
      <c r="M189" s="1" t="s">
        <v>25</v>
      </c>
      <c r="N189" s="1">
        <v>9.0</v>
      </c>
      <c r="O189" s="3">
        <v>42979.0</v>
      </c>
      <c r="P189" s="1">
        <v>2017.0</v>
      </c>
    </row>
    <row r="190">
      <c r="A190" s="1" t="s">
        <v>1071</v>
      </c>
      <c r="B190" s="1" t="s">
        <v>17</v>
      </c>
      <c r="C190" s="2">
        <v>42981.93834490741</v>
      </c>
      <c r="D190" s="1" t="s">
        <v>28</v>
      </c>
      <c r="E190" s="1" t="s">
        <v>1072</v>
      </c>
      <c r="F190" s="1" t="s">
        <v>285</v>
      </c>
      <c r="G190" s="1" t="s">
        <v>1073</v>
      </c>
      <c r="H190" s="1" t="s">
        <v>150</v>
      </c>
      <c r="I190" s="1" t="s">
        <v>122</v>
      </c>
      <c r="J190" s="1" t="s">
        <v>1074</v>
      </c>
      <c r="K190" s="1" t="s">
        <v>36</v>
      </c>
      <c r="L190" s="1" t="s">
        <v>289</v>
      </c>
      <c r="M190" s="1" t="s">
        <v>25</v>
      </c>
      <c r="N190" s="1">
        <v>9.0</v>
      </c>
      <c r="O190" s="3">
        <v>42979.0</v>
      </c>
      <c r="P190" s="1">
        <v>2017.0</v>
      </c>
    </row>
    <row r="191">
      <c r="A191" s="1" t="s">
        <v>1075</v>
      </c>
      <c r="B191" s="1" t="s">
        <v>17</v>
      </c>
      <c r="C191" s="2">
        <v>43049.0353125</v>
      </c>
      <c r="D191" s="1" t="s">
        <v>28</v>
      </c>
      <c r="E191" s="1" t="s">
        <v>1076</v>
      </c>
      <c r="F191" s="1" t="s">
        <v>1077</v>
      </c>
      <c r="G191" s="1" t="s">
        <v>1078</v>
      </c>
      <c r="H191" s="4">
        <v>45331.0</v>
      </c>
      <c r="I191" s="1" t="s">
        <v>242</v>
      </c>
      <c r="J191" s="1" t="s">
        <v>35</v>
      </c>
      <c r="K191" s="1" t="s">
        <v>36</v>
      </c>
      <c r="L191" s="1" t="s">
        <v>50</v>
      </c>
      <c r="M191" s="1" t="s">
        <v>25</v>
      </c>
      <c r="N191" s="1">
        <v>11.0</v>
      </c>
      <c r="O191" s="5">
        <v>43040.0</v>
      </c>
      <c r="P191" s="1">
        <v>2017.0</v>
      </c>
    </row>
    <row r="192">
      <c r="A192" s="1" t="s">
        <v>1079</v>
      </c>
      <c r="B192" s="1" t="s">
        <v>17</v>
      </c>
      <c r="C192" s="2">
        <v>42818.89959490741</v>
      </c>
      <c r="D192" s="1" t="s">
        <v>28</v>
      </c>
      <c r="E192" s="1" t="s">
        <v>1080</v>
      </c>
      <c r="F192" s="1" t="s">
        <v>233</v>
      </c>
      <c r="G192" s="1" t="s">
        <v>1081</v>
      </c>
      <c r="H192" s="1" t="s">
        <v>1082</v>
      </c>
      <c r="I192" s="1" t="s">
        <v>236</v>
      </c>
      <c r="J192" s="1" t="s">
        <v>1083</v>
      </c>
      <c r="K192" s="1" t="s">
        <v>25</v>
      </c>
      <c r="L192" s="1" t="s">
        <v>50</v>
      </c>
      <c r="M192" s="1" t="s">
        <v>25</v>
      </c>
      <c r="N192" s="1">
        <v>3.0</v>
      </c>
      <c r="O192" s="3">
        <v>42795.0</v>
      </c>
      <c r="P192" s="1">
        <v>2017.0</v>
      </c>
    </row>
    <row r="193">
      <c r="A193" s="1" t="s">
        <v>1084</v>
      </c>
      <c r="B193" s="1" t="s">
        <v>17</v>
      </c>
      <c r="C193" s="2">
        <v>43073.386099537034</v>
      </c>
      <c r="D193" s="1" t="s">
        <v>28</v>
      </c>
      <c r="E193" s="1" t="s">
        <v>1085</v>
      </c>
      <c r="F193" s="1" t="s">
        <v>1086</v>
      </c>
      <c r="G193" s="1" t="s">
        <v>1087</v>
      </c>
      <c r="H193" s="1" t="s">
        <v>235</v>
      </c>
      <c r="I193" s="1" t="s">
        <v>1088</v>
      </c>
      <c r="J193" s="1" t="s">
        <v>123</v>
      </c>
      <c r="K193" s="1" t="s">
        <v>25</v>
      </c>
      <c r="L193" s="1" t="s">
        <v>890</v>
      </c>
      <c r="M193" s="1" t="s">
        <v>304</v>
      </c>
      <c r="N193" s="1">
        <v>12.0</v>
      </c>
      <c r="O193" s="5">
        <v>43070.0</v>
      </c>
      <c r="P193" s="1">
        <v>2017.0</v>
      </c>
    </row>
    <row r="194">
      <c r="A194" s="1" t="s">
        <v>1089</v>
      </c>
      <c r="B194" s="1" t="s">
        <v>17</v>
      </c>
      <c r="C194" s="2">
        <v>43027.59148148148</v>
      </c>
      <c r="D194" s="1" t="s">
        <v>28</v>
      </c>
      <c r="E194" s="1" t="s">
        <v>1090</v>
      </c>
      <c r="F194" s="1" t="s">
        <v>1091</v>
      </c>
      <c r="G194" s="1" t="s">
        <v>1092</v>
      </c>
      <c r="H194" s="1" t="s">
        <v>1093</v>
      </c>
      <c r="I194" s="1" t="s">
        <v>41</v>
      </c>
      <c r="J194" s="1" t="s">
        <v>35</v>
      </c>
      <c r="K194" s="1" t="s">
        <v>36</v>
      </c>
      <c r="L194" s="1" t="s">
        <v>94</v>
      </c>
      <c r="M194" s="1" t="s">
        <v>25</v>
      </c>
      <c r="N194" s="1">
        <v>10.0</v>
      </c>
      <c r="O194" s="5">
        <v>43009.0</v>
      </c>
      <c r="P194" s="1">
        <v>2017.0</v>
      </c>
    </row>
    <row r="195">
      <c r="A195" s="1" t="s">
        <v>1094</v>
      </c>
      <c r="B195" s="1" t="s">
        <v>17</v>
      </c>
      <c r="C195" s="2">
        <v>43200.39472222222</v>
      </c>
      <c r="D195" s="1" t="s">
        <v>28</v>
      </c>
      <c r="E195" s="1" t="s">
        <v>1095</v>
      </c>
      <c r="F195" s="1" t="s">
        <v>196</v>
      </c>
      <c r="G195" s="1" t="s">
        <v>1096</v>
      </c>
      <c r="H195" s="1" t="s">
        <v>1097</v>
      </c>
      <c r="I195" s="1" t="s">
        <v>23</v>
      </c>
      <c r="J195" s="1" t="s">
        <v>1098</v>
      </c>
      <c r="K195" s="1" t="s">
        <v>87</v>
      </c>
      <c r="L195" s="1" t="s">
        <v>94</v>
      </c>
      <c r="M195" s="1" t="s">
        <v>25</v>
      </c>
      <c r="N195" s="1">
        <v>4.0</v>
      </c>
      <c r="O195" s="3">
        <v>43191.0</v>
      </c>
      <c r="P195" s="1">
        <v>2018.0</v>
      </c>
    </row>
    <row r="196">
      <c r="A196" s="1" t="s">
        <v>1099</v>
      </c>
      <c r="B196" s="1" t="s">
        <v>17</v>
      </c>
      <c r="C196" s="2">
        <v>43279.61800925926</v>
      </c>
      <c r="D196" s="1" t="s">
        <v>28</v>
      </c>
      <c r="E196" s="1" t="s">
        <v>1100</v>
      </c>
      <c r="F196" s="1" t="s">
        <v>1101</v>
      </c>
      <c r="G196" s="1" t="s">
        <v>1102</v>
      </c>
      <c r="H196" s="1" t="s">
        <v>1103</v>
      </c>
      <c r="I196" s="1" t="s">
        <v>33</v>
      </c>
      <c r="J196" s="1" t="s">
        <v>784</v>
      </c>
      <c r="K196" s="1" t="s">
        <v>25</v>
      </c>
      <c r="L196" s="1" t="s">
        <v>159</v>
      </c>
      <c r="M196" s="1" t="s">
        <v>25</v>
      </c>
      <c r="N196" s="1">
        <v>6.0</v>
      </c>
      <c r="O196" s="3">
        <v>43252.0</v>
      </c>
      <c r="P196" s="1">
        <v>2018.0</v>
      </c>
    </row>
    <row r="197">
      <c r="A197" s="1" t="s">
        <v>1104</v>
      </c>
      <c r="B197" s="1" t="s">
        <v>17</v>
      </c>
      <c r="C197" s="2">
        <v>43065.51049768519</v>
      </c>
      <c r="D197" s="1" t="s">
        <v>28</v>
      </c>
      <c r="E197" s="1" t="s">
        <v>1105</v>
      </c>
      <c r="F197" s="1" t="s">
        <v>1106</v>
      </c>
      <c r="G197" s="1" t="s">
        <v>1107</v>
      </c>
      <c r="H197" s="1" t="s">
        <v>1108</v>
      </c>
      <c r="I197" s="1" t="s">
        <v>1109</v>
      </c>
      <c r="J197" s="1" t="s">
        <v>1110</v>
      </c>
      <c r="K197" s="1" t="s">
        <v>958</v>
      </c>
      <c r="L197" s="1" t="s">
        <v>772</v>
      </c>
      <c r="M197" s="1" t="s">
        <v>25</v>
      </c>
      <c r="N197" s="1">
        <v>11.0</v>
      </c>
      <c r="O197" s="5">
        <v>43040.0</v>
      </c>
      <c r="P197" s="1">
        <v>2017.0</v>
      </c>
    </row>
    <row r="198">
      <c r="A198" s="1" t="s">
        <v>1111</v>
      </c>
      <c r="B198" s="1" t="s">
        <v>17</v>
      </c>
      <c r="C198" s="2">
        <v>42911.96894675926</v>
      </c>
      <c r="D198" s="1" t="s">
        <v>28</v>
      </c>
      <c r="E198" s="1" t="s">
        <v>1112</v>
      </c>
      <c r="F198" s="1" t="s">
        <v>1113</v>
      </c>
      <c r="G198" s="1" t="s">
        <v>1114</v>
      </c>
      <c r="H198" s="4">
        <v>45554.0</v>
      </c>
      <c r="I198" s="1" t="s">
        <v>85</v>
      </c>
      <c r="J198" s="1" t="s">
        <v>1115</v>
      </c>
      <c r="K198" s="1" t="s">
        <v>87</v>
      </c>
      <c r="L198" s="1" t="s">
        <v>360</v>
      </c>
      <c r="M198" s="1" t="s">
        <v>87</v>
      </c>
      <c r="N198" s="1">
        <v>6.0</v>
      </c>
      <c r="O198" s="3">
        <v>42887.0</v>
      </c>
      <c r="P198" s="1">
        <v>2017.0</v>
      </c>
    </row>
    <row r="199">
      <c r="A199" s="1" t="s">
        <v>1116</v>
      </c>
      <c r="B199" s="1" t="s">
        <v>17</v>
      </c>
      <c r="C199" s="2">
        <v>42968.011516203704</v>
      </c>
      <c r="D199" s="1" t="s">
        <v>28</v>
      </c>
      <c r="E199" s="1" t="s">
        <v>1117</v>
      </c>
      <c r="F199" s="1" t="s">
        <v>1118</v>
      </c>
      <c r="G199" s="1" t="s">
        <v>1119</v>
      </c>
      <c r="H199" s="1" t="s">
        <v>898</v>
      </c>
      <c r="I199" s="1" t="s">
        <v>100</v>
      </c>
      <c r="J199" s="1" t="s">
        <v>223</v>
      </c>
      <c r="K199" s="1" t="s">
        <v>110</v>
      </c>
      <c r="L199" s="1" t="s">
        <v>50</v>
      </c>
      <c r="M199" s="1" t="s">
        <v>25</v>
      </c>
      <c r="N199" s="1">
        <v>8.0</v>
      </c>
      <c r="O199" s="3">
        <v>42948.0</v>
      </c>
      <c r="P199" s="1">
        <v>2017.0</v>
      </c>
    </row>
    <row r="200">
      <c r="A200" s="1" t="s">
        <v>1120</v>
      </c>
      <c r="B200" s="1" t="s">
        <v>17</v>
      </c>
      <c r="C200" s="2">
        <v>43190.84956018518</v>
      </c>
      <c r="D200" s="1" t="s">
        <v>28</v>
      </c>
      <c r="E200" s="1" t="s">
        <v>1121</v>
      </c>
      <c r="F200" s="1" t="s">
        <v>1122</v>
      </c>
      <c r="G200" s="1" t="s">
        <v>1123</v>
      </c>
      <c r="H200" s="1" t="s">
        <v>221</v>
      </c>
      <c r="I200" s="1" t="s">
        <v>366</v>
      </c>
      <c r="J200" s="1" t="s">
        <v>24</v>
      </c>
      <c r="K200" s="1" t="s">
        <v>25</v>
      </c>
      <c r="L200" s="1" t="s">
        <v>137</v>
      </c>
      <c r="M200" s="1" t="s">
        <v>25</v>
      </c>
      <c r="N200" s="1">
        <v>3.0</v>
      </c>
      <c r="O200" s="3">
        <v>43160.0</v>
      </c>
      <c r="P200" s="1">
        <v>2018.0</v>
      </c>
    </row>
    <row r="201">
      <c r="A201" s="1" t="s">
        <v>1124</v>
      </c>
      <c r="B201" s="1" t="s">
        <v>17</v>
      </c>
      <c r="C201" s="2">
        <v>43029.54505787037</v>
      </c>
      <c r="D201" s="1" t="s">
        <v>28</v>
      </c>
      <c r="E201" s="1" t="s">
        <v>1125</v>
      </c>
      <c r="F201" s="1" t="s">
        <v>994</v>
      </c>
      <c r="G201" s="1" t="s">
        <v>1126</v>
      </c>
      <c r="H201" s="1" t="s">
        <v>1127</v>
      </c>
      <c r="I201" s="1" t="s">
        <v>76</v>
      </c>
      <c r="J201" s="1" t="s">
        <v>24</v>
      </c>
      <c r="K201" s="1" t="s">
        <v>25</v>
      </c>
      <c r="L201" s="1" t="s">
        <v>210</v>
      </c>
      <c r="M201" s="1" t="s">
        <v>25</v>
      </c>
      <c r="N201" s="1">
        <v>10.0</v>
      </c>
      <c r="O201" s="5">
        <v>43009.0</v>
      </c>
      <c r="P201" s="1">
        <v>2017.0</v>
      </c>
    </row>
    <row r="202">
      <c r="A202" s="1" t="s">
        <v>1128</v>
      </c>
      <c r="B202" s="1" t="s">
        <v>17</v>
      </c>
      <c r="C202" s="2">
        <v>43200.78134259259</v>
      </c>
      <c r="D202" s="1" t="s">
        <v>28</v>
      </c>
      <c r="E202" s="1" t="s">
        <v>1129</v>
      </c>
      <c r="F202" s="1" t="s">
        <v>1130</v>
      </c>
      <c r="G202" s="1" t="s">
        <v>1131</v>
      </c>
      <c r="H202" s="4">
        <v>45519.0</v>
      </c>
      <c r="I202" s="1" t="s">
        <v>1132</v>
      </c>
      <c r="J202" s="1" t="s">
        <v>1133</v>
      </c>
      <c r="K202" s="1" t="s">
        <v>110</v>
      </c>
      <c r="L202" s="1" t="s">
        <v>50</v>
      </c>
      <c r="M202" s="1" t="s">
        <v>25</v>
      </c>
      <c r="N202" s="1">
        <v>4.0</v>
      </c>
      <c r="O202" s="3">
        <v>43191.0</v>
      </c>
      <c r="P202" s="1">
        <v>2018.0</v>
      </c>
    </row>
    <row r="203">
      <c r="A203" s="1" t="s">
        <v>1134</v>
      </c>
      <c r="B203" s="1" t="s">
        <v>17</v>
      </c>
      <c r="C203" s="2">
        <v>43113.55324074074</v>
      </c>
      <c r="D203" s="1" t="s">
        <v>28</v>
      </c>
      <c r="E203" s="1" t="s">
        <v>1135</v>
      </c>
      <c r="F203" s="1" t="s">
        <v>1136</v>
      </c>
      <c r="G203" s="1" t="s">
        <v>1137</v>
      </c>
      <c r="H203" s="1" t="s">
        <v>1138</v>
      </c>
      <c r="I203" s="1" t="s">
        <v>100</v>
      </c>
      <c r="J203" s="1" t="s">
        <v>638</v>
      </c>
      <c r="K203" s="1" t="s">
        <v>25</v>
      </c>
      <c r="L203" s="1" t="s">
        <v>1139</v>
      </c>
      <c r="M203" s="1" t="s">
        <v>36</v>
      </c>
      <c r="N203" s="1">
        <v>1.0</v>
      </c>
      <c r="O203" s="3">
        <v>43101.0</v>
      </c>
      <c r="P203" s="1">
        <v>2018.0</v>
      </c>
    </row>
    <row r="204">
      <c r="A204" s="1" t="s">
        <v>1140</v>
      </c>
      <c r="B204" s="1" t="s">
        <v>17</v>
      </c>
      <c r="C204" s="2">
        <v>43139.825057870374</v>
      </c>
      <c r="D204" s="1" t="s">
        <v>28</v>
      </c>
      <c r="E204" s="1" t="s">
        <v>1141</v>
      </c>
      <c r="F204" s="1" t="s">
        <v>1142</v>
      </c>
      <c r="G204" s="1" t="s">
        <v>1143</v>
      </c>
      <c r="H204" s="1" t="s">
        <v>1144</v>
      </c>
      <c r="I204" s="1" t="s">
        <v>294</v>
      </c>
      <c r="J204" s="1" t="s">
        <v>1145</v>
      </c>
      <c r="K204" s="1" t="s">
        <v>25</v>
      </c>
      <c r="L204" s="1" t="s">
        <v>1146</v>
      </c>
      <c r="M204" s="1" t="s">
        <v>79</v>
      </c>
      <c r="N204" s="1">
        <v>2.0</v>
      </c>
      <c r="O204" s="3">
        <v>43132.0</v>
      </c>
      <c r="P204" s="1">
        <v>2018.0</v>
      </c>
    </row>
    <row r="205">
      <c r="A205" s="1" t="s">
        <v>1147</v>
      </c>
      <c r="B205" s="1" t="s">
        <v>17</v>
      </c>
      <c r="C205" s="2">
        <v>43170.85162037037</v>
      </c>
      <c r="D205" s="1" t="s">
        <v>28</v>
      </c>
      <c r="E205" s="1" t="s">
        <v>1148</v>
      </c>
      <c r="F205" s="1" t="s">
        <v>1149</v>
      </c>
      <c r="G205" s="1" t="s">
        <v>1150</v>
      </c>
      <c r="H205" s="1" t="s">
        <v>1151</v>
      </c>
      <c r="I205" s="1" t="s">
        <v>447</v>
      </c>
      <c r="J205" s="1" t="s">
        <v>1152</v>
      </c>
      <c r="K205" s="1" t="s">
        <v>110</v>
      </c>
      <c r="L205" s="1" t="s">
        <v>784</v>
      </c>
      <c r="M205" s="1" t="s">
        <v>25</v>
      </c>
      <c r="N205" s="1">
        <v>3.0</v>
      </c>
      <c r="O205" s="3">
        <v>43160.0</v>
      </c>
      <c r="P205" s="1">
        <v>2018.0</v>
      </c>
    </row>
    <row r="206">
      <c r="A206" s="1" t="s">
        <v>1153</v>
      </c>
      <c r="B206" s="1" t="s">
        <v>17</v>
      </c>
      <c r="C206" s="2">
        <v>43102.38108796296</v>
      </c>
      <c r="D206" s="1" t="s">
        <v>28</v>
      </c>
      <c r="E206" s="1" t="s">
        <v>1154</v>
      </c>
      <c r="F206" s="1" t="s">
        <v>1022</v>
      </c>
      <c r="G206" s="1" t="s">
        <v>1155</v>
      </c>
      <c r="H206" s="1" t="s">
        <v>1024</v>
      </c>
      <c r="I206" s="1" t="s">
        <v>76</v>
      </c>
      <c r="J206" s="1" t="s">
        <v>1156</v>
      </c>
      <c r="K206" s="1" t="s">
        <v>25</v>
      </c>
      <c r="L206" s="1" t="s">
        <v>50</v>
      </c>
      <c r="M206" s="1" t="s">
        <v>25</v>
      </c>
      <c r="N206" s="1">
        <v>1.0</v>
      </c>
      <c r="O206" s="3">
        <v>43101.0</v>
      </c>
      <c r="P206" s="1">
        <v>2018.0</v>
      </c>
    </row>
    <row r="207">
      <c r="A207" s="1" t="s">
        <v>1157</v>
      </c>
      <c r="B207" s="1" t="s">
        <v>17</v>
      </c>
      <c r="C207" s="2">
        <v>43108.109189814815</v>
      </c>
      <c r="D207" s="1" t="s">
        <v>28</v>
      </c>
      <c r="E207" s="1" t="s">
        <v>1158</v>
      </c>
      <c r="F207" s="1" t="s">
        <v>1159</v>
      </c>
      <c r="G207" s="1" t="s">
        <v>1160</v>
      </c>
      <c r="H207" s="1" t="s">
        <v>1161</v>
      </c>
      <c r="I207" s="1" t="s">
        <v>23</v>
      </c>
      <c r="J207" s="1" t="s">
        <v>24</v>
      </c>
      <c r="K207" s="1" t="s">
        <v>25</v>
      </c>
      <c r="L207" s="1" t="s">
        <v>1162</v>
      </c>
      <c r="M207" s="1" t="s">
        <v>87</v>
      </c>
      <c r="N207" s="1">
        <v>1.0</v>
      </c>
      <c r="O207" s="3">
        <v>43101.0</v>
      </c>
      <c r="P207" s="1">
        <v>2018.0</v>
      </c>
    </row>
    <row r="208">
      <c r="A208" s="1" t="s">
        <v>1163</v>
      </c>
      <c r="B208" s="1" t="s">
        <v>17</v>
      </c>
      <c r="C208" s="2">
        <v>42766.731354166666</v>
      </c>
      <c r="D208" s="1" t="s">
        <v>28</v>
      </c>
      <c r="E208" s="1" t="s">
        <v>1164</v>
      </c>
      <c r="F208" s="1" t="s">
        <v>1165</v>
      </c>
      <c r="G208" s="1" t="s">
        <v>1166</v>
      </c>
      <c r="H208" s="1" t="s">
        <v>1167</v>
      </c>
      <c r="I208" s="1" t="s">
        <v>1168</v>
      </c>
      <c r="J208" s="1" t="s">
        <v>280</v>
      </c>
      <c r="K208" s="1" t="s">
        <v>281</v>
      </c>
      <c r="L208" s="1" t="s">
        <v>50</v>
      </c>
      <c r="M208" s="1" t="s">
        <v>25</v>
      </c>
      <c r="N208" s="1">
        <v>1.0</v>
      </c>
      <c r="O208" s="3">
        <v>42736.0</v>
      </c>
      <c r="P208" s="1">
        <v>2017.0</v>
      </c>
    </row>
    <row r="209">
      <c r="A209" s="1" t="s">
        <v>1169</v>
      </c>
      <c r="B209" s="1" t="s">
        <v>17</v>
      </c>
      <c r="C209" s="2">
        <v>43007.408541666664</v>
      </c>
      <c r="D209" s="1" t="s">
        <v>28</v>
      </c>
      <c r="E209" s="1" t="s">
        <v>1170</v>
      </c>
      <c r="F209" s="1" t="s">
        <v>1171</v>
      </c>
      <c r="G209" s="1" t="s">
        <v>1172</v>
      </c>
      <c r="H209" s="1" t="s">
        <v>1173</v>
      </c>
      <c r="I209" s="1" t="s">
        <v>236</v>
      </c>
      <c r="J209" s="1" t="s">
        <v>109</v>
      </c>
      <c r="K209" s="1" t="s">
        <v>110</v>
      </c>
      <c r="L209" s="1" t="s">
        <v>50</v>
      </c>
      <c r="M209" s="1" t="s">
        <v>25</v>
      </c>
      <c r="N209" s="1">
        <v>9.0</v>
      </c>
      <c r="O209" s="3">
        <v>42979.0</v>
      </c>
      <c r="P209" s="1">
        <v>2017.0</v>
      </c>
    </row>
    <row r="210">
      <c r="A210" s="1" t="s">
        <v>1174</v>
      </c>
      <c r="B210" s="1" t="s">
        <v>17</v>
      </c>
      <c r="C210" s="2">
        <v>42904.89769675926</v>
      </c>
      <c r="D210" s="1" t="s">
        <v>28</v>
      </c>
      <c r="E210" s="1" t="s">
        <v>1175</v>
      </c>
      <c r="F210" s="1" t="s">
        <v>1176</v>
      </c>
      <c r="G210" s="1" t="s">
        <v>1177</v>
      </c>
      <c r="H210" s="1" t="s">
        <v>1178</v>
      </c>
      <c r="I210" s="1" t="s">
        <v>100</v>
      </c>
      <c r="J210" s="1" t="s">
        <v>1179</v>
      </c>
      <c r="K210" s="1" t="s">
        <v>79</v>
      </c>
      <c r="L210" s="1" t="s">
        <v>146</v>
      </c>
      <c r="M210" s="1" t="s">
        <v>79</v>
      </c>
      <c r="N210" s="1">
        <v>6.0</v>
      </c>
      <c r="O210" s="3">
        <v>42887.0</v>
      </c>
      <c r="P210" s="1">
        <v>2017.0</v>
      </c>
    </row>
    <row r="211">
      <c r="A211" s="1" t="s">
        <v>1180</v>
      </c>
      <c r="B211" s="1" t="s">
        <v>17</v>
      </c>
      <c r="C211" s="2">
        <v>43303.96668981481</v>
      </c>
      <c r="D211" s="1" t="s">
        <v>28</v>
      </c>
      <c r="E211" s="1" t="s">
        <v>1181</v>
      </c>
      <c r="F211" s="1" t="s">
        <v>979</v>
      </c>
      <c r="G211" s="1" t="s">
        <v>1182</v>
      </c>
      <c r="H211" s="1" t="s">
        <v>1183</v>
      </c>
      <c r="I211" s="1" t="s">
        <v>982</v>
      </c>
      <c r="J211" s="1" t="s">
        <v>102</v>
      </c>
      <c r="K211" s="1" t="s">
        <v>25</v>
      </c>
      <c r="L211" s="1" t="s">
        <v>151</v>
      </c>
      <c r="M211" s="1" t="s">
        <v>25</v>
      </c>
      <c r="N211" s="1">
        <v>7.0</v>
      </c>
      <c r="O211" s="3">
        <v>43282.0</v>
      </c>
      <c r="P211" s="1">
        <v>2018.0</v>
      </c>
    </row>
    <row r="212">
      <c r="A212" s="1" t="s">
        <v>1184</v>
      </c>
      <c r="B212" s="1" t="s">
        <v>17</v>
      </c>
      <c r="C212" s="2">
        <v>43253.562060185184</v>
      </c>
      <c r="D212" s="1" t="s">
        <v>28</v>
      </c>
      <c r="E212" s="1" t="s">
        <v>1185</v>
      </c>
      <c r="F212" s="1" t="s">
        <v>1186</v>
      </c>
      <c r="G212" s="1" t="s">
        <v>1187</v>
      </c>
      <c r="H212" s="1" t="s">
        <v>1188</v>
      </c>
      <c r="I212" s="1" t="s">
        <v>41</v>
      </c>
      <c r="J212" s="1" t="s">
        <v>101</v>
      </c>
      <c r="K212" s="1" t="s">
        <v>87</v>
      </c>
      <c r="L212" s="1" t="s">
        <v>109</v>
      </c>
      <c r="M212" s="1" t="s">
        <v>110</v>
      </c>
      <c r="N212" s="1">
        <v>6.0</v>
      </c>
      <c r="O212" s="3">
        <v>43252.0</v>
      </c>
      <c r="P212" s="1">
        <v>2018.0</v>
      </c>
    </row>
    <row r="213">
      <c r="A213" s="1" t="s">
        <v>1189</v>
      </c>
      <c r="B213" s="1" t="s">
        <v>17</v>
      </c>
      <c r="C213" s="2">
        <v>42815.41997685185</v>
      </c>
      <c r="D213" s="1" t="s">
        <v>28</v>
      </c>
      <c r="E213" s="1" t="s">
        <v>1190</v>
      </c>
      <c r="F213" s="1" t="s">
        <v>1191</v>
      </c>
      <c r="G213" s="1" t="s">
        <v>1192</v>
      </c>
      <c r="H213" s="1" t="s">
        <v>1193</v>
      </c>
      <c r="I213" s="1" t="s">
        <v>100</v>
      </c>
      <c r="J213" s="1" t="s">
        <v>432</v>
      </c>
      <c r="K213" s="1" t="s">
        <v>25</v>
      </c>
      <c r="L213" s="1" t="s">
        <v>1194</v>
      </c>
      <c r="M213" s="1" t="s">
        <v>25</v>
      </c>
      <c r="N213" s="1">
        <v>3.0</v>
      </c>
      <c r="O213" s="3">
        <v>42795.0</v>
      </c>
      <c r="P213" s="1">
        <v>2017.0</v>
      </c>
    </row>
    <row r="214">
      <c r="A214" s="1" t="s">
        <v>1195</v>
      </c>
      <c r="B214" s="1" t="s">
        <v>17</v>
      </c>
      <c r="C214" s="2">
        <v>43031.76199074074</v>
      </c>
      <c r="D214" s="1" t="s">
        <v>28</v>
      </c>
      <c r="E214" s="1" t="s">
        <v>1196</v>
      </c>
      <c r="F214" s="1" t="s">
        <v>1142</v>
      </c>
      <c r="G214" s="1" t="s">
        <v>1197</v>
      </c>
      <c r="H214" s="1" t="s">
        <v>1198</v>
      </c>
      <c r="I214" s="1" t="s">
        <v>76</v>
      </c>
      <c r="J214" s="1" t="s">
        <v>280</v>
      </c>
      <c r="K214" s="1" t="s">
        <v>281</v>
      </c>
      <c r="L214" s="1" t="s">
        <v>1146</v>
      </c>
      <c r="M214" s="1" t="s">
        <v>79</v>
      </c>
      <c r="N214" s="1">
        <v>10.0</v>
      </c>
      <c r="O214" s="5">
        <v>43009.0</v>
      </c>
      <c r="P214" s="1">
        <v>2017.0</v>
      </c>
    </row>
    <row r="215">
      <c r="A215" s="1" t="s">
        <v>1199</v>
      </c>
      <c r="B215" s="1" t="s">
        <v>17</v>
      </c>
      <c r="C215" s="2">
        <v>42968.96335648148</v>
      </c>
      <c r="D215" s="1" t="s">
        <v>28</v>
      </c>
      <c r="E215" s="1" t="s">
        <v>1200</v>
      </c>
      <c r="F215" s="1" t="s">
        <v>1201</v>
      </c>
      <c r="G215" s="1" t="s">
        <v>1202</v>
      </c>
      <c r="H215" s="1" t="s">
        <v>1203</v>
      </c>
      <c r="I215" s="1" t="s">
        <v>265</v>
      </c>
      <c r="J215" s="1" t="s">
        <v>24</v>
      </c>
      <c r="K215" s="1" t="s">
        <v>25</v>
      </c>
      <c r="L215" s="1" t="s">
        <v>50</v>
      </c>
      <c r="M215" s="1" t="s">
        <v>25</v>
      </c>
      <c r="N215" s="1">
        <v>8.0</v>
      </c>
      <c r="O215" s="3">
        <v>42948.0</v>
      </c>
      <c r="P215" s="1">
        <v>2017.0</v>
      </c>
    </row>
    <row r="216">
      <c r="A216" s="1" t="s">
        <v>1204</v>
      </c>
      <c r="B216" s="1" t="s">
        <v>17</v>
      </c>
      <c r="C216" s="2">
        <v>43125.66516203704</v>
      </c>
      <c r="D216" s="1" t="s">
        <v>28</v>
      </c>
      <c r="E216" s="1" t="s">
        <v>1205</v>
      </c>
      <c r="F216" s="1" t="s">
        <v>1206</v>
      </c>
      <c r="G216" s="1" t="s">
        <v>1207</v>
      </c>
      <c r="H216" s="1" t="s">
        <v>287</v>
      </c>
      <c r="I216" s="1" t="s">
        <v>76</v>
      </c>
      <c r="J216" s="1" t="s">
        <v>35</v>
      </c>
      <c r="K216" s="1" t="s">
        <v>36</v>
      </c>
      <c r="L216" s="1" t="s">
        <v>50</v>
      </c>
      <c r="M216" s="1" t="s">
        <v>25</v>
      </c>
      <c r="N216" s="1">
        <v>1.0</v>
      </c>
      <c r="O216" s="3">
        <v>43101.0</v>
      </c>
      <c r="P216" s="1">
        <v>2018.0</v>
      </c>
    </row>
    <row r="217">
      <c r="A217" s="1" t="s">
        <v>1208</v>
      </c>
      <c r="B217" s="1" t="s">
        <v>17</v>
      </c>
      <c r="C217" s="2">
        <v>43066.69412037037</v>
      </c>
      <c r="D217" s="1" t="s">
        <v>28</v>
      </c>
      <c r="E217" s="1" t="s">
        <v>876</v>
      </c>
      <c r="F217" s="1" t="s">
        <v>877</v>
      </c>
      <c r="G217" s="1" t="s">
        <v>1209</v>
      </c>
      <c r="H217" s="1" t="s">
        <v>879</v>
      </c>
      <c r="I217" s="1" t="s">
        <v>76</v>
      </c>
      <c r="J217" s="1" t="s">
        <v>952</v>
      </c>
      <c r="K217" s="1" t="s">
        <v>25</v>
      </c>
      <c r="L217" s="1" t="s">
        <v>880</v>
      </c>
      <c r="M217" s="1" t="s">
        <v>87</v>
      </c>
      <c r="N217" s="1">
        <v>11.0</v>
      </c>
      <c r="O217" s="5">
        <v>43040.0</v>
      </c>
      <c r="P217" s="1">
        <v>2017.0</v>
      </c>
    </row>
    <row r="218">
      <c r="A218" s="1" t="s">
        <v>1210</v>
      </c>
      <c r="B218" s="1" t="s">
        <v>17</v>
      </c>
      <c r="C218" s="2">
        <v>42986.04142361111</v>
      </c>
      <c r="D218" s="1" t="s">
        <v>403</v>
      </c>
      <c r="E218" s="1" t="s">
        <v>1211</v>
      </c>
      <c r="F218" s="1" t="s">
        <v>1212</v>
      </c>
      <c r="G218" s="1" t="s">
        <v>1213</v>
      </c>
      <c r="H218" s="1" t="s">
        <v>1214</v>
      </c>
      <c r="I218" s="1" t="s">
        <v>294</v>
      </c>
      <c r="J218" s="1" t="s">
        <v>854</v>
      </c>
      <c r="K218" s="1" t="s">
        <v>36</v>
      </c>
      <c r="L218" s="1" t="s">
        <v>1215</v>
      </c>
      <c r="M218" s="1" t="s">
        <v>87</v>
      </c>
      <c r="N218" s="1">
        <v>9.0</v>
      </c>
      <c r="O218" s="3">
        <v>42979.0</v>
      </c>
      <c r="P218" s="1">
        <v>2017.0</v>
      </c>
    </row>
    <row r="219">
      <c r="A219" s="1" t="s">
        <v>1216</v>
      </c>
      <c r="B219" s="1" t="s">
        <v>17</v>
      </c>
      <c r="C219" s="2">
        <v>42790.459074074075</v>
      </c>
      <c r="D219" s="1" t="s">
        <v>28</v>
      </c>
      <c r="E219" s="1" t="s">
        <v>1217</v>
      </c>
      <c r="F219" s="1" t="s">
        <v>896</v>
      </c>
      <c r="G219" s="1" t="s">
        <v>1218</v>
      </c>
      <c r="H219" s="1" t="s">
        <v>1219</v>
      </c>
      <c r="I219" s="1" t="s">
        <v>469</v>
      </c>
      <c r="J219" s="1" t="s">
        <v>1220</v>
      </c>
      <c r="K219" s="1" t="s">
        <v>87</v>
      </c>
      <c r="L219" s="1" t="s">
        <v>50</v>
      </c>
      <c r="M219" s="1" t="s">
        <v>25</v>
      </c>
      <c r="N219" s="1">
        <v>2.0</v>
      </c>
      <c r="O219" s="3">
        <v>42767.0</v>
      </c>
      <c r="P219" s="1">
        <v>2017.0</v>
      </c>
    </row>
    <row r="220">
      <c r="A220" s="1" t="s">
        <v>1221</v>
      </c>
      <c r="B220" s="1" t="s">
        <v>17</v>
      </c>
      <c r="C220" s="2">
        <v>43229.017916666664</v>
      </c>
      <c r="D220" s="1" t="s">
        <v>71</v>
      </c>
      <c r="E220" s="1" t="s">
        <v>1039</v>
      </c>
      <c r="F220" s="1" t="s">
        <v>557</v>
      </c>
      <c r="G220" s="1" t="s">
        <v>1222</v>
      </c>
      <c r="H220" s="1" t="s">
        <v>524</v>
      </c>
      <c r="I220" s="1" t="s">
        <v>23</v>
      </c>
      <c r="J220" s="1" t="s">
        <v>35</v>
      </c>
      <c r="K220" s="1" t="s">
        <v>36</v>
      </c>
      <c r="L220" s="1" t="s">
        <v>50</v>
      </c>
      <c r="M220" s="1" t="s">
        <v>25</v>
      </c>
      <c r="N220" s="1">
        <v>5.0</v>
      </c>
      <c r="O220" s="3">
        <v>43221.0</v>
      </c>
      <c r="P220" s="1">
        <v>2018.0</v>
      </c>
    </row>
    <row r="221">
      <c r="A221" s="1" t="s">
        <v>1223</v>
      </c>
      <c r="B221" s="1" t="s">
        <v>17</v>
      </c>
      <c r="C221" s="2">
        <v>43059.939479166664</v>
      </c>
      <c r="D221" s="1" t="s">
        <v>28</v>
      </c>
      <c r="E221" s="1" t="s">
        <v>1224</v>
      </c>
      <c r="F221" s="1" t="s">
        <v>187</v>
      </c>
      <c r="G221" s="1" t="s">
        <v>1225</v>
      </c>
      <c r="H221" s="1" t="s">
        <v>1226</v>
      </c>
      <c r="I221" s="1" t="s">
        <v>190</v>
      </c>
      <c r="J221" s="1" t="s">
        <v>1227</v>
      </c>
      <c r="K221" s="1" t="s">
        <v>79</v>
      </c>
      <c r="L221" s="1" t="s">
        <v>193</v>
      </c>
      <c r="M221" s="1" t="s">
        <v>25</v>
      </c>
      <c r="N221" s="1">
        <v>11.0</v>
      </c>
      <c r="O221" s="5">
        <v>43040.0</v>
      </c>
      <c r="P221" s="1">
        <v>2017.0</v>
      </c>
    </row>
    <row r="222">
      <c r="A222" s="1" t="s">
        <v>1228</v>
      </c>
      <c r="B222" s="1" t="s">
        <v>17</v>
      </c>
      <c r="C222" s="2">
        <v>43065.67930555555</v>
      </c>
      <c r="D222" s="1" t="s">
        <v>28</v>
      </c>
      <c r="E222" s="1" t="s">
        <v>1229</v>
      </c>
      <c r="F222" s="1" t="s">
        <v>522</v>
      </c>
      <c r="G222" s="1" t="s">
        <v>1230</v>
      </c>
      <c r="H222" s="1" t="s">
        <v>674</v>
      </c>
      <c r="I222" s="1" t="s">
        <v>33</v>
      </c>
      <c r="J222" s="1" t="s">
        <v>35</v>
      </c>
      <c r="K222" s="1" t="s">
        <v>36</v>
      </c>
      <c r="L222" s="1" t="s">
        <v>378</v>
      </c>
      <c r="M222" s="1" t="s">
        <v>36</v>
      </c>
      <c r="N222" s="1">
        <v>11.0</v>
      </c>
      <c r="O222" s="5">
        <v>43040.0</v>
      </c>
      <c r="P222" s="1">
        <v>2017.0</v>
      </c>
    </row>
    <row r="223">
      <c r="A223" s="1" t="s">
        <v>1231</v>
      </c>
      <c r="B223" s="1" t="s">
        <v>17</v>
      </c>
      <c r="C223" s="2">
        <v>43175.00994212963</v>
      </c>
      <c r="D223" s="1" t="s">
        <v>28</v>
      </c>
      <c r="E223" s="1" t="s">
        <v>1232</v>
      </c>
      <c r="F223" s="1" t="s">
        <v>1233</v>
      </c>
      <c r="G223" s="1" t="s">
        <v>1234</v>
      </c>
      <c r="H223" s="1" t="s">
        <v>1235</v>
      </c>
      <c r="I223" s="1" t="s">
        <v>1168</v>
      </c>
      <c r="J223" s="1" t="s">
        <v>680</v>
      </c>
      <c r="K223" s="1" t="s">
        <v>36</v>
      </c>
      <c r="L223" s="1" t="s">
        <v>43</v>
      </c>
      <c r="M223" s="1" t="s">
        <v>25</v>
      </c>
      <c r="N223" s="1">
        <v>3.0</v>
      </c>
      <c r="O223" s="3">
        <v>43160.0</v>
      </c>
      <c r="P223" s="1">
        <v>2018.0</v>
      </c>
    </row>
    <row r="224">
      <c r="A224" s="1" t="s">
        <v>1236</v>
      </c>
      <c r="B224" s="1" t="s">
        <v>17</v>
      </c>
      <c r="C224" s="2">
        <v>43066.56728009259</v>
      </c>
      <c r="D224" s="1" t="s">
        <v>28</v>
      </c>
      <c r="E224" s="1" t="s">
        <v>1237</v>
      </c>
      <c r="F224" s="1" t="s">
        <v>60</v>
      </c>
      <c r="G224" s="1" t="s">
        <v>1238</v>
      </c>
      <c r="H224" s="1" t="s">
        <v>1239</v>
      </c>
      <c r="I224" s="1" t="s">
        <v>76</v>
      </c>
      <c r="J224" s="1" t="s">
        <v>1240</v>
      </c>
      <c r="K224" s="1" t="s">
        <v>131</v>
      </c>
      <c r="L224" s="1" t="s">
        <v>64</v>
      </c>
      <c r="M224" s="1" t="s">
        <v>25</v>
      </c>
      <c r="N224" s="1">
        <v>11.0</v>
      </c>
      <c r="O224" s="5">
        <v>43040.0</v>
      </c>
      <c r="P224" s="1">
        <v>2017.0</v>
      </c>
    </row>
    <row r="225">
      <c r="A225" s="1" t="s">
        <v>1241</v>
      </c>
      <c r="B225" s="1" t="s">
        <v>17</v>
      </c>
      <c r="C225" s="2">
        <v>43051.42821759259</v>
      </c>
      <c r="D225" s="1" t="s">
        <v>28</v>
      </c>
      <c r="E225" s="1" t="s">
        <v>1242</v>
      </c>
      <c r="F225" s="1" t="s">
        <v>1165</v>
      </c>
      <c r="G225" s="1" t="s">
        <v>1243</v>
      </c>
      <c r="H225" s="4">
        <v>45563.0</v>
      </c>
      <c r="I225" s="1" t="s">
        <v>469</v>
      </c>
      <c r="J225" s="1" t="s">
        <v>1244</v>
      </c>
      <c r="K225" s="1" t="s">
        <v>87</v>
      </c>
      <c r="L225" s="1" t="s">
        <v>50</v>
      </c>
      <c r="M225" s="1" t="s">
        <v>25</v>
      </c>
      <c r="N225" s="1">
        <v>11.0</v>
      </c>
      <c r="O225" s="5">
        <v>43040.0</v>
      </c>
      <c r="P225" s="1">
        <v>2017.0</v>
      </c>
    </row>
    <row r="226">
      <c r="A226" s="1" t="s">
        <v>1245</v>
      </c>
      <c r="B226" s="1" t="s">
        <v>17</v>
      </c>
      <c r="C226" s="2">
        <v>43153.80107638889</v>
      </c>
      <c r="D226" s="1" t="s">
        <v>28</v>
      </c>
      <c r="E226" s="1" t="s">
        <v>1246</v>
      </c>
      <c r="F226" s="1" t="s">
        <v>1247</v>
      </c>
      <c r="G226" s="1" t="s">
        <v>1248</v>
      </c>
      <c r="H226" s="1" t="s">
        <v>674</v>
      </c>
      <c r="I226" s="1" t="s">
        <v>100</v>
      </c>
      <c r="J226" s="1" t="s">
        <v>116</v>
      </c>
      <c r="K226" s="1" t="s">
        <v>25</v>
      </c>
      <c r="L226" s="1" t="s">
        <v>50</v>
      </c>
      <c r="M226" s="1" t="s">
        <v>25</v>
      </c>
      <c r="N226" s="1">
        <v>2.0</v>
      </c>
      <c r="O226" s="3">
        <v>43132.0</v>
      </c>
      <c r="P226" s="1">
        <v>2018.0</v>
      </c>
    </row>
    <row r="227">
      <c r="A227" s="1" t="s">
        <v>1249</v>
      </c>
      <c r="B227" s="1" t="s">
        <v>17</v>
      </c>
      <c r="C227" s="2">
        <v>43263.5658912037</v>
      </c>
      <c r="D227" s="1" t="s">
        <v>28</v>
      </c>
      <c r="E227" s="1" t="s">
        <v>1250</v>
      </c>
      <c r="F227" s="1" t="s">
        <v>965</v>
      </c>
      <c r="G227" s="1" t="s">
        <v>1251</v>
      </c>
      <c r="H227" s="1" t="s">
        <v>1252</v>
      </c>
      <c r="I227" s="1" t="s">
        <v>321</v>
      </c>
      <c r="J227" s="1" t="s">
        <v>1253</v>
      </c>
      <c r="K227" s="1" t="s">
        <v>25</v>
      </c>
      <c r="L227" s="1" t="s">
        <v>94</v>
      </c>
      <c r="M227" s="1" t="s">
        <v>25</v>
      </c>
      <c r="N227" s="1">
        <v>6.0</v>
      </c>
      <c r="O227" s="3">
        <v>43252.0</v>
      </c>
      <c r="P227" s="1">
        <v>2018.0</v>
      </c>
    </row>
    <row r="228">
      <c r="A228" s="1" t="s">
        <v>1254</v>
      </c>
      <c r="B228" s="1" t="s">
        <v>17</v>
      </c>
      <c r="C228" s="2">
        <v>43230.56361111111</v>
      </c>
      <c r="D228" s="1" t="s">
        <v>28</v>
      </c>
      <c r="E228" s="1" t="s">
        <v>1255</v>
      </c>
      <c r="F228" s="1" t="s">
        <v>1256</v>
      </c>
      <c r="G228" s="1" t="s">
        <v>1257</v>
      </c>
      <c r="H228" s="1" t="s">
        <v>1258</v>
      </c>
      <c r="I228" s="1" t="s">
        <v>242</v>
      </c>
      <c r="J228" s="1" t="s">
        <v>1259</v>
      </c>
      <c r="K228" s="1" t="s">
        <v>25</v>
      </c>
      <c r="L228" s="1" t="s">
        <v>704</v>
      </c>
      <c r="M228" s="1" t="s">
        <v>25</v>
      </c>
      <c r="N228" s="1">
        <v>5.0</v>
      </c>
      <c r="O228" s="3">
        <v>43221.0</v>
      </c>
      <c r="P228" s="1">
        <v>2018.0</v>
      </c>
    </row>
    <row r="229">
      <c r="A229" s="1" t="s">
        <v>1260</v>
      </c>
      <c r="B229" s="1" t="s">
        <v>17</v>
      </c>
      <c r="C229" s="2">
        <v>42917.65453703704</v>
      </c>
      <c r="D229" s="1" t="s">
        <v>28</v>
      </c>
      <c r="E229" s="1" t="s">
        <v>1261</v>
      </c>
      <c r="F229" s="1" t="s">
        <v>631</v>
      </c>
      <c r="G229" s="1" t="s">
        <v>1262</v>
      </c>
      <c r="H229" s="1" t="s">
        <v>1263</v>
      </c>
      <c r="I229" s="1" t="s">
        <v>129</v>
      </c>
      <c r="J229" s="1" t="s">
        <v>391</v>
      </c>
      <c r="K229" s="1" t="s">
        <v>87</v>
      </c>
      <c r="L229" s="1" t="s">
        <v>77</v>
      </c>
      <c r="M229" s="1" t="s">
        <v>25</v>
      </c>
      <c r="N229" s="1">
        <v>7.0</v>
      </c>
      <c r="O229" s="3">
        <v>42917.0</v>
      </c>
      <c r="P229" s="1">
        <v>2017.0</v>
      </c>
    </row>
    <row r="230">
      <c r="A230" s="1" t="s">
        <v>1264</v>
      </c>
      <c r="B230" s="1" t="s">
        <v>17</v>
      </c>
      <c r="C230" s="2">
        <v>43217.70916666667</v>
      </c>
      <c r="D230" s="1" t="s">
        <v>28</v>
      </c>
      <c r="E230" s="1" t="s">
        <v>1265</v>
      </c>
      <c r="F230" s="1" t="s">
        <v>1266</v>
      </c>
      <c r="G230" s="1" t="s">
        <v>1267</v>
      </c>
      <c r="H230" s="1" t="s">
        <v>1268</v>
      </c>
      <c r="I230" s="1" t="s">
        <v>321</v>
      </c>
      <c r="J230" s="1" t="s">
        <v>1269</v>
      </c>
      <c r="K230" s="1" t="s">
        <v>25</v>
      </c>
      <c r="L230" s="1" t="s">
        <v>50</v>
      </c>
      <c r="M230" s="1" t="s">
        <v>25</v>
      </c>
      <c r="N230" s="1">
        <v>4.0</v>
      </c>
      <c r="O230" s="3">
        <v>43191.0</v>
      </c>
      <c r="P230" s="1">
        <v>2018.0</v>
      </c>
    </row>
    <row r="231">
      <c r="A231" s="1" t="s">
        <v>1270</v>
      </c>
      <c r="B231" s="1" t="s">
        <v>17</v>
      </c>
      <c r="C231" s="2">
        <v>43260.3796875</v>
      </c>
      <c r="D231" s="1" t="s">
        <v>28</v>
      </c>
      <c r="E231" s="1" t="s">
        <v>1271</v>
      </c>
      <c r="F231" s="1" t="s">
        <v>1272</v>
      </c>
      <c r="G231" s="1" t="s">
        <v>1273</v>
      </c>
      <c r="H231" s="1" t="s">
        <v>189</v>
      </c>
      <c r="I231" s="1" t="s">
        <v>100</v>
      </c>
      <c r="J231" s="1" t="s">
        <v>1274</v>
      </c>
      <c r="K231" s="1" t="s">
        <v>25</v>
      </c>
      <c r="L231" s="1" t="s">
        <v>1275</v>
      </c>
      <c r="M231" s="1" t="s">
        <v>25</v>
      </c>
      <c r="N231" s="1">
        <v>6.0</v>
      </c>
      <c r="O231" s="3">
        <v>43252.0</v>
      </c>
      <c r="P231" s="1">
        <v>2018.0</v>
      </c>
    </row>
    <row r="232">
      <c r="A232" s="1" t="s">
        <v>1276</v>
      </c>
      <c r="B232" s="1" t="s">
        <v>17</v>
      </c>
      <c r="C232" s="2">
        <v>43011.539456018516</v>
      </c>
      <c r="D232" s="1" t="s">
        <v>28</v>
      </c>
      <c r="E232" s="1" t="s">
        <v>1277</v>
      </c>
      <c r="F232" s="1" t="s">
        <v>1278</v>
      </c>
      <c r="G232" s="1" t="s">
        <v>1279</v>
      </c>
      <c r="H232" s="1" t="s">
        <v>32</v>
      </c>
      <c r="I232" s="1" t="s">
        <v>56</v>
      </c>
      <c r="J232" s="1" t="s">
        <v>24</v>
      </c>
      <c r="K232" s="1" t="s">
        <v>25</v>
      </c>
      <c r="L232" s="1" t="s">
        <v>1280</v>
      </c>
      <c r="M232" s="1" t="s">
        <v>25</v>
      </c>
      <c r="N232" s="1">
        <v>10.0</v>
      </c>
      <c r="O232" s="5">
        <v>43009.0</v>
      </c>
      <c r="P232" s="1">
        <v>2017.0</v>
      </c>
    </row>
    <row r="233">
      <c r="A233" s="1" t="s">
        <v>1281</v>
      </c>
      <c r="B233" s="1" t="s">
        <v>17</v>
      </c>
      <c r="C233" s="2">
        <v>43214.88621527778</v>
      </c>
      <c r="D233" s="1" t="s">
        <v>28</v>
      </c>
      <c r="E233" s="1" t="s">
        <v>1282</v>
      </c>
      <c r="F233" s="1" t="s">
        <v>656</v>
      </c>
      <c r="G233" s="1" t="s">
        <v>1283</v>
      </c>
      <c r="H233" s="1" t="s">
        <v>1284</v>
      </c>
      <c r="I233" s="1" t="s">
        <v>129</v>
      </c>
      <c r="J233" s="1" t="s">
        <v>1285</v>
      </c>
      <c r="K233" s="1" t="s">
        <v>1286</v>
      </c>
      <c r="L233" s="1" t="s">
        <v>35</v>
      </c>
      <c r="M233" s="1" t="s">
        <v>36</v>
      </c>
      <c r="N233" s="1">
        <v>4.0</v>
      </c>
      <c r="O233" s="3">
        <v>43191.0</v>
      </c>
      <c r="P233" s="1">
        <v>2018.0</v>
      </c>
    </row>
    <row r="234">
      <c r="A234" s="1" t="s">
        <v>1287</v>
      </c>
      <c r="B234" s="1" t="s">
        <v>17</v>
      </c>
      <c r="C234" s="2">
        <v>42969.559594907405</v>
      </c>
      <c r="D234" s="1" t="s">
        <v>28</v>
      </c>
      <c r="E234" s="1" t="s">
        <v>1288</v>
      </c>
      <c r="F234" s="1" t="s">
        <v>631</v>
      </c>
      <c r="G234" s="1" t="s">
        <v>1289</v>
      </c>
      <c r="H234" s="1" t="s">
        <v>1290</v>
      </c>
      <c r="I234" s="1" t="s">
        <v>129</v>
      </c>
      <c r="J234" s="1" t="s">
        <v>123</v>
      </c>
      <c r="K234" s="1" t="s">
        <v>25</v>
      </c>
      <c r="L234" s="1" t="s">
        <v>77</v>
      </c>
      <c r="M234" s="1" t="s">
        <v>25</v>
      </c>
      <c r="N234" s="1">
        <v>8.0</v>
      </c>
      <c r="O234" s="3">
        <v>42948.0</v>
      </c>
      <c r="P234" s="1">
        <v>2017.0</v>
      </c>
    </row>
    <row r="235">
      <c r="A235" s="1" t="s">
        <v>1291</v>
      </c>
      <c r="B235" s="1" t="s">
        <v>17</v>
      </c>
      <c r="C235" s="2">
        <v>43162.85196759259</v>
      </c>
      <c r="D235" s="1" t="s">
        <v>28</v>
      </c>
      <c r="E235" s="1" t="s">
        <v>1292</v>
      </c>
      <c r="F235" s="1" t="s">
        <v>543</v>
      </c>
      <c r="G235" s="1" t="s">
        <v>1293</v>
      </c>
      <c r="H235" s="1" t="s">
        <v>1294</v>
      </c>
      <c r="I235" s="1" t="s">
        <v>321</v>
      </c>
      <c r="J235" s="1" t="s">
        <v>815</v>
      </c>
      <c r="K235" s="1" t="s">
        <v>25</v>
      </c>
      <c r="L235" s="1" t="s">
        <v>50</v>
      </c>
      <c r="M235" s="1" t="s">
        <v>25</v>
      </c>
      <c r="N235" s="1">
        <v>3.0</v>
      </c>
      <c r="O235" s="3">
        <v>43160.0</v>
      </c>
      <c r="P235" s="1">
        <v>2018.0</v>
      </c>
    </row>
    <row r="236">
      <c r="A236" s="1" t="s">
        <v>1295</v>
      </c>
      <c r="B236" s="1" t="s">
        <v>17</v>
      </c>
      <c r="C236" s="2">
        <v>43163.895150462966</v>
      </c>
      <c r="D236" s="1" t="s">
        <v>28</v>
      </c>
      <c r="E236" s="1" t="s">
        <v>1296</v>
      </c>
      <c r="F236" s="1" t="s">
        <v>1297</v>
      </c>
      <c r="G236" s="1" t="s">
        <v>1298</v>
      </c>
      <c r="H236" s="1" t="s">
        <v>1299</v>
      </c>
      <c r="I236" s="1" t="s">
        <v>122</v>
      </c>
      <c r="J236" s="1" t="s">
        <v>1300</v>
      </c>
      <c r="K236" s="1" t="s">
        <v>87</v>
      </c>
      <c r="L236" s="1" t="s">
        <v>1301</v>
      </c>
      <c r="M236" s="1" t="s">
        <v>25</v>
      </c>
      <c r="N236" s="1">
        <v>3.0</v>
      </c>
      <c r="O236" s="3">
        <v>43160.0</v>
      </c>
      <c r="P236" s="1">
        <v>2018.0</v>
      </c>
    </row>
    <row r="237">
      <c r="A237" s="1" t="s">
        <v>1302</v>
      </c>
      <c r="B237" s="1" t="s">
        <v>17</v>
      </c>
      <c r="C237" s="2">
        <v>42957.471030092594</v>
      </c>
      <c r="D237" s="1" t="s">
        <v>28</v>
      </c>
      <c r="E237" s="1" t="s">
        <v>1303</v>
      </c>
      <c r="F237" s="1" t="s">
        <v>1304</v>
      </c>
      <c r="G237" s="1" t="s">
        <v>1305</v>
      </c>
      <c r="H237" s="1" t="s">
        <v>1306</v>
      </c>
      <c r="I237" s="1" t="s">
        <v>157</v>
      </c>
      <c r="J237" s="1" t="s">
        <v>1307</v>
      </c>
      <c r="K237" s="1" t="s">
        <v>36</v>
      </c>
      <c r="L237" s="1" t="s">
        <v>123</v>
      </c>
      <c r="M237" s="1" t="s">
        <v>25</v>
      </c>
      <c r="N237" s="1">
        <v>8.0</v>
      </c>
      <c r="O237" s="3">
        <v>42948.0</v>
      </c>
      <c r="P237" s="1">
        <v>2017.0</v>
      </c>
    </row>
    <row r="238">
      <c r="A238" s="1" t="s">
        <v>1308</v>
      </c>
      <c r="B238" s="1" t="s">
        <v>17</v>
      </c>
      <c r="C238" s="2">
        <v>43333.38270833333</v>
      </c>
      <c r="D238" s="1" t="s">
        <v>28</v>
      </c>
      <c r="E238" s="1" t="s">
        <v>1309</v>
      </c>
      <c r="F238" s="1" t="s">
        <v>1310</v>
      </c>
      <c r="G238" s="1" t="s">
        <v>1311</v>
      </c>
      <c r="H238" s="1" t="s">
        <v>1312</v>
      </c>
      <c r="I238" s="1" t="s">
        <v>100</v>
      </c>
      <c r="J238" s="1" t="s">
        <v>24</v>
      </c>
      <c r="K238" s="1" t="s">
        <v>25</v>
      </c>
      <c r="L238" s="1" t="s">
        <v>50</v>
      </c>
      <c r="M238" s="1" t="s">
        <v>25</v>
      </c>
      <c r="N238" s="1">
        <v>8.0</v>
      </c>
      <c r="O238" s="3">
        <v>43313.0</v>
      </c>
      <c r="P238" s="1">
        <v>2018.0</v>
      </c>
    </row>
    <row r="239">
      <c r="A239" s="1" t="s">
        <v>1313</v>
      </c>
      <c r="B239" s="1" t="s">
        <v>17</v>
      </c>
      <c r="C239" s="2">
        <v>43134.79025462963</v>
      </c>
      <c r="D239" s="1" t="s">
        <v>403</v>
      </c>
      <c r="E239" s="1" t="s">
        <v>1314</v>
      </c>
      <c r="F239" s="1" t="s">
        <v>1315</v>
      </c>
      <c r="G239" s="1" t="s">
        <v>1316</v>
      </c>
      <c r="H239" s="1" t="s">
        <v>1317</v>
      </c>
      <c r="I239" s="1" t="s">
        <v>41</v>
      </c>
      <c r="J239" s="1" t="s">
        <v>1318</v>
      </c>
      <c r="K239" s="1" t="s">
        <v>25</v>
      </c>
      <c r="L239" s="1" t="s">
        <v>1319</v>
      </c>
      <c r="M239" s="1" t="s">
        <v>25</v>
      </c>
      <c r="N239" s="1">
        <v>2.0</v>
      </c>
      <c r="O239" s="3">
        <v>43132.0</v>
      </c>
      <c r="P239" s="1">
        <v>2018.0</v>
      </c>
    </row>
    <row r="240">
      <c r="A240" s="1" t="s">
        <v>1320</v>
      </c>
      <c r="B240" s="1" t="s">
        <v>17</v>
      </c>
      <c r="C240" s="2">
        <v>42974.8062037037</v>
      </c>
      <c r="D240" s="1" t="s">
        <v>28</v>
      </c>
      <c r="E240" s="1" t="s">
        <v>672</v>
      </c>
      <c r="F240" s="1" t="s">
        <v>154</v>
      </c>
      <c r="G240" s="1" t="s">
        <v>1321</v>
      </c>
      <c r="H240" s="1" t="s">
        <v>674</v>
      </c>
      <c r="I240" s="1" t="s">
        <v>157</v>
      </c>
      <c r="J240" s="1" t="s">
        <v>927</v>
      </c>
      <c r="K240" s="1" t="s">
        <v>131</v>
      </c>
      <c r="L240" s="1" t="s">
        <v>159</v>
      </c>
      <c r="M240" s="1" t="s">
        <v>25</v>
      </c>
      <c r="N240" s="1">
        <v>8.0</v>
      </c>
      <c r="O240" s="3">
        <v>42948.0</v>
      </c>
      <c r="P240" s="1">
        <v>2017.0</v>
      </c>
    </row>
    <row r="241">
      <c r="A241" s="1" t="s">
        <v>1322</v>
      </c>
      <c r="B241" s="1" t="s">
        <v>17</v>
      </c>
      <c r="C241" s="2">
        <v>43032.351689814815</v>
      </c>
      <c r="D241" s="1" t="s">
        <v>28</v>
      </c>
      <c r="E241" s="1" t="s">
        <v>1323</v>
      </c>
      <c r="F241" s="1" t="s">
        <v>330</v>
      </c>
      <c r="G241" s="1" t="s">
        <v>1324</v>
      </c>
      <c r="H241" s="1" t="s">
        <v>176</v>
      </c>
      <c r="I241" s="1" t="s">
        <v>41</v>
      </c>
      <c r="J241" s="1" t="s">
        <v>1325</v>
      </c>
      <c r="K241" s="1" t="s">
        <v>79</v>
      </c>
      <c r="L241" s="1" t="s">
        <v>94</v>
      </c>
      <c r="M241" s="1" t="s">
        <v>25</v>
      </c>
      <c r="N241" s="1">
        <v>10.0</v>
      </c>
      <c r="O241" s="5">
        <v>43009.0</v>
      </c>
      <c r="P241" s="1">
        <v>2017.0</v>
      </c>
    </row>
    <row r="242">
      <c r="A242" s="1" t="s">
        <v>1326</v>
      </c>
      <c r="B242" s="1" t="s">
        <v>17</v>
      </c>
      <c r="C242" s="2">
        <v>42999.045219907406</v>
      </c>
      <c r="D242" s="1" t="s">
        <v>28</v>
      </c>
      <c r="E242" s="1" t="s">
        <v>1327</v>
      </c>
      <c r="F242" s="1" t="s">
        <v>1247</v>
      </c>
      <c r="G242" s="1" t="s">
        <v>1328</v>
      </c>
      <c r="H242" s="1" t="s">
        <v>1329</v>
      </c>
      <c r="I242" s="1" t="s">
        <v>100</v>
      </c>
      <c r="J242" s="1" t="s">
        <v>1330</v>
      </c>
      <c r="K242" s="1" t="s">
        <v>36</v>
      </c>
      <c r="L242" s="1" t="s">
        <v>50</v>
      </c>
      <c r="M242" s="1" t="s">
        <v>25</v>
      </c>
      <c r="N242" s="1">
        <v>9.0</v>
      </c>
      <c r="O242" s="3">
        <v>42979.0</v>
      </c>
      <c r="P242" s="1">
        <v>2017.0</v>
      </c>
    </row>
    <row r="243">
      <c r="A243" s="1" t="s">
        <v>1331</v>
      </c>
      <c r="B243" s="1" t="s">
        <v>17</v>
      </c>
      <c r="C243" s="2">
        <v>42793.42173611111</v>
      </c>
      <c r="D243" s="1" t="s">
        <v>28</v>
      </c>
      <c r="E243" s="1" t="s">
        <v>1332</v>
      </c>
      <c r="F243" s="1" t="s">
        <v>1333</v>
      </c>
      <c r="G243" s="1" t="s">
        <v>1334</v>
      </c>
      <c r="H243" s="1" t="s">
        <v>1335</v>
      </c>
      <c r="I243" s="1" t="s">
        <v>469</v>
      </c>
      <c r="J243" s="1" t="s">
        <v>24</v>
      </c>
      <c r="K243" s="1" t="s">
        <v>25</v>
      </c>
      <c r="L243" s="1" t="s">
        <v>50</v>
      </c>
      <c r="M243" s="1" t="s">
        <v>25</v>
      </c>
      <c r="N243" s="1">
        <v>2.0</v>
      </c>
      <c r="O243" s="3">
        <v>42767.0</v>
      </c>
      <c r="P243" s="1">
        <v>2017.0</v>
      </c>
    </row>
    <row r="244">
      <c r="A244" s="1" t="s">
        <v>1336</v>
      </c>
      <c r="B244" s="1" t="s">
        <v>17</v>
      </c>
      <c r="C244" s="2">
        <v>42870.96256944445</v>
      </c>
      <c r="D244" s="1" t="s">
        <v>28</v>
      </c>
      <c r="E244" s="1" t="s">
        <v>1337</v>
      </c>
      <c r="F244" s="1" t="s">
        <v>20</v>
      </c>
      <c r="G244" s="1" t="s">
        <v>1338</v>
      </c>
      <c r="H244" s="1" t="s">
        <v>1339</v>
      </c>
      <c r="I244" s="1" t="s">
        <v>756</v>
      </c>
      <c r="J244" s="1" t="s">
        <v>1340</v>
      </c>
      <c r="K244" s="1" t="s">
        <v>36</v>
      </c>
      <c r="L244" s="1" t="s">
        <v>26</v>
      </c>
      <c r="M244" s="1" t="s">
        <v>25</v>
      </c>
      <c r="N244" s="1">
        <v>5.0</v>
      </c>
      <c r="O244" s="3">
        <v>42856.0</v>
      </c>
      <c r="P244" s="1">
        <v>2017.0</v>
      </c>
    </row>
    <row r="245">
      <c r="A245" s="1" t="s">
        <v>1341</v>
      </c>
      <c r="B245" s="1" t="s">
        <v>1342</v>
      </c>
      <c r="C245" s="2">
        <v>43146.507372685184</v>
      </c>
      <c r="D245" s="1" t="s">
        <v>28</v>
      </c>
      <c r="E245" s="1" t="s">
        <v>1343</v>
      </c>
      <c r="F245" s="1" t="s">
        <v>1344</v>
      </c>
      <c r="G245" s="1" t="s">
        <v>1345</v>
      </c>
      <c r="H245" s="1" t="s">
        <v>1346</v>
      </c>
      <c r="I245" s="1" t="s">
        <v>511</v>
      </c>
      <c r="J245" s="1" t="s">
        <v>628</v>
      </c>
      <c r="K245" s="1" t="s">
        <v>600</v>
      </c>
      <c r="L245" s="1" t="s">
        <v>1347</v>
      </c>
      <c r="M245" s="1" t="s">
        <v>25</v>
      </c>
      <c r="N245" s="1">
        <v>2.0</v>
      </c>
      <c r="O245" s="3">
        <v>43132.0</v>
      </c>
      <c r="P245" s="1">
        <v>2018.0</v>
      </c>
    </row>
    <row r="246">
      <c r="A246" s="1" t="s">
        <v>1348</v>
      </c>
      <c r="B246" s="1" t="s">
        <v>17</v>
      </c>
      <c r="C246" s="2">
        <v>43225.410844907405</v>
      </c>
      <c r="D246" s="1" t="s">
        <v>28</v>
      </c>
      <c r="E246" s="1" t="s">
        <v>1349</v>
      </c>
      <c r="F246" s="1" t="s">
        <v>1130</v>
      </c>
      <c r="G246" s="1" t="s">
        <v>1350</v>
      </c>
      <c r="H246" s="1" t="s">
        <v>1351</v>
      </c>
      <c r="I246" s="1" t="s">
        <v>56</v>
      </c>
      <c r="J246" s="1" t="s">
        <v>1352</v>
      </c>
      <c r="K246" s="1" t="s">
        <v>25</v>
      </c>
      <c r="L246" s="1" t="s">
        <v>50</v>
      </c>
      <c r="M246" s="1" t="s">
        <v>25</v>
      </c>
      <c r="N246" s="1">
        <v>5.0</v>
      </c>
      <c r="O246" s="3">
        <v>43221.0</v>
      </c>
      <c r="P246" s="1">
        <v>2018.0</v>
      </c>
    </row>
    <row r="247">
      <c r="A247" s="1" t="s">
        <v>1353</v>
      </c>
      <c r="B247" s="1" t="s">
        <v>17</v>
      </c>
      <c r="C247" s="2">
        <v>42804.91028935185</v>
      </c>
      <c r="D247" s="1" t="s">
        <v>28</v>
      </c>
      <c r="E247" s="1" t="s">
        <v>1354</v>
      </c>
      <c r="F247" s="1" t="s">
        <v>1171</v>
      </c>
      <c r="G247" s="1" t="s">
        <v>1355</v>
      </c>
      <c r="H247" s="4">
        <v>45535.0</v>
      </c>
      <c r="I247" s="1" t="s">
        <v>236</v>
      </c>
      <c r="J247" s="1" t="s">
        <v>1356</v>
      </c>
      <c r="K247" s="1" t="s">
        <v>1357</v>
      </c>
      <c r="L247" s="1" t="s">
        <v>50</v>
      </c>
      <c r="M247" s="1" t="s">
        <v>25</v>
      </c>
      <c r="N247" s="1">
        <v>3.0</v>
      </c>
      <c r="O247" s="3">
        <v>42795.0</v>
      </c>
      <c r="P247" s="1">
        <v>2017.0</v>
      </c>
    </row>
    <row r="248">
      <c r="A248" s="1" t="s">
        <v>1358</v>
      </c>
      <c r="B248" s="1" t="s">
        <v>17</v>
      </c>
      <c r="C248" s="2">
        <v>43131.54146990741</v>
      </c>
      <c r="D248" s="1" t="s">
        <v>28</v>
      </c>
      <c r="E248" s="1" t="s">
        <v>1359</v>
      </c>
      <c r="F248" s="1" t="s">
        <v>1360</v>
      </c>
      <c r="G248" s="1" t="s">
        <v>1361</v>
      </c>
      <c r="H248" s="1" t="s">
        <v>431</v>
      </c>
      <c r="I248" s="1" t="s">
        <v>76</v>
      </c>
      <c r="J248" s="1" t="s">
        <v>1362</v>
      </c>
      <c r="K248" s="1" t="s">
        <v>25</v>
      </c>
      <c r="L248" s="1" t="s">
        <v>1363</v>
      </c>
      <c r="M248" s="1" t="s">
        <v>36</v>
      </c>
      <c r="N248" s="1">
        <v>1.0</v>
      </c>
      <c r="O248" s="3">
        <v>43101.0</v>
      </c>
      <c r="P248" s="1">
        <v>2018.0</v>
      </c>
    </row>
    <row r="249">
      <c r="A249" s="1" t="s">
        <v>1364</v>
      </c>
      <c r="B249" s="1" t="s">
        <v>17</v>
      </c>
      <c r="C249" s="2">
        <v>42977.26594907408</v>
      </c>
      <c r="D249" s="1" t="s">
        <v>28</v>
      </c>
      <c r="E249" s="1" t="s">
        <v>1365</v>
      </c>
      <c r="F249" s="1" t="s">
        <v>979</v>
      </c>
      <c r="G249" s="1" t="s">
        <v>1366</v>
      </c>
      <c r="H249" s="1" t="s">
        <v>1367</v>
      </c>
      <c r="I249" s="1" t="s">
        <v>982</v>
      </c>
      <c r="J249" s="1" t="s">
        <v>1368</v>
      </c>
      <c r="K249" s="1" t="s">
        <v>79</v>
      </c>
      <c r="L249" s="1" t="s">
        <v>151</v>
      </c>
      <c r="M249" s="1" t="s">
        <v>25</v>
      </c>
      <c r="N249" s="1">
        <v>8.0</v>
      </c>
      <c r="O249" s="3">
        <v>42948.0</v>
      </c>
      <c r="P249" s="1">
        <v>2017.0</v>
      </c>
    </row>
    <row r="250">
      <c r="A250" s="1" t="s">
        <v>1369</v>
      </c>
      <c r="B250" s="1" t="s">
        <v>17</v>
      </c>
      <c r="C250" s="2">
        <v>43287.60625</v>
      </c>
      <c r="D250" s="1" t="s">
        <v>28</v>
      </c>
      <c r="E250" s="1" t="s">
        <v>1370</v>
      </c>
      <c r="F250" s="1" t="s">
        <v>1371</v>
      </c>
      <c r="G250" s="1" t="s">
        <v>1372</v>
      </c>
      <c r="H250" s="1" t="s">
        <v>189</v>
      </c>
      <c r="I250" s="1" t="s">
        <v>265</v>
      </c>
      <c r="J250" s="1" t="s">
        <v>1373</v>
      </c>
      <c r="K250" s="1" t="s">
        <v>25</v>
      </c>
      <c r="L250" s="1" t="s">
        <v>101</v>
      </c>
      <c r="M250" s="1" t="s">
        <v>87</v>
      </c>
      <c r="N250" s="1">
        <v>7.0</v>
      </c>
      <c r="O250" s="3">
        <v>43282.0</v>
      </c>
      <c r="P250" s="1">
        <v>2018.0</v>
      </c>
    </row>
    <row r="251">
      <c r="A251" s="1" t="s">
        <v>1374</v>
      </c>
      <c r="B251" s="1" t="s">
        <v>17</v>
      </c>
      <c r="C251" s="2">
        <v>43310.788773148146</v>
      </c>
      <c r="D251" s="1" t="s">
        <v>28</v>
      </c>
      <c r="E251" s="1" t="s">
        <v>1375</v>
      </c>
      <c r="F251" s="1" t="s">
        <v>1376</v>
      </c>
      <c r="G251" s="1" t="s">
        <v>1377</v>
      </c>
      <c r="H251" s="1" t="s">
        <v>524</v>
      </c>
      <c r="I251" s="1" t="s">
        <v>23</v>
      </c>
      <c r="J251" s="1" t="s">
        <v>1378</v>
      </c>
      <c r="K251" s="1" t="s">
        <v>110</v>
      </c>
      <c r="L251" s="1" t="s">
        <v>146</v>
      </c>
      <c r="M251" s="1" t="s">
        <v>79</v>
      </c>
      <c r="N251" s="1">
        <v>7.0</v>
      </c>
      <c r="O251" s="3">
        <v>43282.0</v>
      </c>
      <c r="P251" s="1">
        <v>2018.0</v>
      </c>
    </row>
    <row r="252">
      <c r="A252" s="1" t="s">
        <v>1379</v>
      </c>
      <c r="B252" s="1" t="s">
        <v>17</v>
      </c>
      <c r="C252" s="2">
        <v>43047.626875</v>
      </c>
      <c r="D252" s="1" t="s">
        <v>28</v>
      </c>
      <c r="E252" s="1" t="s">
        <v>1380</v>
      </c>
      <c r="F252" s="1" t="s">
        <v>1381</v>
      </c>
      <c r="G252" s="1" t="s">
        <v>1382</v>
      </c>
      <c r="H252" s="4">
        <v>45551.0</v>
      </c>
      <c r="I252" s="1" t="s">
        <v>469</v>
      </c>
      <c r="J252" s="1" t="s">
        <v>24</v>
      </c>
      <c r="K252" s="1" t="s">
        <v>25</v>
      </c>
      <c r="L252" s="1" t="s">
        <v>50</v>
      </c>
      <c r="M252" s="1" t="s">
        <v>25</v>
      </c>
      <c r="N252" s="1">
        <v>11.0</v>
      </c>
      <c r="O252" s="5">
        <v>43040.0</v>
      </c>
      <c r="P252" s="1">
        <v>2017.0</v>
      </c>
    </row>
    <row r="253">
      <c r="A253" s="1" t="s">
        <v>1383</v>
      </c>
      <c r="B253" s="1" t="s">
        <v>17</v>
      </c>
      <c r="C253" s="2">
        <v>42769.67412037037</v>
      </c>
      <c r="D253" s="1" t="s">
        <v>28</v>
      </c>
      <c r="E253" s="1" t="s">
        <v>1384</v>
      </c>
      <c r="F253" s="1" t="s">
        <v>1385</v>
      </c>
      <c r="G253" s="1" t="s">
        <v>1386</v>
      </c>
      <c r="H253" s="1" t="s">
        <v>1387</v>
      </c>
      <c r="J253" s="1" t="s">
        <v>35</v>
      </c>
      <c r="K253" s="1" t="s">
        <v>36</v>
      </c>
      <c r="L253" s="1" t="s">
        <v>101</v>
      </c>
      <c r="M253" s="1" t="s">
        <v>87</v>
      </c>
      <c r="N253" s="1">
        <v>2.0</v>
      </c>
      <c r="O253" s="3">
        <v>42767.0</v>
      </c>
      <c r="P253" s="1">
        <v>2017.0</v>
      </c>
    </row>
    <row r="254">
      <c r="A254" s="1" t="s">
        <v>1388</v>
      </c>
      <c r="B254" s="1" t="s">
        <v>17</v>
      </c>
      <c r="C254" s="2">
        <v>43186.41619212963</v>
      </c>
      <c r="D254" s="1" t="s">
        <v>28</v>
      </c>
      <c r="E254" s="1" t="s">
        <v>1389</v>
      </c>
      <c r="F254" s="1" t="s">
        <v>135</v>
      </c>
      <c r="G254" s="1" t="s">
        <v>1390</v>
      </c>
      <c r="H254" s="1" t="s">
        <v>531</v>
      </c>
      <c r="I254" s="1" t="s">
        <v>41</v>
      </c>
      <c r="J254" s="1" t="s">
        <v>1391</v>
      </c>
      <c r="K254" s="1" t="s">
        <v>131</v>
      </c>
      <c r="L254" s="1" t="s">
        <v>137</v>
      </c>
      <c r="M254" s="1" t="s">
        <v>25</v>
      </c>
      <c r="N254" s="1">
        <v>3.0</v>
      </c>
      <c r="O254" s="3">
        <v>43160.0</v>
      </c>
      <c r="P254" s="1">
        <v>2018.0</v>
      </c>
    </row>
    <row r="255">
      <c r="A255" s="1" t="s">
        <v>1392</v>
      </c>
      <c r="B255" s="1" t="s">
        <v>17</v>
      </c>
      <c r="C255" s="2">
        <v>43227.96896990741</v>
      </c>
      <c r="D255" s="1" t="s">
        <v>28</v>
      </c>
      <c r="E255" s="1" t="s">
        <v>1393</v>
      </c>
      <c r="F255" s="1" t="s">
        <v>1394</v>
      </c>
      <c r="G255" s="1" t="s">
        <v>1395</v>
      </c>
      <c r="H255" s="1" t="s">
        <v>426</v>
      </c>
      <c r="I255" s="1" t="s">
        <v>23</v>
      </c>
      <c r="J255" s="1" t="s">
        <v>101</v>
      </c>
      <c r="K255" s="1" t="s">
        <v>87</v>
      </c>
      <c r="L255" s="1" t="s">
        <v>146</v>
      </c>
      <c r="M255" s="1" t="s">
        <v>79</v>
      </c>
      <c r="N255" s="1">
        <v>5.0</v>
      </c>
      <c r="O255" s="3">
        <v>43221.0</v>
      </c>
      <c r="P255" s="1">
        <v>2018.0</v>
      </c>
    </row>
    <row r="256">
      <c r="A256" s="1" t="s">
        <v>1396</v>
      </c>
      <c r="B256" s="1" t="s">
        <v>17</v>
      </c>
      <c r="C256" s="2">
        <v>43153.52255787037</v>
      </c>
      <c r="D256" s="1" t="s">
        <v>28</v>
      </c>
      <c r="E256" s="1" t="s">
        <v>1397</v>
      </c>
      <c r="F256" s="1" t="s">
        <v>1398</v>
      </c>
      <c r="G256" s="1" t="s">
        <v>1399</v>
      </c>
      <c r="H256" s="1" t="s">
        <v>32</v>
      </c>
      <c r="I256" s="1" t="s">
        <v>1400</v>
      </c>
      <c r="J256" s="1" t="s">
        <v>35</v>
      </c>
      <c r="K256" s="1" t="s">
        <v>36</v>
      </c>
      <c r="L256" s="1" t="s">
        <v>184</v>
      </c>
      <c r="M256" s="1" t="s">
        <v>25</v>
      </c>
      <c r="N256" s="1">
        <v>2.0</v>
      </c>
      <c r="O256" s="3">
        <v>43132.0</v>
      </c>
      <c r="P256" s="1">
        <v>2018.0</v>
      </c>
    </row>
    <row r="257">
      <c r="A257" s="1" t="s">
        <v>1401</v>
      </c>
      <c r="B257" s="1" t="s">
        <v>17</v>
      </c>
      <c r="C257" s="2">
        <v>43133.728101851855</v>
      </c>
      <c r="D257" s="1" t="s">
        <v>28</v>
      </c>
      <c r="E257" s="1" t="s">
        <v>1402</v>
      </c>
      <c r="F257" s="1" t="s">
        <v>1403</v>
      </c>
      <c r="G257" s="1" t="s">
        <v>1404</v>
      </c>
      <c r="H257" s="4">
        <v>45554.0</v>
      </c>
      <c r="I257" s="1" t="s">
        <v>366</v>
      </c>
      <c r="J257" s="1" t="s">
        <v>1405</v>
      </c>
      <c r="K257" s="1" t="s">
        <v>87</v>
      </c>
      <c r="L257" s="1" t="s">
        <v>50</v>
      </c>
      <c r="M257" s="1" t="s">
        <v>25</v>
      </c>
      <c r="N257" s="1">
        <v>2.0</v>
      </c>
      <c r="O257" s="3">
        <v>43132.0</v>
      </c>
      <c r="P257" s="1">
        <v>2018.0</v>
      </c>
    </row>
    <row r="258">
      <c r="A258" s="1" t="s">
        <v>1406</v>
      </c>
      <c r="B258" s="1" t="s">
        <v>17</v>
      </c>
      <c r="C258" s="2">
        <v>43262.65377314815</v>
      </c>
      <c r="D258" s="1" t="s">
        <v>28</v>
      </c>
      <c r="E258" s="1" t="s">
        <v>1407</v>
      </c>
      <c r="F258" s="1" t="s">
        <v>1408</v>
      </c>
      <c r="G258" s="1" t="s">
        <v>1409</v>
      </c>
      <c r="H258" s="1" t="s">
        <v>1410</v>
      </c>
      <c r="I258" s="1" t="s">
        <v>321</v>
      </c>
      <c r="J258" s="1" t="s">
        <v>432</v>
      </c>
      <c r="K258" s="1" t="s">
        <v>25</v>
      </c>
      <c r="L258" s="1" t="s">
        <v>1411</v>
      </c>
      <c r="M258" s="1" t="s">
        <v>25</v>
      </c>
      <c r="N258" s="1">
        <v>6.0</v>
      </c>
      <c r="O258" s="3">
        <v>43252.0</v>
      </c>
      <c r="P258" s="1">
        <v>2018.0</v>
      </c>
    </row>
    <row r="259">
      <c r="A259" s="1" t="s">
        <v>1412</v>
      </c>
      <c r="B259" s="1" t="s">
        <v>17</v>
      </c>
      <c r="C259" s="2">
        <v>43222.81898148148</v>
      </c>
      <c r="D259" s="1" t="s">
        <v>28</v>
      </c>
      <c r="E259" s="1" t="s">
        <v>1413</v>
      </c>
      <c r="F259" s="1" t="s">
        <v>1414</v>
      </c>
      <c r="G259" s="1" t="s">
        <v>1415</v>
      </c>
      <c r="H259" s="1" t="s">
        <v>483</v>
      </c>
      <c r="I259" s="1" t="s">
        <v>390</v>
      </c>
      <c r="J259" s="1" t="s">
        <v>815</v>
      </c>
      <c r="K259" s="1" t="s">
        <v>25</v>
      </c>
      <c r="L259" s="1" t="s">
        <v>50</v>
      </c>
      <c r="M259" s="1" t="s">
        <v>25</v>
      </c>
      <c r="N259" s="1">
        <v>5.0</v>
      </c>
      <c r="O259" s="3">
        <v>43221.0</v>
      </c>
      <c r="P259" s="1">
        <v>2018.0</v>
      </c>
    </row>
    <row r="260">
      <c r="A260" s="1" t="s">
        <v>1416</v>
      </c>
      <c r="B260" s="1" t="s">
        <v>17</v>
      </c>
      <c r="C260" s="2">
        <v>43110.9299537037</v>
      </c>
      <c r="D260" s="1" t="s">
        <v>28</v>
      </c>
      <c r="E260" s="1" t="s">
        <v>1417</v>
      </c>
      <c r="F260" s="1" t="s">
        <v>1418</v>
      </c>
      <c r="G260" s="1" t="s">
        <v>1419</v>
      </c>
      <c r="H260" s="1" t="s">
        <v>1420</v>
      </c>
      <c r="I260" s="1" t="s">
        <v>157</v>
      </c>
      <c r="J260" s="1" t="s">
        <v>35</v>
      </c>
      <c r="K260" s="1" t="s">
        <v>36</v>
      </c>
      <c r="L260" s="1" t="s">
        <v>1421</v>
      </c>
      <c r="M260" s="1" t="s">
        <v>87</v>
      </c>
      <c r="N260" s="1">
        <v>1.0</v>
      </c>
      <c r="O260" s="3">
        <v>43101.0</v>
      </c>
      <c r="P260" s="1">
        <v>2018.0</v>
      </c>
    </row>
    <row r="261">
      <c r="A261" s="1" t="s">
        <v>1422</v>
      </c>
      <c r="B261" s="1" t="s">
        <v>17</v>
      </c>
      <c r="C261" s="2">
        <v>43185.54571759259</v>
      </c>
      <c r="D261" s="1" t="s">
        <v>28</v>
      </c>
      <c r="E261" s="1" t="s">
        <v>1423</v>
      </c>
      <c r="F261" s="1" t="s">
        <v>1424</v>
      </c>
      <c r="G261" s="1" t="s">
        <v>1425</v>
      </c>
      <c r="H261" s="1" t="s">
        <v>1178</v>
      </c>
      <c r="I261" s="1" t="s">
        <v>100</v>
      </c>
      <c r="J261" s="1" t="s">
        <v>1426</v>
      </c>
      <c r="K261" s="1" t="s">
        <v>25</v>
      </c>
      <c r="L261" s="1" t="s">
        <v>34</v>
      </c>
      <c r="M261" s="1" t="s">
        <v>25</v>
      </c>
      <c r="N261" s="1">
        <v>3.0</v>
      </c>
      <c r="O261" s="3">
        <v>43160.0</v>
      </c>
      <c r="P261" s="1">
        <v>2018.0</v>
      </c>
    </row>
    <row r="262">
      <c r="A262" s="1" t="s">
        <v>1427</v>
      </c>
      <c r="B262" s="1" t="s">
        <v>17</v>
      </c>
      <c r="C262" s="2">
        <v>43061.79486111111</v>
      </c>
      <c r="D262" s="1" t="s">
        <v>28</v>
      </c>
      <c r="E262" s="1" t="s">
        <v>1428</v>
      </c>
      <c r="F262" s="1" t="s">
        <v>1429</v>
      </c>
      <c r="G262" s="1" t="s">
        <v>1430</v>
      </c>
      <c r="H262" s="1" t="s">
        <v>524</v>
      </c>
      <c r="I262" s="1" t="s">
        <v>265</v>
      </c>
      <c r="J262" s="1" t="s">
        <v>1431</v>
      </c>
      <c r="K262" s="1" t="s">
        <v>36</v>
      </c>
      <c r="L262" s="1" t="s">
        <v>1432</v>
      </c>
      <c r="M262" s="1" t="s">
        <v>25</v>
      </c>
      <c r="N262" s="1">
        <v>11.0</v>
      </c>
      <c r="O262" s="5">
        <v>43040.0</v>
      </c>
      <c r="P262" s="1">
        <v>2017.0</v>
      </c>
    </row>
    <row r="263">
      <c r="A263" s="1" t="s">
        <v>1433</v>
      </c>
      <c r="B263" s="1" t="s">
        <v>17</v>
      </c>
      <c r="C263" s="2">
        <v>43063.970729166664</v>
      </c>
      <c r="D263" s="1" t="s">
        <v>28</v>
      </c>
      <c r="E263" s="1" t="s">
        <v>1434</v>
      </c>
      <c r="F263" s="1" t="s">
        <v>119</v>
      </c>
      <c r="G263" s="1" t="s">
        <v>1435</v>
      </c>
      <c r="H263" s="1" t="s">
        <v>1436</v>
      </c>
      <c r="I263" s="1" t="s">
        <v>122</v>
      </c>
      <c r="J263" s="1" t="s">
        <v>783</v>
      </c>
      <c r="K263" s="1" t="s">
        <v>36</v>
      </c>
      <c r="L263" s="1" t="s">
        <v>123</v>
      </c>
      <c r="M263" s="1" t="s">
        <v>25</v>
      </c>
      <c r="N263" s="1">
        <v>11.0</v>
      </c>
      <c r="O263" s="5">
        <v>43040.0</v>
      </c>
      <c r="P263" s="1">
        <v>2017.0</v>
      </c>
    </row>
    <row r="264">
      <c r="A264" s="1" t="s">
        <v>1437</v>
      </c>
      <c r="B264" s="1" t="s">
        <v>17</v>
      </c>
      <c r="C264" s="2">
        <v>43046.64475694444</v>
      </c>
      <c r="D264" s="1" t="s">
        <v>28</v>
      </c>
      <c r="E264" s="1" t="s">
        <v>1438</v>
      </c>
      <c r="F264" s="1" t="s">
        <v>835</v>
      </c>
      <c r="G264" s="1" t="s">
        <v>1439</v>
      </c>
      <c r="H264" s="1" t="s">
        <v>235</v>
      </c>
      <c r="I264" s="1" t="s">
        <v>129</v>
      </c>
      <c r="J264" s="1" t="s">
        <v>123</v>
      </c>
      <c r="K264" s="1" t="s">
        <v>25</v>
      </c>
      <c r="L264" s="1" t="s">
        <v>838</v>
      </c>
      <c r="M264" s="1" t="s">
        <v>131</v>
      </c>
      <c r="N264" s="1">
        <v>11.0</v>
      </c>
      <c r="O264" s="5">
        <v>43040.0</v>
      </c>
      <c r="P264" s="1">
        <v>2017.0</v>
      </c>
    </row>
    <row r="265">
      <c r="A265" s="1" t="s">
        <v>1440</v>
      </c>
      <c r="B265" s="1" t="s">
        <v>17</v>
      </c>
      <c r="C265" s="2">
        <v>42774.46175925926</v>
      </c>
      <c r="D265" s="1" t="s">
        <v>28</v>
      </c>
      <c r="E265" s="1" t="s">
        <v>1441</v>
      </c>
      <c r="F265" s="1" t="s">
        <v>1442</v>
      </c>
      <c r="G265" s="1" t="s">
        <v>1443</v>
      </c>
      <c r="H265" s="1" t="s">
        <v>1444</v>
      </c>
      <c r="I265" s="1" t="s">
        <v>100</v>
      </c>
      <c r="J265" s="1" t="s">
        <v>35</v>
      </c>
      <c r="K265" s="1" t="s">
        <v>36</v>
      </c>
      <c r="L265" s="1" t="s">
        <v>146</v>
      </c>
      <c r="M265" s="1" t="s">
        <v>79</v>
      </c>
      <c r="N265" s="1">
        <v>2.0</v>
      </c>
      <c r="O265" s="3">
        <v>42767.0</v>
      </c>
      <c r="P265" s="1">
        <v>2017.0</v>
      </c>
    </row>
    <row r="266">
      <c r="A266" s="1" t="s">
        <v>1445</v>
      </c>
      <c r="B266" s="1" t="s">
        <v>17</v>
      </c>
      <c r="C266" s="2">
        <v>43264.365428240744</v>
      </c>
      <c r="D266" s="1" t="s">
        <v>28</v>
      </c>
      <c r="E266" s="1" t="s">
        <v>1446</v>
      </c>
      <c r="F266" s="1" t="s">
        <v>1447</v>
      </c>
      <c r="G266" s="1" t="s">
        <v>1448</v>
      </c>
      <c r="H266" s="1" t="s">
        <v>1449</v>
      </c>
      <c r="I266" s="1" t="s">
        <v>23</v>
      </c>
      <c r="J266" s="1" t="s">
        <v>1450</v>
      </c>
      <c r="K266" s="1" t="s">
        <v>1026</v>
      </c>
      <c r="L266" s="1" t="s">
        <v>1451</v>
      </c>
      <c r="M266" s="1" t="s">
        <v>79</v>
      </c>
      <c r="N266" s="1">
        <v>6.0</v>
      </c>
      <c r="O266" s="3">
        <v>43252.0</v>
      </c>
      <c r="P266" s="1">
        <v>2018.0</v>
      </c>
    </row>
    <row r="267">
      <c r="A267" s="1" t="s">
        <v>1452</v>
      </c>
      <c r="B267" s="1" t="s">
        <v>17</v>
      </c>
      <c r="C267" s="2">
        <v>43054.986921296295</v>
      </c>
      <c r="D267" s="1" t="s">
        <v>28</v>
      </c>
      <c r="E267" s="1" t="s">
        <v>1453</v>
      </c>
      <c r="F267" s="1" t="s">
        <v>1454</v>
      </c>
      <c r="G267" s="1" t="s">
        <v>1455</v>
      </c>
      <c r="H267" s="1" t="s">
        <v>674</v>
      </c>
      <c r="I267" s="1" t="s">
        <v>122</v>
      </c>
      <c r="J267" s="1" t="s">
        <v>146</v>
      </c>
      <c r="K267" s="1" t="s">
        <v>79</v>
      </c>
      <c r="L267" s="1" t="s">
        <v>638</v>
      </c>
      <c r="M267" s="1" t="s">
        <v>25</v>
      </c>
      <c r="N267" s="1">
        <v>11.0</v>
      </c>
      <c r="O267" s="5">
        <v>43040.0</v>
      </c>
      <c r="P267" s="1">
        <v>2017.0</v>
      </c>
    </row>
    <row r="268">
      <c r="A268" s="1" t="s">
        <v>1456</v>
      </c>
      <c r="B268" s="1" t="s">
        <v>17</v>
      </c>
      <c r="C268" s="2">
        <v>43187.78077546296</v>
      </c>
      <c r="D268" s="1" t="s">
        <v>28</v>
      </c>
      <c r="E268" s="1" t="s">
        <v>1457</v>
      </c>
      <c r="F268" s="1" t="s">
        <v>1458</v>
      </c>
      <c r="G268" s="1" t="s">
        <v>1459</v>
      </c>
      <c r="H268" s="1" t="s">
        <v>1460</v>
      </c>
      <c r="I268" s="1" t="s">
        <v>242</v>
      </c>
      <c r="J268" s="1" t="s">
        <v>638</v>
      </c>
      <c r="K268" s="1" t="s">
        <v>25</v>
      </c>
      <c r="L268" s="1" t="s">
        <v>50</v>
      </c>
      <c r="M268" s="1" t="s">
        <v>25</v>
      </c>
      <c r="N268" s="1">
        <v>3.0</v>
      </c>
      <c r="O268" s="3">
        <v>43160.0</v>
      </c>
      <c r="P268" s="1">
        <v>2018.0</v>
      </c>
    </row>
    <row r="269">
      <c r="A269" s="1" t="s">
        <v>1461</v>
      </c>
      <c r="B269" s="1" t="s">
        <v>17</v>
      </c>
      <c r="C269" s="2">
        <v>42771.78314814815</v>
      </c>
      <c r="D269" s="1" t="s">
        <v>28</v>
      </c>
      <c r="E269" s="1" t="s">
        <v>1462</v>
      </c>
      <c r="F269" s="1" t="s">
        <v>1463</v>
      </c>
      <c r="G269" s="1" t="s">
        <v>1464</v>
      </c>
      <c r="H269" s="1" t="s">
        <v>32</v>
      </c>
      <c r="I269" s="1" t="s">
        <v>157</v>
      </c>
      <c r="J269" s="1" t="s">
        <v>35</v>
      </c>
      <c r="K269" s="1" t="s">
        <v>36</v>
      </c>
      <c r="L269" s="1" t="s">
        <v>101</v>
      </c>
      <c r="M269" s="1" t="s">
        <v>87</v>
      </c>
      <c r="N269" s="1">
        <v>2.0</v>
      </c>
      <c r="O269" s="3">
        <v>42767.0</v>
      </c>
      <c r="P269" s="1">
        <v>2017.0</v>
      </c>
    </row>
    <row r="270">
      <c r="A270" s="1" t="s">
        <v>1465</v>
      </c>
      <c r="B270" s="1" t="s">
        <v>17</v>
      </c>
      <c r="C270" s="2">
        <v>43141.765173611115</v>
      </c>
      <c r="D270" s="1" t="s">
        <v>28</v>
      </c>
      <c r="E270" s="1" t="s">
        <v>1466</v>
      </c>
      <c r="F270" s="1" t="s">
        <v>1467</v>
      </c>
      <c r="G270" s="1" t="s">
        <v>1468</v>
      </c>
      <c r="H270" s="1" t="s">
        <v>538</v>
      </c>
      <c r="I270" s="1" t="s">
        <v>23</v>
      </c>
      <c r="J270" s="1" t="s">
        <v>101</v>
      </c>
      <c r="K270" s="1" t="s">
        <v>87</v>
      </c>
      <c r="L270" s="1" t="s">
        <v>1469</v>
      </c>
      <c r="M270" s="1" t="s">
        <v>87</v>
      </c>
      <c r="N270" s="1">
        <v>2.0</v>
      </c>
      <c r="O270" s="3">
        <v>43132.0</v>
      </c>
      <c r="P270" s="1">
        <v>2018.0</v>
      </c>
    </row>
    <row r="271">
      <c r="A271" s="1" t="s">
        <v>1470</v>
      </c>
      <c r="B271" s="1" t="s">
        <v>17</v>
      </c>
      <c r="C271" s="2">
        <v>43333.48224537037</v>
      </c>
      <c r="D271" s="1" t="s">
        <v>28</v>
      </c>
      <c r="E271" s="1" t="s">
        <v>1471</v>
      </c>
      <c r="F271" s="1" t="s">
        <v>979</v>
      </c>
      <c r="G271" s="1" t="s">
        <v>1472</v>
      </c>
      <c r="H271" s="1" t="s">
        <v>1473</v>
      </c>
      <c r="I271" s="1" t="s">
        <v>982</v>
      </c>
      <c r="J271" s="1" t="s">
        <v>1474</v>
      </c>
      <c r="K271" s="1" t="s">
        <v>25</v>
      </c>
      <c r="L271" s="1" t="s">
        <v>151</v>
      </c>
      <c r="M271" s="1" t="s">
        <v>25</v>
      </c>
      <c r="N271" s="1">
        <v>8.0</v>
      </c>
      <c r="O271" s="3">
        <v>43313.0</v>
      </c>
      <c r="P271" s="1">
        <v>2018.0</v>
      </c>
    </row>
    <row r="272">
      <c r="A272" s="1" t="s">
        <v>1475</v>
      </c>
      <c r="B272" s="1" t="s">
        <v>17</v>
      </c>
      <c r="C272" s="2">
        <v>43154.70214120371</v>
      </c>
      <c r="D272" s="1" t="s">
        <v>71</v>
      </c>
      <c r="E272" s="1" t="s">
        <v>1476</v>
      </c>
      <c r="F272" s="1" t="s">
        <v>1477</v>
      </c>
      <c r="G272" s="1" t="s">
        <v>1478</v>
      </c>
      <c r="H272" s="4">
        <v>45553.0</v>
      </c>
      <c r="I272" s="1" t="s">
        <v>108</v>
      </c>
      <c r="J272" s="1" t="s">
        <v>35</v>
      </c>
      <c r="K272" s="1" t="s">
        <v>36</v>
      </c>
      <c r="L272" s="1" t="s">
        <v>50</v>
      </c>
      <c r="M272" s="1" t="s">
        <v>25</v>
      </c>
      <c r="N272" s="1">
        <v>2.0</v>
      </c>
      <c r="O272" s="3">
        <v>43132.0</v>
      </c>
      <c r="P272" s="1">
        <v>2018.0</v>
      </c>
    </row>
    <row r="273">
      <c r="A273" s="1" t="s">
        <v>1479</v>
      </c>
      <c r="B273" s="1" t="s">
        <v>17</v>
      </c>
      <c r="C273" s="2">
        <v>43115.63306712963</v>
      </c>
      <c r="D273" s="1" t="s">
        <v>28</v>
      </c>
      <c r="E273" s="1" t="s">
        <v>1480</v>
      </c>
      <c r="F273" s="1" t="s">
        <v>508</v>
      </c>
      <c r="G273" s="1" t="s">
        <v>1481</v>
      </c>
      <c r="H273" s="1" t="s">
        <v>746</v>
      </c>
      <c r="I273" s="1" t="s">
        <v>511</v>
      </c>
      <c r="J273" s="1" t="s">
        <v>1482</v>
      </c>
      <c r="K273" s="1" t="s">
        <v>110</v>
      </c>
      <c r="L273" s="1" t="s">
        <v>512</v>
      </c>
      <c r="M273" s="1" t="s">
        <v>25</v>
      </c>
      <c r="N273" s="1">
        <v>1.0</v>
      </c>
      <c r="O273" s="3">
        <v>43101.0</v>
      </c>
      <c r="P273" s="1">
        <v>2018.0</v>
      </c>
    </row>
    <row r="274">
      <c r="A274" s="1" t="s">
        <v>1483</v>
      </c>
      <c r="B274" s="1" t="s">
        <v>17</v>
      </c>
      <c r="C274" s="2">
        <v>43244.495474537034</v>
      </c>
      <c r="D274" s="1" t="s">
        <v>28</v>
      </c>
      <c r="E274" s="1" t="s">
        <v>1484</v>
      </c>
      <c r="F274" s="1" t="s">
        <v>1485</v>
      </c>
      <c r="G274" s="1" t="s">
        <v>1486</v>
      </c>
      <c r="H274" s="1" t="s">
        <v>1487</v>
      </c>
      <c r="I274" s="1" t="s">
        <v>33</v>
      </c>
      <c r="J274" s="1" t="s">
        <v>784</v>
      </c>
      <c r="K274" s="1" t="s">
        <v>25</v>
      </c>
      <c r="L274" s="1" t="s">
        <v>1426</v>
      </c>
      <c r="M274" s="1" t="s">
        <v>25</v>
      </c>
      <c r="N274" s="1">
        <v>5.0</v>
      </c>
      <c r="O274" s="3">
        <v>43221.0</v>
      </c>
      <c r="P274" s="1">
        <v>2018.0</v>
      </c>
    </row>
    <row r="275">
      <c r="A275" s="1" t="s">
        <v>1488</v>
      </c>
      <c r="B275" s="1" t="s">
        <v>17</v>
      </c>
      <c r="C275" s="2">
        <v>43069.98336805555</v>
      </c>
      <c r="D275" s="1" t="s">
        <v>28</v>
      </c>
      <c r="E275" s="1" t="s">
        <v>1489</v>
      </c>
      <c r="F275" s="1" t="s">
        <v>508</v>
      </c>
      <c r="G275" s="1" t="s">
        <v>1490</v>
      </c>
      <c r="H275" s="1" t="s">
        <v>75</v>
      </c>
      <c r="I275" s="1" t="s">
        <v>511</v>
      </c>
      <c r="J275" s="1" t="s">
        <v>694</v>
      </c>
      <c r="K275" s="1" t="s">
        <v>540</v>
      </c>
      <c r="L275" s="1" t="s">
        <v>512</v>
      </c>
      <c r="M275" s="1" t="s">
        <v>25</v>
      </c>
      <c r="N275" s="1">
        <v>11.0</v>
      </c>
      <c r="O275" s="5">
        <v>43040.0</v>
      </c>
      <c r="P275" s="1">
        <v>2017.0</v>
      </c>
    </row>
    <row r="276">
      <c r="A276" s="1" t="s">
        <v>1491</v>
      </c>
      <c r="B276" s="1" t="s">
        <v>17</v>
      </c>
      <c r="C276" s="2">
        <v>43056.64540509259</v>
      </c>
      <c r="D276" s="1" t="s">
        <v>28</v>
      </c>
      <c r="E276" s="1" t="s">
        <v>1492</v>
      </c>
      <c r="F276" s="1" t="s">
        <v>1493</v>
      </c>
      <c r="G276" s="1" t="s">
        <v>1494</v>
      </c>
      <c r="H276" s="1" t="s">
        <v>809</v>
      </c>
      <c r="I276" s="1" t="s">
        <v>265</v>
      </c>
      <c r="J276" s="1" t="s">
        <v>822</v>
      </c>
      <c r="K276" s="1" t="s">
        <v>79</v>
      </c>
      <c r="L276" s="1" t="s">
        <v>1495</v>
      </c>
      <c r="M276" s="1" t="s">
        <v>25</v>
      </c>
      <c r="N276" s="1">
        <v>11.0</v>
      </c>
      <c r="O276" s="5">
        <v>43040.0</v>
      </c>
      <c r="P276" s="1">
        <v>2017.0</v>
      </c>
    </row>
    <row r="277">
      <c r="A277" s="1" t="s">
        <v>1496</v>
      </c>
      <c r="B277" s="1" t="s">
        <v>17</v>
      </c>
      <c r="C277" s="2">
        <v>43136.65164351852</v>
      </c>
      <c r="D277" s="1" t="s">
        <v>28</v>
      </c>
      <c r="E277" s="1" t="s">
        <v>1497</v>
      </c>
      <c r="F277" s="1" t="s">
        <v>1498</v>
      </c>
      <c r="G277" s="1" t="s">
        <v>1499</v>
      </c>
      <c r="H277" s="1" t="s">
        <v>519</v>
      </c>
      <c r="I277" s="1" t="s">
        <v>1500</v>
      </c>
      <c r="J277" s="1" t="s">
        <v>24</v>
      </c>
      <c r="K277" s="1" t="s">
        <v>25</v>
      </c>
      <c r="L277" s="1" t="s">
        <v>1501</v>
      </c>
      <c r="M277" s="1" t="s">
        <v>25</v>
      </c>
      <c r="N277" s="1">
        <v>2.0</v>
      </c>
      <c r="O277" s="3">
        <v>43132.0</v>
      </c>
      <c r="P277" s="1">
        <v>2018.0</v>
      </c>
    </row>
    <row r="278">
      <c r="A278" s="1" t="s">
        <v>1502</v>
      </c>
      <c r="B278" s="1" t="s">
        <v>17</v>
      </c>
      <c r="C278" s="2">
        <v>42988.61454861111</v>
      </c>
      <c r="D278" s="1" t="s">
        <v>28</v>
      </c>
      <c r="E278" s="1" t="s">
        <v>1503</v>
      </c>
      <c r="F278" s="1" t="s">
        <v>1504</v>
      </c>
      <c r="G278" s="1" t="s">
        <v>1505</v>
      </c>
      <c r="H278" s="1" t="s">
        <v>908</v>
      </c>
      <c r="I278" s="1" t="s">
        <v>100</v>
      </c>
      <c r="J278" s="1" t="s">
        <v>1506</v>
      </c>
      <c r="K278" s="1" t="s">
        <v>900</v>
      </c>
      <c r="L278" s="1" t="s">
        <v>1507</v>
      </c>
      <c r="M278" s="1" t="s">
        <v>25</v>
      </c>
      <c r="N278" s="1">
        <v>9.0</v>
      </c>
      <c r="O278" s="3">
        <v>42979.0</v>
      </c>
      <c r="P278" s="1">
        <v>2017.0</v>
      </c>
    </row>
    <row r="279">
      <c r="A279" s="1" t="s">
        <v>1508</v>
      </c>
      <c r="B279" s="1" t="s">
        <v>17</v>
      </c>
      <c r="C279" s="2">
        <v>43165.703738425924</v>
      </c>
      <c r="D279" s="1" t="s">
        <v>28</v>
      </c>
      <c r="E279" s="1" t="s">
        <v>1509</v>
      </c>
      <c r="F279" s="1" t="s">
        <v>207</v>
      </c>
      <c r="G279" s="1" t="s">
        <v>1510</v>
      </c>
      <c r="H279" s="1" t="s">
        <v>1511</v>
      </c>
      <c r="I279" s="1" t="s">
        <v>100</v>
      </c>
      <c r="J279" s="1" t="s">
        <v>24</v>
      </c>
      <c r="K279" s="1" t="s">
        <v>25</v>
      </c>
      <c r="L279" s="1" t="s">
        <v>210</v>
      </c>
      <c r="M279" s="1" t="s">
        <v>25</v>
      </c>
      <c r="N279" s="1">
        <v>3.0</v>
      </c>
      <c r="O279" s="3">
        <v>43160.0</v>
      </c>
      <c r="P279" s="1">
        <v>2018.0</v>
      </c>
    </row>
    <row r="280">
      <c r="A280" s="1" t="s">
        <v>1512</v>
      </c>
      <c r="B280" s="1" t="s">
        <v>17</v>
      </c>
      <c r="C280" s="2">
        <v>43207.88123842593</v>
      </c>
      <c r="D280" s="1" t="s">
        <v>71</v>
      </c>
      <c r="E280" s="1" t="s">
        <v>1513</v>
      </c>
      <c r="F280" s="1" t="s">
        <v>154</v>
      </c>
      <c r="G280" s="1" t="s">
        <v>1514</v>
      </c>
      <c r="H280" s="1" t="s">
        <v>519</v>
      </c>
      <c r="I280" s="1" t="s">
        <v>321</v>
      </c>
      <c r="J280" s="1" t="s">
        <v>1515</v>
      </c>
      <c r="K280" s="1" t="s">
        <v>131</v>
      </c>
      <c r="L280" s="1" t="s">
        <v>159</v>
      </c>
      <c r="M280" s="1" t="s">
        <v>25</v>
      </c>
      <c r="N280" s="1">
        <v>4.0</v>
      </c>
      <c r="O280" s="3">
        <v>43191.0</v>
      </c>
      <c r="P280" s="1">
        <v>2018.0</v>
      </c>
    </row>
    <row r="281">
      <c r="A281" s="1" t="s">
        <v>1516</v>
      </c>
      <c r="B281" s="1" t="s">
        <v>17</v>
      </c>
      <c r="C281" s="2">
        <v>43168.401458333334</v>
      </c>
      <c r="D281" s="1" t="s">
        <v>28</v>
      </c>
      <c r="E281" s="1" t="s">
        <v>1517</v>
      </c>
      <c r="F281" s="1" t="s">
        <v>1149</v>
      </c>
      <c r="G281" s="1" t="s">
        <v>1518</v>
      </c>
      <c r="H281" s="1" t="s">
        <v>1519</v>
      </c>
      <c r="I281" s="1" t="s">
        <v>447</v>
      </c>
      <c r="J281" s="1" t="s">
        <v>438</v>
      </c>
      <c r="K281" s="1" t="s">
        <v>25</v>
      </c>
      <c r="L281" s="1" t="s">
        <v>784</v>
      </c>
      <c r="M281" s="1" t="s">
        <v>25</v>
      </c>
      <c r="N281" s="1">
        <v>3.0</v>
      </c>
      <c r="O281" s="3">
        <v>43160.0</v>
      </c>
      <c r="P281" s="1">
        <v>2018.0</v>
      </c>
    </row>
    <row r="282">
      <c r="A282" s="1" t="s">
        <v>1520</v>
      </c>
      <c r="B282" s="1" t="s">
        <v>17</v>
      </c>
      <c r="C282" s="2">
        <v>43231.7746412037</v>
      </c>
      <c r="D282" s="1" t="s">
        <v>28</v>
      </c>
      <c r="E282" s="1" t="s">
        <v>1521</v>
      </c>
      <c r="F282" s="1" t="s">
        <v>1522</v>
      </c>
      <c r="G282" s="1" t="s">
        <v>1523</v>
      </c>
      <c r="H282" s="1" t="s">
        <v>674</v>
      </c>
      <c r="I282" s="1" t="s">
        <v>41</v>
      </c>
      <c r="J282" s="1" t="s">
        <v>1524</v>
      </c>
      <c r="K282" s="1" t="s">
        <v>131</v>
      </c>
      <c r="L282" s="1" t="s">
        <v>433</v>
      </c>
      <c r="M282" s="1" t="s">
        <v>131</v>
      </c>
      <c r="N282" s="1">
        <v>5.0</v>
      </c>
      <c r="O282" s="3">
        <v>43221.0</v>
      </c>
      <c r="P282" s="1">
        <v>2018.0</v>
      </c>
    </row>
    <row r="283">
      <c r="A283" s="1" t="s">
        <v>1525</v>
      </c>
      <c r="B283" s="1" t="s">
        <v>17</v>
      </c>
      <c r="C283" s="2">
        <v>43266.93137731482</v>
      </c>
      <c r="D283" s="1" t="s">
        <v>28</v>
      </c>
      <c r="E283" s="1" t="s">
        <v>1526</v>
      </c>
      <c r="F283" s="1" t="s">
        <v>1408</v>
      </c>
      <c r="G283" s="1" t="s">
        <v>1527</v>
      </c>
      <c r="H283" s="1" t="s">
        <v>1528</v>
      </c>
      <c r="I283" s="1" t="s">
        <v>321</v>
      </c>
      <c r="J283" s="1" t="s">
        <v>123</v>
      </c>
      <c r="K283" s="1" t="s">
        <v>25</v>
      </c>
      <c r="L283" s="1" t="s">
        <v>1411</v>
      </c>
      <c r="M283" s="1" t="s">
        <v>25</v>
      </c>
      <c r="N283" s="1">
        <v>6.0</v>
      </c>
      <c r="O283" s="3">
        <v>43252.0</v>
      </c>
      <c r="P283" s="1">
        <v>2018.0</v>
      </c>
    </row>
    <row r="284">
      <c r="A284" s="1" t="s">
        <v>1529</v>
      </c>
      <c r="B284" s="1" t="s">
        <v>17</v>
      </c>
      <c r="C284" s="2">
        <v>43283.687523148146</v>
      </c>
      <c r="D284" s="1" t="s">
        <v>71</v>
      </c>
      <c r="E284" s="1" t="s">
        <v>1530</v>
      </c>
      <c r="F284" s="1" t="s">
        <v>424</v>
      </c>
      <c r="G284" s="1" t="s">
        <v>1531</v>
      </c>
      <c r="H284" s="1" t="s">
        <v>1532</v>
      </c>
      <c r="I284" s="1" t="s">
        <v>56</v>
      </c>
      <c r="J284" s="1" t="s">
        <v>24</v>
      </c>
      <c r="K284" s="1" t="s">
        <v>25</v>
      </c>
      <c r="L284" s="1" t="s">
        <v>50</v>
      </c>
      <c r="M284" s="1" t="s">
        <v>25</v>
      </c>
      <c r="N284" s="1">
        <v>7.0</v>
      </c>
      <c r="O284" s="3">
        <v>43282.0</v>
      </c>
      <c r="P284" s="1">
        <v>2018.0</v>
      </c>
    </row>
    <row r="285">
      <c r="A285" s="1" t="s">
        <v>1533</v>
      </c>
      <c r="B285" s="1" t="s">
        <v>17</v>
      </c>
      <c r="C285" s="2">
        <v>42947.86655092592</v>
      </c>
      <c r="D285" s="1" t="s">
        <v>18</v>
      </c>
      <c r="E285" s="1" t="s">
        <v>1534</v>
      </c>
      <c r="F285" s="1" t="s">
        <v>154</v>
      </c>
      <c r="G285" s="1" t="s">
        <v>1535</v>
      </c>
      <c r="H285" s="1" t="s">
        <v>674</v>
      </c>
      <c r="I285" s="1" t="s">
        <v>157</v>
      </c>
      <c r="J285" s="1" t="s">
        <v>49</v>
      </c>
      <c r="K285" s="1" t="s">
        <v>25</v>
      </c>
      <c r="L285" s="1" t="s">
        <v>159</v>
      </c>
      <c r="M285" s="1" t="s">
        <v>25</v>
      </c>
      <c r="N285" s="1">
        <v>7.0</v>
      </c>
      <c r="O285" s="3">
        <v>42917.0</v>
      </c>
      <c r="P285" s="1">
        <v>2017.0</v>
      </c>
    </row>
    <row r="286">
      <c r="A286" s="1" t="s">
        <v>1536</v>
      </c>
      <c r="B286" s="1" t="s">
        <v>17</v>
      </c>
      <c r="C286" s="2">
        <v>43301.69163194444</v>
      </c>
      <c r="D286" s="1" t="s">
        <v>28</v>
      </c>
      <c r="E286" s="1" t="s">
        <v>1537</v>
      </c>
      <c r="F286" s="1" t="s">
        <v>1424</v>
      </c>
      <c r="G286" s="1" t="s">
        <v>1538</v>
      </c>
      <c r="H286" s="1" t="s">
        <v>524</v>
      </c>
      <c r="I286" s="1" t="s">
        <v>100</v>
      </c>
      <c r="J286" s="1" t="s">
        <v>532</v>
      </c>
      <c r="K286" s="1" t="s">
        <v>87</v>
      </c>
      <c r="L286" s="1" t="s">
        <v>34</v>
      </c>
      <c r="M286" s="1" t="s">
        <v>25</v>
      </c>
      <c r="N286" s="1">
        <v>7.0</v>
      </c>
      <c r="O286" s="3">
        <v>43282.0</v>
      </c>
      <c r="P286" s="1">
        <v>2018.0</v>
      </c>
    </row>
    <row r="287">
      <c r="A287" s="1" t="s">
        <v>1539</v>
      </c>
      <c r="B287" s="1" t="s">
        <v>17</v>
      </c>
      <c r="C287" s="2">
        <v>43074.427152777775</v>
      </c>
      <c r="D287" s="1" t="s">
        <v>28</v>
      </c>
      <c r="E287" s="1" t="s">
        <v>1540</v>
      </c>
      <c r="F287" s="1" t="s">
        <v>1541</v>
      </c>
      <c r="G287" s="1" t="s">
        <v>1542</v>
      </c>
      <c r="H287" s="1" t="s">
        <v>1543</v>
      </c>
      <c r="I287" s="1" t="s">
        <v>294</v>
      </c>
      <c r="J287" s="1" t="s">
        <v>24</v>
      </c>
      <c r="K287" s="1" t="s">
        <v>25</v>
      </c>
      <c r="L287" s="1" t="s">
        <v>102</v>
      </c>
      <c r="M287" s="1" t="s">
        <v>25</v>
      </c>
      <c r="N287" s="1">
        <v>12.0</v>
      </c>
      <c r="O287" s="5">
        <v>43070.0</v>
      </c>
      <c r="P287" s="1">
        <v>2017.0</v>
      </c>
    </row>
    <row r="288">
      <c r="A288" s="1" t="s">
        <v>1544</v>
      </c>
      <c r="B288" s="1" t="s">
        <v>17</v>
      </c>
      <c r="C288" s="2">
        <v>43046.98601851852</v>
      </c>
      <c r="D288" s="1" t="s">
        <v>28</v>
      </c>
      <c r="E288" s="1" t="s">
        <v>1545</v>
      </c>
      <c r="F288" s="1" t="s">
        <v>1546</v>
      </c>
      <c r="G288" s="1" t="s">
        <v>1547</v>
      </c>
      <c r="H288" s="1" t="s">
        <v>1161</v>
      </c>
      <c r="I288" s="1" t="s">
        <v>794</v>
      </c>
      <c r="J288" s="1" t="s">
        <v>35</v>
      </c>
      <c r="K288" s="1" t="s">
        <v>36</v>
      </c>
      <c r="L288" s="1" t="s">
        <v>26</v>
      </c>
      <c r="M288" s="1" t="s">
        <v>25</v>
      </c>
      <c r="N288" s="1">
        <v>11.0</v>
      </c>
      <c r="O288" s="5">
        <v>43040.0</v>
      </c>
      <c r="P288" s="1">
        <v>2017.0</v>
      </c>
    </row>
    <row r="289">
      <c r="A289" s="1" t="s">
        <v>1548</v>
      </c>
      <c r="B289" s="1" t="s">
        <v>1342</v>
      </c>
      <c r="C289" s="2">
        <v>43288.83555555555</v>
      </c>
      <c r="D289" s="1" t="s">
        <v>28</v>
      </c>
      <c r="E289" s="1" t="s">
        <v>1549</v>
      </c>
      <c r="F289" s="1" t="s">
        <v>1550</v>
      </c>
      <c r="G289" s="1" t="s">
        <v>1551</v>
      </c>
      <c r="H289" s="1" t="s">
        <v>1552</v>
      </c>
      <c r="I289" s="1" t="s">
        <v>41</v>
      </c>
      <c r="J289" s="1" t="s">
        <v>24</v>
      </c>
      <c r="K289" s="1" t="s">
        <v>25</v>
      </c>
      <c r="L289" s="1" t="s">
        <v>1553</v>
      </c>
      <c r="M289" s="1" t="s">
        <v>131</v>
      </c>
      <c r="N289" s="1">
        <v>7.0</v>
      </c>
      <c r="O289" s="3">
        <v>43282.0</v>
      </c>
      <c r="P289" s="1">
        <v>2018.0</v>
      </c>
    </row>
    <row r="290">
      <c r="A290" s="1" t="s">
        <v>1554</v>
      </c>
      <c r="B290" s="1" t="s">
        <v>17</v>
      </c>
      <c r="C290" s="2">
        <v>43193.825787037036</v>
      </c>
      <c r="D290" s="1" t="s">
        <v>28</v>
      </c>
      <c r="E290" s="1" t="s">
        <v>1555</v>
      </c>
      <c r="F290" s="1" t="s">
        <v>1556</v>
      </c>
      <c r="G290" s="1" t="s">
        <v>1557</v>
      </c>
      <c r="H290" s="1" t="s">
        <v>1558</v>
      </c>
      <c r="I290" s="1" t="s">
        <v>33</v>
      </c>
      <c r="J290" s="1" t="s">
        <v>101</v>
      </c>
      <c r="K290" s="1" t="s">
        <v>87</v>
      </c>
      <c r="L290" s="1" t="s">
        <v>1047</v>
      </c>
      <c r="M290" s="1" t="s">
        <v>25</v>
      </c>
      <c r="N290" s="1">
        <v>4.0</v>
      </c>
      <c r="O290" s="3">
        <v>43191.0</v>
      </c>
      <c r="P290" s="1">
        <v>2018.0</v>
      </c>
    </row>
    <row r="291">
      <c r="A291" s="1" t="s">
        <v>1559</v>
      </c>
      <c r="B291" s="1" t="s">
        <v>17</v>
      </c>
      <c r="C291" s="2">
        <v>43080.484456018516</v>
      </c>
      <c r="D291" s="1" t="s">
        <v>28</v>
      </c>
      <c r="E291" s="1" t="s">
        <v>1560</v>
      </c>
      <c r="F291" s="1" t="s">
        <v>1561</v>
      </c>
      <c r="G291" s="1" t="s">
        <v>1562</v>
      </c>
      <c r="H291" s="1" t="s">
        <v>714</v>
      </c>
      <c r="I291" s="1" t="s">
        <v>265</v>
      </c>
      <c r="J291" s="1" t="s">
        <v>890</v>
      </c>
      <c r="K291" s="1" t="s">
        <v>304</v>
      </c>
      <c r="L291" s="1" t="s">
        <v>305</v>
      </c>
      <c r="M291" s="1" t="s">
        <v>306</v>
      </c>
      <c r="N291" s="1">
        <v>12.0</v>
      </c>
      <c r="O291" s="5">
        <v>43070.0</v>
      </c>
      <c r="P291" s="1">
        <v>2017.0</v>
      </c>
    </row>
    <row r="292">
      <c r="A292" s="1" t="s">
        <v>1563</v>
      </c>
      <c r="B292" s="1" t="s">
        <v>17</v>
      </c>
      <c r="C292" s="2">
        <v>43162.98868055556</v>
      </c>
      <c r="D292" s="1" t="s">
        <v>28</v>
      </c>
      <c r="E292" s="1" t="s">
        <v>1564</v>
      </c>
      <c r="F292" s="1" t="s">
        <v>1477</v>
      </c>
      <c r="G292" s="1" t="s">
        <v>1565</v>
      </c>
      <c r="H292" s="4">
        <v>45547.0</v>
      </c>
      <c r="I292" s="1" t="s">
        <v>108</v>
      </c>
      <c r="J292" s="1" t="s">
        <v>1566</v>
      </c>
      <c r="K292" s="1" t="s">
        <v>25</v>
      </c>
      <c r="L292" s="1" t="s">
        <v>50</v>
      </c>
      <c r="M292" s="1" t="s">
        <v>25</v>
      </c>
      <c r="N292" s="1">
        <v>3.0</v>
      </c>
      <c r="O292" s="3">
        <v>43160.0</v>
      </c>
      <c r="P292" s="1">
        <v>2018.0</v>
      </c>
    </row>
    <row r="293">
      <c r="A293" s="1" t="s">
        <v>1567</v>
      </c>
      <c r="B293" s="1" t="s">
        <v>17</v>
      </c>
      <c r="C293" s="2">
        <v>43065.95758101852</v>
      </c>
      <c r="D293" s="1" t="s">
        <v>18</v>
      </c>
      <c r="E293" s="1" t="s">
        <v>1568</v>
      </c>
      <c r="F293" s="1" t="s">
        <v>1569</v>
      </c>
      <c r="G293" s="1" t="s">
        <v>1570</v>
      </c>
      <c r="H293" s="1" t="s">
        <v>1571</v>
      </c>
      <c r="I293" s="1" t="s">
        <v>76</v>
      </c>
      <c r="J293" s="1" t="s">
        <v>109</v>
      </c>
      <c r="K293" s="1" t="s">
        <v>110</v>
      </c>
      <c r="L293" s="1" t="s">
        <v>1572</v>
      </c>
      <c r="M293" s="1" t="s">
        <v>87</v>
      </c>
      <c r="N293" s="1">
        <v>11.0</v>
      </c>
      <c r="O293" s="5">
        <v>43040.0</v>
      </c>
      <c r="P293" s="1">
        <v>2017.0</v>
      </c>
    </row>
    <row r="294">
      <c r="A294" s="1" t="s">
        <v>1573</v>
      </c>
      <c r="B294" s="1" t="s">
        <v>17</v>
      </c>
      <c r="C294" s="2">
        <v>42997.513703703706</v>
      </c>
      <c r="D294" s="1" t="s">
        <v>28</v>
      </c>
      <c r="E294" s="1" t="s">
        <v>1574</v>
      </c>
      <c r="F294" s="1" t="s">
        <v>1575</v>
      </c>
      <c r="G294" s="1" t="s">
        <v>1576</v>
      </c>
      <c r="H294" s="1" t="s">
        <v>320</v>
      </c>
      <c r="I294" s="1" t="s">
        <v>41</v>
      </c>
      <c r="J294" s="1" t="s">
        <v>24</v>
      </c>
      <c r="K294" s="1" t="s">
        <v>25</v>
      </c>
      <c r="L294" s="1" t="s">
        <v>94</v>
      </c>
      <c r="M294" s="1" t="s">
        <v>25</v>
      </c>
      <c r="N294" s="1">
        <v>9.0</v>
      </c>
      <c r="O294" s="3">
        <v>42979.0</v>
      </c>
      <c r="P294" s="1">
        <v>2017.0</v>
      </c>
    </row>
    <row r="295">
      <c r="A295" s="1" t="s">
        <v>1577</v>
      </c>
      <c r="B295" s="1" t="s">
        <v>17</v>
      </c>
      <c r="C295" s="2">
        <v>43325.60563657407</v>
      </c>
      <c r="D295" s="1" t="s">
        <v>28</v>
      </c>
      <c r="E295" s="1" t="s">
        <v>1578</v>
      </c>
      <c r="F295" s="1" t="s">
        <v>1579</v>
      </c>
      <c r="G295" s="1" t="s">
        <v>1580</v>
      </c>
      <c r="H295" s="1" t="s">
        <v>1581</v>
      </c>
      <c r="I295" s="1" t="s">
        <v>242</v>
      </c>
      <c r="J295" s="1" t="s">
        <v>24</v>
      </c>
      <c r="K295" s="1" t="s">
        <v>25</v>
      </c>
      <c r="L295" s="1" t="s">
        <v>102</v>
      </c>
      <c r="M295" s="1" t="s">
        <v>25</v>
      </c>
      <c r="N295" s="1">
        <v>8.0</v>
      </c>
      <c r="O295" s="3">
        <v>43313.0</v>
      </c>
      <c r="P295" s="1">
        <v>2018.0</v>
      </c>
    </row>
    <row r="296">
      <c r="A296" s="1" t="s">
        <v>1582</v>
      </c>
      <c r="B296" s="1" t="s">
        <v>17</v>
      </c>
      <c r="C296" s="2">
        <v>43229.59008101852</v>
      </c>
      <c r="D296" s="1" t="s">
        <v>28</v>
      </c>
      <c r="E296" s="1" t="s">
        <v>1583</v>
      </c>
      <c r="F296" s="1" t="s">
        <v>1584</v>
      </c>
      <c r="G296" s="1" t="s">
        <v>1585</v>
      </c>
      <c r="H296" s="1" t="s">
        <v>1586</v>
      </c>
      <c r="I296" s="1" t="s">
        <v>33</v>
      </c>
      <c r="J296" s="1" t="s">
        <v>24</v>
      </c>
      <c r="K296" s="1" t="s">
        <v>25</v>
      </c>
      <c r="L296" s="1" t="s">
        <v>305</v>
      </c>
      <c r="M296" s="1" t="s">
        <v>306</v>
      </c>
      <c r="N296" s="1">
        <v>5.0</v>
      </c>
      <c r="O296" s="3">
        <v>43221.0</v>
      </c>
      <c r="P296" s="1">
        <v>2018.0</v>
      </c>
    </row>
    <row r="297">
      <c r="A297" s="1" t="s">
        <v>1587</v>
      </c>
      <c r="B297" s="1" t="s">
        <v>17</v>
      </c>
      <c r="C297" s="2">
        <v>43256.94802083333</v>
      </c>
      <c r="D297" s="1" t="s">
        <v>28</v>
      </c>
      <c r="E297" s="1" t="s">
        <v>1588</v>
      </c>
      <c r="F297" s="1" t="s">
        <v>1589</v>
      </c>
      <c r="G297" s="1" t="s">
        <v>1590</v>
      </c>
      <c r="H297" s="1" t="s">
        <v>99</v>
      </c>
      <c r="I297" s="1" t="s">
        <v>447</v>
      </c>
      <c r="J297" s="1" t="s">
        <v>1591</v>
      </c>
      <c r="K297" s="1" t="s">
        <v>25</v>
      </c>
      <c r="L297" s="1" t="s">
        <v>1592</v>
      </c>
      <c r="M297" s="1" t="s">
        <v>25</v>
      </c>
      <c r="N297" s="1">
        <v>6.0</v>
      </c>
      <c r="O297" s="3">
        <v>43252.0</v>
      </c>
      <c r="P297" s="1">
        <v>2018.0</v>
      </c>
    </row>
    <row r="298">
      <c r="A298" s="1" t="s">
        <v>1593</v>
      </c>
      <c r="B298" s="1" t="s">
        <v>17</v>
      </c>
      <c r="C298" s="2">
        <v>43217.969351851854</v>
      </c>
      <c r="D298" s="1" t="s">
        <v>28</v>
      </c>
      <c r="E298" s="1" t="s">
        <v>1594</v>
      </c>
      <c r="F298" s="1" t="s">
        <v>1595</v>
      </c>
      <c r="G298" s="1" t="s">
        <v>1596</v>
      </c>
      <c r="H298" s="1" t="s">
        <v>1597</v>
      </c>
      <c r="I298" s="1" t="s">
        <v>33</v>
      </c>
      <c r="J298" s="1" t="s">
        <v>1047</v>
      </c>
      <c r="K298" s="1" t="s">
        <v>25</v>
      </c>
      <c r="L298" s="1" t="s">
        <v>289</v>
      </c>
      <c r="M298" s="1" t="s">
        <v>25</v>
      </c>
      <c r="N298" s="1">
        <v>4.0</v>
      </c>
      <c r="O298" s="3">
        <v>43191.0</v>
      </c>
      <c r="P298" s="1">
        <v>2018.0</v>
      </c>
    </row>
    <row r="299">
      <c r="A299" s="1" t="s">
        <v>1598</v>
      </c>
      <c r="B299" s="1" t="s">
        <v>17</v>
      </c>
      <c r="C299" s="2">
        <v>43107.880057870374</v>
      </c>
      <c r="D299" s="1" t="s">
        <v>71</v>
      </c>
      <c r="E299" s="1" t="s">
        <v>1599</v>
      </c>
      <c r="F299" s="1" t="s">
        <v>1600</v>
      </c>
      <c r="G299" s="1" t="s">
        <v>1601</v>
      </c>
      <c r="H299" s="1" t="s">
        <v>674</v>
      </c>
      <c r="I299" s="1" t="s">
        <v>85</v>
      </c>
      <c r="J299" s="1" t="s">
        <v>815</v>
      </c>
      <c r="K299" s="1" t="s">
        <v>25</v>
      </c>
      <c r="L299" s="1" t="s">
        <v>1602</v>
      </c>
      <c r="M299" s="1" t="s">
        <v>87</v>
      </c>
      <c r="N299" s="1">
        <v>1.0</v>
      </c>
      <c r="O299" s="3">
        <v>43101.0</v>
      </c>
      <c r="P299" s="1">
        <v>2018.0</v>
      </c>
    </row>
    <row r="300">
      <c r="A300" s="1" t="s">
        <v>1603</v>
      </c>
      <c r="B300" s="1" t="s">
        <v>17</v>
      </c>
      <c r="C300" s="2">
        <v>43204.509930555556</v>
      </c>
      <c r="D300" s="1" t="s">
        <v>71</v>
      </c>
      <c r="E300" s="1" t="s">
        <v>1604</v>
      </c>
      <c r="F300" s="1" t="s">
        <v>1605</v>
      </c>
      <c r="G300" s="1" t="s">
        <v>1606</v>
      </c>
      <c r="H300" s="1" t="s">
        <v>1346</v>
      </c>
      <c r="I300" s="1" t="s">
        <v>1607</v>
      </c>
      <c r="J300" s="1" t="s">
        <v>1608</v>
      </c>
      <c r="K300" s="1" t="s">
        <v>79</v>
      </c>
      <c r="L300" s="1" t="s">
        <v>1609</v>
      </c>
      <c r="M300" s="1" t="s">
        <v>79</v>
      </c>
      <c r="N300" s="1">
        <v>4.0</v>
      </c>
      <c r="O300" s="3">
        <v>43191.0</v>
      </c>
      <c r="P300" s="1">
        <v>2018.0</v>
      </c>
    </row>
    <row r="301">
      <c r="A301" s="1" t="s">
        <v>1610</v>
      </c>
      <c r="B301" s="1" t="s">
        <v>17</v>
      </c>
      <c r="C301" s="2">
        <v>43053.66806712963</v>
      </c>
      <c r="D301" s="1" t="s">
        <v>28</v>
      </c>
      <c r="E301" s="1" t="s">
        <v>1611</v>
      </c>
      <c r="F301" s="1" t="s">
        <v>1612</v>
      </c>
      <c r="G301" s="1" t="s">
        <v>1613</v>
      </c>
      <c r="H301" s="1" t="s">
        <v>1614</v>
      </c>
      <c r="I301" s="1" t="s">
        <v>1088</v>
      </c>
      <c r="J301" s="1" t="s">
        <v>24</v>
      </c>
      <c r="K301" s="1" t="s">
        <v>25</v>
      </c>
      <c r="L301" s="1" t="s">
        <v>101</v>
      </c>
      <c r="M301" s="1" t="s">
        <v>87</v>
      </c>
      <c r="N301" s="1">
        <v>11.0</v>
      </c>
      <c r="O301" s="5">
        <v>43040.0</v>
      </c>
      <c r="P301" s="1">
        <v>2017.0</v>
      </c>
    </row>
    <row r="302">
      <c r="A302" s="1" t="s">
        <v>1615</v>
      </c>
      <c r="B302" s="1" t="s">
        <v>17</v>
      </c>
      <c r="C302" s="2">
        <v>42869.88315972222</v>
      </c>
      <c r="D302" s="1" t="s">
        <v>28</v>
      </c>
      <c r="E302" s="1" t="s">
        <v>1616</v>
      </c>
      <c r="F302" s="1" t="s">
        <v>1617</v>
      </c>
      <c r="G302" s="1" t="s">
        <v>1618</v>
      </c>
      <c r="H302" s="1" t="s">
        <v>1619</v>
      </c>
      <c r="I302" s="1" t="s">
        <v>447</v>
      </c>
      <c r="J302" s="1" t="s">
        <v>146</v>
      </c>
      <c r="K302" s="1" t="s">
        <v>79</v>
      </c>
      <c r="L302" s="1" t="s">
        <v>101</v>
      </c>
      <c r="M302" s="1" t="s">
        <v>87</v>
      </c>
      <c r="N302" s="1">
        <v>5.0</v>
      </c>
      <c r="O302" s="3">
        <v>42856.0</v>
      </c>
      <c r="P302" s="1">
        <v>2017.0</v>
      </c>
    </row>
    <row r="303">
      <c r="A303" s="1" t="s">
        <v>1620</v>
      </c>
      <c r="B303" s="1" t="s">
        <v>17</v>
      </c>
      <c r="C303" s="2">
        <v>43164.70056712963</v>
      </c>
      <c r="D303" s="1" t="s">
        <v>28</v>
      </c>
      <c r="E303" s="1" t="s">
        <v>1621</v>
      </c>
      <c r="F303" s="1" t="s">
        <v>1622</v>
      </c>
      <c r="G303" s="1" t="s">
        <v>1623</v>
      </c>
      <c r="H303" s="1" t="s">
        <v>510</v>
      </c>
      <c r="I303" s="1" t="s">
        <v>321</v>
      </c>
      <c r="J303" s="1" t="s">
        <v>1624</v>
      </c>
      <c r="K303" s="1" t="s">
        <v>110</v>
      </c>
      <c r="L303" s="1" t="s">
        <v>1625</v>
      </c>
      <c r="M303" s="1" t="s">
        <v>958</v>
      </c>
      <c r="N303" s="1">
        <v>3.0</v>
      </c>
      <c r="O303" s="3">
        <v>43160.0</v>
      </c>
      <c r="P303" s="1">
        <v>2018.0</v>
      </c>
    </row>
    <row r="304">
      <c r="A304" s="1" t="s">
        <v>1626</v>
      </c>
      <c r="B304" s="1" t="s">
        <v>17</v>
      </c>
      <c r="C304" s="2">
        <v>43075.896203703705</v>
      </c>
      <c r="D304" s="1" t="s">
        <v>28</v>
      </c>
      <c r="E304" s="1" t="s">
        <v>1627</v>
      </c>
      <c r="F304" s="1" t="s">
        <v>436</v>
      </c>
      <c r="G304" s="1" t="s">
        <v>1628</v>
      </c>
      <c r="H304" s="1" t="s">
        <v>32</v>
      </c>
      <c r="I304" s="1" t="s">
        <v>23</v>
      </c>
      <c r="J304" s="1" t="s">
        <v>24</v>
      </c>
      <c r="K304" s="1" t="s">
        <v>25</v>
      </c>
      <c r="L304" s="1" t="s">
        <v>438</v>
      </c>
      <c r="M304" s="1" t="s">
        <v>25</v>
      </c>
      <c r="N304" s="1">
        <v>12.0</v>
      </c>
      <c r="O304" s="5">
        <v>43070.0</v>
      </c>
      <c r="P304" s="1">
        <v>2017.0</v>
      </c>
    </row>
    <row r="305">
      <c r="A305" s="1" t="s">
        <v>1629</v>
      </c>
      <c r="B305" s="1" t="s">
        <v>17</v>
      </c>
      <c r="C305" s="2">
        <v>43195.91548611111</v>
      </c>
      <c r="D305" s="1" t="s">
        <v>28</v>
      </c>
      <c r="E305" s="1" t="s">
        <v>1630</v>
      </c>
      <c r="F305" s="1" t="s">
        <v>1631</v>
      </c>
      <c r="G305" s="1" t="s">
        <v>1632</v>
      </c>
      <c r="H305" s="1" t="s">
        <v>1633</v>
      </c>
      <c r="I305" s="1" t="s">
        <v>56</v>
      </c>
      <c r="J305" s="1" t="s">
        <v>101</v>
      </c>
      <c r="K305" s="1" t="s">
        <v>87</v>
      </c>
      <c r="L305" s="1" t="s">
        <v>1634</v>
      </c>
      <c r="M305" s="1" t="s">
        <v>25</v>
      </c>
      <c r="N305" s="1">
        <v>4.0</v>
      </c>
      <c r="O305" s="3">
        <v>43191.0</v>
      </c>
      <c r="P305" s="1">
        <v>2018.0</v>
      </c>
    </row>
    <row r="306">
      <c r="A306" s="1" t="s">
        <v>1635</v>
      </c>
      <c r="B306" s="1" t="s">
        <v>17</v>
      </c>
      <c r="C306" s="2">
        <v>42827.63107638889</v>
      </c>
      <c r="D306" s="1" t="s">
        <v>28</v>
      </c>
      <c r="E306" s="1" t="s">
        <v>1636</v>
      </c>
      <c r="F306" s="1" t="s">
        <v>1637</v>
      </c>
      <c r="G306" s="1" t="s">
        <v>1638</v>
      </c>
      <c r="H306" s="1" t="s">
        <v>1639</v>
      </c>
      <c r="I306" s="1" t="s">
        <v>41</v>
      </c>
      <c r="J306" s="1" t="s">
        <v>1640</v>
      </c>
      <c r="K306" s="1" t="s">
        <v>25</v>
      </c>
      <c r="L306" s="1" t="s">
        <v>1641</v>
      </c>
      <c r="M306" s="1" t="s">
        <v>110</v>
      </c>
      <c r="N306" s="1">
        <v>4.0</v>
      </c>
      <c r="O306" s="3">
        <v>42826.0</v>
      </c>
      <c r="P306" s="1">
        <v>2017.0</v>
      </c>
    </row>
    <row r="307">
      <c r="A307" s="1" t="s">
        <v>1642</v>
      </c>
      <c r="B307" s="1" t="s">
        <v>17</v>
      </c>
      <c r="C307" s="2">
        <v>43308.584872685184</v>
      </c>
      <c r="D307" s="1" t="s">
        <v>28</v>
      </c>
      <c r="E307" s="1" t="s">
        <v>1643</v>
      </c>
      <c r="F307" s="1" t="s">
        <v>775</v>
      </c>
      <c r="G307" s="1" t="s">
        <v>1644</v>
      </c>
      <c r="H307" s="1" t="s">
        <v>1645</v>
      </c>
      <c r="I307" s="1" t="s">
        <v>76</v>
      </c>
      <c r="J307" s="1" t="s">
        <v>146</v>
      </c>
      <c r="K307" s="1" t="s">
        <v>79</v>
      </c>
      <c r="L307" s="1" t="s">
        <v>78</v>
      </c>
      <c r="M307" s="1" t="s">
        <v>79</v>
      </c>
      <c r="N307" s="1">
        <v>7.0</v>
      </c>
      <c r="O307" s="3">
        <v>43282.0</v>
      </c>
      <c r="P307" s="1">
        <v>2018.0</v>
      </c>
    </row>
    <row r="308">
      <c r="A308" s="1" t="s">
        <v>1646</v>
      </c>
      <c r="B308" s="1" t="s">
        <v>17</v>
      </c>
      <c r="C308" s="2">
        <v>43121.68894675926</v>
      </c>
      <c r="D308" s="1" t="s">
        <v>28</v>
      </c>
      <c r="E308" s="1" t="s">
        <v>1647</v>
      </c>
      <c r="F308" s="1" t="s">
        <v>1648</v>
      </c>
      <c r="G308" s="1" t="s">
        <v>1649</v>
      </c>
      <c r="H308" s="1" t="s">
        <v>1650</v>
      </c>
      <c r="I308" s="1" t="s">
        <v>100</v>
      </c>
      <c r="J308" s="1" t="s">
        <v>421</v>
      </c>
      <c r="K308" s="1" t="s">
        <v>25</v>
      </c>
      <c r="L308" s="1" t="s">
        <v>784</v>
      </c>
      <c r="M308" s="1" t="s">
        <v>25</v>
      </c>
      <c r="N308" s="1">
        <v>1.0</v>
      </c>
      <c r="O308" s="3">
        <v>43101.0</v>
      </c>
      <c r="P308" s="1">
        <v>2018.0</v>
      </c>
    </row>
    <row r="309">
      <c r="A309" s="1" t="s">
        <v>1651</v>
      </c>
      <c r="B309" s="1" t="s">
        <v>17</v>
      </c>
      <c r="C309" s="2">
        <v>43063.01284722222</v>
      </c>
      <c r="D309" s="1" t="s">
        <v>28</v>
      </c>
      <c r="E309" s="1" t="s">
        <v>1652</v>
      </c>
      <c r="F309" s="1" t="s">
        <v>97</v>
      </c>
      <c r="G309" s="1" t="s">
        <v>1653</v>
      </c>
      <c r="H309" s="1" t="s">
        <v>1444</v>
      </c>
      <c r="I309" s="1" t="s">
        <v>1654</v>
      </c>
      <c r="J309" s="1" t="s">
        <v>35</v>
      </c>
      <c r="K309" s="1" t="s">
        <v>36</v>
      </c>
      <c r="L309" s="1" t="s">
        <v>102</v>
      </c>
      <c r="M309" s="1" t="s">
        <v>25</v>
      </c>
      <c r="N309" s="1">
        <v>11.0</v>
      </c>
      <c r="O309" s="5">
        <v>43040.0</v>
      </c>
      <c r="P309" s="1">
        <v>2017.0</v>
      </c>
    </row>
    <row r="310">
      <c r="A310" s="1" t="s">
        <v>1655</v>
      </c>
      <c r="B310" s="1" t="s">
        <v>17</v>
      </c>
      <c r="C310" s="2">
        <v>43050.7944212963</v>
      </c>
      <c r="D310" s="1" t="s">
        <v>28</v>
      </c>
      <c r="E310" s="1" t="s">
        <v>1656</v>
      </c>
      <c r="F310" s="1" t="s">
        <v>1657</v>
      </c>
      <c r="G310" s="1" t="s">
        <v>1658</v>
      </c>
      <c r="H310" s="1" t="s">
        <v>1659</v>
      </c>
      <c r="I310" s="1" t="s">
        <v>41</v>
      </c>
      <c r="J310" s="1" t="s">
        <v>1660</v>
      </c>
      <c r="K310" s="1" t="s">
        <v>1286</v>
      </c>
      <c r="L310" s="1" t="s">
        <v>50</v>
      </c>
      <c r="M310" s="1" t="s">
        <v>25</v>
      </c>
      <c r="N310" s="1">
        <v>11.0</v>
      </c>
      <c r="O310" s="5">
        <v>43040.0</v>
      </c>
      <c r="P310" s="1">
        <v>2017.0</v>
      </c>
    </row>
    <row r="311">
      <c r="A311" s="1" t="s">
        <v>1661</v>
      </c>
      <c r="B311" s="1" t="s">
        <v>17</v>
      </c>
      <c r="C311" s="2">
        <v>43004.94598379629</v>
      </c>
      <c r="D311" s="1" t="s">
        <v>28</v>
      </c>
      <c r="E311" s="1" t="s">
        <v>1662</v>
      </c>
      <c r="F311" s="1" t="s">
        <v>1663</v>
      </c>
      <c r="G311" s="1" t="s">
        <v>1664</v>
      </c>
      <c r="H311" s="1" t="s">
        <v>504</v>
      </c>
      <c r="I311" s="1" t="s">
        <v>56</v>
      </c>
      <c r="J311" s="1" t="s">
        <v>1047</v>
      </c>
      <c r="K311" s="1" t="s">
        <v>25</v>
      </c>
      <c r="L311" s="1" t="s">
        <v>822</v>
      </c>
      <c r="M311" s="1" t="s">
        <v>79</v>
      </c>
      <c r="N311" s="1">
        <v>9.0</v>
      </c>
      <c r="O311" s="3">
        <v>42979.0</v>
      </c>
      <c r="P311" s="1">
        <v>2017.0</v>
      </c>
    </row>
    <row r="312">
      <c r="A312" s="1" t="s">
        <v>1665</v>
      </c>
      <c r="B312" s="1" t="s">
        <v>17</v>
      </c>
      <c r="C312" s="2">
        <v>43063.64053240741</v>
      </c>
      <c r="D312" s="1" t="s">
        <v>71</v>
      </c>
      <c r="E312" s="1" t="s">
        <v>1666</v>
      </c>
      <c r="F312" s="1" t="s">
        <v>1667</v>
      </c>
      <c r="G312" s="1" t="s">
        <v>1668</v>
      </c>
      <c r="H312" s="1" t="s">
        <v>1669</v>
      </c>
      <c r="I312" s="1" t="s">
        <v>100</v>
      </c>
      <c r="J312" s="1" t="s">
        <v>1670</v>
      </c>
      <c r="K312" s="1" t="s">
        <v>25</v>
      </c>
      <c r="L312" s="1" t="s">
        <v>210</v>
      </c>
      <c r="M312" s="1" t="s">
        <v>25</v>
      </c>
      <c r="N312" s="1">
        <v>11.0</v>
      </c>
      <c r="O312" s="5">
        <v>43040.0</v>
      </c>
      <c r="P312" s="1">
        <v>2017.0</v>
      </c>
    </row>
    <row r="313">
      <c r="A313" s="1" t="s">
        <v>1671</v>
      </c>
      <c r="B313" s="1" t="s">
        <v>17</v>
      </c>
      <c r="C313" s="2">
        <v>43323.66814814815</v>
      </c>
      <c r="D313" s="1" t="s">
        <v>28</v>
      </c>
      <c r="E313" s="1" t="s">
        <v>1672</v>
      </c>
      <c r="F313" s="1" t="s">
        <v>181</v>
      </c>
      <c r="G313" s="1" t="s">
        <v>1673</v>
      </c>
      <c r="H313" s="1" t="s">
        <v>407</v>
      </c>
      <c r="I313" s="1" t="s">
        <v>23</v>
      </c>
      <c r="J313" s="1" t="s">
        <v>1674</v>
      </c>
      <c r="K313" s="1" t="s">
        <v>131</v>
      </c>
      <c r="L313" s="1" t="s">
        <v>50</v>
      </c>
      <c r="M313" s="1" t="s">
        <v>25</v>
      </c>
      <c r="N313" s="1">
        <v>8.0</v>
      </c>
      <c r="O313" s="3">
        <v>43313.0</v>
      </c>
      <c r="P313" s="1">
        <v>2018.0</v>
      </c>
    </row>
    <row r="314">
      <c r="A314" s="1" t="s">
        <v>1675</v>
      </c>
      <c r="B314" s="1" t="s">
        <v>17</v>
      </c>
      <c r="C314" s="2">
        <v>43139.36319444444</v>
      </c>
      <c r="D314" s="1" t="s">
        <v>71</v>
      </c>
      <c r="E314" s="1" t="s">
        <v>1568</v>
      </c>
      <c r="F314" s="1" t="s">
        <v>1569</v>
      </c>
      <c r="G314" s="1" t="s">
        <v>1676</v>
      </c>
      <c r="H314" s="1" t="s">
        <v>1677</v>
      </c>
      <c r="I314" s="1" t="s">
        <v>76</v>
      </c>
      <c r="J314" s="1" t="s">
        <v>920</v>
      </c>
      <c r="K314" s="1" t="s">
        <v>25</v>
      </c>
      <c r="L314" s="1" t="s">
        <v>1572</v>
      </c>
      <c r="M314" s="1" t="s">
        <v>87</v>
      </c>
      <c r="N314" s="1">
        <v>2.0</v>
      </c>
      <c r="O314" s="3">
        <v>43132.0</v>
      </c>
      <c r="P314" s="1">
        <v>2018.0</v>
      </c>
    </row>
    <row r="315">
      <c r="A315" s="1" t="s">
        <v>1678</v>
      </c>
      <c r="B315" s="1" t="s">
        <v>17</v>
      </c>
      <c r="C315" s="2">
        <v>43105.03326388889</v>
      </c>
      <c r="D315" s="1" t="s">
        <v>28</v>
      </c>
      <c r="E315" s="1" t="s">
        <v>1679</v>
      </c>
      <c r="F315" s="1" t="s">
        <v>1680</v>
      </c>
      <c r="G315" s="1" t="s">
        <v>1681</v>
      </c>
      <c r="H315" s="1" t="s">
        <v>1682</v>
      </c>
      <c r="I315" s="1" t="s">
        <v>1683</v>
      </c>
      <c r="J315" s="1" t="s">
        <v>1684</v>
      </c>
      <c r="K315" s="1" t="s">
        <v>304</v>
      </c>
      <c r="L315" s="1" t="s">
        <v>102</v>
      </c>
      <c r="M315" s="1" t="s">
        <v>25</v>
      </c>
      <c r="N315" s="1">
        <v>1.0</v>
      </c>
      <c r="O315" s="3">
        <v>43101.0</v>
      </c>
      <c r="P315" s="1">
        <v>2018.0</v>
      </c>
    </row>
    <row r="316">
      <c r="A316" s="1" t="s">
        <v>1685</v>
      </c>
      <c r="B316" s="1" t="s">
        <v>17</v>
      </c>
      <c r="C316" s="2">
        <v>42990.645520833335</v>
      </c>
      <c r="D316" s="1" t="s">
        <v>28</v>
      </c>
      <c r="E316" s="1" t="s">
        <v>1686</v>
      </c>
      <c r="F316" s="1" t="s">
        <v>1687</v>
      </c>
      <c r="G316" s="1" t="s">
        <v>1688</v>
      </c>
      <c r="H316" s="1" t="s">
        <v>1689</v>
      </c>
      <c r="I316" s="1" t="s">
        <v>85</v>
      </c>
      <c r="J316" s="1" t="s">
        <v>1690</v>
      </c>
      <c r="K316" s="1" t="s">
        <v>25</v>
      </c>
      <c r="L316" s="1" t="s">
        <v>1691</v>
      </c>
      <c r="M316" s="1" t="s">
        <v>306</v>
      </c>
      <c r="N316" s="1">
        <v>9.0</v>
      </c>
      <c r="O316" s="3">
        <v>42979.0</v>
      </c>
      <c r="P316" s="1">
        <v>2017.0</v>
      </c>
    </row>
    <row r="317">
      <c r="A317" s="1" t="s">
        <v>1692</v>
      </c>
      <c r="B317" s="1" t="s">
        <v>1693</v>
      </c>
      <c r="C317" s="2">
        <v>42822.31060185185</v>
      </c>
      <c r="D317" s="1" t="s">
        <v>28</v>
      </c>
      <c r="E317" s="1" t="s">
        <v>1694</v>
      </c>
      <c r="F317" s="1" t="s">
        <v>1695</v>
      </c>
      <c r="G317" s="1" t="s">
        <v>1696</v>
      </c>
      <c r="H317" s="1" t="s">
        <v>932</v>
      </c>
      <c r="I317" s="1" t="s">
        <v>242</v>
      </c>
      <c r="J317" s="1" t="s">
        <v>627</v>
      </c>
      <c r="K317" s="1" t="s">
        <v>25</v>
      </c>
      <c r="L317" s="1" t="s">
        <v>50</v>
      </c>
      <c r="M317" s="1" t="s">
        <v>25</v>
      </c>
      <c r="N317" s="1">
        <v>3.0</v>
      </c>
      <c r="O317" s="3">
        <v>42795.0</v>
      </c>
      <c r="P317" s="1">
        <v>2017.0</v>
      </c>
    </row>
    <row r="318">
      <c r="A318" s="1" t="s">
        <v>1697</v>
      </c>
      <c r="B318" s="1" t="s">
        <v>17</v>
      </c>
      <c r="C318" s="2">
        <v>43168.676574074074</v>
      </c>
      <c r="D318" s="1" t="s">
        <v>28</v>
      </c>
      <c r="E318" s="1" t="s">
        <v>1698</v>
      </c>
      <c r="F318" s="1" t="s">
        <v>491</v>
      </c>
      <c r="G318" s="1" t="s">
        <v>1699</v>
      </c>
      <c r="H318" s="1" t="s">
        <v>1700</v>
      </c>
      <c r="I318" s="1" t="s">
        <v>469</v>
      </c>
      <c r="J318" s="1" t="s">
        <v>1019</v>
      </c>
      <c r="K318" s="1" t="s">
        <v>25</v>
      </c>
      <c r="L318" s="1" t="s">
        <v>50</v>
      </c>
      <c r="M318" s="1" t="s">
        <v>25</v>
      </c>
      <c r="N318" s="1">
        <v>3.0</v>
      </c>
      <c r="O318" s="3">
        <v>43160.0</v>
      </c>
      <c r="P318" s="1">
        <v>2018.0</v>
      </c>
    </row>
    <row r="319">
      <c r="A319" s="1" t="s">
        <v>1701</v>
      </c>
      <c r="B319" s="1" t="s">
        <v>17</v>
      </c>
      <c r="C319" s="2">
        <v>43163.90775462963</v>
      </c>
      <c r="D319" s="1" t="s">
        <v>28</v>
      </c>
      <c r="E319" s="1" t="s">
        <v>1039</v>
      </c>
      <c r="F319" s="1" t="s">
        <v>557</v>
      </c>
      <c r="G319" s="1" t="s">
        <v>1702</v>
      </c>
      <c r="H319" s="1" t="s">
        <v>524</v>
      </c>
      <c r="I319" s="1" t="s">
        <v>23</v>
      </c>
      <c r="J319" s="1" t="s">
        <v>93</v>
      </c>
      <c r="K319" s="1" t="s">
        <v>25</v>
      </c>
      <c r="L319" s="1" t="s">
        <v>50</v>
      </c>
      <c r="M319" s="1" t="s">
        <v>25</v>
      </c>
      <c r="N319" s="1">
        <v>3.0</v>
      </c>
      <c r="O319" s="3">
        <v>43160.0</v>
      </c>
      <c r="P319" s="1">
        <v>2018.0</v>
      </c>
    </row>
    <row r="320">
      <c r="A320" s="1" t="s">
        <v>1703</v>
      </c>
      <c r="B320" s="1" t="s">
        <v>17</v>
      </c>
      <c r="C320" s="2">
        <v>43158.615578703706</v>
      </c>
      <c r="D320" s="1" t="s">
        <v>28</v>
      </c>
      <c r="E320" s="1" t="s">
        <v>1704</v>
      </c>
      <c r="F320" s="1" t="s">
        <v>1705</v>
      </c>
      <c r="G320" s="1" t="s">
        <v>1706</v>
      </c>
      <c r="H320" s="1" t="s">
        <v>1707</v>
      </c>
      <c r="I320" s="1" t="s">
        <v>100</v>
      </c>
      <c r="J320" s="1" t="s">
        <v>1708</v>
      </c>
      <c r="K320" s="1" t="s">
        <v>1286</v>
      </c>
      <c r="L320" s="1" t="s">
        <v>42</v>
      </c>
      <c r="M320" s="1" t="s">
        <v>25</v>
      </c>
      <c r="N320" s="1">
        <v>2.0</v>
      </c>
      <c r="O320" s="3">
        <v>43132.0</v>
      </c>
      <c r="P320" s="1">
        <v>2018.0</v>
      </c>
    </row>
    <row r="321">
      <c r="A321" s="1" t="s">
        <v>1709</v>
      </c>
      <c r="B321" s="1" t="s">
        <v>17</v>
      </c>
      <c r="C321" s="2">
        <v>42864.69</v>
      </c>
      <c r="D321" s="1" t="s">
        <v>28</v>
      </c>
      <c r="E321" s="1" t="s">
        <v>1710</v>
      </c>
      <c r="F321" s="1" t="s">
        <v>381</v>
      </c>
      <c r="G321" s="1" t="s">
        <v>1711</v>
      </c>
      <c r="H321" s="4">
        <v>45554.0</v>
      </c>
      <c r="I321" s="1" t="s">
        <v>23</v>
      </c>
      <c r="J321" s="1" t="s">
        <v>35</v>
      </c>
      <c r="K321" s="1" t="s">
        <v>36</v>
      </c>
      <c r="L321" s="1" t="s">
        <v>94</v>
      </c>
      <c r="M321" s="1" t="s">
        <v>25</v>
      </c>
      <c r="N321" s="1">
        <v>5.0</v>
      </c>
      <c r="O321" s="3">
        <v>42856.0</v>
      </c>
      <c r="P321" s="1">
        <v>2017.0</v>
      </c>
    </row>
    <row r="322">
      <c r="A322" s="1" t="s">
        <v>1712</v>
      </c>
      <c r="B322" s="1" t="s">
        <v>17</v>
      </c>
      <c r="C322" s="2">
        <v>43283.87590277778</v>
      </c>
      <c r="D322" s="1" t="s">
        <v>28</v>
      </c>
      <c r="E322" s="1" t="s">
        <v>1713</v>
      </c>
      <c r="F322" s="1" t="s">
        <v>1714</v>
      </c>
      <c r="G322" s="1" t="s">
        <v>1715</v>
      </c>
      <c r="H322" s="1" t="s">
        <v>287</v>
      </c>
      <c r="I322" s="1" t="s">
        <v>242</v>
      </c>
      <c r="J322" s="1" t="s">
        <v>815</v>
      </c>
      <c r="K322" s="1" t="s">
        <v>25</v>
      </c>
      <c r="L322" s="1" t="s">
        <v>1716</v>
      </c>
      <c r="M322" s="1" t="s">
        <v>25</v>
      </c>
      <c r="N322" s="1">
        <v>7.0</v>
      </c>
      <c r="O322" s="3">
        <v>43282.0</v>
      </c>
      <c r="P322" s="1">
        <v>2018.0</v>
      </c>
    </row>
    <row r="323">
      <c r="A323" s="1" t="s">
        <v>1717</v>
      </c>
      <c r="B323" s="1" t="s">
        <v>17</v>
      </c>
      <c r="C323" s="2">
        <v>43311.38431712963</v>
      </c>
      <c r="D323" s="1" t="s">
        <v>28</v>
      </c>
      <c r="E323" s="1" t="s">
        <v>1718</v>
      </c>
      <c r="F323" s="1" t="s">
        <v>1458</v>
      </c>
      <c r="G323" s="1" t="s">
        <v>1719</v>
      </c>
      <c r="H323" s="1" t="s">
        <v>1167</v>
      </c>
      <c r="I323" s="1" t="s">
        <v>469</v>
      </c>
      <c r="J323" s="1" t="s">
        <v>123</v>
      </c>
      <c r="K323" s="1" t="s">
        <v>25</v>
      </c>
      <c r="L323" s="1" t="s">
        <v>50</v>
      </c>
      <c r="M323" s="1" t="s">
        <v>25</v>
      </c>
      <c r="N323" s="1">
        <v>7.0</v>
      </c>
      <c r="O323" s="3">
        <v>43282.0</v>
      </c>
      <c r="P323" s="1">
        <v>2018.0</v>
      </c>
    </row>
    <row r="324">
      <c r="A324" s="1" t="s">
        <v>1720</v>
      </c>
      <c r="B324" s="1" t="s">
        <v>17</v>
      </c>
      <c r="C324" s="2">
        <v>43301.881377314814</v>
      </c>
      <c r="D324" s="1" t="s">
        <v>28</v>
      </c>
      <c r="E324" s="1" t="s">
        <v>1721</v>
      </c>
      <c r="F324" s="1" t="s">
        <v>522</v>
      </c>
      <c r="G324" s="1" t="s">
        <v>1722</v>
      </c>
      <c r="H324" s="1" t="s">
        <v>679</v>
      </c>
      <c r="I324" s="1" t="s">
        <v>122</v>
      </c>
      <c r="J324" s="1" t="s">
        <v>1723</v>
      </c>
      <c r="K324" s="1" t="s">
        <v>1286</v>
      </c>
      <c r="L324" s="1" t="s">
        <v>378</v>
      </c>
      <c r="M324" s="1" t="s">
        <v>36</v>
      </c>
      <c r="N324" s="1">
        <v>7.0</v>
      </c>
      <c r="O324" s="3">
        <v>43282.0</v>
      </c>
      <c r="P324" s="1">
        <v>2018.0</v>
      </c>
    </row>
    <row r="325">
      <c r="A325" s="1" t="s">
        <v>1724</v>
      </c>
      <c r="B325" s="1" t="s">
        <v>17</v>
      </c>
      <c r="C325" s="2">
        <v>43118.63072916667</v>
      </c>
      <c r="D325" s="1" t="s">
        <v>28</v>
      </c>
      <c r="E325" s="1" t="s">
        <v>1725</v>
      </c>
      <c r="F325" s="1" t="s">
        <v>1726</v>
      </c>
      <c r="G325" s="1" t="s">
        <v>1727</v>
      </c>
      <c r="H325" s="1" t="s">
        <v>524</v>
      </c>
      <c r="I325" s="1" t="s">
        <v>982</v>
      </c>
      <c r="J325" s="1" t="s">
        <v>783</v>
      </c>
      <c r="K325" s="1" t="s">
        <v>36</v>
      </c>
      <c r="L325" s="1" t="s">
        <v>622</v>
      </c>
      <c r="M325" s="1" t="s">
        <v>25</v>
      </c>
      <c r="N325" s="1">
        <v>1.0</v>
      </c>
      <c r="O325" s="3">
        <v>43101.0</v>
      </c>
      <c r="P325" s="1">
        <v>2018.0</v>
      </c>
    </row>
    <row r="326">
      <c r="A326" s="1" t="s">
        <v>1728</v>
      </c>
      <c r="B326" s="1" t="s">
        <v>17</v>
      </c>
      <c r="C326" s="2">
        <v>43316.91626157407</v>
      </c>
      <c r="D326" s="1" t="s">
        <v>28</v>
      </c>
      <c r="E326" s="1" t="s">
        <v>1729</v>
      </c>
      <c r="F326" s="1" t="s">
        <v>364</v>
      </c>
      <c r="G326" s="1" t="s">
        <v>1730</v>
      </c>
      <c r="H326" s="1" t="s">
        <v>183</v>
      </c>
      <c r="I326" s="1" t="s">
        <v>129</v>
      </c>
      <c r="J326" s="1" t="s">
        <v>102</v>
      </c>
      <c r="K326" s="1" t="s">
        <v>25</v>
      </c>
      <c r="L326" s="1" t="s">
        <v>50</v>
      </c>
      <c r="M326" s="1" t="s">
        <v>25</v>
      </c>
      <c r="N326" s="1">
        <v>8.0</v>
      </c>
      <c r="O326" s="3">
        <v>43313.0</v>
      </c>
      <c r="P326" s="1">
        <v>2018.0</v>
      </c>
    </row>
    <row r="327">
      <c r="A327" s="1" t="s">
        <v>1731</v>
      </c>
      <c r="B327" s="1" t="s">
        <v>17</v>
      </c>
      <c r="C327" s="2">
        <v>42906.43858796296</v>
      </c>
      <c r="D327" s="1" t="s">
        <v>28</v>
      </c>
      <c r="E327" s="1" t="s">
        <v>1732</v>
      </c>
      <c r="F327" s="1" t="s">
        <v>1733</v>
      </c>
      <c r="G327" s="1" t="s">
        <v>1734</v>
      </c>
      <c r="H327" s="4">
        <v>45564.0</v>
      </c>
      <c r="I327" s="1" t="s">
        <v>190</v>
      </c>
      <c r="J327" s="1" t="s">
        <v>1735</v>
      </c>
      <c r="K327" s="1" t="s">
        <v>87</v>
      </c>
      <c r="L327" s="1" t="s">
        <v>146</v>
      </c>
      <c r="M327" s="1" t="s">
        <v>79</v>
      </c>
      <c r="N327" s="1">
        <v>6.0</v>
      </c>
      <c r="O327" s="3">
        <v>42887.0</v>
      </c>
      <c r="P327" s="1">
        <v>2017.0</v>
      </c>
    </row>
    <row r="328">
      <c r="A328" s="1" t="s">
        <v>1736</v>
      </c>
      <c r="B328" s="1" t="s">
        <v>17</v>
      </c>
      <c r="C328" s="2">
        <v>43085.731516203705</v>
      </c>
      <c r="D328" s="1" t="s">
        <v>18</v>
      </c>
      <c r="E328" s="1" t="s">
        <v>1737</v>
      </c>
      <c r="F328" s="1" t="s">
        <v>1738</v>
      </c>
      <c r="G328" s="1" t="s">
        <v>1739</v>
      </c>
      <c r="H328" s="1" t="s">
        <v>1740</v>
      </c>
      <c r="I328" s="1" t="s">
        <v>41</v>
      </c>
      <c r="J328" s="1" t="s">
        <v>24</v>
      </c>
      <c r="K328" s="1" t="s">
        <v>25</v>
      </c>
      <c r="L328" s="1" t="s">
        <v>628</v>
      </c>
      <c r="M328" s="1" t="s">
        <v>600</v>
      </c>
      <c r="N328" s="1">
        <v>12.0</v>
      </c>
      <c r="O328" s="5">
        <v>43070.0</v>
      </c>
      <c r="P328" s="1">
        <v>2017.0</v>
      </c>
    </row>
    <row r="329">
      <c r="A329" s="1" t="s">
        <v>1741</v>
      </c>
      <c r="B329" s="1" t="s">
        <v>17</v>
      </c>
      <c r="C329" s="2">
        <v>42810.79517361111</v>
      </c>
      <c r="D329" s="1" t="s">
        <v>28</v>
      </c>
      <c r="E329" s="1" t="s">
        <v>1190</v>
      </c>
      <c r="F329" s="1" t="s">
        <v>1191</v>
      </c>
      <c r="G329" s="1" t="s">
        <v>1742</v>
      </c>
      <c r="H329" s="1" t="s">
        <v>1193</v>
      </c>
      <c r="I329" s="1" t="s">
        <v>100</v>
      </c>
      <c r="J329" s="1" t="s">
        <v>130</v>
      </c>
      <c r="K329" s="1" t="s">
        <v>131</v>
      </c>
      <c r="L329" s="1" t="s">
        <v>1194</v>
      </c>
      <c r="M329" s="1" t="s">
        <v>25</v>
      </c>
      <c r="N329" s="1">
        <v>3.0</v>
      </c>
      <c r="O329" s="3">
        <v>42795.0</v>
      </c>
      <c r="P329" s="1">
        <v>2017.0</v>
      </c>
    </row>
    <row r="330">
      <c r="A330" s="1" t="s">
        <v>1743</v>
      </c>
      <c r="B330" s="1" t="s">
        <v>17</v>
      </c>
      <c r="C330" s="2">
        <v>43116.92673611111</v>
      </c>
      <c r="D330" s="1" t="s">
        <v>28</v>
      </c>
      <c r="E330" s="1" t="s">
        <v>1744</v>
      </c>
      <c r="F330" s="1" t="s">
        <v>697</v>
      </c>
      <c r="G330" s="1" t="s">
        <v>1745</v>
      </c>
      <c r="H330" s="1" t="s">
        <v>1746</v>
      </c>
      <c r="I330" s="1" t="s">
        <v>108</v>
      </c>
      <c r="J330" s="1" t="s">
        <v>101</v>
      </c>
      <c r="K330" s="1" t="s">
        <v>87</v>
      </c>
      <c r="L330" s="1" t="s">
        <v>210</v>
      </c>
      <c r="M330" s="1" t="s">
        <v>25</v>
      </c>
      <c r="N330" s="1">
        <v>1.0</v>
      </c>
      <c r="O330" s="3">
        <v>43101.0</v>
      </c>
      <c r="P330" s="1">
        <v>2018.0</v>
      </c>
    </row>
    <row r="331">
      <c r="A331" s="1" t="s">
        <v>1747</v>
      </c>
      <c r="B331" s="1" t="s">
        <v>17</v>
      </c>
      <c r="C331" s="2">
        <v>43021.63311342592</v>
      </c>
      <c r="D331" s="1" t="s">
        <v>28</v>
      </c>
      <c r="E331" s="1" t="s">
        <v>1242</v>
      </c>
      <c r="F331" s="1" t="s">
        <v>1165</v>
      </c>
      <c r="G331" s="1" t="s">
        <v>1748</v>
      </c>
      <c r="H331" s="4">
        <v>45559.0</v>
      </c>
      <c r="I331" s="1" t="s">
        <v>469</v>
      </c>
      <c r="J331" s="1" t="s">
        <v>1749</v>
      </c>
      <c r="K331" s="1" t="s">
        <v>900</v>
      </c>
      <c r="L331" s="1" t="s">
        <v>50</v>
      </c>
      <c r="M331" s="1" t="s">
        <v>25</v>
      </c>
      <c r="N331" s="1">
        <v>10.0</v>
      </c>
      <c r="O331" s="5">
        <v>43009.0</v>
      </c>
      <c r="P331" s="1">
        <v>2017.0</v>
      </c>
    </row>
    <row r="332">
      <c r="A332" s="1" t="s">
        <v>1750</v>
      </c>
      <c r="B332" s="1" t="s">
        <v>17</v>
      </c>
      <c r="C332" s="2">
        <v>43061.885729166665</v>
      </c>
      <c r="D332" s="1" t="s">
        <v>28</v>
      </c>
      <c r="E332" s="1" t="s">
        <v>1751</v>
      </c>
      <c r="F332" s="1" t="s">
        <v>1752</v>
      </c>
      <c r="G332" s="1" t="s">
        <v>1753</v>
      </c>
      <c r="H332" s="1" t="s">
        <v>332</v>
      </c>
      <c r="I332" s="1" t="s">
        <v>33</v>
      </c>
      <c r="J332" s="1" t="s">
        <v>765</v>
      </c>
      <c r="K332" s="1" t="s">
        <v>87</v>
      </c>
      <c r="L332" s="1" t="s">
        <v>1754</v>
      </c>
      <c r="M332" s="1" t="s">
        <v>25</v>
      </c>
      <c r="N332" s="1">
        <v>11.0</v>
      </c>
      <c r="O332" s="5">
        <v>43040.0</v>
      </c>
      <c r="P332" s="1">
        <v>2017.0</v>
      </c>
    </row>
    <row r="333">
      <c r="A333" s="1" t="s">
        <v>1755</v>
      </c>
      <c r="B333" s="1" t="s">
        <v>17</v>
      </c>
      <c r="C333" s="2">
        <v>43170.987546296295</v>
      </c>
      <c r="D333" s="1" t="s">
        <v>28</v>
      </c>
      <c r="E333" s="1" t="s">
        <v>1756</v>
      </c>
      <c r="F333" s="1" t="s">
        <v>1757</v>
      </c>
      <c r="G333" s="1" t="s">
        <v>1758</v>
      </c>
      <c r="H333" s="1" t="s">
        <v>1619</v>
      </c>
      <c r="I333" s="1" t="s">
        <v>56</v>
      </c>
      <c r="J333" s="1" t="s">
        <v>1759</v>
      </c>
      <c r="K333" s="1" t="s">
        <v>1760</v>
      </c>
      <c r="L333" s="1" t="s">
        <v>102</v>
      </c>
      <c r="M333" s="1" t="s">
        <v>25</v>
      </c>
      <c r="N333" s="1">
        <v>3.0</v>
      </c>
      <c r="O333" s="3">
        <v>43160.0</v>
      </c>
      <c r="P333" s="1">
        <v>2018.0</v>
      </c>
    </row>
    <row r="334">
      <c r="A334" s="1" t="s">
        <v>1761</v>
      </c>
      <c r="B334" s="1" t="s">
        <v>17</v>
      </c>
      <c r="C334" s="2">
        <v>43015.718206018515</v>
      </c>
      <c r="D334" s="1" t="s">
        <v>28</v>
      </c>
      <c r="E334" s="1" t="s">
        <v>1762</v>
      </c>
      <c r="F334" s="1" t="s">
        <v>154</v>
      </c>
      <c r="G334" s="1" t="s">
        <v>1763</v>
      </c>
      <c r="H334" s="1" t="s">
        <v>674</v>
      </c>
      <c r="I334" s="1" t="s">
        <v>157</v>
      </c>
      <c r="J334" s="1" t="s">
        <v>1764</v>
      </c>
      <c r="K334" s="1" t="s">
        <v>79</v>
      </c>
      <c r="L334" s="1" t="s">
        <v>159</v>
      </c>
      <c r="M334" s="1" t="s">
        <v>25</v>
      </c>
      <c r="N334" s="1">
        <v>10.0</v>
      </c>
      <c r="O334" s="5">
        <v>43009.0</v>
      </c>
      <c r="P334" s="1">
        <v>2017.0</v>
      </c>
    </row>
    <row r="335">
      <c r="A335" s="1" t="s">
        <v>1765</v>
      </c>
      <c r="B335" s="1" t="s">
        <v>17</v>
      </c>
      <c r="C335" s="2">
        <v>43264.534525462965</v>
      </c>
      <c r="D335" s="1" t="s">
        <v>71</v>
      </c>
      <c r="E335" s="1" t="s">
        <v>1766</v>
      </c>
      <c r="F335" s="1" t="s">
        <v>418</v>
      </c>
      <c r="G335" s="1" t="s">
        <v>1767</v>
      </c>
      <c r="H335" s="1" t="s">
        <v>420</v>
      </c>
      <c r="I335" s="1" t="s">
        <v>56</v>
      </c>
      <c r="J335" s="1" t="s">
        <v>1363</v>
      </c>
      <c r="K335" s="1" t="s">
        <v>36</v>
      </c>
      <c r="L335" s="1" t="s">
        <v>35</v>
      </c>
      <c r="M335" s="1" t="s">
        <v>36</v>
      </c>
      <c r="N335" s="1">
        <v>6.0</v>
      </c>
      <c r="O335" s="3">
        <v>43252.0</v>
      </c>
      <c r="P335" s="1">
        <v>2018.0</v>
      </c>
    </row>
    <row r="336">
      <c r="A336" s="1" t="s">
        <v>1768</v>
      </c>
      <c r="B336" s="1" t="s">
        <v>17</v>
      </c>
      <c r="C336" s="2">
        <v>42905.73123842593</v>
      </c>
      <c r="D336" s="1" t="s">
        <v>28</v>
      </c>
      <c r="E336" s="1" t="s">
        <v>1769</v>
      </c>
      <c r="F336" s="1" t="s">
        <v>906</v>
      </c>
      <c r="G336" s="1" t="s">
        <v>1770</v>
      </c>
      <c r="H336" s="1" t="s">
        <v>176</v>
      </c>
      <c r="I336" s="1" t="s">
        <v>76</v>
      </c>
      <c r="J336" s="1" t="s">
        <v>35</v>
      </c>
      <c r="K336" s="1" t="s">
        <v>36</v>
      </c>
      <c r="L336" s="1" t="s">
        <v>109</v>
      </c>
      <c r="M336" s="1" t="s">
        <v>110</v>
      </c>
      <c r="N336" s="1">
        <v>6.0</v>
      </c>
      <c r="O336" s="3">
        <v>42887.0</v>
      </c>
      <c r="P336" s="1">
        <v>2017.0</v>
      </c>
    </row>
    <row r="337">
      <c r="A337" s="1" t="s">
        <v>1771</v>
      </c>
      <c r="B337" s="1" t="s">
        <v>17</v>
      </c>
      <c r="C337" s="2">
        <v>43015.47174768519</v>
      </c>
      <c r="D337" s="1" t="s">
        <v>28</v>
      </c>
      <c r="E337" s="1" t="s">
        <v>1772</v>
      </c>
      <c r="F337" s="1" t="s">
        <v>1403</v>
      </c>
      <c r="G337" s="1" t="s">
        <v>1773</v>
      </c>
      <c r="H337" s="1" t="s">
        <v>1774</v>
      </c>
      <c r="I337" s="1" t="s">
        <v>1607</v>
      </c>
      <c r="J337" s="1" t="s">
        <v>1775</v>
      </c>
      <c r="K337" s="1" t="s">
        <v>614</v>
      </c>
      <c r="L337" s="1" t="s">
        <v>50</v>
      </c>
      <c r="M337" s="1" t="s">
        <v>25</v>
      </c>
      <c r="N337" s="1">
        <v>10.0</v>
      </c>
      <c r="O337" s="5">
        <v>43009.0</v>
      </c>
      <c r="P337" s="1">
        <v>2017.0</v>
      </c>
    </row>
    <row r="338">
      <c r="A338" s="1" t="s">
        <v>1776</v>
      </c>
      <c r="B338" s="1" t="s">
        <v>17</v>
      </c>
      <c r="C338" s="2">
        <v>43052.57267361111</v>
      </c>
      <c r="D338" s="1" t="s">
        <v>28</v>
      </c>
      <c r="E338" s="1" t="s">
        <v>1777</v>
      </c>
      <c r="F338" s="1" t="s">
        <v>1778</v>
      </c>
      <c r="G338" s="1" t="s">
        <v>1779</v>
      </c>
      <c r="H338" s="1" t="s">
        <v>1780</v>
      </c>
      <c r="I338" s="1" t="s">
        <v>23</v>
      </c>
      <c r="J338" s="1" t="s">
        <v>102</v>
      </c>
      <c r="K338" s="1" t="s">
        <v>25</v>
      </c>
      <c r="L338" s="1" t="s">
        <v>50</v>
      </c>
      <c r="M338" s="1" t="s">
        <v>25</v>
      </c>
      <c r="N338" s="1">
        <v>11.0</v>
      </c>
      <c r="O338" s="5">
        <v>43040.0</v>
      </c>
      <c r="P338" s="1">
        <v>2017.0</v>
      </c>
    </row>
    <row r="339">
      <c r="A339" s="1" t="s">
        <v>1781</v>
      </c>
      <c r="B339" s="1" t="s">
        <v>17</v>
      </c>
      <c r="C339" s="2">
        <v>43172.655590277776</v>
      </c>
      <c r="D339" s="1" t="s">
        <v>28</v>
      </c>
      <c r="E339" s="1" t="s">
        <v>1782</v>
      </c>
      <c r="F339" s="1" t="s">
        <v>113</v>
      </c>
      <c r="G339" s="1" t="s">
        <v>1783</v>
      </c>
      <c r="H339" s="1" t="s">
        <v>198</v>
      </c>
      <c r="I339" s="1" t="s">
        <v>41</v>
      </c>
      <c r="J339" s="1" t="s">
        <v>1784</v>
      </c>
      <c r="K339" s="1" t="s">
        <v>36</v>
      </c>
      <c r="L339" s="1" t="s">
        <v>94</v>
      </c>
      <c r="M339" s="1" t="s">
        <v>25</v>
      </c>
      <c r="N339" s="1">
        <v>3.0</v>
      </c>
      <c r="O339" s="3">
        <v>43160.0</v>
      </c>
      <c r="P339" s="1">
        <v>2018.0</v>
      </c>
    </row>
    <row r="340">
      <c r="A340" s="1" t="s">
        <v>1785</v>
      </c>
      <c r="B340" s="1" t="s">
        <v>17</v>
      </c>
      <c r="C340" s="2">
        <v>43256.91006944444</v>
      </c>
      <c r="D340" s="1" t="s">
        <v>28</v>
      </c>
      <c r="E340" s="1" t="s">
        <v>1786</v>
      </c>
      <c r="F340" s="1" t="s">
        <v>1787</v>
      </c>
      <c r="G340" s="1" t="s">
        <v>1788</v>
      </c>
      <c r="H340" s="1" t="s">
        <v>1789</v>
      </c>
      <c r="I340" s="1" t="s">
        <v>76</v>
      </c>
      <c r="J340" s="1" t="s">
        <v>204</v>
      </c>
      <c r="K340" s="1" t="s">
        <v>131</v>
      </c>
      <c r="L340" s="1" t="s">
        <v>1047</v>
      </c>
      <c r="M340" s="1" t="s">
        <v>25</v>
      </c>
      <c r="N340" s="1">
        <v>6.0</v>
      </c>
      <c r="O340" s="3">
        <v>43252.0</v>
      </c>
      <c r="P340" s="1">
        <v>2018.0</v>
      </c>
    </row>
    <row r="341">
      <c r="A341" s="1" t="s">
        <v>1790</v>
      </c>
      <c r="B341" s="1" t="s">
        <v>17</v>
      </c>
      <c r="C341" s="2">
        <v>43317.51446759259</v>
      </c>
      <c r="D341" s="1" t="s">
        <v>28</v>
      </c>
      <c r="E341" s="1" t="s">
        <v>1791</v>
      </c>
      <c r="F341" s="1" t="s">
        <v>1792</v>
      </c>
      <c r="G341" s="1" t="s">
        <v>1793</v>
      </c>
      <c r="H341" s="1" t="s">
        <v>1794</v>
      </c>
      <c r="I341" s="1" t="s">
        <v>56</v>
      </c>
      <c r="J341" s="1" t="s">
        <v>109</v>
      </c>
      <c r="K341" s="1" t="s">
        <v>110</v>
      </c>
      <c r="L341" s="1" t="s">
        <v>109</v>
      </c>
      <c r="M341" s="1" t="s">
        <v>110</v>
      </c>
      <c r="N341" s="1">
        <v>8.0</v>
      </c>
      <c r="O341" s="3">
        <v>43313.0</v>
      </c>
      <c r="P341" s="1">
        <v>2018.0</v>
      </c>
    </row>
    <row r="342">
      <c r="A342" s="1" t="s">
        <v>1795</v>
      </c>
      <c r="B342" s="1" t="s">
        <v>1796</v>
      </c>
      <c r="C342" s="2">
        <v>43319.408425925925</v>
      </c>
      <c r="D342" s="1" t="s">
        <v>28</v>
      </c>
      <c r="E342" s="1" t="s">
        <v>1797</v>
      </c>
      <c r="F342" s="1" t="s">
        <v>1798</v>
      </c>
      <c r="G342" s="1" t="s">
        <v>1799</v>
      </c>
      <c r="H342" s="1" t="s">
        <v>1800</v>
      </c>
      <c r="I342" s="1" t="s">
        <v>469</v>
      </c>
      <c r="J342" s="1" t="s">
        <v>890</v>
      </c>
      <c r="K342" s="1" t="s">
        <v>304</v>
      </c>
      <c r="L342" s="1" t="s">
        <v>303</v>
      </c>
      <c r="M342" s="1" t="s">
        <v>304</v>
      </c>
      <c r="N342" s="1">
        <v>8.0</v>
      </c>
      <c r="O342" s="3">
        <v>43313.0</v>
      </c>
      <c r="P342" s="1">
        <v>2018.0</v>
      </c>
    </row>
    <row r="343">
      <c r="A343" s="1" t="s">
        <v>1801</v>
      </c>
      <c r="B343" s="1" t="s">
        <v>17</v>
      </c>
      <c r="C343" s="2">
        <v>42889.01443287037</v>
      </c>
      <c r="D343" s="1" t="s">
        <v>28</v>
      </c>
      <c r="E343" s="1" t="s">
        <v>1802</v>
      </c>
      <c r="F343" s="1" t="s">
        <v>1803</v>
      </c>
      <c r="G343" s="1" t="s">
        <v>1804</v>
      </c>
      <c r="H343" s="4">
        <v>45562.0</v>
      </c>
      <c r="I343" s="1" t="s">
        <v>122</v>
      </c>
      <c r="J343" s="1" t="s">
        <v>1450</v>
      </c>
      <c r="K343" s="1" t="s">
        <v>1026</v>
      </c>
      <c r="L343" s="1" t="s">
        <v>1805</v>
      </c>
      <c r="M343" s="1" t="s">
        <v>36</v>
      </c>
      <c r="N343" s="1">
        <v>6.0</v>
      </c>
      <c r="O343" s="3">
        <v>42887.0</v>
      </c>
      <c r="P343" s="1">
        <v>2017.0</v>
      </c>
    </row>
    <row r="344">
      <c r="A344" s="1" t="s">
        <v>1806</v>
      </c>
      <c r="B344" s="1" t="s">
        <v>17</v>
      </c>
      <c r="C344" s="2">
        <v>43131.41271990741</v>
      </c>
      <c r="D344" s="1" t="s">
        <v>71</v>
      </c>
      <c r="E344" s="1" t="s">
        <v>1282</v>
      </c>
      <c r="F344" s="1" t="s">
        <v>656</v>
      </c>
      <c r="G344" s="1" t="s">
        <v>1807</v>
      </c>
      <c r="H344" s="1" t="s">
        <v>1808</v>
      </c>
      <c r="I344" s="1" t="s">
        <v>129</v>
      </c>
      <c r="J344" s="1" t="s">
        <v>584</v>
      </c>
      <c r="K344" s="1" t="s">
        <v>720</v>
      </c>
      <c r="L344" s="1" t="s">
        <v>35</v>
      </c>
      <c r="M344" s="1" t="s">
        <v>36</v>
      </c>
      <c r="N344" s="1">
        <v>1.0</v>
      </c>
      <c r="O344" s="3">
        <v>43101.0</v>
      </c>
      <c r="P344" s="1">
        <v>2018.0</v>
      </c>
    </row>
    <row r="345">
      <c r="A345" s="1" t="s">
        <v>1809</v>
      </c>
      <c r="B345" s="1" t="s">
        <v>17</v>
      </c>
      <c r="C345" s="2">
        <v>42926.88890046296</v>
      </c>
      <c r="D345" s="1" t="s">
        <v>28</v>
      </c>
      <c r="E345" s="1" t="s">
        <v>1810</v>
      </c>
      <c r="F345" s="1" t="s">
        <v>1811</v>
      </c>
      <c r="G345" s="1" t="s">
        <v>1812</v>
      </c>
      <c r="H345" s="1" t="s">
        <v>1813</v>
      </c>
      <c r="I345" s="1" t="s">
        <v>242</v>
      </c>
      <c r="J345" s="1" t="s">
        <v>1814</v>
      </c>
      <c r="K345" s="1" t="s">
        <v>79</v>
      </c>
      <c r="L345" s="1" t="s">
        <v>1145</v>
      </c>
      <c r="M345" s="1" t="s">
        <v>25</v>
      </c>
      <c r="N345" s="1">
        <v>7.0</v>
      </c>
      <c r="O345" s="3">
        <v>42917.0</v>
      </c>
      <c r="P345" s="1">
        <v>2017.0</v>
      </c>
    </row>
    <row r="346">
      <c r="A346" s="1" t="s">
        <v>1815</v>
      </c>
      <c r="B346" s="1" t="s">
        <v>17</v>
      </c>
      <c r="C346" s="2">
        <v>43164.75891203704</v>
      </c>
      <c r="D346" s="1" t="s">
        <v>28</v>
      </c>
      <c r="E346" s="1" t="s">
        <v>1816</v>
      </c>
      <c r="F346" s="1" t="s">
        <v>1817</v>
      </c>
      <c r="G346" s="1" t="s">
        <v>1818</v>
      </c>
      <c r="H346" s="1" t="s">
        <v>235</v>
      </c>
      <c r="I346" s="1" t="s">
        <v>685</v>
      </c>
      <c r="J346" s="1" t="s">
        <v>24</v>
      </c>
      <c r="K346" s="1" t="s">
        <v>25</v>
      </c>
      <c r="L346" s="1" t="s">
        <v>1608</v>
      </c>
      <c r="M346" s="1" t="s">
        <v>79</v>
      </c>
      <c r="N346" s="1">
        <v>3.0</v>
      </c>
      <c r="O346" s="3">
        <v>43160.0</v>
      </c>
      <c r="P346" s="1">
        <v>2018.0</v>
      </c>
    </row>
    <row r="347">
      <c r="A347" s="1" t="s">
        <v>1819</v>
      </c>
      <c r="B347" s="1" t="s">
        <v>17</v>
      </c>
      <c r="C347" s="2">
        <v>42844.73113425926</v>
      </c>
      <c r="D347" s="1" t="s">
        <v>28</v>
      </c>
      <c r="E347" s="1" t="s">
        <v>1820</v>
      </c>
      <c r="F347" s="1" t="s">
        <v>896</v>
      </c>
      <c r="G347" s="1" t="s">
        <v>1821</v>
      </c>
      <c r="H347" s="1" t="s">
        <v>1294</v>
      </c>
      <c r="I347" s="1" t="s">
        <v>469</v>
      </c>
      <c r="J347" s="1" t="s">
        <v>1822</v>
      </c>
      <c r="K347" s="1" t="s">
        <v>25</v>
      </c>
      <c r="L347" s="1" t="s">
        <v>50</v>
      </c>
      <c r="M347" s="1" t="s">
        <v>25</v>
      </c>
      <c r="N347" s="1">
        <v>4.0</v>
      </c>
      <c r="O347" s="3">
        <v>42826.0</v>
      </c>
      <c r="P347" s="1">
        <v>2017.0</v>
      </c>
    </row>
    <row r="348">
      <c r="A348" s="1" t="s">
        <v>1823</v>
      </c>
      <c r="B348" s="1" t="s">
        <v>17</v>
      </c>
      <c r="C348" s="2">
        <v>43285.41599537037</v>
      </c>
      <c r="D348" s="1" t="s">
        <v>28</v>
      </c>
      <c r="E348" s="1" t="s">
        <v>1824</v>
      </c>
      <c r="F348" s="1" t="s">
        <v>1825</v>
      </c>
      <c r="G348" s="1" t="s">
        <v>1826</v>
      </c>
      <c r="H348" s="1" t="s">
        <v>653</v>
      </c>
      <c r="I348" s="1" t="s">
        <v>41</v>
      </c>
      <c r="J348" s="1" t="s">
        <v>1827</v>
      </c>
      <c r="K348" s="1" t="s">
        <v>720</v>
      </c>
      <c r="L348" s="1" t="s">
        <v>94</v>
      </c>
      <c r="M348" s="1" t="s">
        <v>25</v>
      </c>
      <c r="N348" s="1">
        <v>7.0</v>
      </c>
      <c r="O348" s="3">
        <v>43282.0</v>
      </c>
      <c r="P348" s="1">
        <v>2018.0</v>
      </c>
    </row>
    <row r="349">
      <c r="A349" s="1" t="s">
        <v>1828</v>
      </c>
      <c r="B349" s="1" t="s">
        <v>1342</v>
      </c>
      <c r="C349" s="2">
        <v>43205.961388888885</v>
      </c>
      <c r="D349" s="1" t="s">
        <v>28</v>
      </c>
      <c r="E349" s="1" t="s">
        <v>1829</v>
      </c>
      <c r="F349" s="1" t="s">
        <v>1830</v>
      </c>
      <c r="G349" s="1" t="s">
        <v>1831</v>
      </c>
      <c r="H349" s="1" t="s">
        <v>1789</v>
      </c>
      <c r="I349" s="1" t="s">
        <v>23</v>
      </c>
      <c r="J349" s="1" t="s">
        <v>1832</v>
      </c>
      <c r="K349" s="1" t="s">
        <v>110</v>
      </c>
      <c r="L349" s="1" t="s">
        <v>94</v>
      </c>
      <c r="M349" s="1" t="s">
        <v>25</v>
      </c>
      <c r="N349" s="1">
        <v>4.0</v>
      </c>
      <c r="O349" s="3">
        <v>43191.0</v>
      </c>
      <c r="P349" s="1">
        <v>2018.0</v>
      </c>
    </row>
    <row r="350">
      <c r="A350" s="1" t="s">
        <v>1833</v>
      </c>
      <c r="B350" s="1" t="s">
        <v>17</v>
      </c>
      <c r="C350" s="2">
        <v>43017.68059027778</v>
      </c>
      <c r="D350" s="1" t="s">
        <v>28</v>
      </c>
      <c r="E350" s="1" t="s">
        <v>1834</v>
      </c>
      <c r="F350" s="1" t="s">
        <v>1835</v>
      </c>
      <c r="G350" s="1" t="s">
        <v>1836</v>
      </c>
      <c r="H350" s="1" t="s">
        <v>1837</v>
      </c>
      <c r="I350" s="1" t="s">
        <v>469</v>
      </c>
      <c r="J350" s="1" t="s">
        <v>305</v>
      </c>
      <c r="K350" s="1" t="s">
        <v>306</v>
      </c>
      <c r="L350" s="1" t="s">
        <v>50</v>
      </c>
      <c r="M350" s="1" t="s">
        <v>25</v>
      </c>
      <c r="N350" s="1">
        <v>10.0</v>
      </c>
      <c r="O350" s="5">
        <v>43009.0</v>
      </c>
      <c r="P350" s="1">
        <v>2017.0</v>
      </c>
    </row>
    <row r="351">
      <c r="A351" s="1" t="s">
        <v>1838</v>
      </c>
      <c r="B351" s="1" t="s">
        <v>17</v>
      </c>
      <c r="C351" s="2">
        <v>43035.99847222222</v>
      </c>
      <c r="D351" s="1" t="s">
        <v>28</v>
      </c>
      <c r="E351" s="1" t="s">
        <v>1839</v>
      </c>
      <c r="F351" s="1" t="s">
        <v>1840</v>
      </c>
      <c r="G351" s="1" t="s">
        <v>1841</v>
      </c>
      <c r="H351" s="1" t="s">
        <v>1842</v>
      </c>
      <c r="I351" s="1" t="s">
        <v>1607</v>
      </c>
      <c r="J351" s="1" t="s">
        <v>1843</v>
      </c>
      <c r="K351" s="1" t="s">
        <v>131</v>
      </c>
      <c r="L351" s="1" t="s">
        <v>1844</v>
      </c>
      <c r="M351" s="1" t="s">
        <v>25</v>
      </c>
      <c r="N351" s="1">
        <v>10.0</v>
      </c>
      <c r="O351" s="5">
        <v>43009.0</v>
      </c>
      <c r="P351" s="1">
        <v>2017.0</v>
      </c>
    </row>
    <row r="352">
      <c r="A352" s="1" t="s">
        <v>1845</v>
      </c>
      <c r="B352" s="1" t="s">
        <v>17</v>
      </c>
      <c r="C352" s="2">
        <v>43329.39356481482</v>
      </c>
      <c r="D352" s="1" t="s">
        <v>28</v>
      </c>
      <c r="E352" s="1" t="s">
        <v>356</v>
      </c>
      <c r="F352" s="1" t="s">
        <v>357</v>
      </c>
      <c r="G352" s="1" t="s">
        <v>1846</v>
      </c>
      <c r="H352" s="1" t="s">
        <v>359</v>
      </c>
      <c r="I352" s="1" t="s">
        <v>56</v>
      </c>
      <c r="J352" s="1" t="s">
        <v>101</v>
      </c>
      <c r="K352" s="1" t="s">
        <v>87</v>
      </c>
      <c r="L352" s="1" t="s">
        <v>361</v>
      </c>
      <c r="M352" s="1" t="s">
        <v>87</v>
      </c>
      <c r="N352" s="1">
        <v>8.0</v>
      </c>
      <c r="O352" s="3">
        <v>43313.0</v>
      </c>
      <c r="P352" s="1">
        <v>2018.0</v>
      </c>
    </row>
    <row r="353">
      <c r="A353" s="1" t="s">
        <v>1847</v>
      </c>
      <c r="B353" s="1" t="s">
        <v>17</v>
      </c>
      <c r="C353" s="2">
        <v>42957.7625462963</v>
      </c>
      <c r="D353" s="1" t="s">
        <v>28</v>
      </c>
      <c r="E353" s="1" t="s">
        <v>1848</v>
      </c>
      <c r="F353" s="1" t="s">
        <v>1849</v>
      </c>
      <c r="G353" s="1" t="s">
        <v>1850</v>
      </c>
      <c r="H353" s="1" t="s">
        <v>1851</v>
      </c>
      <c r="I353" s="1" t="s">
        <v>265</v>
      </c>
      <c r="J353" s="1" t="s">
        <v>1852</v>
      </c>
      <c r="K353" s="1" t="s">
        <v>25</v>
      </c>
      <c r="L353" s="1" t="s">
        <v>210</v>
      </c>
      <c r="M353" s="1" t="s">
        <v>25</v>
      </c>
      <c r="N353" s="1">
        <v>8.0</v>
      </c>
      <c r="O353" s="3">
        <v>42948.0</v>
      </c>
      <c r="P353" s="1">
        <v>2017.0</v>
      </c>
    </row>
    <row r="354">
      <c r="A354" s="1" t="s">
        <v>1853</v>
      </c>
      <c r="B354" s="1" t="s">
        <v>17</v>
      </c>
      <c r="C354" s="2">
        <v>42950.77547453704</v>
      </c>
      <c r="D354" s="1" t="s">
        <v>28</v>
      </c>
      <c r="E354" s="1" t="s">
        <v>1854</v>
      </c>
      <c r="F354" s="1" t="s">
        <v>364</v>
      </c>
      <c r="G354" s="1" t="s">
        <v>1855</v>
      </c>
      <c r="H354" s="1" t="s">
        <v>1856</v>
      </c>
      <c r="I354" s="1" t="s">
        <v>129</v>
      </c>
      <c r="J354" s="1" t="s">
        <v>694</v>
      </c>
      <c r="K354" s="1" t="s">
        <v>540</v>
      </c>
      <c r="L354" s="1" t="s">
        <v>50</v>
      </c>
      <c r="M354" s="1" t="s">
        <v>25</v>
      </c>
      <c r="N354" s="1">
        <v>8.0</v>
      </c>
      <c r="O354" s="3">
        <v>42948.0</v>
      </c>
      <c r="P354" s="1">
        <v>2017.0</v>
      </c>
    </row>
    <row r="355">
      <c r="A355" s="1" t="s">
        <v>1857</v>
      </c>
      <c r="B355" s="1" t="s">
        <v>17</v>
      </c>
      <c r="C355" s="2">
        <v>43312.862222222226</v>
      </c>
      <c r="D355" s="1" t="s">
        <v>28</v>
      </c>
      <c r="E355" s="1" t="s">
        <v>1858</v>
      </c>
      <c r="F355" s="1" t="s">
        <v>1414</v>
      </c>
      <c r="G355" s="1" t="s">
        <v>1859</v>
      </c>
      <c r="H355" s="1" t="s">
        <v>1860</v>
      </c>
      <c r="I355" s="1" t="s">
        <v>390</v>
      </c>
      <c r="J355" s="1" t="s">
        <v>772</v>
      </c>
      <c r="K355" s="1" t="s">
        <v>25</v>
      </c>
      <c r="L355" s="1" t="s">
        <v>50</v>
      </c>
      <c r="M355" s="1" t="s">
        <v>25</v>
      </c>
      <c r="N355" s="1">
        <v>7.0</v>
      </c>
      <c r="O355" s="3">
        <v>43282.0</v>
      </c>
      <c r="P355" s="1">
        <v>2018.0</v>
      </c>
    </row>
    <row r="356">
      <c r="A356" s="1" t="s">
        <v>1861</v>
      </c>
      <c r="B356" s="1" t="s">
        <v>17</v>
      </c>
      <c r="C356" s="2">
        <v>43227.72724537037</v>
      </c>
      <c r="D356" s="1" t="s">
        <v>28</v>
      </c>
      <c r="E356" s="1" t="s">
        <v>1862</v>
      </c>
      <c r="F356" s="1" t="s">
        <v>557</v>
      </c>
      <c r="G356" s="1" t="s">
        <v>1863</v>
      </c>
      <c r="H356" s="1" t="s">
        <v>1864</v>
      </c>
      <c r="I356" s="1" t="s">
        <v>1865</v>
      </c>
      <c r="J356" s="1" t="s">
        <v>1866</v>
      </c>
      <c r="K356" s="1" t="s">
        <v>87</v>
      </c>
      <c r="L356" s="1" t="s">
        <v>50</v>
      </c>
      <c r="M356" s="1" t="s">
        <v>25</v>
      </c>
      <c r="N356" s="1">
        <v>5.0</v>
      </c>
      <c r="O356" s="3">
        <v>43221.0</v>
      </c>
      <c r="P356" s="1">
        <v>2018.0</v>
      </c>
    </row>
    <row r="357">
      <c r="A357" s="1" t="s">
        <v>1867</v>
      </c>
      <c r="B357" s="1" t="s">
        <v>17</v>
      </c>
      <c r="C357" s="2">
        <v>43235.65400462963</v>
      </c>
      <c r="D357" s="1" t="s">
        <v>28</v>
      </c>
      <c r="E357" s="1" t="s">
        <v>1868</v>
      </c>
      <c r="F357" s="1" t="s">
        <v>636</v>
      </c>
      <c r="G357" s="1" t="s">
        <v>1869</v>
      </c>
      <c r="H357" s="1" t="s">
        <v>189</v>
      </c>
      <c r="I357" s="1" t="s">
        <v>447</v>
      </c>
      <c r="J357" s="1" t="s">
        <v>865</v>
      </c>
      <c r="K357" s="1" t="s">
        <v>36</v>
      </c>
      <c r="L357" s="1" t="s">
        <v>639</v>
      </c>
      <c r="M357" s="1" t="s">
        <v>87</v>
      </c>
      <c r="N357" s="1">
        <v>5.0</v>
      </c>
      <c r="O357" s="3">
        <v>43221.0</v>
      </c>
      <c r="P357" s="1">
        <v>2018.0</v>
      </c>
    </row>
    <row r="358">
      <c r="A358" s="1" t="s">
        <v>1870</v>
      </c>
      <c r="B358" s="1" t="s">
        <v>17</v>
      </c>
      <c r="C358" s="2">
        <v>43076.73579861111</v>
      </c>
      <c r="D358" s="1" t="s">
        <v>28</v>
      </c>
      <c r="E358" s="1" t="s">
        <v>1871</v>
      </c>
      <c r="F358" s="1" t="s">
        <v>162</v>
      </c>
      <c r="G358" s="1" t="s">
        <v>1872</v>
      </c>
      <c r="H358" s="1" t="s">
        <v>164</v>
      </c>
      <c r="I358" s="1" t="s">
        <v>100</v>
      </c>
      <c r="J358" s="1" t="s">
        <v>93</v>
      </c>
      <c r="K358" s="1" t="s">
        <v>25</v>
      </c>
      <c r="L358" s="1" t="s">
        <v>50</v>
      </c>
      <c r="M358" s="1" t="s">
        <v>25</v>
      </c>
      <c r="N358" s="1">
        <v>12.0</v>
      </c>
      <c r="O358" s="5">
        <v>43070.0</v>
      </c>
      <c r="P358" s="1">
        <v>2017.0</v>
      </c>
    </row>
    <row r="359">
      <c r="A359" s="1" t="s">
        <v>1873</v>
      </c>
      <c r="B359" s="1" t="s">
        <v>17</v>
      </c>
      <c r="C359" s="2">
        <v>42860.35335648148</v>
      </c>
      <c r="D359" s="1" t="s">
        <v>28</v>
      </c>
      <c r="E359" s="1" t="s">
        <v>1874</v>
      </c>
      <c r="F359" s="1" t="s">
        <v>581</v>
      </c>
      <c r="G359" s="1" t="s">
        <v>1875</v>
      </c>
      <c r="H359" s="1" t="s">
        <v>746</v>
      </c>
      <c r="I359" s="1" t="s">
        <v>242</v>
      </c>
      <c r="J359" s="1" t="s">
        <v>1876</v>
      </c>
      <c r="K359" s="1" t="s">
        <v>36</v>
      </c>
      <c r="L359" s="1" t="s">
        <v>102</v>
      </c>
      <c r="M359" s="1" t="s">
        <v>25</v>
      </c>
      <c r="N359" s="1">
        <v>5.0</v>
      </c>
      <c r="O359" s="3">
        <v>42856.0</v>
      </c>
      <c r="P359" s="1">
        <v>2017.0</v>
      </c>
    </row>
    <row r="360">
      <c r="A360" s="1" t="s">
        <v>1877</v>
      </c>
      <c r="B360" s="1" t="s">
        <v>17</v>
      </c>
      <c r="C360" s="2">
        <v>43051.98349537037</v>
      </c>
      <c r="D360" s="1" t="s">
        <v>28</v>
      </c>
      <c r="E360" s="1" t="s">
        <v>1878</v>
      </c>
      <c r="F360" s="1" t="s">
        <v>394</v>
      </c>
      <c r="G360" s="1" t="s">
        <v>1879</v>
      </c>
      <c r="H360" s="1" t="s">
        <v>1519</v>
      </c>
      <c r="I360" s="1" t="s">
        <v>76</v>
      </c>
      <c r="J360" s="1" t="s">
        <v>681</v>
      </c>
      <c r="K360" s="1" t="s">
        <v>25</v>
      </c>
      <c r="L360" s="1" t="s">
        <v>50</v>
      </c>
      <c r="M360" s="1" t="s">
        <v>25</v>
      </c>
      <c r="N360" s="1">
        <v>11.0</v>
      </c>
      <c r="O360" s="5">
        <v>43040.0</v>
      </c>
      <c r="P360" s="1">
        <v>2017.0</v>
      </c>
    </row>
    <row r="361">
      <c r="A361" s="1" t="s">
        <v>1880</v>
      </c>
      <c r="B361" s="1" t="s">
        <v>17</v>
      </c>
      <c r="C361" s="2">
        <v>42839.50681712963</v>
      </c>
      <c r="D361" s="1" t="s">
        <v>28</v>
      </c>
      <c r="E361" s="1" t="s">
        <v>1881</v>
      </c>
      <c r="F361" s="1" t="s">
        <v>1882</v>
      </c>
      <c r="G361" s="1" t="s">
        <v>1883</v>
      </c>
      <c r="H361" s="1" t="s">
        <v>1884</v>
      </c>
      <c r="I361" s="1" t="s">
        <v>100</v>
      </c>
      <c r="J361" s="1" t="s">
        <v>1805</v>
      </c>
      <c r="K361" s="1" t="s">
        <v>36</v>
      </c>
      <c r="L361" s="1" t="s">
        <v>43</v>
      </c>
      <c r="M361" s="1" t="s">
        <v>25</v>
      </c>
      <c r="N361" s="1">
        <v>4.0</v>
      </c>
      <c r="O361" s="3">
        <v>42826.0</v>
      </c>
      <c r="P361" s="1">
        <v>2017.0</v>
      </c>
    </row>
    <row r="362">
      <c r="A362" s="1" t="s">
        <v>1885</v>
      </c>
      <c r="B362" s="1" t="s">
        <v>17</v>
      </c>
      <c r="C362" s="2">
        <v>43071.96549768518</v>
      </c>
      <c r="D362" s="1" t="s">
        <v>28</v>
      </c>
      <c r="E362" s="1" t="s">
        <v>1886</v>
      </c>
      <c r="F362" s="1" t="s">
        <v>135</v>
      </c>
      <c r="G362" s="1" t="s">
        <v>1887</v>
      </c>
      <c r="H362" s="1" t="s">
        <v>519</v>
      </c>
      <c r="I362" s="1" t="s">
        <v>41</v>
      </c>
      <c r="J362" s="1" t="s">
        <v>24</v>
      </c>
      <c r="K362" s="1" t="s">
        <v>25</v>
      </c>
      <c r="L362" s="1" t="s">
        <v>137</v>
      </c>
      <c r="M362" s="1" t="s">
        <v>25</v>
      </c>
      <c r="N362" s="1">
        <v>12.0</v>
      </c>
      <c r="O362" s="5">
        <v>43070.0</v>
      </c>
      <c r="P362" s="1">
        <v>2017.0</v>
      </c>
    </row>
    <row r="363">
      <c r="A363" s="1" t="s">
        <v>1888</v>
      </c>
      <c r="B363" s="1" t="s">
        <v>17</v>
      </c>
      <c r="C363" s="2">
        <v>43319.34229166667</v>
      </c>
      <c r="D363" s="1" t="s">
        <v>28</v>
      </c>
      <c r="E363" s="1" t="s">
        <v>1889</v>
      </c>
      <c r="F363" s="1" t="s">
        <v>1890</v>
      </c>
      <c r="G363" s="1" t="s">
        <v>1891</v>
      </c>
      <c r="H363" s="1" t="s">
        <v>1892</v>
      </c>
      <c r="I363" s="1" t="s">
        <v>511</v>
      </c>
      <c r="J363" s="1" t="s">
        <v>35</v>
      </c>
      <c r="K363" s="1" t="s">
        <v>36</v>
      </c>
      <c r="L363" s="1" t="s">
        <v>50</v>
      </c>
      <c r="M363" s="1" t="s">
        <v>25</v>
      </c>
      <c r="N363" s="1">
        <v>8.0</v>
      </c>
      <c r="O363" s="3">
        <v>43313.0</v>
      </c>
      <c r="P363" s="1">
        <v>2018.0</v>
      </c>
    </row>
    <row r="364">
      <c r="A364" s="1" t="s">
        <v>1893</v>
      </c>
      <c r="B364" s="1" t="s">
        <v>17</v>
      </c>
      <c r="C364" s="2">
        <v>42996.00262731482</v>
      </c>
      <c r="D364" s="1" t="s">
        <v>28</v>
      </c>
      <c r="E364" s="1" t="s">
        <v>1894</v>
      </c>
      <c r="F364" s="1" t="s">
        <v>590</v>
      </c>
      <c r="G364" s="1" t="s">
        <v>1895</v>
      </c>
      <c r="H364" s="1" t="s">
        <v>1896</v>
      </c>
      <c r="I364" s="1" t="s">
        <v>265</v>
      </c>
      <c r="J364" s="1" t="s">
        <v>1897</v>
      </c>
      <c r="K364" s="1" t="s">
        <v>87</v>
      </c>
      <c r="L364" s="1" t="s">
        <v>593</v>
      </c>
      <c r="M364" s="1" t="s">
        <v>25</v>
      </c>
      <c r="N364" s="1">
        <v>9.0</v>
      </c>
      <c r="O364" s="3">
        <v>42979.0</v>
      </c>
      <c r="P364" s="1">
        <v>2017.0</v>
      </c>
    </row>
    <row r="365">
      <c r="A365" s="1" t="s">
        <v>1898</v>
      </c>
      <c r="B365" s="1" t="s">
        <v>17</v>
      </c>
      <c r="C365" s="2">
        <v>43163.892534722225</v>
      </c>
      <c r="D365" s="1" t="s">
        <v>71</v>
      </c>
      <c r="E365" s="1" t="s">
        <v>1899</v>
      </c>
      <c r="F365" s="1" t="s">
        <v>734</v>
      </c>
      <c r="G365" s="1" t="s">
        <v>1900</v>
      </c>
      <c r="H365" s="4">
        <v>45554.0</v>
      </c>
      <c r="I365" s="1" t="s">
        <v>108</v>
      </c>
      <c r="J365" s="1" t="s">
        <v>1901</v>
      </c>
      <c r="K365" s="1" t="s">
        <v>36</v>
      </c>
      <c r="L365" s="1" t="s">
        <v>78</v>
      </c>
      <c r="M365" s="1" t="s">
        <v>79</v>
      </c>
      <c r="N365" s="1">
        <v>3.0</v>
      </c>
      <c r="O365" s="3">
        <v>43160.0</v>
      </c>
      <c r="P365" s="1">
        <v>2018.0</v>
      </c>
    </row>
    <row r="366">
      <c r="A366" s="1" t="s">
        <v>1902</v>
      </c>
      <c r="B366" s="1" t="s">
        <v>17</v>
      </c>
      <c r="C366" s="2">
        <v>43298.88040509259</v>
      </c>
      <c r="D366" s="1" t="s">
        <v>28</v>
      </c>
      <c r="E366" s="1" t="s">
        <v>1903</v>
      </c>
      <c r="F366" s="1" t="s">
        <v>126</v>
      </c>
      <c r="G366" s="1" t="s">
        <v>1904</v>
      </c>
      <c r="H366" s="1" t="s">
        <v>679</v>
      </c>
      <c r="I366" s="1" t="s">
        <v>129</v>
      </c>
      <c r="J366" s="1" t="s">
        <v>102</v>
      </c>
      <c r="K366" s="1" t="s">
        <v>25</v>
      </c>
      <c r="L366" s="1" t="s">
        <v>132</v>
      </c>
      <c r="M366" s="1" t="s">
        <v>25</v>
      </c>
      <c r="N366" s="1">
        <v>7.0</v>
      </c>
      <c r="O366" s="3">
        <v>43282.0</v>
      </c>
      <c r="P366" s="1">
        <v>2018.0</v>
      </c>
    </row>
    <row r="367">
      <c r="A367" s="1" t="s">
        <v>1905</v>
      </c>
      <c r="B367" s="1" t="s">
        <v>17</v>
      </c>
      <c r="C367" s="2">
        <v>43312.81929398148</v>
      </c>
      <c r="D367" s="1" t="s">
        <v>28</v>
      </c>
      <c r="E367" s="1" t="s">
        <v>1906</v>
      </c>
      <c r="F367" s="1" t="s">
        <v>1907</v>
      </c>
      <c r="G367" s="1" t="s">
        <v>1908</v>
      </c>
      <c r="H367" s="4">
        <v>45554.0</v>
      </c>
      <c r="I367" s="1" t="s">
        <v>56</v>
      </c>
      <c r="J367" s="1" t="s">
        <v>24</v>
      </c>
      <c r="K367" s="1" t="s">
        <v>25</v>
      </c>
      <c r="L367" s="1" t="s">
        <v>50</v>
      </c>
      <c r="M367" s="1" t="s">
        <v>25</v>
      </c>
      <c r="N367" s="1">
        <v>7.0</v>
      </c>
      <c r="O367" s="3">
        <v>43282.0</v>
      </c>
      <c r="P367" s="1">
        <v>2018.0</v>
      </c>
    </row>
    <row r="368">
      <c r="A368" s="1" t="s">
        <v>1909</v>
      </c>
      <c r="B368" s="1" t="s">
        <v>17</v>
      </c>
      <c r="C368" s="2">
        <v>43232.42849537037</v>
      </c>
      <c r="D368" s="1" t="s">
        <v>28</v>
      </c>
      <c r="E368" s="1" t="s">
        <v>1910</v>
      </c>
      <c r="F368" s="1" t="s">
        <v>1911</v>
      </c>
      <c r="G368" s="1" t="s">
        <v>1912</v>
      </c>
      <c r="H368" s="1" t="s">
        <v>1913</v>
      </c>
      <c r="I368" s="1" t="s">
        <v>122</v>
      </c>
      <c r="J368" s="1" t="s">
        <v>1914</v>
      </c>
      <c r="K368" s="1" t="s">
        <v>25</v>
      </c>
      <c r="L368" s="1" t="s">
        <v>704</v>
      </c>
      <c r="M368" s="1" t="s">
        <v>25</v>
      </c>
      <c r="N368" s="1">
        <v>5.0</v>
      </c>
      <c r="O368" s="3">
        <v>43221.0</v>
      </c>
      <c r="P368" s="1">
        <v>2018.0</v>
      </c>
    </row>
    <row r="369">
      <c r="A369" s="1" t="s">
        <v>1915</v>
      </c>
      <c r="B369" s="1" t="s">
        <v>17</v>
      </c>
      <c r="C369" s="2">
        <v>43079.51207175926</v>
      </c>
      <c r="D369" s="1" t="s">
        <v>28</v>
      </c>
      <c r="E369" s="1" t="s">
        <v>1916</v>
      </c>
      <c r="F369" s="1" t="s">
        <v>1917</v>
      </c>
      <c r="G369" s="1" t="s">
        <v>1918</v>
      </c>
      <c r="H369" s="1" t="s">
        <v>1919</v>
      </c>
      <c r="I369" s="1" t="s">
        <v>940</v>
      </c>
      <c r="J369" s="1" t="s">
        <v>1920</v>
      </c>
      <c r="K369" s="1" t="s">
        <v>526</v>
      </c>
      <c r="L369" s="1" t="s">
        <v>159</v>
      </c>
      <c r="M369" s="1" t="s">
        <v>25</v>
      </c>
      <c r="N369" s="1">
        <v>12.0</v>
      </c>
      <c r="O369" s="5">
        <v>43070.0</v>
      </c>
      <c r="P369" s="1">
        <v>2017.0</v>
      </c>
    </row>
    <row r="370">
      <c r="A370" s="1" t="s">
        <v>1921</v>
      </c>
      <c r="B370" s="1" t="s">
        <v>17</v>
      </c>
      <c r="C370" s="2">
        <v>42801.668275462966</v>
      </c>
      <c r="D370" s="1" t="s">
        <v>28</v>
      </c>
      <c r="E370" s="1" t="s">
        <v>1922</v>
      </c>
      <c r="F370" s="1" t="s">
        <v>1923</v>
      </c>
      <c r="G370" s="1" t="s">
        <v>1924</v>
      </c>
      <c r="H370" s="1" t="s">
        <v>1925</v>
      </c>
      <c r="I370" s="1" t="s">
        <v>56</v>
      </c>
      <c r="J370" s="1" t="s">
        <v>1926</v>
      </c>
      <c r="K370" s="1" t="s">
        <v>36</v>
      </c>
      <c r="L370" s="1" t="s">
        <v>50</v>
      </c>
      <c r="M370" s="1" t="s">
        <v>25</v>
      </c>
      <c r="N370" s="1">
        <v>3.0</v>
      </c>
      <c r="O370" s="3">
        <v>42795.0</v>
      </c>
      <c r="P370" s="1">
        <v>2017.0</v>
      </c>
    </row>
    <row r="371">
      <c r="A371" s="1" t="s">
        <v>1927</v>
      </c>
      <c r="B371" s="1" t="s">
        <v>17</v>
      </c>
      <c r="C371" s="2">
        <v>42873.14633101852</v>
      </c>
      <c r="D371" s="1" t="s">
        <v>28</v>
      </c>
      <c r="E371" s="1" t="s">
        <v>1928</v>
      </c>
      <c r="F371" s="1" t="s">
        <v>82</v>
      </c>
      <c r="G371" s="1" t="s">
        <v>1929</v>
      </c>
      <c r="H371" s="1" t="s">
        <v>1930</v>
      </c>
      <c r="I371" s="1" t="s">
        <v>129</v>
      </c>
      <c r="J371" s="1" t="s">
        <v>1866</v>
      </c>
      <c r="K371" s="1" t="s">
        <v>87</v>
      </c>
      <c r="L371" s="1" t="s">
        <v>86</v>
      </c>
      <c r="M371" s="1" t="s">
        <v>87</v>
      </c>
      <c r="N371" s="1">
        <v>5.0</v>
      </c>
      <c r="O371" s="3">
        <v>42856.0</v>
      </c>
      <c r="P371" s="1">
        <v>2017.0</v>
      </c>
    </row>
    <row r="372">
      <c r="A372" s="1" t="s">
        <v>1931</v>
      </c>
      <c r="B372" s="1" t="s">
        <v>17</v>
      </c>
      <c r="C372" s="2">
        <v>43238.62537037037</v>
      </c>
      <c r="D372" s="1" t="s">
        <v>28</v>
      </c>
      <c r="E372" s="1" t="s">
        <v>1932</v>
      </c>
      <c r="F372" s="1" t="s">
        <v>1159</v>
      </c>
      <c r="G372" s="1" t="s">
        <v>1933</v>
      </c>
      <c r="H372" s="1" t="s">
        <v>1934</v>
      </c>
      <c r="I372" s="1" t="s">
        <v>23</v>
      </c>
      <c r="J372" s="1" t="s">
        <v>24</v>
      </c>
      <c r="K372" s="1" t="s">
        <v>25</v>
      </c>
      <c r="L372" s="1" t="s">
        <v>1162</v>
      </c>
      <c r="M372" s="1" t="s">
        <v>87</v>
      </c>
      <c r="N372" s="1">
        <v>5.0</v>
      </c>
      <c r="O372" s="3">
        <v>43221.0</v>
      </c>
      <c r="P372" s="1">
        <v>2018.0</v>
      </c>
    </row>
    <row r="373">
      <c r="A373" s="1" t="s">
        <v>1935</v>
      </c>
      <c r="B373" s="1" t="s">
        <v>1342</v>
      </c>
      <c r="C373" s="2">
        <v>42951.56690972222</v>
      </c>
      <c r="D373" s="1" t="s">
        <v>71</v>
      </c>
      <c r="E373" s="1" t="s">
        <v>1936</v>
      </c>
      <c r="F373" s="1" t="s">
        <v>1937</v>
      </c>
      <c r="G373" s="1" t="s">
        <v>1938</v>
      </c>
      <c r="H373" s="1" t="s">
        <v>1939</v>
      </c>
      <c r="I373" s="1" t="s">
        <v>33</v>
      </c>
      <c r="J373" s="1" t="s">
        <v>1003</v>
      </c>
      <c r="K373" s="1" t="s">
        <v>526</v>
      </c>
      <c r="L373" s="1" t="s">
        <v>1940</v>
      </c>
      <c r="M373" s="1" t="s">
        <v>25</v>
      </c>
      <c r="N373" s="1">
        <v>8.0</v>
      </c>
      <c r="O373" s="3">
        <v>42948.0</v>
      </c>
      <c r="P373" s="1">
        <v>2017.0</v>
      </c>
    </row>
    <row r="374">
      <c r="A374" s="1" t="s">
        <v>1941</v>
      </c>
      <c r="B374" s="1" t="s">
        <v>17</v>
      </c>
      <c r="C374" s="2">
        <v>43206.73846064815</v>
      </c>
      <c r="D374" s="1" t="s">
        <v>28</v>
      </c>
      <c r="E374" s="1" t="s">
        <v>1942</v>
      </c>
      <c r="F374" s="1" t="s">
        <v>1943</v>
      </c>
      <c r="G374" s="1" t="s">
        <v>1944</v>
      </c>
      <c r="H374" s="1" t="s">
        <v>1794</v>
      </c>
      <c r="I374" s="1" t="s">
        <v>100</v>
      </c>
      <c r="J374" s="1" t="s">
        <v>1945</v>
      </c>
      <c r="K374" s="1" t="s">
        <v>25</v>
      </c>
      <c r="L374" s="1" t="s">
        <v>43</v>
      </c>
      <c r="M374" s="1" t="s">
        <v>25</v>
      </c>
      <c r="N374" s="1">
        <v>4.0</v>
      </c>
      <c r="O374" s="3">
        <v>43191.0</v>
      </c>
      <c r="P374" s="1">
        <v>2018.0</v>
      </c>
    </row>
    <row r="375">
      <c r="A375" s="1" t="s">
        <v>1946</v>
      </c>
      <c r="B375" s="1" t="s">
        <v>17</v>
      </c>
      <c r="C375" s="2">
        <v>43192.395416666666</v>
      </c>
      <c r="D375" s="1" t="s">
        <v>28</v>
      </c>
      <c r="E375" s="1" t="s">
        <v>1947</v>
      </c>
      <c r="F375" s="1" t="s">
        <v>1948</v>
      </c>
      <c r="G375" s="1" t="s">
        <v>1949</v>
      </c>
      <c r="H375" s="1" t="s">
        <v>1950</v>
      </c>
      <c r="I375" s="1" t="s">
        <v>100</v>
      </c>
      <c r="J375" s="1" t="s">
        <v>159</v>
      </c>
      <c r="K375" s="1" t="s">
        <v>25</v>
      </c>
      <c r="L375" s="1" t="s">
        <v>1951</v>
      </c>
      <c r="M375" s="1" t="s">
        <v>25</v>
      </c>
      <c r="N375" s="1">
        <v>4.0</v>
      </c>
      <c r="O375" s="3">
        <v>43191.0</v>
      </c>
      <c r="P375" s="1">
        <v>2018.0</v>
      </c>
    </row>
    <row r="376">
      <c r="A376" s="1" t="s">
        <v>1953</v>
      </c>
      <c r="B376" s="1" t="s">
        <v>17</v>
      </c>
      <c r="C376" s="2">
        <v>43273.79746527778</v>
      </c>
      <c r="D376" s="1" t="s">
        <v>28</v>
      </c>
      <c r="E376" s="1" t="s">
        <v>1956</v>
      </c>
      <c r="F376" s="1" t="s">
        <v>1458</v>
      </c>
      <c r="G376" s="1" t="s">
        <v>1957</v>
      </c>
      <c r="H376" s="1" t="s">
        <v>1581</v>
      </c>
      <c r="I376" s="1" t="s">
        <v>469</v>
      </c>
      <c r="J376" s="1" t="s">
        <v>621</v>
      </c>
      <c r="K376" s="1" t="s">
        <v>36</v>
      </c>
      <c r="L376" s="1" t="s">
        <v>50</v>
      </c>
      <c r="M376" s="1" t="s">
        <v>25</v>
      </c>
      <c r="N376" s="1">
        <v>6.0</v>
      </c>
      <c r="O376" s="3">
        <v>43252.0</v>
      </c>
      <c r="P376" s="1">
        <v>2018.0</v>
      </c>
    </row>
    <row r="377">
      <c r="A377" s="1" t="s">
        <v>1961</v>
      </c>
      <c r="B377" s="1" t="s">
        <v>17</v>
      </c>
      <c r="C377" s="2">
        <v>43076.65987268519</v>
      </c>
      <c r="D377" s="1" t="s">
        <v>28</v>
      </c>
      <c r="E377" s="1" t="s">
        <v>1964</v>
      </c>
      <c r="F377" s="1" t="s">
        <v>1965</v>
      </c>
      <c r="G377" s="1" t="s">
        <v>1966</v>
      </c>
      <c r="H377" s="4">
        <v>45551.0</v>
      </c>
      <c r="I377" s="1" t="s">
        <v>122</v>
      </c>
      <c r="J377" s="1" t="s">
        <v>151</v>
      </c>
      <c r="K377" s="1" t="s">
        <v>25</v>
      </c>
      <c r="L377" s="1" t="s">
        <v>50</v>
      </c>
      <c r="M377" s="1" t="s">
        <v>25</v>
      </c>
      <c r="N377" s="1">
        <v>12.0</v>
      </c>
      <c r="O377" s="5">
        <v>43070.0</v>
      </c>
      <c r="P377" s="1">
        <v>2017.0</v>
      </c>
    </row>
    <row r="378">
      <c r="A378" s="1" t="s">
        <v>1969</v>
      </c>
      <c r="B378" s="1" t="s">
        <v>17</v>
      </c>
      <c r="C378" s="2">
        <v>43327.70890046296</v>
      </c>
      <c r="D378" s="1" t="s">
        <v>28</v>
      </c>
      <c r="E378" s="1" t="s">
        <v>1970</v>
      </c>
      <c r="F378" s="1" t="s">
        <v>1971</v>
      </c>
      <c r="G378" s="1" t="s">
        <v>1972</v>
      </c>
      <c r="H378" s="1" t="s">
        <v>1973</v>
      </c>
      <c r="I378" s="1" t="s">
        <v>100</v>
      </c>
      <c r="J378" s="1" t="s">
        <v>101</v>
      </c>
      <c r="K378" s="1" t="s">
        <v>87</v>
      </c>
      <c r="L378" s="1" t="s">
        <v>57</v>
      </c>
      <c r="M378" s="1" t="s">
        <v>25</v>
      </c>
      <c r="N378" s="1">
        <v>8.0</v>
      </c>
      <c r="O378" s="3">
        <v>43313.0</v>
      </c>
      <c r="P378" s="1">
        <v>2018.0</v>
      </c>
    </row>
    <row r="379">
      <c r="A379" s="1" t="s">
        <v>1974</v>
      </c>
      <c r="B379" s="1" t="s">
        <v>17</v>
      </c>
      <c r="C379" s="2">
        <v>43333.478530092594</v>
      </c>
      <c r="D379" s="1" t="s">
        <v>28</v>
      </c>
      <c r="E379" s="1" t="s">
        <v>1975</v>
      </c>
      <c r="F379" s="1" t="s">
        <v>1976</v>
      </c>
      <c r="G379" s="1" t="s">
        <v>1977</v>
      </c>
      <c r="H379" s="1" t="s">
        <v>1978</v>
      </c>
      <c r="I379" s="1" t="s">
        <v>1979</v>
      </c>
      <c r="J379" s="1" t="s">
        <v>433</v>
      </c>
      <c r="K379" s="1" t="s">
        <v>131</v>
      </c>
      <c r="L379" s="1" t="s">
        <v>1641</v>
      </c>
      <c r="M379" s="1" t="s">
        <v>110</v>
      </c>
      <c r="N379" s="1">
        <v>8.0</v>
      </c>
      <c r="O379" s="3">
        <v>43313.0</v>
      </c>
      <c r="P379" s="1">
        <v>2018.0</v>
      </c>
    </row>
    <row r="380">
      <c r="A380" s="1" t="s">
        <v>1980</v>
      </c>
      <c r="B380" s="1" t="s">
        <v>17</v>
      </c>
      <c r="C380" s="2">
        <v>43118.37204861111</v>
      </c>
      <c r="D380" s="1" t="s">
        <v>28</v>
      </c>
      <c r="E380" s="1" t="s">
        <v>1981</v>
      </c>
      <c r="F380" s="1" t="s">
        <v>1171</v>
      </c>
      <c r="G380" s="1" t="s">
        <v>1982</v>
      </c>
      <c r="H380" s="1" t="s">
        <v>1983</v>
      </c>
      <c r="I380" s="1" t="s">
        <v>236</v>
      </c>
      <c r="J380" s="1" t="s">
        <v>1984</v>
      </c>
      <c r="K380" s="1" t="s">
        <v>1286</v>
      </c>
      <c r="L380" s="1" t="s">
        <v>50</v>
      </c>
      <c r="M380" s="1" t="s">
        <v>25</v>
      </c>
      <c r="N380" s="1">
        <v>1.0</v>
      </c>
      <c r="O380" s="3">
        <v>43101.0</v>
      </c>
      <c r="P380" s="1">
        <v>2018.0</v>
      </c>
    </row>
    <row r="381">
      <c r="A381" s="1" t="s">
        <v>1985</v>
      </c>
      <c r="B381" s="1" t="s">
        <v>17</v>
      </c>
      <c r="C381" s="2">
        <v>43250.40723379629</v>
      </c>
      <c r="D381" s="1" t="s">
        <v>1925</v>
      </c>
      <c r="E381" s="1" t="s">
        <v>1986</v>
      </c>
      <c r="F381" s="1" t="s">
        <v>557</v>
      </c>
      <c r="G381" s="1" t="s">
        <v>1987</v>
      </c>
      <c r="H381" s="1" t="s">
        <v>1988</v>
      </c>
      <c r="I381" s="1" t="s">
        <v>56</v>
      </c>
      <c r="J381" s="1" t="s">
        <v>1735</v>
      </c>
      <c r="K381" s="1" t="s">
        <v>87</v>
      </c>
      <c r="L381" s="1" t="s">
        <v>50</v>
      </c>
      <c r="M381" s="1" t="s">
        <v>25</v>
      </c>
      <c r="N381" s="1">
        <v>5.0</v>
      </c>
      <c r="O381" s="3">
        <v>43221.0</v>
      </c>
      <c r="P381" s="1">
        <v>2018.0</v>
      </c>
    </row>
    <row r="382">
      <c r="A382" s="1" t="s">
        <v>1989</v>
      </c>
      <c r="B382" s="1" t="s">
        <v>17</v>
      </c>
      <c r="C382" s="2">
        <v>43203.326527777775</v>
      </c>
      <c r="D382" s="1" t="s">
        <v>28</v>
      </c>
      <c r="E382" s="1" t="s">
        <v>1990</v>
      </c>
      <c r="F382" s="1" t="s">
        <v>1991</v>
      </c>
      <c r="G382" s="1" t="s">
        <v>1992</v>
      </c>
      <c r="H382" s="1" t="s">
        <v>1993</v>
      </c>
      <c r="I382" s="1" t="s">
        <v>100</v>
      </c>
      <c r="J382" s="1" t="s">
        <v>24</v>
      </c>
      <c r="K382" s="1" t="s">
        <v>25</v>
      </c>
      <c r="L382" s="1" t="s">
        <v>146</v>
      </c>
      <c r="M382" s="1" t="s">
        <v>79</v>
      </c>
      <c r="N382" s="1">
        <v>4.0</v>
      </c>
      <c r="O382" s="3">
        <v>43191.0</v>
      </c>
      <c r="P382" s="1">
        <v>2018.0</v>
      </c>
    </row>
    <row r="383">
      <c r="A383" s="1" t="s">
        <v>1994</v>
      </c>
      <c r="B383" s="1" t="s">
        <v>17</v>
      </c>
      <c r="C383" s="2">
        <v>43129.52005787037</v>
      </c>
      <c r="D383" s="1" t="s">
        <v>28</v>
      </c>
      <c r="E383" s="1" t="s">
        <v>1995</v>
      </c>
      <c r="F383" s="1" t="s">
        <v>937</v>
      </c>
      <c r="G383" s="1" t="s">
        <v>1996</v>
      </c>
      <c r="H383" s="1" t="s">
        <v>1997</v>
      </c>
      <c r="I383" s="1" t="s">
        <v>940</v>
      </c>
      <c r="J383" s="1" t="s">
        <v>378</v>
      </c>
      <c r="K383" s="1" t="s">
        <v>36</v>
      </c>
      <c r="L383" s="1" t="s">
        <v>942</v>
      </c>
      <c r="M383" s="1" t="s">
        <v>79</v>
      </c>
      <c r="N383" s="1">
        <v>1.0</v>
      </c>
      <c r="O383" s="3">
        <v>43101.0</v>
      </c>
      <c r="P383" s="1">
        <v>2018.0</v>
      </c>
    </row>
    <row r="384">
      <c r="A384" s="1" t="s">
        <v>1998</v>
      </c>
      <c r="B384" s="1" t="s">
        <v>17</v>
      </c>
      <c r="C384" s="2">
        <v>43128.04773148148</v>
      </c>
      <c r="D384" s="1" t="s">
        <v>28</v>
      </c>
      <c r="E384" s="1" t="s">
        <v>1999</v>
      </c>
      <c r="F384" s="1" t="s">
        <v>2000</v>
      </c>
      <c r="G384" s="1" t="s">
        <v>2001</v>
      </c>
      <c r="H384" s="1" t="s">
        <v>2002</v>
      </c>
      <c r="I384" s="1" t="s">
        <v>100</v>
      </c>
      <c r="J384" s="1" t="s">
        <v>1347</v>
      </c>
      <c r="K384" s="1" t="s">
        <v>25</v>
      </c>
      <c r="L384" s="1" t="s">
        <v>146</v>
      </c>
      <c r="M384" s="1" t="s">
        <v>79</v>
      </c>
      <c r="N384" s="1">
        <v>1.0</v>
      </c>
      <c r="O384" s="3">
        <v>43101.0</v>
      </c>
      <c r="P384" s="1">
        <v>2018.0</v>
      </c>
    </row>
    <row r="385">
      <c r="A385" s="1" t="s">
        <v>2003</v>
      </c>
      <c r="B385" s="1" t="s">
        <v>17</v>
      </c>
      <c r="C385" s="2">
        <v>43301.777662037035</v>
      </c>
      <c r="D385" s="1" t="s">
        <v>28</v>
      </c>
      <c r="E385" s="1" t="s">
        <v>2004</v>
      </c>
      <c r="F385" s="1" t="s">
        <v>2005</v>
      </c>
      <c r="G385" s="1" t="s">
        <v>2006</v>
      </c>
      <c r="H385" s="1" t="s">
        <v>2007</v>
      </c>
      <c r="I385" s="1" t="s">
        <v>157</v>
      </c>
      <c r="J385" s="1" t="s">
        <v>2008</v>
      </c>
      <c r="K385" s="1" t="s">
        <v>87</v>
      </c>
      <c r="L385" s="1" t="s">
        <v>141</v>
      </c>
      <c r="M385" s="1" t="s">
        <v>110</v>
      </c>
      <c r="N385" s="1">
        <v>7.0</v>
      </c>
      <c r="O385" s="3">
        <v>43282.0</v>
      </c>
      <c r="P385" s="1">
        <v>2018.0</v>
      </c>
    </row>
    <row r="386">
      <c r="A386" s="1" t="s">
        <v>2010</v>
      </c>
      <c r="B386" s="1" t="s">
        <v>17</v>
      </c>
      <c r="C386" s="2">
        <v>43055.6805787037</v>
      </c>
      <c r="D386" s="1" t="s">
        <v>28</v>
      </c>
      <c r="E386" s="1" t="s">
        <v>1874</v>
      </c>
      <c r="F386" s="1" t="s">
        <v>581</v>
      </c>
      <c r="G386" s="1" t="s">
        <v>2011</v>
      </c>
      <c r="H386" s="1" t="s">
        <v>746</v>
      </c>
      <c r="I386" s="1" t="s">
        <v>242</v>
      </c>
      <c r="J386" s="1" t="s">
        <v>26</v>
      </c>
      <c r="K386" s="1" t="s">
        <v>25</v>
      </c>
      <c r="L386" s="1" t="s">
        <v>102</v>
      </c>
      <c r="M386" s="1" t="s">
        <v>25</v>
      </c>
      <c r="N386" s="1">
        <v>11.0</v>
      </c>
      <c r="O386" s="5">
        <v>43040.0</v>
      </c>
      <c r="P386" s="1">
        <v>2017.0</v>
      </c>
    </row>
    <row r="387">
      <c r="A387" s="1" t="s">
        <v>2013</v>
      </c>
      <c r="B387" s="1" t="s">
        <v>17</v>
      </c>
      <c r="C387" s="2">
        <v>43207.38068287037</v>
      </c>
      <c r="D387" s="1" t="s">
        <v>28</v>
      </c>
      <c r="E387" s="1" t="s">
        <v>2014</v>
      </c>
      <c r="F387" s="1" t="s">
        <v>2015</v>
      </c>
      <c r="G387" s="1" t="s">
        <v>2016</v>
      </c>
      <c r="H387" s="1" t="s">
        <v>1619</v>
      </c>
      <c r="I387" s="1" t="s">
        <v>2017</v>
      </c>
      <c r="J387" s="1" t="s">
        <v>2018</v>
      </c>
      <c r="K387" s="1" t="s">
        <v>87</v>
      </c>
      <c r="L387" s="1" t="s">
        <v>766</v>
      </c>
      <c r="M387" s="1" t="s">
        <v>25</v>
      </c>
      <c r="N387" s="1">
        <v>4.0</v>
      </c>
      <c r="O387" s="3">
        <v>43191.0</v>
      </c>
      <c r="P387" s="1">
        <v>2018.0</v>
      </c>
    </row>
    <row r="388">
      <c r="A388" s="1" t="s">
        <v>2019</v>
      </c>
      <c r="B388" s="1" t="s">
        <v>17</v>
      </c>
      <c r="C388" s="2">
        <v>43031.92223379629</v>
      </c>
      <c r="D388" s="1" t="s">
        <v>28</v>
      </c>
      <c r="E388" s="1" t="s">
        <v>2020</v>
      </c>
      <c r="F388" s="1" t="s">
        <v>1835</v>
      </c>
      <c r="G388" s="1" t="s">
        <v>2021</v>
      </c>
      <c r="H388" s="1" t="s">
        <v>1193</v>
      </c>
      <c r="I388" s="1" t="s">
        <v>56</v>
      </c>
      <c r="J388" s="1" t="s">
        <v>2022</v>
      </c>
      <c r="K388" s="1" t="s">
        <v>526</v>
      </c>
      <c r="L388" s="1" t="s">
        <v>50</v>
      </c>
      <c r="M388" s="1" t="s">
        <v>25</v>
      </c>
      <c r="N388" s="1">
        <v>10.0</v>
      </c>
      <c r="O388" s="5">
        <v>43009.0</v>
      </c>
      <c r="P388" s="1">
        <v>2017.0</v>
      </c>
    </row>
    <row r="389">
      <c r="A389" s="1" t="s">
        <v>2023</v>
      </c>
      <c r="B389" s="1" t="s">
        <v>17</v>
      </c>
      <c r="C389" s="2">
        <v>43102.55384259259</v>
      </c>
      <c r="D389" s="1" t="s">
        <v>28</v>
      </c>
      <c r="E389" s="1" t="s">
        <v>2024</v>
      </c>
      <c r="F389" s="1" t="s">
        <v>2025</v>
      </c>
      <c r="G389" s="1" t="s">
        <v>2026</v>
      </c>
      <c r="H389" s="1" t="s">
        <v>2027</v>
      </c>
      <c r="I389" s="1" t="s">
        <v>33</v>
      </c>
      <c r="J389" s="1" t="s">
        <v>151</v>
      </c>
      <c r="K389" s="1" t="s">
        <v>25</v>
      </c>
      <c r="L389" s="1" t="s">
        <v>50</v>
      </c>
      <c r="M389" s="1" t="s">
        <v>25</v>
      </c>
      <c r="N389" s="1">
        <v>1.0</v>
      </c>
      <c r="O389" s="3">
        <v>43101.0</v>
      </c>
      <c r="P389" s="1">
        <v>2018.0</v>
      </c>
    </row>
    <row r="390">
      <c r="A390" s="1" t="s">
        <v>2028</v>
      </c>
      <c r="B390" s="1" t="s">
        <v>17</v>
      </c>
      <c r="C390" s="2">
        <v>43290.814675925925</v>
      </c>
      <c r="D390" s="1" t="s">
        <v>28</v>
      </c>
      <c r="E390" s="1" t="s">
        <v>2029</v>
      </c>
      <c r="F390" s="1" t="s">
        <v>2030</v>
      </c>
      <c r="G390" s="1" t="s">
        <v>2031</v>
      </c>
      <c r="H390" s="1" t="s">
        <v>679</v>
      </c>
      <c r="I390" s="1" t="s">
        <v>390</v>
      </c>
      <c r="J390" s="1" t="s">
        <v>35</v>
      </c>
      <c r="K390" s="1" t="s">
        <v>36</v>
      </c>
      <c r="L390" s="1" t="s">
        <v>1602</v>
      </c>
      <c r="M390" s="1" t="s">
        <v>87</v>
      </c>
      <c r="N390" s="1">
        <v>7.0</v>
      </c>
      <c r="O390" s="3">
        <v>43282.0</v>
      </c>
      <c r="P390" s="1">
        <v>2018.0</v>
      </c>
    </row>
    <row r="391">
      <c r="A391" s="1" t="s">
        <v>2032</v>
      </c>
      <c r="B391" s="1" t="s">
        <v>17</v>
      </c>
      <c r="C391" s="2">
        <v>43160.49170138889</v>
      </c>
      <c r="D391" s="1" t="s">
        <v>28</v>
      </c>
      <c r="E391" s="1" t="s">
        <v>2033</v>
      </c>
      <c r="F391" s="1" t="s">
        <v>2034</v>
      </c>
      <c r="G391" s="1" t="s">
        <v>2035</v>
      </c>
      <c r="H391" s="1" t="s">
        <v>2036</v>
      </c>
      <c r="I391" s="1" t="s">
        <v>1088</v>
      </c>
      <c r="J391" s="1" t="s">
        <v>24</v>
      </c>
      <c r="K391" s="1" t="s">
        <v>25</v>
      </c>
      <c r="L391" s="1" t="s">
        <v>151</v>
      </c>
      <c r="M391" s="1" t="s">
        <v>25</v>
      </c>
      <c r="N391" s="1">
        <v>3.0</v>
      </c>
      <c r="O391" s="3">
        <v>43160.0</v>
      </c>
      <c r="P391" s="1">
        <v>2018.0</v>
      </c>
    </row>
    <row r="392">
      <c r="A392" s="1" t="s">
        <v>2037</v>
      </c>
      <c r="B392" s="1" t="s">
        <v>17</v>
      </c>
      <c r="C392" s="2">
        <v>43228.85711805556</v>
      </c>
      <c r="D392" s="1" t="s">
        <v>28</v>
      </c>
      <c r="E392" s="1" t="s">
        <v>2038</v>
      </c>
      <c r="F392" s="1" t="s">
        <v>2039</v>
      </c>
      <c r="G392" s="1" t="s">
        <v>2040</v>
      </c>
      <c r="H392" s="1" t="s">
        <v>1367</v>
      </c>
      <c r="I392" s="1" t="s">
        <v>447</v>
      </c>
      <c r="J392" s="1" t="s">
        <v>24</v>
      </c>
      <c r="K392" s="1" t="s">
        <v>25</v>
      </c>
      <c r="L392" s="1" t="s">
        <v>50</v>
      </c>
      <c r="M392" s="1" t="s">
        <v>25</v>
      </c>
      <c r="N392" s="1">
        <v>5.0</v>
      </c>
      <c r="O392" s="3">
        <v>43221.0</v>
      </c>
      <c r="P392" s="1">
        <v>2018.0</v>
      </c>
    </row>
    <row r="393">
      <c r="A393" s="1" t="s">
        <v>2041</v>
      </c>
      <c r="B393" s="1" t="s">
        <v>17</v>
      </c>
      <c r="C393" s="2">
        <v>43063.77173611111</v>
      </c>
      <c r="D393" s="1" t="s">
        <v>28</v>
      </c>
      <c r="E393" s="1" t="s">
        <v>542</v>
      </c>
      <c r="F393" s="1" t="s">
        <v>543</v>
      </c>
      <c r="G393" s="1" t="s">
        <v>2042</v>
      </c>
      <c r="H393" s="1" t="s">
        <v>545</v>
      </c>
      <c r="I393" s="1" t="s">
        <v>265</v>
      </c>
      <c r="J393" s="1" t="s">
        <v>2043</v>
      </c>
      <c r="K393" s="1" t="s">
        <v>958</v>
      </c>
      <c r="L393" s="1" t="s">
        <v>50</v>
      </c>
      <c r="M393" s="1" t="s">
        <v>25</v>
      </c>
      <c r="N393" s="1">
        <v>11.0</v>
      </c>
      <c r="O393" s="5">
        <v>43040.0</v>
      </c>
      <c r="P393" s="1">
        <v>2017.0</v>
      </c>
    </row>
    <row r="394">
      <c r="A394" s="1" t="s">
        <v>2044</v>
      </c>
      <c r="B394" s="1" t="s">
        <v>17</v>
      </c>
      <c r="C394" s="2">
        <v>42945.55664351852</v>
      </c>
      <c r="D394" s="1" t="s">
        <v>28</v>
      </c>
      <c r="E394" s="1" t="s">
        <v>2045</v>
      </c>
      <c r="F394" s="1" t="s">
        <v>955</v>
      </c>
      <c r="G394" s="1" t="s">
        <v>2046</v>
      </c>
      <c r="H394" s="1" t="s">
        <v>2047</v>
      </c>
      <c r="I394" s="1" t="s">
        <v>390</v>
      </c>
      <c r="J394" s="1" t="s">
        <v>42</v>
      </c>
      <c r="K394" s="1" t="s">
        <v>25</v>
      </c>
      <c r="L394" s="1" t="s">
        <v>959</v>
      </c>
      <c r="M394" s="1" t="s">
        <v>87</v>
      </c>
      <c r="N394" s="1">
        <v>7.0</v>
      </c>
      <c r="O394" s="3">
        <v>42917.0</v>
      </c>
      <c r="P394" s="1">
        <v>2017.0</v>
      </c>
    </row>
    <row r="395">
      <c r="A395" s="1" t="s">
        <v>2048</v>
      </c>
      <c r="B395" s="1" t="s">
        <v>17</v>
      </c>
      <c r="C395" s="2">
        <v>43223.77457175926</v>
      </c>
      <c r="D395" s="1" t="s">
        <v>28</v>
      </c>
      <c r="E395" s="1" t="s">
        <v>2049</v>
      </c>
      <c r="F395" s="1" t="s">
        <v>979</v>
      </c>
      <c r="G395" s="1" t="s">
        <v>2050</v>
      </c>
      <c r="H395" s="1" t="s">
        <v>2051</v>
      </c>
      <c r="I395" s="1" t="s">
        <v>982</v>
      </c>
      <c r="J395" s="1" t="s">
        <v>2052</v>
      </c>
      <c r="K395" s="1" t="s">
        <v>36</v>
      </c>
      <c r="L395" s="1" t="s">
        <v>151</v>
      </c>
      <c r="M395" s="1" t="s">
        <v>25</v>
      </c>
      <c r="N395" s="1">
        <v>5.0</v>
      </c>
      <c r="O395" s="3">
        <v>43221.0</v>
      </c>
      <c r="P395" s="1">
        <v>2018.0</v>
      </c>
    </row>
    <row r="396">
      <c r="A396" s="1" t="s">
        <v>2053</v>
      </c>
      <c r="B396" s="1" t="s">
        <v>17</v>
      </c>
      <c r="C396" s="2">
        <v>43156.85795138889</v>
      </c>
      <c r="D396" s="1" t="s">
        <v>28</v>
      </c>
      <c r="E396" s="1" t="s">
        <v>701</v>
      </c>
      <c r="F396" s="1" t="s">
        <v>702</v>
      </c>
      <c r="G396" s="1" t="s">
        <v>2054</v>
      </c>
      <c r="H396" s="4">
        <v>45562.0</v>
      </c>
      <c r="I396" s="1" t="s">
        <v>242</v>
      </c>
      <c r="J396" s="1" t="s">
        <v>694</v>
      </c>
      <c r="K396" s="1" t="s">
        <v>540</v>
      </c>
      <c r="L396" s="1" t="s">
        <v>704</v>
      </c>
      <c r="M396" s="1" t="s">
        <v>25</v>
      </c>
      <c r="N396" s="1">
        <v>2.0</v>
      </c>
      <c r="O396" s="3">
        <v>43132.0</v>
      </c>
      <c r="P396" s="1">
        <v>2018.0</v>
      </c>
    </row>
    <row r="397">
      <c r="A397" s="1" t="s">
        <v>2055</v>
      </c>
      <c r="B397" s="1" t="s">
        <v>17</v>
      </c>
      <c r="C397" s="2">
        <v>43334.44873842593</v>
      </c>
      <c r="D397" s="1" t="s">
        <v>28</v>
      </c>
      <c r="E397" s="1" t="s">
        <v>2056</v>
      </c>
      <c r="F397" s="1" t="s">
        <v>472</v>
      </c>
      <c r="G397" s="1" t="s">
        <v>2057</v>
      </c>
      <c r="H397" s="1" t="s">
        <v>468</v>
      </c>
      <c r="I397" s="1" t="s">
        <v>108</v>
      </c>
      <c r="J397" s="1" t="s">
        <v>24</v>
      </c>
      <c r="K397" s="1" t="s">
        <v>25</v>
      </c>
      <c r="L397" s="1" t="s">
        <v>50</v>
      </c>
      <c r="M397" s="1" t="s">
        <v>25</v>
      </c>
      <c r="N397" s="1">
        <v>8.0</v>
      </c>
      <c r="O397" s="3">
        <v>43313.0</v>
      </c>
      <c r="P397" s="1">
        <v>2018.0</v>
      </c>
    </row>
    <row r="398">
      <c r="A398" s="1" t="s">
        <v>2058</v>
      </c>
      <c r="B398" s="1" t="s">
        <v>17</v>
      </c>
      <c r="C398" s="2">
        <v>43258.647361111114</v>
      </c>
      <c r="D398" s="1" t="s">
        <v>28</v>
      </c>
      <c r="E398" s="1" t="s">
        <v>2059</v>
      </c>
      <c r="F398" s="1" t="s">
        <v>2060</v>
      </c>
      <c r="G398" s="1" t="s">
        <v>2061</v>
      </c>
      <c r="H398" s="1" t="s">
        <v>2062</v>
      </c>
      <c r="I398" s="1" t="s">
        <v>76</v>
      </c>
      <c r="J398" s="1" t="s">
        <v>130</v>
      </c>
      <c r="K398" s="1" t="s">
        <v>131</v>
      </c>
      <c r="L398" s="1" t="s">
        <v>78</v>
      </c>
      <c r="M398" s="1" t="s">
        <v>79</v>
      </c>
      <c r="N398" s="1">
        <v>6.0</v>
      </c>
      <c r="O398" s="3">
        <v>43252.0</v>
      </c>
      <c r="P398" s="1">
        <v>2018.0</v>
      </c>
    </row>
    <row r="399">
      <c r="A399" s="1" t="s">
        <v>2063</v>
      </c>
      <c r="B399" s="1" t="s">
        <v>17</v>
      </c>
      <c r="C399" s="2">
        <v>43158.355717592596</v>
      </c>
      <c r="D399" s="1" t="s">
        <v>28</v>
      </c>
      <c r="E399" s="1" t="s">
        <v>2064</v>
      </c>
      <c r="F399" s="1" t="s">
        <v>2065</v>
      </c>
      <c r="G399" s="1" t="s">
        <v>2066</v>
      </c>
      <c r="H399" s="1" t="s">
        <v>1619</v>
      </c>
      <c r="I399" s="1" t="s">
        <v>100</v>
      </c>
      <c r="J399" s="1" t="s">
        <v>1347</v>
      </c>
      <c r="K399" s="1" t="s">
        <v>25</v>
      </c>
      <c r="L399" s="1" t="s">
        <v>35</v>
      </c>
      <c r="M399" s="1" t="s">
        <v>36</v>
      </c>
      <c r="N399" s="1">
        <v>2.0</v>
      </c>
      <c r="O399" s="3">
        <v>43132.0</v>
      </c>
      <c r="P399" s="1">
        <v>2018.0</v>
      </c>
    </row>
    <row r="400">
      <c r="A400" s="1" t="s">
        <v>2067</v>
      </c>
      <c r="B400" s="1" t="s">
        <v>17</v>
      </c>
      <c r="C400" s="2">
        <v>43218.91019675926</v>
      </c>
      <c r="D400" s="1" t="s">
        <v>28</v>
      </c>
      <c r="E400" s="1" t="s">
        <v>2068</v>
      </c>
      <c r="F400" s="1" t="s">
        <v>1477</v>
      </c>
      <c r="G400" s="1" t="s">
        <v>2069</v>
      </c>
      <c r="H400" s="4">
        <v>45556.0</v>
      </c>
      <c r="I400" s="1" t="s">
        <v>108</v>
      </c>
      <c r="J400" s="1" t="s">
        <v>621</v>
      </c>
      <c r="K400" s="1" t="s">
        <v>36</v>
      </c>
      <c r="L400" s="1" t="s">
        <v>50</v>
      </c>
      <c r="M400" s="1" t="s">
        <v>25</v>
      </c>
      <c r="N400" s="1">
        <v>4.0</v>
      </c>
      <c r="O400" s="3">
        <v>43191.0</v>
      </c>
      <c r="P400" s="1">
        <v>2018.0</v>
      </c>
    </row>
    <row r="401">
      <c r="A401" s="1" t="s">
        <v>2070</v>
      </c>
      <c r="B401" s="1" t="s">
        <v>17</v>
      </c>
      <c r="C401" s="2">
        <v>43195.415659722225</v>
      </c>
      <c r="D401" s="1" t="s">
        <v>28</v>
      </c>
      <c r="E401" s="1" t="s">
        <v>2071</v>
      </c>
      <c r="F401" s="1" t="s">
        <v>1757</v>
      </c>
      <c r="G401" s="1" t="s">
        <v>2072</v>
      </c>
      <c r="H401" s="1" t="s">
        <v>183</v>
      </c>
      <c r="I401" s="1" t="s">
        <v>2073</v>
      </c>
      <c r="J401" s="1" t="s">
        <v>1047</v>
      </c>
      <c r="K401" s="1" t="s">
        <v>25</v>
      </c>
      <c r="L401" s="1" t="s">
        <v>102</v>
      </c>
      <c r="M401" s="1" t="s">
        <v>25</v>
      </c>
      <c r="N401" s="1">
        <v>4.0</v>
      </c>
      <c r="O401" s="3">
        <v>43191.0</v>
      </c>
      <c r="P401" s="1">
        <v>2018.0</v>
      </c>
    </row>
    <row r="402">
      <c r="A402" s="1" t="s">
        <v>2074</v>
      </c>
      <c r="B402" s="1" t="s">
        <v>17</v>
      </c>
      <c r="C402" s="2">
        <v>43196.712372685186</v>
      </c>
      <c r="D402" s="1" t="s">
        <v>28</v>
      </c>
      <c r="E402" s="1" t="s">
        <v>2075</v>
      </c>
      <c r="F402" s="1" t="s">
        <v>562</v>
      </c>
      <c r="G402" s="1" t="s">
        <v>2076</v>
      </c>
      <c r="H402" s="4">
        <v>45557.0</v>
      </c>
      <c r="I402" s="1" t="s">
        <v>321</v>
      </c>
      <c r="J402" s="1" t="s">
        <v>1047</v>
      </c>
      <c r="K402" s="1" t="s">
        <v>25</v>
      </c>
      <c r="L402" s="1" t="s">
        <v>43</v>
      </c>
      <c r="M402" s="1" t="s">
        <v>25</v>
      </c>
      <c r="N402" s="1">
        <v>4.0</v>
      </c>
      <c r="O402" s="3">
        <v>43191.0</v>
      </c>
      <c r="P402" s="1">
        <v>2018.0</v>
      </c>
    </row>
    <row r="403">
      <c r="A403" s="1" t="s">
        <v>2077</v>
      </c>
      <c r="B403" s="1" t="s">
        <v>17</v>
      </c>
      <c r="C403" s="2">
        <v>43332.983148148145</v>
      </c>
      <c r="D403" s="1" t="s">
        <v>71</v>
      </c>
      <c r="E403" s="1" t="s">
        <v>2078</v>
      </c>
      <c r="F403" s="1" t="s">
        <v>2079</v>
      </c>
      <c r="G403" s="1" t="s">
        <v>2080</v>
      </c>
      <c r="H403" s="1" t="s">
        <v>2081</v>
      </c>
      <c r="I403" s="1" t="s">
        <v>321</v>
      </c>
      <c r="J403" s="1" t="s">
        <v>815</v>
      </c>
      <c r="K403" s="1" t="s">
        <v>25</v>
      </c>
      <c r="L403" s="1" t="s">
        <v>2082</v>
      </c>
      <c r="M403" s="1" t="s">
        <v>25</v>
      </c>
      <c r="N403" s="1">
        <v>8.0</v>
      </c>
      <c r="O403" s="3">
        <v>43313.0</v>
      </c>
      <c r="P403" s="1">
        <v>2018.0</v>
      </c>
    </row>
    <row r="404">
      <c r="A404" s="1" t="s">
        <v>2083</v>
      </c>
      <c r="B404" s="1" t="s">
        <v>17</v>
      </c>
      <c r="C404" s="2">
        <v>43335.55792824074</v>
      </c>
      <c r="D404" s="1" t="s">
        <v>28</v>
      </c>
      <c r="E404" s="1" t="s">
        <v>2084</v>
      </c>
      <c r="F404" s="1" t="s">
        <v>2085</v>
      </c>
      <c r="G404" s="1" t="s">
        <v>2086</v>
      </c>
      <c r="H404" s="1" t="s">
        <v>2087</v>
      </c>
      <c r="I404" s="1" t="s">
        <v>33</v>
      </c>
      <c r="J404" s="1" t="s">
        <v>24</v>
      </c>
      <c r="K404" s="1" t="s">
        <v>25</v>
      </c>
      <c r="L404" s="1" t="s">
        <v>50</v>
      </c>
      <c r="M404" s="1" t="s">
        <v>25</v>
      </c>
      <c r="N404" s="1">
        <v>8.0</v>
      </c>
      <c r="O404" s="3">
        <v>43313.0</v>
      </c>
      <c r="P404" s="1">
        <v>2018.0</v>
      </c>
    </row>
    <row r="405">
      <c r="A405" s="1" t="s">
        <v>2088</v>
      </c>
      <c r="B405" s="1" t="s">
        <v>17</v>
      </c>
      <c r="C405" s="2">
        <v>43333.61415509259</v>
      </c>
      <c r="D405" s="1" t="s">
        <v>71</v>
      </c>
      <c r="E405" s="1" t="s">
        <v>2089</v>
      </c>
      <c r="F405" s="1" t="s">
        <v>2090</v>
      </c>
      <c r="G405" s="1" t="s">
        <v>2091</v>
      </c>
      <c r="H405" s="1" t="s">
        <v>431</v>
      </c>
      <c r="I405" s="1" t="s">
        <v>41</v>
      </c>
      <c r="J405" s="1" t="s">
        <v>2092</v>
      </c>
      <c r="K405" s="1" t="s">
        <v>25</v>
      </c>
      <c r="L405" s="1" t="s">
        <v>94</v>
      </c>
      <c r="M405" s="1" t="s">
        <v>25</v>
      </c>
      <c r="N405" s="1">
        <v>8.0</v>
      </c>
      <c r="O405" s="3">
        <v>43313.0</v>
      </c>
      <c r="P405" s="1">
        <v>2018.0</v>
      </c>
    </row>
    <row r="406">
      <c r="A406" s="1" t="s">
        <v>2093</v>
      </c>
      <c r="B406" s="1" t="s">
        <v>17</v>
      </c>
      <c r="C406" s="2">
        <v>43216.92340277778</v>
      </c>
      <c r="D406" s="1" t="s">
        <v>28</v>
      </c>
      <c r="E406" s="1" t="s">
        <v>2094</v>
      </c>
      <c r="F406" s="1" t="s">
        <v>557</v>
      </c>
      <c r="G406" s="1" t="s">
        <v>2095</v>
      </c>
      <c r="H406" s="1" t="s">
        <v>170</v>
      </c>
      <c r="I406" s="1" t="s">
        <v>56</v>
      </c>
      <c r="J406" s="1" t="s">
        <v>1179</v>
      </c>
      <c r="K406" s="1" t="s">
        <v>79</v>
      </c>
      <c r="L406" s="1" t="s">
        <v>50</v>
      </c>
      <c r="M406" s="1" t="s">
        <v>25</v>
      </c>
      <c r="N406" s="1">
        <v>4.0</v>
      </c>
      <c r="O406" s="3">
        <v>43191.0</v>
      </c>
      <c r="P406" s="1">
        <v>2018.0</v>
      </c>
    </row>
    <row r="407">
      <c r="A407" s="1" t="s">
        <v>2096</v>
      </c>
      <c r="B407" s="1" t="s">
        <v>17</v>
      </c>
      <c r="C407" s="2">
        <v>43138.80673611111</v>
      </c>
      <c r="D407" s="1" t="s">
        <v>28</v>
      </c>
      <c r="E407" s="1" t="s">
        <v>2097</v>
      </c>
      <c r="F407" s="1" t="s">
        <v>2098</v>
      </c>
      <c r="G407" s="1" t="s">
        <v>2099</v>
      </c>
      <c r="H407" s="1" t="s">
        <v>2100</v>
      </c>
      <c r="I407" s="1" t="s">
        <v>321</v>
      </c>
      <c r="J407" s="1" t="s">
        <v>2101</v>
      </c>
      <c r="K407" s="1" t="s">
        <v>1286</v>
      </c>
      <c r="L407" s="1" t="s">
        <v>772</v>
      </c>
      <c r="M407" s="1" t="s">
        <v>25</v>
      </c>
      <c r="N407" s="1">
        <v>2.0</v>
      </c>
      <c r="O407" s="3">
        <v>43132.0</v>
      </c>
      <c r="P407" s="1">
        <v>2018.0</v>
      </c>
    </row>
    <row r="408">
      <c r="A408" s="1" t="s">
        <v>2102</v>
      </c>
      <c r="B408" s="1" t="s">
        <v>17</v>
      </c>
      <c r="C408" s="2">
        <v>42891.57833333333</v>
      </c>
      <c r="D408" s="1" t="s">
        <v>28</v>
      </c>
      <c r="E408" s="1" t="s">
        <v>2103</v>
      </c>
      <c r="F408" s="1" t="s">
        <v>119</v>
      </c>
      <c r="G408" s="1" t="s">
        <v>2104</v>
      </c>
      <c r="H408" s="1" t="s">
        <v>2105</v>
      </c>
      <c r="I408" s="1" t="s">
        <v>122</v>
      </c>
      <c r="J408" s="1" t="s">
        <v>101</v>
      </c>
      <c r="K408" s="1" t="s">
        <v>87</v>
      </c>
      <c r="L408" s="1" t="s">
        <v>123</v>
      </c>
      <c r="M408" s="1" t="s">
        <v>25</v>
      </c>
      <c r="N408" s="1">
        <v>6.0</v>
      </c>
      <c r="O408" s="3">
        <v>42887.0</v>
      </c>
      <c r="P408" s="1">
        <v>2017.0</v>
      </c>
    </row>
    <row r="409">
      <c r="A409" s="1" t="s">
        <v>2106</v>
      </c>
      <c r="B409" s="1" t="s">
        <v>17</v>
      </c>
      <c r="C409" s="2">
        <v>43171.69799768519</v>
      </c>
      <c r="D409" s="1" t="s">
        <v>28</v>
      </c>
      <c r="E409" s="1" t="s">
        <v>2107</v>
      </c>
      <c r="F409" s="1" t="s">
        <v>126</v>
      </c>
      <c r="G409" s="1" t="s">
        <v>2108</v>
      </c>
      <c r="H409" s="1" t="s">
        <v>1619</v>
      </c>
      <c r="I409" s="1" t="s">
        <v>129</v>
      </c>
      <c r="J409" s="1" t="s">
        <v>35</v>
      </c>
      <c r="K409" s="1" t="s">
        <v>36</v>
      </c>
      <c r="L409" s="1" t="s">
        <v>132</v>
      </c>
      <c r="M409" s="1" t="s">
        <v>25</v>
      </c>
      <c r="N409" s="1">
        <v>3.0</v>
      </c>
      <c r="O409" s="3">
        <v>43160.0</v>
      </c>
      <c r="P409" s="1">
        <v>2018.0</v>
      </c>
    </row>
    <row r="410">
      <c r="A410" s="1" t="s">
        <v>2109</v>
      </c>
      <c r="B410" s="1" t="s">
        <v>17</v>
      </c>
      <c r="C410" s="2">
        <v>42859.694861111115</v>
      </c>
      <c r="D410" s="1" t="s">
        <v>28</v>
      </c>
      <c r="E410" s="1" t="s">
        <v>2110</v>
      </c>
      <c r="F410" s="1" t="s">
        <v>262</v>
      </c>
      <c r="G410" s="1" t="s">
        <v>2111</v>
      </c>
      <c r="H410" s="1" t="s">
        <v>2112</v>
      </c>
      <c r="I410" s="1" t="s">
        <v>265</v>
      </c>
      <c r="J410" s="1" t="s">
        <v>2113</v>
      </c>
      <c r="K410" s="1" t="s">
        <v>600</v>
      </c>
      <c r="L410" s="1" t="s">
        <v>267</v>
      </c>
      <c r="M410" s="1" t="s">
        <v>110</v>
      </c>
      <c r="N410" s="1">
        <v>5.0</v>
      </c>
      <c r="O410" s="3">
        <v>42856.0</v>
      </c>
      <c r="P410" s="1">
        <v>2017.0</v>
      </c>
    </row>
    <row r="411">
      <c r="A411" s="1" t="s">
        <v>2114</v>
      </c>
      <c r="B411" s="1" t="s">
        <v>17</v>
      </c>
      <c r="C411" s="2">
        <v>42869.41097222222</v>
      </c>
      <c r="D411" s="1" t="s">
        <v>28</v>
      </c>
      <c r="E411" s="1" t="s">
        <v>2115</v>
      </c>
      <c r="F411" s="1" t="s">
        <v>2116</v>
      </c>
      <c r="G411" s="1" t="s">
        <v>2117</v>
      </c>
      <c r="H411" s="1" t="s">
        <v>2118</v>
      </c>
      <c r="I411" s="1" t="s">
        <v>41</v>
      </c>
      <c r="J411" s="1" t="s">
        <v>681</v>
      </c>
      <c r="K411" s="1" t="s">
        <v>25</v>
      </c>
      <c r="L411" s="1" t="s">
        <v>2119</v>
      </c>
      <c r="M411" s="1" t="s">
        <v>87</v>
      </c>
      <c r="N411" s="1">
        <v>5.0</v>
      </c>
      <c r="O411" s="3">
        <v>42856.0</v>
      </c>
      <c r="P411" s="1">
        <v>2017.0</v>
      </c>
    </row>
    <row r="412">
      <c r="A412" s="1" t="s">
        <v>2120</v>
      </c>
      <c r="B412" s="1" t="s">
        <v>17</v>
      </c>
      <c r="C412" s="2">
        <v>42906.45364583333</v>
      </c>
      <c r="D412" s="1" t="s">
        <v>28</v>
      </c>
      <c r="E412" s="1" t="s">
        <v>641</v>
      </c>
      <c r="F412" s="1" t="s">
        <v>642</v>
      </c>
      <c r="G412" s="1" t="s">
        <v>2121</v>
      </c>
      <c r="H412" s="1" t="s">
        <v>2122</v>
      </c>
      <c r="I412" s="1" t="s">
        <v>265</v>
      </c>
      <c r="J412" s="1" t="s">
        <v>2123</v>
      </c>
      <c r="K412" s="1" t="s">
        <v>600</v>
      </c>
      <c r="L412" s="1" t="s">
        <v>463</v>
      </c>
      <c r="M412" s="1" t="s">
        <v>25</v>
      </c>
      <c r="N412" s="1">
        <v>6.0</v>
      </c>
      <c r="O412" s="3">
        <v>42887.0</v>
      </c>
      <c r="P412" s="1">
        <v>2017.0</v>
      </c>
    </row>
    <row r="413">
      <c r="A413" s="1" t="s">
        <v>2124</v>
      </c>
      <c r="B413" s="1" t="s">
        <v>17</v>
      </c>
      <c r="C413" s="2">
        <v>42887.44467592592</v>
      </c>
      <c r="D413" s="1" t="s">
        <v>28</v>
      </c>
      <c r="E413" s="1" t="s">
        <v>2125</v>
      </c>
      <c r="F413" s="1" t="s">
        <v>2126</v>
      </c>
      <c r="G413" s="1" t="s">
        <v>2127</v>
      </c>
      <c r="H413" s="1" t="s">
        <v>1436</v>
      </c>
      <c r="I413" s="1" t="s">
        <v>390</v>
      </c>
      <c r="J413" s="1" t="s">
        <v>146</v>
      </c>
      <c r="K413" s="1" t="s">
        <v>79</v>
      </c>
      <c r="L413" s="1" t="s">
        <v>2128</v>
      </c>
      <c r="M413" s="1" t="s">
        <v>25</v>
      </c>
      <c r="N413" s="1">
        <v>6.0</v>
      </c>
      <c r="O413" s="3">
        <v>42887.0</v>
      </c>
      <c r="P413" s="1">
        <v>2017.0</v>
      </c>
    </row>
    <row r="414">
      <c r="A414" s="1" t="s">
        <v>2129</v>
      </c>
      <c r="B414" s="1" t="s">
        <v>17</v>
      </c>
      <c r="C414" s="2">
        <v>43161.4784375</v>
      </c>
      <c r="D414" s="1" t="s">
        <v>28</v>
      </c>
      <c r="E414" s="1" t="s">
        <v>2130</v>
      </c>
      <c r="F414" s="1" t="s">
        <v>2131</v>
      </c>
      <c r="G414" s="1" t="s">
        <v>2132</v>
      </c>
      <c r="H414" s="1" t="s">
        <v>2133</v>
      </c>
      <c r="I414" s="1" t="s">
        <v>56</v>
      </c>
      <c r="J414" s="1" t="s">
        <v>2134</v>
      </c>
      <c r="K414" s="1" t="s">
        <v>36</v>
      </c>
      <c r="L414" s="1" t="s">
        <v>50</v>
      </c>
      <c r="M414" s="1" t="s">
        <v>25</v>
      </c>
      <c r="N414" s="1">
        <v>3.0</v>
      </c>
      <c r="O414" s="3">
        <v>43160.0</v>
      </c>
      <c r="P414" s="1">
        <v>2018.0</v>
      </c>
    </row>
    <row r="415">
      <c r="A415" s="1" t="s">
        <v>2135</v>
      </c>
      <c r="B415" s="1" t="s">
        <v>17</v>
      </c>
      <c r="C415" s="2">
        <v>43255.62678240741</v>
      </c>
      <c r="D415" s="1" t="s">
        <v>28</v>
      </c>
      <c r="E415" s="1" t="s">
        <v>2136</v>
      </c>
      <c r="F415" s="1" t="s">
        <v>1546</v>
      </c>
      <c r="G415" s="1" t="s">
        <v>2137</v>
      </c>
      <c r="H415" s="1" t="s">
        <v>2138</v>
      </c>
      <c r="I415" s="1" t="s">
        <v>756</v>
      </c>
      <c r="J415" s="1" t="s">
        <v>2139</v>
      </c>
      <c r="K415" s="1" t="s">
        <v>25</v>
      </c>
      <c r="L415" s="1" t="s">
        <v>26</v>
      </c>
      <c r="M415" s="1" t="s">
        <v>25</v>
      </c>
      <c r="N415" s="1">
        <v>6.0</v>
      </c>
      <c r="O415" s="3">
        <v>43252.0</v>
      </c>
      <c r="P415" s="1">
        <v>2018.0</v>
      </c>
    </row>
    <row r="416">
      <c r="A416" s="1" t="s">
        <v>2140</v>
      </c>
      <c r="B416" s="1" t="s">
        <v>17</v>
      </c>
      <c r="C416" s="2">
        <v>42869.62899305556</v>
      </c>
      <c r="D416" s="1" t="s">
        <v>28</v>
      </c>
      <c r="E416" s="1" t="s">
        <v>2141</v>
      </c>
      <c r="F416" s="1" t="s">
        <v>2142</v>
      </c>
      <c r="G416" s="1" t="s">
        <v>2143</v>
      </c>
      <c r="H416" s="1" t="s">
        <v>62</v>
      </c>
      <c r="I416" s="1" t="s">
        <v>108</v>
      </c>
      <c r="J416" s="1" t="s">
        <v>2144</v>
      </c>
      <c r="K416" s="1" t="s">
        <v>2145</v>
      </c>
      <c r="L416" s="1" t="s">
        <v>488</v>
      </c>
      <c r="M416" s="1" t="s">
        <v>25</v>
      </c>
      <c r="N416" s="1">
        <v>5.0</v>
      </c>
      <c r="O416" s="3">
        <v>42856.0</v>
      </c>
      <c r="P416" s="1">
        <v>2017.0</v>
      </c>
    </row>
    <row r="417">
      <c r="A417" s="1" t="s">
        <v>2146</v>
      </c>
      <c r="B417" s="1" t="s">
        <v>17</v>
      </c>
      <c r="C417" s="2">
        <v>43010.08435185185</v>
      </c>
      <c r="D417" s="1" t="s">
        <v>28</v>
      </c>
      <c r="E417" s="1" t="s">
        <v>2147</v>
      </c>
      <c r="F417" s="1" t="s">
        <v>543</v>
      </c>
      <c r="G417" s="1" t="s">
        <v>2148</v>
      </c>
      <c r="H417" s="1" t="s">
        <v>545</v>
      </c>
      <c r="I417" s="1" t="s">
        <v>265</v>
      </c>
      <c r="J417" s="1" t="s">
        <v>1318</v>
      </c>
      <c r="K417" s="1" t="s">
        <v>25</v>
      </c>
      <c r="L417" s="1" t="s">
        <v>50</v>
      </c>
      <c r="M417" s="1" t="s">
        <v>25</v>
      </c>
      <c r="N417" s="1">
        <v>10.0</v>
      </c>
      <c r="O417" s="5">
        <v>43009.0</v>
      </c>
      <c r="P417" s="1">
        <v>2017.0</v>
      </c>
    </row>
    <row r="418">
      <c r="A418" s="1" t="s">
        <v>2149</v>
      </c>
      <c r="B418" s="1" t="s">
        <v>17</v>
      </c>
      <c r="C418" s="2">
        <v>43254.838854166665</v>
      </c>
      <c r="D418" s="1" t="s">
        <v>28</v>
      </c>
      <c r="E418" s="1" t="s">
        <v>2150</v>
      </c>
      <c r="F418" s="1" t="s">
        <v>2151</v>
      </c>
      <c r="G418" s="1" t="s">
        <v>2152</v>
      </c>
      <c r="H418" s="1" t="s">
        <v>215</v>
      </c>
      <c r="I418" s="1" t="s">
        <v>129</v>
      </c>
      <c r="J418" s="1" t="s">
        <v>1047</v>
      </c>
      <c r="K418" s="1" t="s">
        <v>25</v>
      </c>
      <c r="L418" s="1" t="s">
        <v>2128</v>
      </c>
      <c r="M418" s="1" t="s">
        <v>25</v>
      </c>
      <c r="N418" s="1">
        <v>6.0</v>
      </c>
      <c r="O418" s="3">
        <v>43252.0</v>
      </c>
      <c r="P418" s="1">
        <v>2018.0</v>
      </c>
    </row>
    <row r="419">
      <c r="A419" s="1" t="s">
        <v>2153</v>
      </c>
      <c r="B419" s="1" t="s">
        <v>17</v>
      </c>
      <c r="C419" s="2">
        <v>42990.81146990741</v>
      </c>
      <c r="D419" s="1" t="s">
        <v>28</v>
      </c>
      <c r="E419" s="1" t="s">
        <v>2154</v>
      </c>
      <c r="F419" s="1" t="s">
        <v>285</v>
      </c>
      <c r="G419" s="1" t="s">
        <v>2156</v>
      </c>
      <c r="H419" s="1" t="s">
        <v>864</v>
      </c>
      <c r="I419" s="1" t="s">
        <v>33</v>
      </c>
      <c r="J419" s="1" t="s">
        <v>2158</v>
      </c>
      <c r="K419" s="1" t="s">
        <v>87</v>
      </c>
      <c r="L419" s="1" t="s">
        <v>289</v>
      </c>
      <c r="M419" s="1" t="s">
        <v>25</v>
      </c>
      <c r="N419" s="1">
        <v>9.0</v>
      </c>
      <c r="O419" s="3">
        <v>42979.0</v>
      </c>
      <c r="P419" s="1">
        <v>2017.0</v>
      </c>
    </row>
    <row r="420">
      <c r="A420" s="1" t="s">
        <v>2161</v>
      </c>
      <c r="B420" s="1" t="s">
        <v>17</v>
      </c>
      <c r="C420" s="2">
        <v>43167.392430555556</v>
      </c>
      <c r="D420" s="1" t="s">
        <v>28</v>
      </c>
      <c r="E420" s="1" t="s">
        <v>2162</v>
      </c>
      <c r="F420" s="1" t="s">
        <v>857</v>
      </c>
      <c r="G420" s="1" t="s">
        <v>2163</v>
      </c>
      <c r="H420" s="1" t="s">
        <v>2164</v>
      </c>
      <c r="I420" s="1" t="s">
        <v>41</v>
      </c>
      <c r="J420" s="1" t="s">
        <v>24</v>
      </c>
      <c r="K420" s="1" t="s">
        <v>25</v>
      </c>
      <c r="L420" s="1" t="s">
        <v>50</v>
      </c>
      <c r="M420" s="1" t="s">
        <v>25</v>
      </c>
      <c r="N420" s="1">
        <v>3.0</v>
      </c>
      <c r="O420" s="3">
        <v>43160.0</v>
      </c>
      <c r="P420" s="1">
        <v>2018.0</v>
      </c>
    </row>
    <row r="421">
      <c r="A421" s="1" t="s">
        <v>2165</v>
      </c>
      <c r="B421" s="1" t="s">
        <v>17</v>
      </c>
      <c r="C421" s="2">
        <v>43231.76775462963</v>
      </c>
      <c r="D421" s="1" t="s">
        <v>28</v>
      </c>
      <c r="E421" s="1" t="s">
        <v>2166</v>
      </c>
      <c r="F421" s="1" t="s">
        <v>460</v>
      </c>
      <c r="G421" s="1" t="s">
        <v>2167</v>
      </c>
      <c r="H421" s="1" t="s">
        <v>2168</v>
      </c>
      <c r="I421" s="1" t="s">
        <v>129</v>
      </c>
      <c r="J421" s="1" t="s">
        <v>854</v>
      </c>
      <c r="K421" s="1" t="s">
        <v>36</v>
      </c>
      <c r="L421" s="1" t="s">
        <v>210</v>
      </c>
      <c r="M421" s="1" t="s">
        <v>25</v>
      </c>
      <c r="N421" s="1">
        <v>5.0</v>
      </c>
      <c r="O421" s="3">
        <v>43221.0</v>
      </c>
      <c r="P421" s="1">
        <v>2018.0</v>
      </c>
    </row>
    <row r="422">
      <c r="A422" s="1" t="s">
        <v>2169</v>
      </c>
      <c r="B422" s="1" t="s">
        <v>17</v>
      </c>
      <c r="C422" s="2">
        <v>43290.428032407406</v>
      </c>
      <c r="D422" s="1" t="s">
        <v>28</v>
      </c>
      <c r="E422" s="1" t="s">
        <v>2170</v>
      </c>
      <c r="F422" s="1" t="s">
        <v>330</v>
      </c>
      <c r="G422" s="1" t="s">
        <v>2171</v>
      </c>
      <c r="H422" s="1" t="s">
        <v>2172</v>
      </c>
      <c r="I422" s="1" t="s">
        <v>41</v>
      </c>
      <c r="J422" s="1" t="s">
        <v>2173</v>
      </c>
      <c r="K422" s="1" t="s">
        <v>110</v>
      </c>
      <c r="L422" s="1" t="s">
        <v>94</v>
      </c>
      <c r="M422" s="1" t="s">
        <v>25</v>
      </c>
      <c r="N422" s="1">
        <v>7.0</v>
      </c>
      <c r="O422" s="3">
        <v>43282.0</v>
      </c>
      <c r="P422" s="1">
        <v>2018.0</v>
      </c>
    </row>
    <row r="423">
      <c r="A423" s="1" t="s">
        <v>2174</v>
      </c>
      <c r="B423" s="1" t="s">
        <v>17</v>
      </c>
      <c r="C423" s="2">
        <v>42752.6234375</v>
      </c>
      <c r="D423" s="1" t="s">
        <v>71</v>
      </c>
      <c r="E423" s="1" t="s">
        <v>2175</v>
      </c>
      <c r="F423" s="1" t="s">
        <v>1333</v>
      </c>
      <c r="G423" s="1" t="s">
        <v>2176</v>
      </c>
      <c r="H423" s="1" t="s">
        <v>2177</v>
      </c>
      <c r="I423" s="1" t="s">
        <v>2178</v>
      </c>
      <c r="J423" s="1" t="s">
        <v>102</v>
      </c>
      <c r="K423" s="1" t="s">
        <v>25</v>
      </c>
      <c r="L423" s="1" t="s">
        <v>50</v>
      </c>
      <c r="M423" s="1" t="s">
        <v>25</v>
      </c>
      <c r="N423" s="1">
        <v>1.0</v>
      </c>
      <c r="O423" s="3">
        <v>42736.0</v>
      </c>
      <c r="P423" s="1">
        <v>2017.0</v>
      </c>
    </row>
    <row r="424">
      <c r="A424" s="1" t="s">
        <v>2179</v>
      </c>
      <c r="B424" s="1" t="s">
        <v>17</v>
      </c>
      <c r="C424" s="2">
        <v>43162.06959490741</v>
      </c>
      <c r="D424" s="1" t="s">
        <v>28</v>
      </c>
      <c r="E424" s="1" t="s">
        <v>2180</v>
      </c>
      <c r="F424" s="1" t="s">
        <v>2181</v>
      </c>
      <c r="G424" s="1" t="s">
        <v>2182</v>
      </c>
      <c r="H424" s="1" t="s">
        <v>203</v>
      </c>
      <c r="I424" s="1" t="s">
        <v>33</v>
      </c>
      <c r="J424" s="1" t="s">
        <v>2183</v>
      </c>
      <c r="K424" s="1" t="s">
        <v>1026</v>
      </c>
      <c r="L424" s="1" t="s">
        <v>146</v>
      </c>
      <c r="M424" s="1" t="s">
        <v>79</v>
      </c>
      <c r="N424" s="1">
        <v>3.0</v>
      </c>
      <c r="O424" s="3">
        <v>43160.0</v>
      </c>
      <c r="P424" s="1">
        <v>2018.0</v>
      </c>
    </row>
    <row r="425">
      <c r="A425" s="1" t="s">
        <v>2184</v>
      </c>
      <c r="B425" s="1" t="s">
        <v>17</v>
      </c>
      <c r="C425" s="2">
        <v>42954.844513888886</v>
      </c>
      <c r="D425" s="1" t="s">
        <v>28</v>
      </c>
      <c r="E425" s="1" t="s">
        <v>2185</v>
      </c>
      <c r="F425" s="1" t="s">
        <v>697</v>
      </c>
      <c r="G425" s="1" t="s">
        <v>2186</v>
      </c>
      <c r="H425" s="1" t="s">
        <v>2187</v>
      </c>
      <c r="I425" s="1" t="s">
        <v>33</v>
      </c>
      <c r="J425" s="1" t="s">
        <v>2188</v>
      </c>
      <c r="K425" s="1" t="s">
        <v>25</v>
      </c>
      <c r="L425" s="1" t="s">
        <v>210</v>
      </c>
      <c r="M425" s="1" t="s">
        <v>25</v>
      </c>
      <c r="N425" s="1">
        <v>8.0</v>
      </c>
      <c r="O425" s="3">
        <v>42948.0</v>
      </c>
      <c r="P425" s="1">
        <v>2017.0</v>
      </c>
    </row>
    <row r="426">
      <c r="A426" s="1" t="s">
        <v>2189</v>
      </c>
      <c r="B426" s="1" t="s">
        <v>17</v>
      </c>
      <c r="C426" s="2">
        <v>43285.68667824074</v>
      </c>
      <c r="D426" s="1" t="s">
        <v>28</v>
      </c>
      <c r="E426" s="1" t="s">
        <v>2190</v>
      </c>
      <c r="F426" s="1" t="s">
        <v>2191</v>
      </c>
      <c r="G426" s="1" t="s">
        <v>2192</v>
      </c>
      <c r="H426" s="1" t="s">
        <v>2193</v>
      </c>
      <c r="I426" s="1" t="s">
        <v>242</v>
      </c>
      <c r="J426" s="1" t="s">
        <v>815</v>
      </c>
      <c r="K426" s="1" t="s">
        <v>25</v>
      </c>
      <c r="L426" s="1" t="s">
        <v>146</v>
      </c>
      <c r="M426" s="1" t="s">
        <v>79</v>
      </c>
      <c r="N426" s="1">
        <v>7.0</v>
      </c>
      <c r="O426" s="3">
        <v>43282.0</v>
      </c>
      <c r="P426" s="1">
        <v>2018.0</v>
      </c>
    </row>
    <row r="427">
      <c r="A427" s="1" t="s">
        <v>2194</v>
      </c>
      <c r="B427" s="1" t="s">
        <v>17</v>
      </c>
      <c r="C427" s="2">
        <v>43239.74217592592</v>
      </c>
      <c r="D427" s="1" t="s">
        <v>28</v>
      </c>
      <c r="E427" s="1" t="s">
        <v>2195</v>
      </c>
      <c r="F427" s="1" t="s">
        <v>2196</v>
      </c>
      <c r="G427" s="1" t="s">
        <v>2197</v>
      </c>
      <c r="H427" s="1" t="s">
        <v>1387</v>
      </c>
      <c r="I427" s="1" t="s">
        <v>1654</v>
      </c>
      <c r="J427" s="1" t="s">
        <v>1566</v>
      </c>
      <c r="K427" s="1" t="s">
        <v>25</v>
      </c>
      <c r="L427" s="1" t="s">
        <v>289</v>
      </c>
      <c r="M427" s="1" t="s">
        <v>25</v>
      </c>
      <c r="N427" s="1">
        <v>5.0</v>
      </c>
      <c r="O427" s="3">
        <v>43221.0</v>
      </c>
      <c r="P427" s="1">
        <v>2018.0</v>
      </c>
    </row>
    <row r="428">
      <c r="A428" s="1" t="s">
        <v>2198</v>
      </c>
      <c r="B428" s="1" t="s">
        <v>17</v>
      </c>
      <c r="C428" s="2">
        <v>43031.43375</v>
      </c>
      <c r="D428" s="1" t="s">
        <v>28</v>
      </c>
      <c r="E428" s="1" t="s">
        <v>2199</v>
      </c>
      <c r="F428" s="1" t="s">
        <v>2200</v>
      </c>
      <c r="G428" s="1" t="s">
        <v>2201</v>
      </c>
      <c r="H428" s="1" t="s">
        <v>1082</v>
      </c>
      <c r="I428" s="1" t="s">
        <v>236</v>
      </c>
      <c r="J428" s="1" t="s">
        <v>101</v>
      </c>
      <c r="K428" s="1" t="s">
        <v>87</v>
      </c>
      <c r="L428" s="1" t="s">
        <v>101</v>
      </c>
      <c r="M428" s="1" t="s">
        <v>87</v>
      </c>
      <c r="N428" s="1">
        <v>10.0</v>
      </c>
      <c r="O428" s="5">
        <v>43009.0</v>
      </c>
      <c r="P428" s="1">
        <v>2017.0</v>
      </c>
    </row>
    <row r="429">
      <c r="A429" s="1" t="s">
        <v>2202</v>
      </c>
      <c r="B429" s="1" t="s">
        <v>17</v>
      </c>
      <c r="C429" s="2">
        <v>43314.87541666667</v>
      </c>
      <c r="D429" s="1" t="s">
        <v>28</v>
      </c>
      <c r="E429" s="1" t="s">
        <v>1721</v>
      </c>
      <c r="F429" s="1" t="s">
        <v>522</v>
      </c>
      <c r="G429" s="1" t="s">
        <v>2203</v>
      </c>
      <c r="H429" s="1" t="s">
        <v>1837</v>
      </c>
      <c r="I429" s="1" t="s">
        <v>122</v>
      </c>
      <c r="J429" s="1" t="s">
        <v>890</v>
      </c>
      <c r="K429" s="1" t="s">
        <v>304</v>
      </c>
      <c r="L429" s="1" t="s">
        <v>378</v>
      </c>
      <c r="M429" s="1" t="s">
        <v>36</v>
      </c>
      <c r="N429" s="1">
        <v>8.0</v>
      </c>
      <c r="O429" s="3">
        <v>43313.0</v>
      </c>
      <c r="P429" s="1">
        <v>2018.0</v>
      </c>
    </row>
    <row r="430">
      <c r="A430" s="1" t="s">
        <v>2204</v>
      </c>
      <c r="B430" s="1" t="s">
        <v>17</v>
      </c>
      <c r="C430" s="2">
        <v>43279.7853125</v>
      </c>
      <c r="D430" s="1" t="s">
        <v>28</v>
      </c>
      <c r="E430" s="1" t="s">
        <v>2205</v>
      </c>
      <c r="F430" s="1" t="s">
        <v>2206</v>
      </c>
      <c r="G430" s="1" t="s">
        <v>2207</v>
      </c>
      <c r="H430" s="1" t="s">
        <v>2208</v>
      </c>
      <c r="I430" s="1" t="s">
        <v>33</v>
      </c>
      <c r="J430" s="1" t="s">
        <v>2209</v>
      </c>
      <c r="K430" s="1" t="s">
        <v>87</v>
      </c>
      <c r="L430" s="1" t="s">
        <v>50</v>
      </c>
      <c r="M430" s="1" t="s">
        <v>25</v>
      </c>
      <c r="N430" s="1">
        <v>6.0</v>
      </c>
      <c r="O430" s="3">
        <v>43252.0</v>
      </c>
      <c r="P430" s="1">
        <v>2018.0</v>
      </c>
    </row>
    <row r="431">
      <c r="A431" s="1" t="s">
        <v>2210</v>
      </c>
      <c r="B431" s="1" t="s">
        <v>17</v>
      </c>
      <c r="C431" s="2">
        <v>43213.57467592593</v>
      </c>
      <c r="D431" s="1" t="s">
        <v>28</v>
      </c>
      <c r="E431" s="1" t="s">
        <v>2211</v>
      </c>
      <c r="F431" s="1" t="s">
        <v>2212</v>
      </c>
      <c r="G431" s="1" t="s">
        <v>2213</v>
      </c>
      <c r="H431" s="1" t="s">
        <v>359</v>
      </c>
      <c r="I431" s="1" t="s">
        <v>242</v>
      </c>
      <c r="J431" s="1" t="s">
        <v>2119</v>
      </c>
      <c r="K431" s="1" t="s">
        <v>87</v>
      </c>
      <c r="L431" s="1" t="s">
        <v>2214</v>
      </c>
      <c r="M431" s="1" t="s">
        <v>79</v>
      </c>
      <c r="N431" s="1">
        <v>4.0</v>
      </c>
      <c r="O431" s="3">
        <v>43191.0</v>
      </c>
      <c r="P431" s="1">
        <v>2018.0</v>
      </c>
    </row>
    <row r="432">
      <c r="A432" s="1" t="s">
        <v>2215</v>
      </c>
      <c r="B432" s="1" t="s">
        <v>17</v>
      </c>
      <c r="C432" s="2">
        <v>42917.779282407406</v>
      </c>
      <c r="D432" s="1" t="s">
        <v>28</v>
      </c>
      <c r="E432" s="1" t="s">
        <v>2216</v>
      </c>
      <c r="F432" s="1" t="s">
        <v>1394</v>
      </c>
      <c r="G432" s="1" t="s">
        <v>2217</v>
      </c>
      <c r="H432" s="1" t="s">
        <v>2218</v>
      </c>
      <c r="I432" s="1" t="s">
        <v>23</v>
      </c>
      <c r="J432" s="1" t="s">
        <v>305</v>
      </c>
      <c r="K432" s="1" t="s">
        <v>306</v>
      </c>
      <c r="L432" s="1" t="s">
        <v>146</v>
      </c>
      <c r="M432" s="1" t="s">
        <v>79</v>
      </c>
      <c r="N432" s="1">
        <v>7.0</v>
      </c>
      <c r="O432" s="3">
        <v>42917.0</v>
      </c>
      <c r="P432" s="1">
        <v>2017.0</v>
      </c>
    </row>
    <row r="433">
      <c r="A433" s="1" t="s">
        <v>2219</v>
      </c>
      <c r="B433" s="1" t="s">
        <v>17</v>
      </c>
      <c r="C433" s="2">
        <v>42865.719351851854</v>
      </c>
      <c r="D433" s="1" t="s">
        <v>28</v>
      </c>
      <c r="E433" s="1" t="s">
        <v>2220</v>
      </c>
      <c r="F433" s="1" t="s">
        <v>496</v>
      </c>
      <c r="G433" s="1" t="s">
        <v>2221</v>
      </c>
      <c r="H433" s="1" t="s">
        <v>164</v>
      </c>
      <c r="I433" s="1" t="s">
        <v>56</v>
      </c>
      <c r="J433" s="1" t="s">
        <v>24</v>
      </c>
      <c r="K433" s="1" t="s">
        <v>25</v>
      </c>
      <c r="L433" s="1" t="s">
        <v>499</v>
      </c>
      <c r="M433" s="1" t="s">
        <v>25</v>
      </c>
      <c r="N433" s="1">
        <v>5.0</v>
      </c>
      <c r="O433" s="3">
        <v>42856.0</v>
      </c>
      <c r="P433" s="1">
        <v>2017.0</v>
      </c>
    </row>
    <row r="434">
      <c r="A434" s="1" t="s">
        <v>2222</v>
      </c>
      <c r="B434" s="1" t="s">
        <v>17</v>
      </c>
      <c r="C434" s="2">
        <v>43113.692974537036</v>
      </c>
      <c r="D434" s="1" t="s">
        <v>28</v>
      </c>
      <c r="E434" s="1" t="s">
        <v>2223</v>
      </c>
      <c r="F434" s="1" t="s">
        <v>2224</v>
      </c>
      <c r="G434" s="1" t="s">
        <v>2225</v>
      </c>
      <c r="H434" s="1" t="s">
        <v>235</v>
      </c>
      <c r="I434" s="1" t="s">
        <v>41</v>
      </c>
      <c r="J434" s="1" t="s">
        <v>35</v>
      </c>
      <c r="K434" s="1" t="s">
        <v>36</v>
      </c>
      <c r="L434" s="1" t="s">
        <v>289</v>
      </c>
      <c r="M434" s="1" t="s">
        <v>25</v>
      </c>
      <c r="N434" s="1">
        <v>1.0</v>
      </c>
      <c r="O434" s="3">
        <v>43101.0</v>
      </c>
      <c r="P434" s="1">
        <v>2018.0</v>
      </c>
    </row>
    <row r="435">
      <c r="A435" s="1" t="s">
        <v>2226</v>
      </c>
      <c r="B435" s="1" t="s">
        <v>17</v>
      </c>
      <c r="C435" s="2">
        <v>43329.55023148148</v>
      </c>
      <c r="D435" s="1" t="s">
        <v>28</v>
      </c>
      <c r="E435" s="1" t="s">
        <v>2227</v>
      </c>
      <c r="F435" s="1" t="s">
        <v>2098</v>
      </c>
      <c r="G435" s="1" t="s">
        <v>2228</v>
      </c>
      <c r="H435" s="1" t="s">
        <v>2100</v>
      </c>
      <c r="I435" s="1" t="s">
        <v>321</v>
      </c>
      <c r="J435" s="1" t="s">
        <v>2229</v>
      </c>
      <c r="K435" s="1" t="s">
        <v>25</v>
      </c>
      <c r="L435" s="1" t="s">
        <v>772</v>
      </c>
      <c r="M435" s="1" t="s">
        <v>25</v>
      </c>
      <c r="N435" s="1">
        <v>8.0</v>
      </c>
      <c r="O435" s="3">
        <v>43313.0</v>
      </c>
      <c r="P435" s="1">
        <v>2018.0</v>
      </c>
    </row>
    <row r="436">
      <c r="A436" s="1" t="s">
        <v>2230</v>
      </c>
      <c r="B436" s="1" t="s">
        <v>17</v>
      </c>
      <c r="C436" s="2">
        <v>42849.802037037036</v>
      </c>
      <c r="D436" s="1" t="s">
        <v>28</v>
      </c>
      <c r="E436" s="1" t="s">
        <v>2231</v>
      </c>
      <c r="F436" s="1" t="s">
        <v>20</v>
      </c>
      <c r="G436" s="1" t="s">
        <v>2232</v>
      </c>
      <c r="H436" s="1" t="s">
        <v>2233</v>
      </c>
      <c r="I436" s="1" t="s">
        <v>756</v>
      </c>
      <c r="J436" s="1" t="s">
        <v>101</v>
      </c>
      <c r="K436" s="1" t="s">
        <v>87</v>
      </c>
      <c r="L436" s="1" t="s">
        <v>26</v>
      </c>
      <c r="M436" s="1" t="s">
        <v>25</v>
      </c>
      <c r="N436" s="1">
        <v>4.0</v>
      </c>
      <c r="O436" s="3">
        <v>42826.0</v>
      </c>
      <c r="P436" s="1">
        <v>2017.0</v>
      </c>
    </row>
    <row r="437">
      <c r="A437" s="1" t="s">
        <v>2234</v>
      </c>
      <c r="B437" s="1" t="s">
        <v>17</v>
      </c>
      <c r="C437" s="2">
        <v>43087.62143518519</v>
      </c>
      <c r="D437" s="1" t="s">
        <v>18</v>
      </c>
      <c r="E437" s="1" t="s">
        <v>2235</v>
      </c>
      <c r="F437" s="1" t="s">
        <v>2236</v>
      </c>
      <c r="G437" s="1" t="s">
        <v>2237</v>
      </c>
      <c r="H437" s="1" t="s">
        <v>1997</v>
      </c>
      <c r="I437" s="1" t="s">
        <v>56</v>
      </c>
      <c r="J437" s="1" t="s">
        <v>2238</v>
      </c>
      <c r="K437" s="1" t="s">
        <v>110</v>
      </c>
      <c r="L437" s="1" t="s">
        <v>2239</v>
      </c>
      <c r="M437" s="1" t="s">
        <v>110</v>
      </c>
      <c r="N437" s="1">
        <v>12.0</v>
      </c>
      <c r="O437" s="5">
        <v>43070.0</v>
      </c>
      <c r="P437" s="1">
        <v>2017.0</v>
      </c>
    </row>
    <row r="438">
      <c r="A438" s="1" t="s">
        <v>2240</v>
      </c>
      <c r="B438" s="1" t="s">
        <v>17</v>
      </c>
      <c r="C438" s="2">
        <v>43050.52548611111</v>
      </c>
      <c r="D438" s="1" t="s">
        <v>28</v>
      </c>
      <c r="E438" s="1" t="s">
        <v>1729</v>
      </c>
      <c r="F438" s="1" t="s">
        <v>364</v>
      </c>
      <c r="G438" s="1" t="s">
        <v>2241</v>
      </c>
      <c r="H438" s="1" t="s">
        <v>183</v>
      </c>
      <c r="I438" s="1" t="s">
        <v>129</v>
      </c>
      <c r="J438" s="1" t="s">
        <v>1347</v>
      </c>
      <c r="K438" s="1" t="s">
        <v>25</v>
      </c>
      <c r="L438" s="1" t="s">
        <v>50</v>
      </c>
      <c r="M438" s="1" t="s">
        <v>25</v>
      </c>
      <c r="N438" s="1">
        <v>11.0</v>
      </c>
      <c r="O438" s="5">
        <v>43040.0</v>
      </c>
      <c r="P438" s="1">
        <v>2017.0</v>
      </c>
    </row>
    <row r="439">
      <c r="A439" s="1" t="s">
        <v>2242</v>
      </c>
      <c r="B439" s="1" t="s">
        <v>17</v>
      </c>
      <c r="C439" s="2">
        <v>43007.09407407408</v>
      </c>
      <c r="D439" s="1" t="s">
        <v>28</v>
      </c>
      <c r="E439" s="1" t="s">
        <v>2243</v>
      </c>
      <c r="F439" s="1" t="s">
        <v>2244</v>
      </c>
      <c r="G439" s="1" t="s">
        <v>2245</v>
      </c>
      <c r="H439" s="1" t="s">
        <v>2246</v>
      </c>
      <c r="I439" s="1" t="s">
        <v>242</v>
      </c>
      <c r="J439" s="1" t="s">
        <v>2247</v>
      </c>
      <c r="K439" s="1" t="s">
        <v>36</v>
      </c>
      <c r="L439" s="1" t="s">
        <v>43</v>
      </c>
      <c r="M439" s="1" t="s">
        <v>25</v>
      </c>
      <c r="N439" s="1">
        <v>9.0</v>
      </c>
      <c r="O439" s="3">
        <v>42979.0</v>
      </c>
      <c r="P439" s="1">
        <v>2017.0</v>
      </c>
    </row>
    <row r="440">
      <c r="A440" s="1" t="s">
        <v>2248</v>
      </c>
      <c r="B440" s="1" t="s">
        <v>17</v>
      </c>
      <c r="C440" s="2">
        <v>43212.95957175926</v>
      </c>
      <c r="D440" s="1" t="s">
        <v>28</v>
      </c>
      <c r="E440" s="1" t="s">
        <v>2249</v>
      </c>
      <c r="F440" s="1" t="s">
        <v>2250</v>
      </c>
      <c r="G440" s="1" t="s">
        <v>2252</v>
      </c>
      <c r="H440" s="1" t="s">
        <v>524</v>
      </c>
      <c r="I440" s="1" t="s">
        <v>108</v>
      </c>
      <c r="J440" s="1" t="s">
        <v>1866</v>
      </c>
      <c r="K440" s="1" t="s">
        <v>87</v>
      </c>
      <c r="L440" s="1" t="s">
        <v>50</v>
      </c>
      <c r="M440" s="1" t="s">
        <v>25</v>
      </c>
      <c r="N440" s="1">
        <v>4.0</v>
      </c>
      <c r="O440" s="3">
        <v>43191.0</v>
      </c>
      <c r="P440" s="1">
        <v>2018.0</v>
      </c>
    </row>
    <row r="441">
      <c r="A441" s="1" t="s">
        <v>2253</v>
      </c>
      <c r="B441" s="1" t="s">
        <v>17</v>
      </c>
      <c r="C441" s="2">
        <v>43142.01199074074</v>
      </c>
      <c r="D441" s="1" t="s">
        <v>28</v>
      </c>
      <c r="E441" s="1" t="s">
        <v>2254</v>
      </c>
      <c r="F441" s="1" t="s">
        <v>60</v>
      </c>
      <c r="G441" s="1" t="s">
        <v>2255</v>
      </c>
      <c r="H441" s="1" t="s">
        <v>592</v>
      </c>
      <c r="I441" s="1" t="s">
        <v>469</v>
      </c>
      <c r="J441" s="1" t="s">
        <v>1047</v>
      </c>
      <c r="K441" s="1" t="s">
        <v>25</v>
      </c>
      <c r="L441" s="1" t="s">
        <v>64</v>
      </c>
      <c r="M441" s="1" t="s">
        <v>25</v>
      </c>
      <c r="N441" s="1">
        <v>2.0</v>
      </c>
      <c r="O441" s="3">
        <v>43132.0</v>
      </c>
      <c r="P441" s="1">
        <v>2018.0</v>
      </c>
    </row>
    <row r="442">
      <c r="A442" s="1" t="s">
        <v>2258</v>
      </c>
      <c r="B442" s="1" t="s">
        <v>17</v>
      </c>
      <c r="C442" s="2">
        <v>43228.577523148146</v>
      </c>
      <c r="D442" s="1" t="s">
        <v>28</v>
      </c>
      <c r="E442" s="1" t="s">
        <v>2260</v>
      </c>
      <c r="F442" s="1" t="s">
        <v>381</v>
      </c>
      <c r="G442" s="1" t="s">
        <v>2262</v>
      </c>
      <c r="H442" s="1" t="s">
        <v>2264</v>
      </c>
      <c r="I442" s="1" t="s">
        <v>23</v>
      </c>
      <c r="J442" s="1" t="s">
        <v>2266</v>
      </c>
      <c r="K442" s="1" t="s">
        <v>87</v>
      </c>
      <c r="L442" s="1" t="s">
        <v>94</v>
      </c>
      <c r="M442" s="1" t="s">
        <v>25</v>
      </c>
      <c r="N442" s="1">
        <v>5.0</v>
      </c>
      <c r="O442" s="3">
        <v>43221.0</v>
      </c>
      <c r="P442" s="1">
        <v>2018.0</v>
      </c>
    </row>
    <row r="443">
      <c r="A443" s="1" t="s">
        <v>2268</v>
      </c>
      <c r="B443" s="1" t="s">
        <v>17</v>
      </c>
      <c r="C443" s="2">
        <v>43324.49665509259</v>
      </c>
      <c r="D443" s="1" t="s">
        <v>28</v>
      </c>
      <c r="E443" s="1" t="s">
        <v>2269</v>
      </c>
      <c r="F443" s="1" t="s">
        <v>575</v>
      </c>
      <c r="G443" s="1" t="s">
        <v>2270</v>
      </c>
      <c r="H443" s="1" t="s">
        <v>2271</v>
      </c>
      <c r="I443" s="1" t="s">
        <v>242</v>
      </c>
      <c r="J443" s="1" t="s">
        <v>2272</v>
      </c>
      <c r="K443" s="1" t="s">
        <v>87</v>
      </c>
      <c r="L443" s="1" t="s">
        <v>578</v>
      </c>
      <c r="M443" s="1" t="s">
        <v>25</v>
      </c>
      <c r="N443" s="1">
        <v>8.0</v>
      </c>
      <c r="O443" s="3">
        <v>43313.0</v>
      </c>
      <c r="P443" s="1">
        <v>2018.0</v>
      </c>
    </row>
    <row r="444">
      <c r="A444" s="1" t="s">
        <v>2273</v>
      </c>
      <c r="B444" s="1" t="s">
        <v>17</v>
      </c>
      <c r="C444" s="2">
        <v>42857.59097222222</v>
      </c>
      <c r="D444" s="1" t="s">
        <v>28</v>
      </c>
      <c r="E444" s="1" t="s">
        <v>2274</v>
      </c>
      <c r="F444" s="1" t="s">
        <v>2275</v>
      </c>
      <c r="G444" s="1" t="s">
        <v>2276</v>
      </c>
      <c r="H444" s="1" t="s">
        <v>2277</v>
      </c>
      <c r="I444" s="1" t="s">
        <v>33</v>
      </c>
      <c r="J444" s="1" t="s">
        <v>783</v>
      </c>
      <c r="K444" s="1" t="s">
        <v>36</v>
      </c>
      <c r="L444" s="1" t="s">
        <v>1482</v>
      </c>
      <c r="M444" s="1" t="s">
        <v>110</v>
      </c>
      <c r="N444" s="1">
        <v>5.0</v>
      </c>
      <c r="O444" s="3">
        <v>42856.0</v>
      </c>
      <c r="P444" s="1">
        <v>2017.0</v>
      </c>
    </row>
    <row r="445">
      <c r="A445" s="1" t="s">
        <v>2278</v>
      </c>
      <c r="B445" s="1" t="s">
        <v>17</v>
      </c>
      <c r="C445" s="2">
        <v>42845.424675925926</v>
      </c>
      <c r="D445" s="1" t="s">
        <v>28</v>
      </c>
      <c r="E445" s="1" t="s">
        <v>2279</v>
      </c>
      <c r="F445" s="1" t="s">
        <v>2280</v>
      </c>
      <c r="G445" s="1" t="s">
        <v>2281</v>
      </c>
      <c r="H445" s="1" t="s">
        <v>2282</v>
      </c>
      <c r="I445" s="1" t="s">
        <v>2283</v>
      </c>
      <c r="J445" s="1" t="s">
        <v>1984</v>
      </c>
      <c r="K445" s="1" t="s">
        <v>1286</v>
      </c>
      <c r="L445" s="1" t="s">
        <v>2284</v>
      </c>
      <c r="M445" s="1" t="s">
        <v>25</v>
      </c>
      <c r="N445" s="1">
        <v>4.0</v>
      </c>
      <c r="O445" s="3">
        <v>42826.0</v>
      </c>
      <c r="P445" s="1">
        <v>2017.0</v>
      </c>
    </row>
    <row r="446">
      <c r="A446" s="1" t="s">
        <v>2285</v>
      </c>
      <c r="B446" s="1" t="s">
        <v>17</v>
      </c>
      <c r="C446" s="2">
        <v>43310.515335648146</v>
      </c>
      <c r="D446" s="1" t="s">
        <v>28</v>
      </c>
      <c r="E446" s="1" t="s">
        <v>2286</v>
      </c>
      <c r="F446" s="1" t="s">
        <v>1000</v>
      </c>
      <c r="G446" s="1" t="s">
        <v>2287</v>
      </c>
      <c r="H446" s="1" t="s">
        <v>504</v>
      </c>
      <c r="I446" s="1" t="s">
        <v>265</v>
      </c>
      <c r="J446" s="1" t="s">
        <v>184</v>
      </c>
      <c r="K446" s="1" t="s">
        <v>25</v>
      </c>
      <c r="L446" s="1" t="s">
        <v>1003</v>
      </c>
      <c r="M446" s="1" t="s">
        <v>526</v>
      </c>
      <c r="N446" s="1">
        <v>7.0</v>
      </c>
      <c r="O446" s="3">
        <v>43282.0</v>
      </c>
      <c r="P446" s="1">
        <v>2018.0</v>
      </c>
    </row>
    <row r="447">
      <c r="A447" s="1" t="s">
        <v>2288</v>
      </c>
      <c r="B447" s="1" t="s">
        <v>17</v>
      </c>
      <c r="C447" s="2">
        <v>43065.92091435185</v>
      </c>
      <c r="D447" s="1" t="s">
        <v>28</v>
      </c>
      <c r="E447" s="1" t="s">
        <v>2289</v>
      </c>
      <c r="F447" s="1" t="s">
        <v>508</v>
      </c>
      <c r="G447" s="1" t="s">
        <v>2290</v>
      </c>
      <c r="H447" s="1" t="s">
        <v>2291</v>
      </c>
      <c r="I447" s="1" t="s">
        <v>236</v>
      </c>
      <c r="J447" s="1" t="s">
        <v>24</v>
      </c>
      <c r="K447" s="1" t="s">
        <v>25</v>
      </c>
      <c r="L447" s="1" t="s">
        <v>512</v>
      </c>
      <c r="M447" s="1" t="s">
        <v>25</v>
      </c>
      <c r="N447" s="1">
        <v>11.0</v>
      </c>
      <c r="O447" s="5">
        <v>43040.0</v>
      </c>
      <c r="P447" s="1">
        <v>2017.0</v>
      </c>
    </row>
    <row r="448">
      <c r="A448" s="1" t="s">
        <v>2292</v>
      </c>
      <c r="B448" s="1" t="s">
        <v>17</v>
      </c>
      <c r="C448" s="2">
        <v>43171.70003472222</v>
      </c>
      <c r="D448" s="1" t="s">
        <v>71</v>
      </c>
      <c r="E448" s="1" t="s">
        <v>2293</v>
      </c>
      <c r="F448" s="1" t="s">
        <v>1016</v>
      </c>
      <c r="G448" s="1" t="s">
        <v>2294</v>
      </c>
      <c r="H448" s="1" t="s">
        <v>2295</v>
      </c>
      <c r="I448" s="1" t="s">
        <v>108</v>
      </c>
      <c r="J448" s="1" t="s">
        <v>488</v>
      </c>
      <c r="K448" s="1" t="s">
        <v>25</v>
      </c>
      <c r="L448" s="1" t="s">
        <v>1019</v>
      </c>
      <c r="M448" s="1" t="s">
        <v>25</v>
      </c>
      <c r="N448" s="1">
        <v>3.0</v>
      </c>
      <c r="O448" s="3">
        <v>43160.0</v>
      </c>
      <c r="P448" s="1">
        <v>2018.0</v>
      </c>
    </row>
    <row r="449">
      <c r="A449" s="1" t="s">
        <v>2296</v>
      </c>
      <c r="B449" s="1" t="s">
        <v>17</v>
      </c>
      <c r="C449" s="2">
        <v>43096.910219907404</v>
      </c>
      <c r="D449" s="1" t="s">
        <v>28</v>
      </c>
      <c r="E449" s="1" t="s">
        <v>2297</v>
      </c>
      <c r="F449" s="1" t="s">
        <v>364</v>
      </c>
      <c r="G449" s="1" t="s">
        <v>2298</v>
      </c>
      <c r="H449" s="1" t="s">
        <v>2299</v>
      </c>
      <c r="I449" s="1" t="s">
        <v>129</v>
      </c>
      <c r="J449" s="1" t="s">
        <v>2300</v>
      </c>
      <c r="K449" s="1" t="s">
        <v>87</v>
      </c>
      <c r="L449" s="1" t="s">
        <v>50</v>
      </c>
      <c r="M449" s="1" t="s">
        <v>25</v>
      </c>
      <c r="N449" s="1">
        <v>12.0</v>
      </c>
      <c r="O449" s="5">
        <v>43070.0</v>
      </c>
      <c r="P449" s="1">
        <v>2017.0</v>
      </c>
    </row>
    <row r="450">
      <c r="A450" s="1" t="s">
        <v>2301</v>
      </c>
      <c r="B450" s="1" t="s">
        <v>17</v>
      </c>
      <c r="C450" s="2">
        <v>43159.50482638889</v>
      </c>
      <c r="D450" s="1" t="s">
        <v>28</v>
      </c>
      <c r="E450" s="1" t="s">
        <v>2302</v>
      </c>
      <c r="F450" s="1" t="s">
        <v>656</v>
      </c>
      <c r="G450" s="1" t="s">
        <v>2303</v>
      </c>
      <c r="H450" s="1" t="s">
        <v>1367</v>
      </c>
      <c r="I450" s="1" t="s">
        <v>242</v>
      </c>
      <c r="J450" s="1" t="s">
        <v>815</v>
      </c>
      <c r="K450" s="1" t="s">
        <v>25</v>
      </c>
      <c r="L450" s="1" t="s">
        <v>35</v>
      </c>
      <c r="M450" s="1" t="s">
        <v>36</v>
      </c>
      <c r="N450" s="1">
        <v>2.0</v>
      </c>
      <c r="O450" s="3">
        <v>43132.0</v>
      </c>
      <c r="P450" s="1">
        <v>2018.0</v>
      </c>
    </row>
    <row r="451">
      <c r="A451" s="1" t="s">
        <v>2304</v>
      </c>
      <c r="B451" s="1" t="s">
        <v>17</v>
      </c>
      <c r="C451" s="2">
        <v>42831.861030092594</v>
      </c>
      <c r="D451" s="1" t="s">
        <v>28</v>
      </c>
      <c r="E451" s="1" t="s">
        <v>2305</v>
      </c>
      <c r="F451" s="1" t="s">
        <v>2126</v>
      </c>
      <c r="G451" s="1" t="s">
        <v>2306</v>
      </c>
      <c r="H451" s="1" t="s">
        <v>1997</v>
      </c>
      <c r="I451" s="1" t="s">
        <v>511</v>
      </c>
      <c r="J451" s="1" t="s">
        <v>2307</v>
      </c>
      <c r="K451" s="1" t="s">
        <v>304</v>
      </c>
      <c r="L451" s="1" t="s">
        <v>2128</v>
      </c>
      <c r="M451" s="1" t="s">
        <v>25</v>
      </c>
      <c r="N451" s="1">
        <v>4.0</v>
      </c>
      <c r="O451" s="3">
        <v>42826.0</v>
      </c>
      <c r="P451" s="1">
        <v>2017.0</v>
      </c>
    </row>
    <row r="452">
      <c r="A452" s="1" t="s">
        <v>2308</v>
      </c>
      <c r="B452" s="1" t="s">
        <v>17</v>
      </c>
      <c r="C452" s="2">
        <v>42969.32034722222</v>
      </c>
      <c r="D452" s="1" t="s">
        <v>28</v>
      </c>
      <c r="E452" s="1" t="s">
        <v>2309</v>
      </c>
      <c r="F452" s="1" t="s">
        <v>1201</v>
      </c>
      <c r="G452" s="1" t="s">
        <v>2310</v>
      </c>
      <c r="H452" s="1" t="s">
        <v>1619</v>
      </c>
      <c r="I452" s="1" t="s">
        <v>294</v>
      </c>
      <c r="J452" s="1" t="s">
        <v>1330</v>
      </c>
      <c r="K452" s="1" t="s">
        <v>36</v>
      </c>
      <c r="L452" s="1" t="s">
        <v>50</v>
      </c>
      <c r="M452" s="1" t="s">
        <v>25</v>
      </c>
      <c r="N452" s="1">
        <v>8.0</v>
      </c>
      <c r="O452" s="3">
        <v>42948.0</v>
      </c>
      <c r="P452" s="1">
        <v>2017.0</v>
      </c>
    </row>
    <row r="453">
      <c r="A453" s="1" t="s">
        <v>2311</v>
      </c>
      <c r="B453" s="1" t="s">
        <v>17</v>
      </c>
      <c r="C453" s="2">
        <v>42978.29534722222</v>
      </c>
      <c r="D453" s="1" t="s">
        <v>28</v>
      </c>
      <c r="E453" s="1" t="s">
        <v>2312</v>
      </c>
      <c r="F453" s="1" t="s">
        <v>60</v>
      </c>
      <c r="G453" s="1" t="s">
        <v>2313</v>
      </c>
      <c r="H453" s="1" t="s">
        <v>1619</v>
      </c>
      <c r="I453" s="1" t="s">
        <v>447</v>
      </c>
      <c r="J453" s="1" t="s">
        <v>2314</v>
      </c>
      <c r="K453" s="1" t="s">
        <v>900</v>
      </c>
      <c r="L453" s="1" t="s">
        <v>64</v>
      </c>
      <c r="M453" s="1" t="s">
        <v>25</v>
      </c>
      <c r="N453" s="1">
        <v>8.0</v>
      </c>
      <c r="O453" s="3">
        <v>42948.0</v>
      </c>
      <c r="P453" s="1">
        <v>2017.0</v>
      </c>
    </row>
    <row r="454">
      <c r="A454" s="1" t="s">
        <v>2315</v>
      </c>
      <c r="B454" s="1" t="s">
        <v>17</v>
      </c>
      <c r="C454" s="2">
        <v>43299.749560185184</v>
      </c>
      <c r="D454" s="1" t="s">
        <v>28</v>
      </c>
      <c r="E454" s="1" t="s">
        <v>1323</v>
      </c>
      <c r="F454" s="1" t="s">
        <v>330</v>
      </c>
      <c r="G454" s="1" t="s">
        <v>2316</v>
      </c>
      <c r="H454" s="1" t="s">
        <v>1226</v>
      </c>
      <c r="I454" s="1" t="s">
        <v>41</v>
      </c>
      <c r="J454" s="1" t="s">
        <v>146</v>
      </c>
      <c r="K454" s="1" t="s">
        <v>79</v>
      </c>
      <c r="L454" s="1" t="s">
        <v>94</v>
      </c>
      <c r="M454" s="1" t="s">
        <v>25</v>
      </c>
      <c r="N454" s="1">
        <v>7.0</v>
      </c>
      <c r="O454" s="3">
        <v>43282.0</v>
      </c>
      <c r="P454" s="1">
        <v>2018.0</v>
      </c>
    </row>
    <row r="455">
      <c r="A455" s="1" t="s">
        <v>2317</v>
      </c>
      <c r="B455" s="1" t="s">
        <v>17</v>
      </c>
      <c r="C455" s="2">
        <v>43195.3290162037</v>
      </c>
      <c r="D455" s="1" t="s">
        <v>28</v>
      </c>
      <c r="E455" s="1" t="s">
        <v>2318</v>
      </c>
      <c r="F455" s="1" t="s">
        <v>2319</v>
      </c>
      <c r="G455" s="1" t="s">
        <v>2320</v>
      </c>
      <c r="H455" s="1" t="s">
        <v>176</v>
      </c>
      <c r="I455" s="1" t="s">
        <v>129</v>
      </c>
      <c r="J455" s="1" t="s">
        <v>191</v>
      </c>
      <c r="K455" s="1" t="s">
        <v>192</v>
      </c>
      <c r="L455" s="1" t="s">
        <v>101</v>
      </c>
      <c r="M455" s="1" t="s">
        <v>87</v>
      </c>
      <c r="N455" s="1">
        <v>4.0</v>
      </c>
      <c r="O455" s="3">
        <v>43191.0</v>
      </c>
      <c r="P455" s="1">
        <v>2018.0</v>
      </c>
    </row>
    <row r="456">
      <c r="A456" s="1" t="s">
        <v>2321</v>
      </c>
      <c r="B456" s="1" t="s">
        <v>17</v>
      </c>
      <c r="C456" s="2">
        <v>43299.90284722222</v>
      </c>
      <c r="D456" s="1" t="s">
        <v>28</v>
      </c>
      <c r="E456" s="1" t="s">
        <v>2322</v>
      </c>
      <c r="F456" s="1" t="s">
        <v>1663</v>
      </c>
      <c r="G456" s="1" t="s">
        <v>2323</v>
      </c>
      <c r="H456" s="1" t="s">
        <v>2324</v>
      </c>
      <c r="I456" s="1" t="s">
        <v>100</v>
      </c>
      <c r="J456" s="1" t="s">
        <v>24</v>
      </c>
      <c r="K456" s="1" t="s">
        <v>25</v>
      </c>
      <c r="L456" s="1" t="s">
        <v>822</v>
      </c>
      <c r="M456" s="1" t="s">
        <v>79</v>
      </c>
      <c r="N456" s="1">
        <v>7.0</v>
      </c>
      <c r="O456" s="3">
        <v>43282.0</v>
      </c>
      <c r="P456" s="1">
        <v>2018.0</v>
      </c>
    </row>
    <row r="457">
      <c r="A457" s="1" t="s">
        <v>2325</v>
      </c>
      <c r="B457" s="1" t="s">
        <v>17</v>
      </c>
      <c r="C457" s="2">
        <v>43148.52908564815</v>
      </c>
      <c r="D457" s="1" t="s">
        <v>28</v>
      </c>
      <c r="E457" s="1" t="s">
        <v>2326</v>
      </c>
      <c r="F457" s="1" t="s">
        <v>375</v>
      </c>
      <c r="G457" s="1" t="s">
        <v>2327</v>
      </c>
      <c r="H457" s="4">
        <v>45554.0</v>
      </c>
      <c r="I457" s="1" t="s">
        <v>41</v>
      </c>
      <c r="J457" s="1" t="s">
        <v>305</v>
      </c>
      <c r="K457" s="1" t="s">
        <v>306</v>
      </c>
      <c r="L457" s="1" t="s">
        <v>94</v>
      </c>
      <c r="M457" s="1" t="s">
        <v>25</v>
      </c>
      <c r="N457" s="1">
        <v>2.0</v>
      </c>
      <c r="O457" s="3">
        <v>43132.0</v>
      </c>
      <c r="P457" s="1">
        <v>2018.0</v>
      </c>
    </row>
    <row r="458">
      <c r="A458" s="1" t="s">
        <v>2328</v>
      </c>
      <c r="B458" s="1" t="s">
        <v>17</v>
      </c>
      <c r="C458" s="2">
        <v>42967.86164351852</v>
      </c>
      <c r="D458" s="1" t="s">
        <v>28</v>
      </c>
      <c r="E458" s="1" t="s">
        <v>1534</v>
      </c>
      <c r="F458" s="1" t="s">
        <v>154</v>
      </c>
      <c r="G458" s="1" t="s">
        <v>2329</v>
      </c>
      <c r="H458" s="1" t="s">
        <v>674</v>
      </c>
      <c r="I458" s="1" t="s">
        <v>157</v>
      </c>
      <c r="J458" s="1" t="s">
        <v>109</v>
      </c>
      <c r="K458" s="1" t="s">
        <v>110</v>
      </c>
      <c r="L458" s="1" t="s">
        <v>159</v>
      </c>
      <c r="M458" s="1" t="s">
        <v>25</v>
      </c>
      <c r="N458" s="1">
        <v>8.0</v>
      </c>
      <c r="O458" s="3">
        <v>42948.0</v>
      </c>
      <c r="P458" s="1">
        <v>2017.0</v>
      </c>
    </row>
    <row r="459">
      <c r="A459" s="1" t="s">
        <v>2330</v>
      </c>
      <c r="B459" s="1" t="s">
        <v>17</v>
      </c>
      <c r="C459" s="2">
        <v>43062.54056712963</v>
      </c>
      <c r="D459" s="1" t="s">
        <v>28</v>
      </c>
      <c r="E459" s="1" t="s">
        <v>2331</v>
      </c>
      <c r="F459" s="1" t="s">
        <v>387</v>
      </c>
      <c r="G459" s="1" t="s">
        <v>2332</v>
      </c>
      <c r="H459" s="1" t="s">
        <v>2333</v>
      </c>
      <c r="I459" s="1" t="s">
        <v>511</v>
      </c>
      <c r="J459" s="1" t="s">
        <v>24</v>
      </c>
      <c r="K459" s="1" t="s">
        <v>25</v>
      </c>
      <c r="L459" s="1" t="s">
        <v>101</v>
      </c>
      <c r="M459" s="1" t="s">
        <v>87</v>
      </c>
      <c r="N459" s="1">
        <v>11.0</v>
      </c>
      <c r="O459" s="5">
        <v>43040.0</v>
      </c>
      <c r="P459" s="1">
        <v>2017.0</v>
      </c>
    </row>
    <row r="460">
      <c r="A460" s="1" t="s">
        <v>2334</v>
      </c>
      <c r="B460" s="1" t="s">
        <v>17</v>
      </c>
      <c r="C460" s="2">
        <v>43117.50846064815</v>
      </c>
      <c r="D460" s="1" t="s">
        <v>28</v>
      </c>
      <c r="E460" s="1" t="s">
        <v>2335</v>
      </c>
      <c r="F460" s="1" t="s">
        <v>2280</v>
      </c>
      <c r="G460" s="1" t="s">
        <v>2336</v>
      </c>
      <c r="H460" s="1" t="s">
        <v>2337</v>
      </c>
      <c r="I460" s="1" t="s">
        <v>321</v>
      </c>
      <c r="J460" s="1" t="s">
        <v>2338</v>
      </c>
      <c r="K460" s="1" t="s">
        <v>110</v>
      </c>
      <c r="L460" s="1" t="s">
        <v>2284</v>
      </c>
      <c r="M460" s="1" t="s">
        <v>25</v>
      </c>
      <c r="N460" s="1">
        <v>1.0</v>
      </c>
      <c r="O460" s="3">
        <v>43101.0</v>
      </c>
      <c r="P460" s="1">
        <v>2018.0</v>
      </c>
    </row>
    <row r="461">
      <c r="A461" s="1" t="s">
        <v>2339</v>
      </c>
      <c r="B461" s="1" t="s">
        <v>17</v>
      </c>
      <c r="C461" s="2">
        <v>42915.86208333333</v>
      </c>
      <c r="D461" s="1" t="s">
        <v>28</v>
      </c>
      <c r="E461" s="1" t="s">
        <v>2340</v>
      </c>
      <c r="F461" s="1" t="s">
        <v>581</v>
      </c>
      <c r="G461" s="1" t="s">
        <v>2341</v>
      </c>
      <c r="H461" s="1" t="s">
        <v>1997</v>
      </c>
      <c r="I461" s="1" t="s">
        <v>242</v>
      </c>
      <c r="J461" s="1" t="s">
        <v>24</v>
      </c>
      <c r="K461" s="1" t="s">
        <v>25</v>
      </c>
      <c r="L461" s="1" t="s">
        <v>102</v>
      </c>
      <c r="M461" s="1" t="s">
        <v>25</v>
      </c>
      <c r="N461" s="1">
        <v>6.0</v>
      </c>
      <c r="O461" s="3">
        <v>42887.0</v>
      </c>
      <c r="P461" s="1">
        <v>2017.0</v>
      </c>
    </row>
    <row r="462">
      <c r="A462" s="1" t="s">
        <v>2342</v>
      </c>
      <c r="B462" s="1" t="s">
        <v>17</v>
      </c>
      <c r="C462" s="2">
        <v>43152.93313657407</v>
      </c>
      <c r="D462" s="1" t="s">
        <v>28</v>
      </c>
      <c r="E462" s="1" t="s">
        <v>2343</v>
      </c>
      <c r="F462" s="1" t="s">
        <v>73</v>
      </c>
      <c r="G462" s="1" t="s">
        <v>2344</v>
      </c>
      <c r="H462" s="1" t="s">
        <v>2345</v>
      </c>
      <c r="I462" s="1" t="s">
        <v>76</v>
      </c>
      <c r="J462" s="1" t="s">
        <v>24</v>
      </c>
      <c r="K462" s="1" t="s">
        <v>25</v>
      </c>
      <c r="L462" s="1" t="s">
        <v>78</v>
      </c>
      <c r="M462" s="1" t="s">
        <v>79</v>
      </c>
      <c r="N462" s="1">
        <v>2.0</v>
      </c>
      <c r="O462" s="3">
        <v>43132.0</v>
      </c>
      <c r="P462" s="1">
        <v>2018.0</v>
      </c>
    </row>
    <row r="463">
      <c r="A463" s="1" t="s">
        <v>2346</v>
      </c>
      <c r="B463" s="1" t="s">
        <v>17</v>
      </c>
      <c r="C463" s="2">
        <v>43072.84924768518</v>
      </c>
      <c r="D463" s="1" t="s">
        <v>28</v>
      </c>
      <c r="E463" s="1" t="s">
        <v>2347</v>
      </c>
      <c r="F463" s="1" t="s">
        <v>330</v>
      </c>
      <c r="G463" s="1" t="s">
        <v>2348</v>
      </c>
      <c r="H463" s="1" t="s">
        <v>2349</v>
      </c>
      <c r="I463" s="1" t="s">
        <v>41</v>
      </c>
      <c r="J463" s="1" t="s">
        <v>2350</v>
      </c>
      <c r="K463" s="1" t="s">
        <v>25</v>
      </c>
      <c r="L463" s="1" t="s">
        <v>94</v>
      </c>
      <c r="M463" s="1" t="s">
        <v>25</v>
      </c>
      <c r="N463" s="1">
        <v>12.0</v>
      </c>
      <c r="O463" s="5">
        <v>43070.0</v>
      </c>
      <c r="P463" s="1">
        <v>2017.0</v>
      </c>
    </row>
    <row r="464">
      <c r="A464" s="1" t="s">
        <v>2351</v>
      </c>
      <c r="B464" s="1" t="s">
        <v>17</v>
      </c>
      <c r="C464" s="2">
        <v>43248.327002314814</v>
      </c>
      <c r="D464" s="1" t="s">
        <v>28</v>
      </c>
      <c r="E464" s="1" t="s">
        <v>2352</v>
      </c>
      <c r="F464" s="1" t="s">
        <v>1414</v>
      </c>
      <c r="G464" s="1" t="s">
        <v>2353</v>
      </c>
      <c r="H464" s="4">
        <v>45559.0</v>
      </c>
      <c r="I464" s="1" t="s">
        <v>76</v>
      </c>
      <c r="J464" s="1" t="s">
        <v>2354</v>
      </c>
      <c r="K464" s="1" t="s">
        <v>25</v>
      </c>
      <c r="L464" s="1" t="s">
        <v>50</v>
      </c>
      <c r="M464" s="1" t="s">
        <v>25</v>
      </c>
      <c r="N464" s="1">
        <v>5.0</v>
      </c>
      <c r="O464" s="3">
        <v>43221.0</v>
      </c>
      <c r="P464" s="1">
        <v>2018.0</v>
      </c>
    </row>
    <row r="465">
      <c r="A465" s="1" t="s">
        <v>2355</v>
      </c>
      <c r="B465" s="1" t="s">
        <v>17</v>
      </c>
      <c r="C465" s="2">
        <v>43198.80982638889</v>
      </c>
      <c r="D465" s="1" t="s">
        <v>28</v>
      </c>
      <c r="E465" s="1" t="s">
        <v>2356</v>
      </c>
      <c r="F465" s="1" t="s">
        <v>2357</v>
      </c>
      <c r="G465" s="1" t="s">
        <v>2358</v>
      </c>
      <c r="H465" s="1" t="s">
        <v>2359</v>
      </c>
      <c r="I465" s="1" t="s">
        <v>1607</v>
      </c>
      <c r="J465" s="1" t="s">
        <v>35</v>
      </c>
      <c r="K465" s="1" t="s">
        <v>36</v>
      </c>
      <c r="L465" s="1" t="s">
        <v>102</v>
      </c>
      <c r="M465" s="1" t="s">
        <v>25</v>
      </c>
      <c r="N465" s="1">
        <v>4.0</v>
      </c>
      <c r="O465" s="3">
        <v>43191.0</v>
      </c>
      <c r="P465" s="1">
        <v>2018.0</v>
      </c>
    </row>
    <row r="466">
      <c r="A466" s="1" t="s">
        <v>2360</v>
      </c>
      <c r="B466" s="1" t="s">
        <v>17</v>
      </c>
      <c r="C466" s="2">
        <v>43073.803622685184</v>
      </c>
      <c r="D466" s="1" t="s">
        <v>28</v>
      </c>
      <c r="E466" s="1" t="s">
        <v>2361</v>
      </c>
      <c r="F466" s="1" t="s">
        <v>2362</v>
      </c>
      <c r="G466" s="1" t="s">
        <v>2363</v>
      </c>
      <c r="H466" s="1" t="s">
        <v>2364</v>
      </c>
      <c r="I466" s="1" t="s">
        <v>236</v>
      </c>
      <c r="J466" s="1" t="s">
        <v>305</v>
      </c>
      <c r="K466" s="1" t="s">
        <v>306</v>
      </c>
      <c r="L466" s="1" t="s">
        <v>50</v>
      </c>
      <c r="M466" s="1" t="s">
        <v>25</v>
      </c>
      <c r="N466" s="1">
        <v>12.0</v>
      </c>
      <c r="O466" s="5">
        <v>43070.0</v>
      </c>
      <c r="P466" s="1">
        <v>2017.0</v>
      </c>
    </row>
    <row r="467">
      <c r="A467" s="1" t="s">
        <v>2365</v>
      </c>
      <c r="B467" s="1" t="s">
        <v>17</v>
      </c>
      <c r="C467" s="2">
        <v>42992.654398148145</v>
      </c>
      <c r="D467" s="1" t="s">
        <v>28</v>
      </c>
      <c r="E467" s="1" t="s">
        <v>2366</v>
      </c>
      <c r="F467" s="1" t="s">
        <v>2367</v>
      </c>
      <c r="G467" s="1" t="s">
        <v>2368</v>
      </c>
      <c r="H467" s="1" t="s">
        <v>332</v>
      </c>
      <c r="I467" s="1" t="s">
        <v>100</v>
      </c>
      <c r="J467" s="1" t="s">
        <v>2369</v>
      </c>
      <c r="K467" s="1" t="s">
        <v>1286</v>
      </c>
      <c r="L467" s="1" t="s">
        <v>438</v>
      </c>
      <c r="M467" s="1" t="s">
        <v>25</v>
      </c>
      <c r="N467" s="1">
        <v>9.0</v>
      </c>
      <c r="O467" s="3">
        <v>42979.0</v>
      </c>
      <c r="P467" s="1">
        <v>2017.0</v>
      </c>
    </row>
    <row r="468">
      <c r="A468" s="1" t="s">
        <v>2370</v>
      </c>
      <c r="B468" s="1" t="s">
        <v>17</v>
      </c>
      <c r="C468" s="2">
        <v>43166.55880787037</v>
      </c>
      <c r="D468" s="1" t="s">
        <v>28</v>
      </c>
      <c r="E468" s="1" t="s">
        <v>2371</v>
      </c>
      <c r="F468" s="1" t="s">
        <v>557</v>
      </c>
      <c r="G468" s="1" t="s">
        <v>2372</v>
      </c>
      <c r="H468" s="1" t="s">
        <v>407</v>
      </c>
      <c r="I468" s="1" t="s">
        <v>265</v>
      </c>
      <c r="J468" s="1" t="s">
        <v>24</v>
      </c>
      <c r="K468" s="1" t="s">
        <v>25</v>
      </c>
      <c r="L468" s="1" t="s">
        <v>50</v>
      </c>
      <c r="M468" s="1" t="s">
        <v>25</v>
      </c>
      <c r="N468" s="1">
        <v>3.0</v>
      </c>
      <c r="O468" s="3">
        <v>43160.0</v>
      </c>
      <c r="P468" s="1">
        <v>2018.0</v>
      </c>
    </row>
    <row r="469">
      <c r="A469" s="1" t="s">
        <v>2373</v>
      </c>
      <c r="B469" s="1" t="s">
        <v>1342</v>
      </c>
      <c r="C469" s="2">
        <v>42803.86858796296</v>
      </c>
      <c r="D469" s="1" t="s">
        <v>28</v>
      </c>
      <c r="E469" s="1" t="s">
        <v>2374</v>
      </c>
      <c r="F469" s="1" t="s">
        <v>381</v>
      </c>
      <c r="G469" s="1" t="s">
        <v>2375</v>
      </c>
      <c r="H469" s="1" t="s">
        <v>332</v>
      </c>
      <c r="I469" s="1" t="s">
        <v>41</v>
      </c>
      <c r="J469" s="1" t="s">
        <v>35</v>
      </c>
      <c r="K469" s="1" t="s">
        <v>36</v>
      </c>
      <c r="L469" s="1" t="s">
        <v>94</v>
      </c>
      <c r="M469" s="1" t="s">
        <v>25</v>
      </c>
      <c r="N469" s="1">
        <v>3.0</v>
      </c>
      <c r="O469" s="3">
        <v>42795.0</v>
      </c>
      <c r="P469" s="1">
        <v>2017.0</v>
      </c>
    </row>
    <row r="470">
      <c r="A470" s="1" t="s">
        <v>2376</v>
      </c>
      <c r="B470" s="1" t="s">
        <v>17</v>
      </c>
      <c r="C470" s="2">
        <v>43062.48615740741</v>
      </c>
      <c r="D470" s="1" t="s">
        <v>71</v>
      </c>
      <c r="E470" s="1" t="s">
        <v>125</v>
      </c>
      <c r="F470" s="1" t="s">
        <v>631</v>
      </c>
      <c r="G470" s="1" t="s">
        <v>2377</v>
      </c>
      <c r="H470" s="1" t="s">
        <v>2378</v>
      </c>
      <c r="I470" s="1" t="s">
        <v>129</v>
      </c>
      <c r="J470" s="1" t="s">
        <v>2119</v>
      </c>
      <c r="K470" s="1" t="s">
        <v>87</v>
      </c>
      <c r="L470" s="1" t="s">
        <v>77</v>
      </c>
      <c r="M470" s="1" t="s">
        <v>25</v>
      </c>
      <c r="N470" s="1">
        <v>11.0</v>
      </c>
      <c r="O470" s="5">
        <v>43040.0</v>
      </c>
      <c r="P470" s="1">
        <v>2017.0</v>
      </c>
    </row>
    <row r="471">
      <c r="A471" s="1" t="s">
        <v>2380</v>
      </c>
      <c r="B471" s="1" t="s">
        <v>17</v>
      </c>
      <c r="C471" s="2">
        <v>43315.048993055556</v>
      </c>
      <c r="D471" s="1" t="s">
        <v>28</v>
      </c>
      <c r="E471" s="1" t="s">
        <v>2381</v>
      </c>
      <c r="F471" s="1" t="s">
        <v>2382</v>
      </c>
      <c r="G471" s="1" t="s">
        <v>2383</v>
      </c>
      <c r="H471" s="4">
        <v>45562.0</v>
      </c>
      <c r="I471" s="1" t="s">
        <v>122</v>
      </c>
      <c r="J471" s="1" t="s">
        <v>1083</v>
      </c>
      <c r="K471" s="1" t="s">
        <v>25</v>
      </c>
      <c r="L471" s="1" t="s">
        <v>93</v>
      </c>
      <c r="M471" s="1" t="s">
        <v>25</v>
      </c>
      <c r="N471" s="1">
        <v>8.0</v>
      </c>
      <c r="O471" s="3">
        <v>43313.0</v>
      </c>
      <c r="P471" s="1">
        <v>2018.0</v>
      </c>
    </row>
    <row r="472">
      <c r="A472" s="1" t="s">
        <v>2384</v>
      </c>
      <c r="B472" s="1" t="s">
        <v>17</v>
      </c>
      <c r="C472" s="2">
        <v>43231.671689814815</v>
      </c>
      <c r="D472" s="1" t="s">
        <v>28</v>
      </c>
      <c r="E472" s="1" t="s">
        <v>2385</v>
      </c>
      <c r="F472" s="1" t="s">
        <v>2386</v>
      </c>
      <c r="G472" s="1" t="s">
        <v>2387</v>
      </c>
      <c r="H472" s="1" t="s">
        <v>2388</v>
      </c>
      <c r="I472" s="1" t="s">
        <v>41</v>
      </c>
      <c r="J472" s="1" t="s">
        <v>35</v>
      </c>
      <c r="K472" s="1" t="s">
        <v>36</v>
      </c>
      <c r="L472" s="1" t="s">
        <v>50</v>
      </c>
      <c r="M472" s="1" t="s">
        <v>25</v>
      </c>
      <c r="N472" s="1">
        <v>5.0</v>
      </c>
      <c r="O472" s="3">
        <v>43221.0</v>
      </c>
      <c r="P472" s="1">
        <v>2018.0</v>
      </c>
    </row>
    <row r="473">
      <c r="A473" s="1" t="s">
        <v>2389</v>
      </c>
      <c r="B473" s="1" t="s">
        <v>17</v>
      </c>
      <c r="C473" s="2">
        <v>42870.86959490741</v>
      </c>
      <c r="D473" s="1" t="s">
        <v>28</v>
      </c>
      <c r="E473" s="1" t="s">
        <v>2390</v>
      </c>
      <c r="F473" s="1" t="s">
        <v>1733</v>
      </c>
      <c r="G473" s="1" t="s">
        <v>2391</v>
      </c>
      <c r="H473" s="4">
        <v>45564.0</v>
      </c>
      <c r="I473" s="1" t="s">
        <v>190</v>
      </c>
      <c r="J473" s="1" t="s">
        <v>2392</v>
      </c>
      <c r="K473" s="1" t="s">
        <v>131</v>
      </c>
      <c r="L473" s="1" t="s">
        <v>146</v>
      </c>
      <c r="M473" s="1" t="s">
        <v>79</v>
      </c>
      <c r="N473" s="1">
        <v>5.0</v>
      </c>
      <c r="O473" s="3">
        <v>42856.0</v>
      </c>
      <c r="P473" s="1">
        <v>2017.0</v>
      </c>
    </row>
    <row r="474">
      <c r="A474" s="1" t="s">
        <v>2393</v>
      </c>
      <c r="B474" s="1" t="s">
        <v>17</v>
      </c>
      <c r="C474" s="2">
        <v>43319.37710648148</v>
      </c>
      <c r="D474" s="1" t="s">
        <v>660</v>
      </c>
      <c r="E474" s="1" t="s">
        <v>1797</v>
      </c>
      <c r="F474" s="1" t="s">
        <v>1798</v>
      </c>
      <c r="G474" s="1" t="s">
        <v>2394</v>
      </c>
      <c r="H474" s="1" t="s">
        <v>1800</v>
      </c>
      <c r="I474" s="1" t="s">
        <v>469</v>
      </c>
      <c r="J474" s="1" t="s">
        <v>109</v>
      </c>
      <c r="K474" s="1" t="s">
        <v>110</v>
      </c>
      <c r="L474" s="1" t="s">
        <v>303</v>
      </c>
      <c r="M474" s="1" t="s">
        <v>304</v>
      </c>
      <c r="N474" s="1">
        <v>8.0</v>
      </c>
      <c r="O474" s="3">
        <v>43313.0</v>
      </c>
      <c r="P474" s="1">
        <v>2018.0</v>
      </c>
    </row>
    <row r="475">
      <c r="A475" s="1" t="s">
        <v>2395</v>
      </c>
      <c r="B475" s="1" t="s">
        <v>17</v>
      </c>
      <c r="C475" s="2">
        <v>43177.95912037037</v>
      </c>
      <c r="D475" s="1" t="s">
        <v>28</v>
      </c>
      <c r="E475" s="1" t="s">
        <v>2396</v>
      </c>
      <c r="F475" s="1" t="s">
        <v>2397</v>
      </c>
      <c r="G475" s="1" t="s">
        <v>2398</v>
      </c>
      <c r="H475" s="1" t="s">
        <v>674</v>
      </c>
      <c r="I475" s="1" t="s">
        <v>100</v>
      </c>
      <c r="J475" s="1" t="s">
        <v>2399</v>
      </c>
      <c r="K475" s="1" t="s">
        <v>110</v>
      </c>
      <c r="L475" s="1" t="s">
        <v>463</v>
      </c>
      <c r="M475" s="1" t="s">
        <v>25</v>
      </c>
      <c r="N475" s="1">
        <v>3.0</v>
      </c>
      <c r="O475" s="3">
        <v>43160.0</v>
      </c>
      <c r="P475" s="1">
        <v>2018.0</v>
      </c>
    </row>
    <row r="476">
      <c r="A476" s="1" t="s">
        <v>2400</v>
      </c>
      <c r="B476" s="1" t="s">
        <v>17</v>
      </c>
      <c r="C476" s="2">
        <v>42988.79886574074</v>
      </c>
      <c r="D476" s="1" t="s">
        <v>71</v>
      </c>
      <c r="E476" s="1" t="s">
        <v>2401</v>
      </c>
      <c r="F476" s="1" t="s">
        <v>2402</v>
      </c>
      <c r="G476" s="1" t="s">
        <v>2403</v>
      </c>
      <c r="H476" s="1" t="s">
        <v>407</v>
      </c>
      <c r="I476" s="1" t="s">
        <v>85</v>
      </c>
      <c r="J476" s="1" t="s">
        <v>24</v>
      </c>
      <c r="K476" s="1" t="s">
        <v>25</v>
      </c>
      <c r="L476" s="1" t="s">
        <v>50</v>
      </c>
      <c r="M476" s="1" t="s">
        <v>25</v>
      </c>
      <c r="N476" s="1">
        <v>9.0</v>
      </c>
      <c r="O476" s="3">
        <v>42979.0</v>
      </c>
      <c r="P476" s="1">
        <v>2017.0</v>
      </c>
    </row>
    <row r="477">
      <c r="A477" s="1" t="s">
        <v>2404</v>
      </c>
      <c r="B477" s="1" t="s">
        <v>17</v>
      </c>
      <c r="C477" s="2">
        <v>42993.627534722225</v>
      </c>
      <c r="D477" s="1" t="s">
        <v>71</v>
      </c>
      <c r="E477" s="1" t="s">
        <v>2405</v>
      </c>
      <c r="F477" s="1" t="s">
        <v>1458</v>
      </c>
      <c r="G477" s="1" t="s">
        <v>2406</v>
      </c>
      <c r="H477" s="1" t="s">
        <v>1294</v>
      </c>
      <c r="I477" s="1" t="s">
        <v>469</v>
      </c>
      <c r="J477" s="1" t="s">
        <v>628</v>
      </c>
      <c r="K477" s="1" t="s">
        <v>600</v>
      </c>
      <c r="L477" s="1" t="s">
        <v>50</v>
      </c>
      <c r="M477" s="1" t="s">
        <v>25</v>
      </c>
      <c r="N477" s="1">
        <v>9.0</v>
      </c>
      <c r="O477" s="3">
        <v>42979.0</v>
      </c>
      <c r="P477" s="1">
        <v>2017.0</v>
      </c>
    </row>
    <row r="478">
      <c r="A478" s="1" t="s">
        <v>2407</v>
      </c>
      <c r="B478" s="1" t="s">
        <v>17</v>
      </c>
      <c r="C478" s="2">
        <v>42805.796006944445</v>
      </c>
      <c r="D478" s="1" t="s">
        <v>28</v>
      </c>
      <c r="E478" s="1" t="s">
        <v>2408</v>
      </c>
      <c r="F478" s="1" t="s">
        <v>135</v>
      </c>
      <c r="G478" s="1" t="s">
        <v>2409</v>
      </c>
      <c r="H478" s="1" t="s">
        <v>519</v>
      </c>
      <c r="I478" s="1" t="s">
        <v>41</v>
      </c>
      <c r="J478" s="1" t="s">
        <v>102</v>
      </c>
      <c r="K478" s="1" t="s">
        <v>25</v>
      </c>
      <c r="L478" s="1" t="s">
        <v>137</v>
      </c>
      <c r="M478" s="1" t="s">
        <v>25</v>
      </c>
      <c r="N478" s="1">
        <v>3.0</v>
      </c>
      <c r="O478" s="3">
        <v>42795.0</v>
      </c>
      <c r="P478" s="1">
        <v>2017.0</v>
      </c>
    </row>
    <row r="479">
      <c r="A479" s="1" t="s">
        <v>2410</v>
      </c>
      <c r="B479" s="1" t="s">
        <v>17</v>
      </c>
      <c r="C479" s="2">
        <v>43034.517905092594</v>
      </c>
      <c r="D479" s="1" t="s">
        <v>28</v>
      </c>
      <c r="E479" s="1" t="s">
        <v>2411</v>
      </c>
      <c r="F479" s="1" t="s">
        <v>2412</v>
      </c>
      <c r="G479" s="1" t="s">
        <v>2413</v>
      </c>
      <c r="H479" s="1" t="s">
        <v>2414</v>
      </c>
      <c r="I479" s="1" t="s">
        <v>122</v>
      </c>
      <c r="J479" s="1" t="s">
        <v>2415</v>
      </c>
      <c r="K479" s="1" t="s">
        <v>25</v>
      </c>
      <c r="L479" s="1" t="s">
        <v>2416</v>
      </c>
      <c r="M479" s="1" t="s">
        <v>600</v>
      </c>
      <c r="N479" s="1">
        <v>10.0</v>
      </c>
      <c r="O479" s="5">
        <v>43009.0</v>
      </c>
      <c r="P479" s="1">
        <v>2017.0</v>
      </c>
    </row>
    <row r="480">
      <c r="A480" s="1" t="s">
        <v>2417</v>
      </c>
      <c r="B480" s="1" t="s">
        <v>17</v>
      </c>
      <c r="C480" s="2">
        <v>43280.6675</v>
      </c>
      <c r="D480" s="1" t="s">
        <v>28</v>
      </c>
      <c r="E480" s="1" t="s">
        <v>2418</v>
      </c>
      <c r="F480" s="1" t="s">
        <v>2419</v>
      </c>
      <c r="G480" s="1" t="s">
        <v>2420</v>
      </c>
      <c r="H480" s="1" t="s">
        <v>2421</v>
      </c>
      <c r="I480" s="1" t="s">
        <v>23</v>
      </c>
      <c r="J480" s="1" t="s">
        <v>2422</v>
      </c>
      <c r="K480" s="1" t="s">
        <v>110</v>
      </c>
      <c r="L480" s="1" t="s">
        <v>2423</v>
      </c>
      <c r="M480" s="1" t="s">
        <v>79</v>
      </c>
      <c r="N480" s="1">
        <v>6.0</v>
      </c>
      <c r="O480" s="3">
        <v>43252.0</v>
      </c>
      <c r="P480" s="1">
        <v>2018.0</v>
      </c>
    </row>
    <row r="481">
      <c r="A481" s="1" t="s">
        <v>2424</v>
      </c>
      <c r="B481" s="1" t="s">
        <v>17</v>
      </c>
      <c r="C481" s="2">
        <v>42787.562893518516</v>
      </c>
      <c r="D481" s="1" t="s">
        <v>28</v>
      </c>
      <c r="E481" s="1" t="s">
        <v>2425</v>
      </c>
      <c r="F481" s="1" t="s">
        <v>688</v>
      </c>
      <c r="G481" s="1" t="s">
        <v>2426</v>
      </c>
      <c r="H481" s="4">
        <v>45555.0</v>
      </c>
      <c r="I481" s="1" t="s">
        <v>76</v>
      </c>
      <c r="J481" s="1" t="s">
        <v>1759</v>
      </c>
      <c r="K481" s="1" t="s">
        <v>1760</v>
      </c>
      <c r="L481" s="1" t="s">
        <v>101</v>
      </c>
      <c r="M481" s="1" t="s">
        <v>87</v>
      </c>
      <c r="N481" s="1">
        <v>2.0</v>
      </c>
      <c r="O481" s="3">
        <v>42767.0</v>
      </c>
      <c r="P481" s="1">
        <v>2017.0</v>
      </c>
    </row>
    <row r="482">
      <c r="A482" s="1" t="s">
        <v>2427</v>
      </c>
      <c r="B482" s="1" t="s">
        <v>17</v>
      </c>
      <c r="C482" s="2">
        <v>43132.448275462964</v>
      </c>
      <c r="D482" s="1" t="s">
        <v>28</v>
      </c>
      <c r="E482" s="1" t="s">
        <v>701</v>
      </c>
      <c r="F482" s="1" t="s">
        <v>702</v>
      </c>
      <c r="G482" s="1" t="s">
        <v>2428</v>
      </c>
      <c r="H482" s="4">
        <v>45562.0</v>
      </c>
      <c r="I482" s="1" t="s">
        <v>242</v>
      </c>
      <c r="J482" s="1" t="s">
        <v>622</v>
      </c>
      <c r="K482" s="1" t="s">
        <v>25</v>
      </c>
      <c r="L482" s="1" t="s">
        <v>704</v>
      </c>
      <c r="M482" s="1" t="s">
        <v>25</v>
      </c>
      <c r="N482" s="1">
        <v>2.0</v>
      </c>
      <c r="O482" s="3">
        <v>43132.0</v>
      </c>
      <c r="P482" s="1">
        <v>2018.0</v>
      </c>
    </row>
    <row r="483">
      <c r="A483" s="1" t="s">
        <v>2429</v>
      </c>
      <c r="B483" s="1" t="s">
        <v>17</v>
      </c>
      <c r="C483" s="2">
        <v>43163.748020833336</v>
      </c>
      <c r="D483" s="1" t="s">
        <v>28</v>
      </c>
      <c r="E483" s="1" t="s">
        <v>393</v>
      </c>
      <c r="F483" s="1" t="s">
        <v>394</v>
      </c>
      <c r="G483" s="1" t="s">
        <v>2430</v>
      </c>
      <c r="H483" s="1" t="s">
        <v>1339</v>
      </c>
      <c r="I483" s="1" t="s">
        <v>265</v>
      </c>
      <c r="J483" s="1" t="s">
        <v>2431</v>
      </c>
      <c r="K483" s="1" t="s">
        <v>87</v>
      </c>
      <c r="L483" s="1" t="s">
        <v>50</v>
      </c>
      <c r="M483" s="1" t="s">
        <v>25</v>
      </c>
      <c r="N483" s="1">
        <v>3.0</v>
      </c>
      <c r="O483" s="3">
        <v>43160.0</v>
      </c>
      <c r="P483" s="1">
        <v>2018.0</v>
      </c>
    </row>
    <row r="484">
      <c r="A484" s="1" t="s">
        <v>2432</v>
      </c>
      <c r="B484" s="1" t="s">
        <v>17</v>
      </c>
      <c r="C484" s="2">
        <v>42862.66216435185</v>
      </c>
      <c r="D484" s="1" t="s">
        <v>28</v>
      </c>
      <c r="E484" s="1" t="s">
        <v>2433</v>
      </c>
      <c r="F484" s="1" t="s">
        <v>551</v>
      </c>
      <c r="G484" s="1" t="s">
        <v>2434</v>
      </c>
      <c r="H484" s="1" t="s">
        <v>2435</v>
      </c>
      <c r="I484" s="1" t="s">
        <v>242</v>
      </c>
      <c r="J484" s="1" t="s">
        <v>354</v>
      </c>
      <c r="K484" s="1" t="s">
        <v>25</v>
      </c>
      <c r="L484" s="1" t="s">
        <v>204</v>
      </c>
      <c r="M484" s="1" t="s">
        <v>131</v>
      </c>
      <c r="N484" s="1">
        <v>5.0</v>
      </c>
      <c r="O484" s="3">
        <v>42856.0</v>
      </c>
      <c r="P484" s="1">
        <v>2017.0</v>
      </c>
    </row>
    <row r="485">
      <c r="A485" s="1" t="s">
        <v>2436</v>
      </c>
      <c r="B485" s="1" t="s">
        <v>17</v>
      </c>
      <c r="C485" s="2">
        <v>43233.929768518516</v>
      </c>
      <c r="D485" s="1" t="s">
        <v>28</v>
      </c>
      <c r="E485" s="1" t="s">
        <v>2437</v>
      </c>
      <c r="F485" s="1" t="s">
        <v>2438</v>
      </c>
      <c r="G485" s="1" t="s">
        <v>2439</v>
      </c>
      <c r="H485" s="1" t="s">
        <v>2440</v>
      </c>
      <c r="I485" s="1" t="s">
        <v>940</v>
      </c>
      <c r="J485" s="1" t="s">
        <v>1660</v>
      </c>
      <c r="K485" s="1" t="s">
        <v>1286</v>
      </c>
      <c r="L485" s="1" t="s">
        <v>50</v>
      </c>
      <c r="M485" s="1" t="s">
        <v>25</v>
      </c>
      <c r="N485" s="1">
        <v>5.0</v>
      </c>
      <c r="O485" s="3">
        <v>43221.0</v>
      </c>
      <c r="P485" s="1">
        <v>2018.0</v>
      </c>
    </row>
    <row r="486">
      <c r="A486" s="1" t="s">
        <v>2441</v>
      </c>
      <c r="B486" s="1" t="s">
        <v>17</v>
      </c>
      <c r="C486" s="2">
        <v>43110.69775462963</v>
      </c>
      <c r="D486" s="1" t="s">
        <v>28</v>
      </c>
      <c r="E486" s="1" t="s">
        <v>2442</v>
      </c>
      <c r="F486" s="1" t="s">
        <v>2443</v>
      </c>
      <c r="G486" s="1" t="s">
        <v>2444</v>
      </c>
      <c r="H486" s="1" t="s">
        <v>2445</v>
      </c>
      <c r="I486" s="1" t="s">
        <v>236</v>
      </c>
      <c r="J486" s="1" t="s">
        <v>488</v>
      </c>
      <c r="K486" s="1" t="s">
        <v>25</v>
      </c>
      <c r="L486" s="1" t="s">
        <v>35</v>
      </c>
      <c r="M486" s="1" t="s">
        <v>36</v>
      </c>
      <c r="N486" s="1">
        <v>1.0</v>
      </c>
      <c r="O486" s="3">
        <v>43101.0</v>
      </c>
      <c r="P486" s="1">
        <v>2018.0</v>
      </c>
    </row>
    <row r="487">
      <c r="A487" s="1" t="s">
        <v>2446</v>
      </c>
      <c r="B487" s="1" t="s">
        <v>17</v>
      </c>
      <c r="C487" s="2">
        <v>43224.421377314815</v>
      </c>
      <c r="D487" s="1" t="s">
        <v>28</v>
      </c>
      <c r="E487" s="1" t="s">
        <v>2447</v>
      </c>
      <c r="F487" s="1" t="s">
        <v>1605</v>
      </c>
      <c r="G487" s="1" t="s">
        <v>2448</v>
      </c>
      <c r="H487" s="1" t="s">
        <v>2449</v>
      </c>
      <c r="I487" s="1" t="s">
        <v>1607</v>
      </c>
      <c r="J487" s="1" t="s">
        <v>2450</v>
      </c>
      <c r="K487" s="1" t="s">
        <v>25</v>
      </c>
      <c r="L487" s="1" t="s">
        <v>1609</v>
      </c>
      <c r="M487" s="1" t="s">
        <v>79</v>
      </c>
      <c r="N487" s="1">
        <v>5.0</v>
      </c>
      <c r="O487" s="3">
        <v>43221.0</v>
      </c>
      <c r="P487" s="1">
        <v>2018.0</v>
      </c>
    </row>
    <row r="488">
      <c r="A488" s="1" t="s">
        <v>2451</v>
      </c>
      <c r="B488" s="1" t="s">
        <v>17</v>
      </c>
      <c r="C488" s="2">
        <v>42917.21811342592</v>
      </c>
      <c r="D488" s="1" t="s">
        <v>28</v>
      </c>
      <c r="E488" s="1" t="s">
        <v>1327</v>
      </c>
      <c r="F488" s="1" t="s">
        <v>1247</v>
      </c>
      <c r="G488" s="1" t="s">
        <v>2452</v>
      </c>
      <c r="H488" s="1" t="s">
        <v>235</v>
      </c>
      <c r="I488" s="1" t="s">
        <v>100</v>
      </c>
      <c r="J488" s="1" t="s">
        <v>24</v>
      </c>
      <c r="K488" s="1" t="s">
        <v>25</v>
      </c>
      <c r="L488" s="1" t="s">
        <v>50</v>
      </c>
      <c r="M488" s="1" t="s">
        <v>25</v>
      </c>
      <c r="N488" s="1">
        <v>7.0</v>
      </c>
      <c r="O488" s="3">
        <v>42917.0</v>
      </c>
      <c r="P488" s="1">
        <v>2017.0</v>
      </c>
    </row>
    <row r="489">
      <c r="A489" s="1" t="s">
        <v>2453</v>
      </c>
      <c r="B489" s="1" t="s">
        <v>17</v>
      </c>
      <c r="C489" s="2">
        <v>43237.698530092595</v>
      </c>
      <c r="D489" s="1" t="s">
        <v>28</v>
      </c>
      <c r="E489" s="1" t="s">
        <v>2454</v>
      </c>
      <c r="F489" s="1" t="s">
        <v>2367</v>
      </c>
      <c r="G489" s="1" t="s">
        <v>2456</v>
      </c>
      <c r="H489" s="1" t="s">
        <v>2457</v>
      </c>
      <c r="I489" s="1" t="s">
        <v>100</v>
      </c>
      <c r="J489" s="1" t="s">
        <v>1660</v>
      </c>
      <c r="K489" s="1" t="s">
        <v>1286</v>
      </c>
      <c r="L489" s="1" t="s">
        <v>438</v>
      </c>
      <c r="M489" s="1" t="s">
        <v>25</v>
      </c>
      <c r="N489" s="1">
        <v>5.0</v>
      </c>
      <c r="O489" s="3">
        <v>43221.0</v>
      </c>
      <c r="P489" s="1">
        <v>2018.0</v>
      </c>
    </row>
    <row r="490">
      <c r="A490" s="1" t="s">
        <v>2458</v>
      </c>
      <c r="B490" s="1" t="s">
        <v>17</v>
      </c>
      <c r="C490" s="2">
        <v>43294.50929398148</v>
      </c>
      <c r="D490" s="1" t="s">
        <v>28</v>
      </c>
      <c r="E490" s="1" t="s">
        <v>2459</v>
      </c>
      <c r="F490" s="1" t="s">
        <v>2460</v>
      </c>
      <c r="G490" s="1" t="s">
        <v>2461</v>
      </c>
      <c r="H490" s="1" t="s">
        <v>908</v>
      </c>
      <c r="I490" s="1" t="s">
        <v>129</v>
      </c>
      <c r="J490" s="1" t="s">
        <v>2119</v>
      </c>
      <c r="K490" s="1" t="s">
        <v>87</v>
      </c>
      <c r="L490" s="1" t="s">
        <v>2463</v>
      </c>
      <c r="M490" s="1" t="s">
        <v>110</v>
      </c>
      <c r="N490" s="1">
        <v>7.0</v>
      </c>
      <c r="O490" s="3">
        <v>43282.0</v>
      </c>
      <c r="P490" s="1">
        <v>2018.0</v>
      </c>
    </row>
    <row r="491">
      <c r="A491" s="1" t="s">
        <v>2465</v>
      </c>
      <c r="B491" s="1" t="s">
        <v>17</v>
      </c>
      <c r="C491" s="2">
        <v>42948.05641203704</v>
      </c>
      <c r="D491" s="1" t="s">
        <v>28</v>
      </c>
      <c r="E491" s="1" t="s">
        <v>2466</v>
      </c>
      <c r="F491" s="1" t="s">
        <v>491</v>
      </c>
      <c r="G491" s="1" t="s">
        <v>2467</v>
      </c>
      <c r="H491" s="4">
        <v>45424.0</v>
      </c>
      <c r="I491" s="1" t="s">
        <v>469</v>
      </c>
      <c r="J491" s="1" t="s">
        <v>2468</v>
      </c>
      <c r="K491" s="1" t="s">
        <v>110</v>
      </c>
      <c r="L491" s="1" t="s">
        <v>50</v>
      </c>
      <c r="M491" s="1" t="s">
        <v>25</v>
      </c>
      <c r="N491" s="1">
        <v>8.0</v>
      </c>
      <c r="O491" s="3">
        <v>42948.0</v>
      </c>
      <c r="P491" s="1">
        <v>2017.0</v>
      </c>
    </row>
    <row r="492">
      <c r="A492" s="1" t="s">
        <v>2469</v>
      </c>
      <c r="B492" s="1" t="s">
        <v>17</v>
      </c>
      <c r="C492" s="2">
        <v>42892.66206018518</v>
      </c>
      <c r="D492" s="1" t="s">
        <v>28</v>
      </c>
      <c r="E492" s="1" t="s">
        <v>2470</v>
      </c>
      <c r="F492" s="1" t="s">
        <v>762</v>
      </c>
      <c r="G492" s="1" t="s">
        <v>2471</v>
      </c>
      <c r="H492" s="4">
        <v>45560.0</v>
      </c>
      <c r="I492" s="1" t="s">
        <v>56</v>
      </c>
      <c r="J492" s="1" t="s">
        <v>2472</v>
      </c>
      <c r="K492" s="1" t="s">
        <v>25</v>
      </c>
      <c r="L492" s="1" t="s">
        <v>766</v>
      </c>
      <c r="M492" s="1" t="s">
        <v>25</v>
      </c>
      <c r="N492" s="1">
        <v>6.0</v>
      </c>
      <c r="O492" s="3">
        <v>42887.0</v>
      </c>
      <c r="P492" s="1">
        <v>2017.0</v>
      </c>
    </row>
    <row r="493">
      <c r="A493" s="1" t="s">
        <v>2473</v>
      </c>
      <c r="B493" s="1" t="s">
        <v>17</v>
      </c>
      <c r="C493" s="2">
        <v>43067.92228009259</v>
      </c>
      <c r="D493" s="1" t="s">
        <v>28</v>
      </c>
      <c r="E493" s="1" t="s">
        <v>2474</v>
      </c>
      <c r="F493" s="1" t="s">
        <v>285</v>
      </c>
      <c r="G493" s="1" t="s">
        <v>2475</v>
      </c>
      <c r="H493" s="1" t="s">
        <v>2476</v>
      </c>
      <c r="I493" s="1" t="s">
        <v>33</v>
      </c>
      <c r="J493" s="1" t="s">
        <v>2477</v>
      </c>
      <c r="K493" s="1" t="s">
        <v>110</v>
      </c>
      <c r="L493" s="1" t="s">
        <v>289</v>
      </c>
      <c r="M493" s="1" t="s">
        <v>25</v>
      </c>
      <c r="N493" s="1">
        <v>11.0</v>
      </c>
      <c r="O493" s="5">
        <v>43040.0</v>
      </c>
      <c r="P493" s="1">
        <v>2017.0</v>
      </c>
    </row>
    <row r="494">
      <c r="A494" s="1" t="s">
        <v>2478</v>
      </c>
      <c r="B494" s="1" t="s">
        <v>17</v>
      </c>
      <c r="C494" s="2">
        <v>43197.97525462963</v>
      </c>
      <c r="D494" s="1" t="s">
        <v>71</v>
      </c>
      <c r="E494" s="1" t="s">
        <v>2480</v>
      </c>
      <c r="F494" s="1" t="s">
        <v>2481</v>
      </c>
      <c r="G494" s="1" t="s">
        <v>2482</v>
      </c>
      <c r="H494" s="1" t="s">
        <v>2483</v>
      </c>
      <c r="I494" s="1" t="s">
        <v>2178</v>
      </c>
      <c r="J494" s="1" t="s">
        <v>35</v>
      </c>
      <c r="K494" s="1" t="s">
        <v>36</v>
      </c>
      <c r="L494" s="1" t="s">
        <v>50</v>
      </c>
      <c r="M494" s="1" t="s">
        <v>25</v>
      </c>
      <c r="N494" s="1">
        <v>4.0</v>
      </c>
      <c r="O494" s="3">
        <v>43191.0</v>
      </c>
      <c r="P494" s="1">
        <v>2018.0</v>
      </c>
    </row>
    <row r="495">
      <c r="A495" s="1" t="s">
        <v>2484</v>
      </c>
      <c r="B495" s="1" t="s">
        <v>17</v>
      </c>
      <c r="C495" s="2">
        <v>43094.871203703704</v>
      </c>
      <c r="D495" s="1" t="s">
        <v>28</v>
      </c>
      <c r="E495" s="1" t="s">
        <v>2485</v>
      </c>
      <c r="F495" s="1" t="s">
        <v>330</v>
      </c>
      <c r="G495" s="1" t="s">
        <v>2486</v>
      </c>
      <c r="H495" s="1" t="s">
        <v>693</v>
      </c>
      <c r="I495" s="1" t="s">
        <v>2283</v>
      </c>
      <c r="J495" s="1" t="s">
        <v>920</v>
      </c>
      <c r="K495" s="1" t="s">
        <v>25</v>
      </c>
      <c r="L495" s="1" t="s">
        <v>94</v>
      </c>
      <c r="M495" s="1" t="s">
        <v>25</v>
      </c>
      <c r="N495" s="1">
        <v>12.0</v>
      </c>
      <c r="O495" s="5">
        <v>43070.0</v>
      </c>
      <c r="P495" s="1">
        <v>2017.0</v>
      </c>
    </row>
    <row r="496">
      <c r="A496" s="1" t="s">
        <v>2487</v>
      </c>
      <c r="B496" s="1" t="s">
        <v>17</v>
      </c>
      <c r="C496" s="2">
        <v>42976.868622685186</v>
      </c>
      <c r="D496" s="1" t="s">
        <v>28</v>
      </c>
      <c r="E496" s="1" t="s">
        <v>2488</v>
      </c>
      <c r="F496" s="1" t="s">
        <v>46</v>
      </c>
      <c r="G496" s="1" t="s">
        <v>2489</v>
      </c>
      <c r="H496" s="1" t="s">
        <v>2490</v>
      </c>
      <c r="I496" s="1" t="s">
        <v>33</v>
      </c>
      <c r="J496" s="1" t="s">
        <v>1220</v>
      </c>
      <c r="K496" s="1" t="s">
        <v>87</v>
      </c>
      <c r="L496" s="1" t="s">
        <v>50</v>
      </c>
      <c r="M496" s="1" t="s">
        <v>25</v>
      </c>
      <c r="N496" s="1">
        <v>8.0</v>
      </c>
      <c r="O496" s="3">
        <v>42948.0</v>
      </c>
      <c r="P496" s="1">
        <v>2017.0</v>
      </c>
    </row>
    <row r="497">
      <c r="A497" s="1" t="s">
        <v>2492</v>
      </c>
      <c r="B497" s="1" t="s">
        <v>17</v>
      </c>
      <c r="C497" s="2">
        <v>43196.35121527778</v>
      </c>
      <c r="D497" s="1" t="s">
        <v>71</v>
      </c>
      <c r="E497" s="1" t="s">
        <v>2493</v>
      </c>
      <c r="F497" s="1" t="s">
        <v>2494</v>
      </c>
      <c r="G497" s="1" t="s">
        <v>2495</v>
      </c>
      <c r="H497" s="1" t="s">
        <v>2496</v>
      </c>
      <c r="I497" s="1" t="s">
        <v>33</v>
      </c>
      <c r="J497" s="1" t="s">
        <v>2497</v>
      </c>
      <c r="K497" s="1" t="s">
        <v>25</v>
      </c>
      <c r="L497" s="1" t="s">
        <v>1625</v>
      </c>
      <c r="M497" s="1" t="s">
        <v>958</v>
      </c>
      <c r="N497" s="1">
        <v>4.0</v>
      </c>
      <c r="O497" s="3">
        <v>43191.0</v>
      </c>
      <c r="P497" s="1">
        <v>2018.0</v>
      </c>
    </row>
    <row r="498">
      <c r="A498" s="1" t="s">
        <v>2498</v>
      </c>
      <c r="B498" s="1" t="s">
        <v>17</v>
      </c>
      <c r="C498" s="2">
        <v>43275.70837962963</v>
      </c>
      <c r="D498" s="1" t="s">
        <v>28</v>
      </c>
      <c r="E498" s="1" t="s">
        <v>2499</v>
      </c>
      <c r="F498" s="1" t="s">
        <v>702</v>
      </c>
      <c r="G498" s="1" t="s">
        <v>2500</v>
      </c>
      <c r="H498" s="4">
        <v>45562.0</v>
      </c>
      <c r="I498" s="1" t="s">
        <v>242</v>
      </c>
      <c r="J498" s="1" t="s">
        <v>24</v>
      </c>
      <c r="K498" s="1" t="s">
        <v>25</v>
      </c>
      <c r="L498" s="1" t="s">
        <v>704</v>
      </c>
      <c r="M498" s="1" t="s">
        <v>25</v>
      </c>
      <c r="N498" s="1">
        <v>6.0</v>
      </c>
      <c r="O498" s="3">
        <v>43252.0</v>
      </c>
      <c r="P498" s="1">
        <v>2018.0</v>
      </c>
    </row>
    <row r="499">
      <c r="A499" s="1" t="s">
        <v>2501</v>
      </c>
      <c r="B499" s="1" t="s">
        <v>17</v>
      </c>
      <c r="C499" s="2">
        <v>43224.62467592592</v>
      </c>
      <c r="D499" s="1" t="s">
        <v>28</v>
      </c>
      <c r="E499" s="1" t="s">
        <v>2502</v>
      </c>
      <c r="F499" s="1" t="s">
        <v>1315</v>
      </c>
      <c r="G499" s="1" t="s">
        <v>2503</v>
      </c>
      <c r="H499" s="1" t="s">
        <v>2504</v>
      </c>
      <c r="I499" s="1" t="s">
        <v>41</v>
      </c>
      <c r="J499" s="1" t="s">
        <v>101</v>
      </c>
      <c r="K499" s="1" t="s">
        <v>87</v>
      </c>
      <c r="L499" s="1" t="s">
        <v>1319</v>
      </c>
      <c r="M499" s="1" t="s">
        <v>25</v>
      </c>
      <c r="N499" s="1">
        <v>5.0</v>
      </c>
      <c r="O499" s="3">
        <v>43221.0</v>
      </c>
      <c r="P499" s="1">
        <v>2018.0</v>
      </c>
    </row>
    <row r="500">
      <c r="A500" s="1" t="s">
        <v>2506</v>
      </c>
      <c r="B500" s="1" t="s">
        <v>17</v>
      </c>
      <c r="C500" s="2">
        <v>43078.40342592593</v>
      </c>
      <c r="D500" s="1" t="s">
        <v>28</v>
      </c>
      <c r="E500" s="1" t="s">
        <v>2507</v>
      </c>
      <c r="F500" s="1" t="s">
        <v>2508</v>
      </c>
      <c r="G500" s="1" t="s">
        <v>2509</v>
      </c>
      <c r="H500" s="1" t="s">
        <v>2036</v>
      </c>
      <c r="I500" s="1" t="s">
        <v>236</v>
      </c>
      <c r="J500" s="1" t="s">
        <v>109</v>
      </c>
      <c r="K500" s="1" t="s">
        <v>110</v>
      </c>
      <c r="L500" s="1" t="s">
        <v>77</v>
      </c>
      <c r="M500" s="1" t="s">
        <v>25</v>
      </c>
      <c r="N500" s="1">
        <v>12.0</v>
      </c>
      <c r="O500" s="5">
        <v>43070.0</v>
      </c>
      <c r="P500" s="1">
        <v>2017.0</v>
      </c>
    </row>
    <row r="501">
      <c r="A501" s="1" t="s">
        <v>2510</v>
      </c>
      <c r="B501" s="1" t="s">
        <v>17</v>
      </c>
      <c r="C501" s="2">
        <v>43246.667719907404</v>
      </c>
      <c r="D501" s="1" t="s">
        <v>28</v>
      </c>
      <c r="E501" s="1" t="s">
        <v>2511</v>
      </c>
      <c r="F501" s="1" t="s">
        <v>2512</v>
      </c>
      <c r="G501" s="1" t="s">
        <v>2513</v>
      </c>
      <c r="H501" s="1" t="s">
        <v>2514</v>
      </c>
      <c r="I501" s="1" t="s">
        <v>469</v>
      </c>
      <c r="J501" s="1" t="s">
        <v>101</v>
      </c>
      <c r="K501" s="1" t="s">
        <v>87</v>
      </c>
      <c r="L501" s="1" t="s">
        <v>184</v>
      </c>
      <c r="M501" s="1" t="s">
        <v>25</v>
      </c>
      <c r="N501" s="1">
        <v>5.0</v>
      </c>
      <c r="O501" s="3">
        <v>43221.0</v>
      </c>
      <c r="P501" s="1">
        <v>2018.0</v>
      </c>
    </row>
    <row r="502">
      <c r="A502" s="1" t="s">
        <v>2516</v>
      </c>
      <c r="B502" s="1" t="s">
        <v>17</v>
      </c>
      <c r="C502" s="2">
        <v>43063.438796296294</v>
      </c>
      <c r="D502" s="1" t="s">
        <v>28</v>
      </c>
      <c r="E502" s="1" t="s">
        <v>2517</v>
      </c>
      <c r="F502" s="1" t="s">
        <v>1206</v>
      </c>
      <c r="G502" s="1" t="s">
        <v>2518</v>
      </c>
      <c r="H502" s="1" t="s">
        <v>287</v>
      </c>
      <c r="I502" s="1" t="s">
        <v>390</v>
      </c>
      <c r="J502" s="1" t="s">
        <v>24</v>
      </c>
      <c r="K502" s="1" t="s">
        <v>25</v>
      </c>
      <c r="L502" s="1" t="s">
        <v>50</v>
      </c>
      <c r="M502" s="1" t="s">
        <v>25</v>
      </c>
      <c r="N502" s="1">
        <v>11.0</v>
      </c>
      <c r="O502" s="5">
        <v>43040.0</v>
      </c>
      <c r="P502" s="1">
        <v>2017.0</v>
      </c>
    </row>
    <row r="503">
      <c r="A503" s="1" t="s">
        <v>2519</v>
      </c>
      <c r="B503" s="1" t="s">
        <v>17</v>
      </c>
      <c r="C503" s="2">
        <v>42981.737905092596</v>
      </c>
      <c r="D503" s="1" t="s">
        <v>28</v>
      </c>
      <c r="E503" s="1" t="s">
        <v>2520</v>
      </c>
      <c r="F503" s="1" t="s">
        <v>2521</v>
      </c>
      <c r="G503" s="1" t="s">
        <v>2522</v>
      </c>
      <c r="H503" s="1" t="s">
        <v>1167</v>
      </c>
      <c r="I503" s="1" t="s">
        <v>469</v>
      </c>
      <c r="J503" s="1" t="s">
        <v>2523</v>
      </c>
      <c r="K503" s="1" t="s">
        <v>25</v>
      </c>
      <c r="L503" s="1" t="s">
        <v>50</v>
      </c>
      <c r="M503" s="1" t="s">
        <v>25</v>
      </c>
      <c r="N503" s="1">
        <v>9.0</v>
      </c>
      <c r="O503" s="3">
        <v>42979.0</v>
      </c>
      <c r="P503" s="1">
        <v>2017.0</v>
      </c>
    </row>
    <row r="504">
      <c r="A504" s="1" t="s">
        <v>2524</v>
      </c>
      <c r="B504" s="1" t="s">
        <v>17</v>
      </c>
      <c r="C504" s="2">
        <v>43180.318020833336</v>
      </c>
      <c r="D504" s="1" t="s">
        <v>28</v>
      </c>
      <c r="E504" s="1" t="s">
        <v>2525</v>
      </c>
      <c r="F504" s="1" t="s">
        <v>262</v>
      </c>
      <c r="G504" s="1" t="s">
        <v>2526</v>
      </c>
      <c r="H504" s="1" t="s">
        <v>2112</v>
      </c>
      <c r="I504" s="1" t="s">
        <v>265</v>
      </c>
      <c r="J504" s="1" t="s">
        <v>2527</v>
      </c>
      <c r="K504" s="1" t="s">
        <v>958</v>
      </c>
      <c r="L504" s="1" t="s">
        <v>267</v>
      </c>
      <c r="M504" s="1" t="s">
        <v>110</v>
      </c>
      <c r="N504" s="1">
        <v>3.0</v>
      </c>
      <c r="O504" s="3">
        <v>43160.0</v>
      </c>
      <c r="P504" s="1">
        <v>2018.0</v>
      </c>
    </row>
    <row r="505">
      <c r="A505" s="1" t="s">
        <v>2528</v>
      </c>
      <c r="B505" s="1" t="s">
        <v>17</v>
      </c>
      <c r="C505" s="2">
        <v>42892.47783564815</v>
      </c>
      <c r="D505" s="1" t="s">
        <v>71</v>
      </c>
      <c r="E505" s="1" t="s">
        <v>2530</v>
      </c>
      <c r="F505" s="1" t="s">
        <v>381</v>
      </c>
      <c r="G505" s="1" t="s">
        <v>2531</v>
      </c>
      <c r="H505" s="1" t="s">
        <v>1258</v>
      </c>
      <c r="I505" s="1" t="s">
        <v>23</v>
      </c>
      <c r="J505" s="1" t="s">
        <v>2533</v>
      </c>
      <c r="K505" s="1" t="s">
        <v>1760</v>
      </c>
      <c r="L505" s="1" t="s">
        <v>94</v>
      </c>
      <c r="M505" s="1" t="s">
        <v>25</v>
      </c>
      <c r="N505" s="1">
        <v>6.0</v>
      </c>
      <c r="O505" s="3">
        <v>42887.0</v>
      </c>
      <c r="P505" s="1">
        <v>2017.0</v>
      </c>
    </row>
    <row r="506">
      <c r="A506" s="1" t="s">
        <v>2534</v>
      </c>
      <c r="B506" s="1" t="s">
        <v>17</v>
      </c>
      <c r="C506" s="2">
        <v>43313.506516203706</v>
      </c>
      <c r="D506" s="1" t="s">
        <v>28</v>
      </c>
      <c r="E506" s="1" t="s">
        <v>2535</v>
      </c>
      <c r="F506" s="1" t="s">
        <v>762</v>
      </c>
      <c r="G506" s="1" t="s">
        <v>2536</v>
      </c>
      <c r="H506" s="4">
        <v>45559.0</v>
      </c>
      <c r="I506" s="1" t="s">
        <v>157</v>
      </c>
      <c r="J506" s="1" t="s">
        <v>391</v>
      </c>
      <c r="K506" s="1" t="s">
        <v>87</v>
      </c>
      <c r="L506" s="1" t="s">
        <v>766</v>
      </c>
      <c r="M506" s="1" t="s">
        <v>25</v>
      </c>
      <c r="N506" s="1">
        <v>8.0</v>
      </c>
      <c r="O506" s="3">
        <v>43313.0</v>
      </c>
      <c r="P506" s="1">
        <v>2018.0</v>
      </c>
    </row>
    <row r="507">
      <c r="A507" s="1" t="s">
        <v>2538</v>
      </c>
      <c r="B507" s="1" t="s">
        <v>17</v>
      </c>
      <c r="C507" s="2">
        <v>43049.4809375</v>
      </c>
      <c r="D507" s="1" t="s">
        <v>28</v>
      </c>
      <c r="E507" s="1" t="s">
        <v>2540</v>
      </c>
      <c r="F507" s="1" t="s">
        <v>381</v>
      </c>
      <c r="G507" s="1" t="s">
        <v>2541</v>
      </c>
      <c r="H507" s="1" t="s">
        <v>1329</v>
      </c>
      <c r="I507" s="1" t="s">
        <v>23</v>
      </c>
      <c r="J507" s="1" t="s">
        <v>1608</v>
      </c>
      <c r="K507" s="1" t="s">
        <v>79</v>
      </c>
      <c r="L507" s="1" t="s">
        <v>94</v>
      </c>
      <c r="M507" s="1" t="s">
        <v>25</v>
      </c>
      <c r="N507" s="1">
        <v>11.0</v>
      </c>
      <c r="O507" s="5">
        <v>43040.0</v>
      </c>
      <c r="P507" s="1">
        <v>2017.0</v>
      </c>
    </row>
    <row r="508">
      <c r="A508" s="1" t="s">
        <v>2543</v>
      </c>
      <c r="B508" s="1" t="s">
        <v>17</v>
      </c>
      <c r="C508" s="2">
        <v>43156.553032407406</v>
      </c>
      <c r="D508" s="1" t="s">
        <v>28</v>
      </c>
      <c r="E508" s="1" t="s">
        <v>2544</v>
      </c>
      <c r="F508" s="1" t="s">
        <v>2545</v>
      </c>
      <c r="G508" s="1" t="s">
        <v>2546</v>
      </c>
      <c r="H508" s="1" t="s">
        <v>1581</v>
      </c>
      <c r="I508" s="1" t="s">
        <v>100</v>
      </c>
      <c r="J508" s="1" t="s">
        <v>2547</v>
      </c>
      <c r="K508" s="1" t="s">
        <v>25</v>
      </c>
      <c r="L508" s="1" t="s">
        <v>2548</v>
      </c>
      <c r="M508" s="1" t="s">
        <v>131</v>
      </c>
      <c r="N508" s="1">
        <v>2.0</v>
      </c>
      <c r="O508" s="3">
        <v>43132.0</v>
      </c>
      <c r="P508" s="1">
        <v>2018.0</v>
      </c>
    </row>
    <row r="509">
      <c r="A509" s="1" t="s">
        <v>2549</v>
      </c>
      <c r="B509" s="1" t="s">
        <v>17</v>
      </c>
      <c r="C509" s="2">
        <v>43103.002905092595</v>
      </c>
      <c r="D509" s="1" t="s">
        <v>28</v>
      </c>
      <c r="E509" s="1" t="s">
        <v>2550</v>
      </c>
      <c r="F509" s="1" t="s">
        <v>835</v>
      </c>
      <c r="G509" s="1" t="s">
        <v>2551</v>
      </c>
      <c r="H509" s="1" t="s">
        <v>2552</v>
      </c>
      <c r="I509" s="1" t="s">
        <v>129</v>
      </c>
      <c r="J509" s="1" t="s">
        <v>101</v>
      </c>
      <c r="K509" s="1" t="s">
        <v>87</v>
      </c>
      <c r="L509" s="1" t="s">
        <v>838</v>
      </c>
      <c r="M509" s="1" t="s">
        <v>131</v>
      </c>
      <c r="N509" s="1">
        <v>1.0</v>
      </c>
      <c r="O509" s="3">
        <v>43101.0</v>
      </c>
      <c r="P509" s="1">
        <v>2018.0</v>
      </c>
    </row>
    <row r="510">
      <c r="A510" s="1" t="s">
        <v>2553</v>
      </c>
      <c r="B510" s="1" t="s">
        <v>17</v>
      </c>
      <c r="C510" s="2">
        <v>43113.542858796296</v>
      </c>
      <c r="D510" s="1" t="s">
        <v>28</v>
      </c>
      <c r="E510" s="1" t="s">
        <v>2554</v>
      </c>
      <c r="F510" s="1" t="s">
        <v>60</v>
      </c>
      <c r="G510" s="1" t="s">
        <v>2555</v>
      </c>
      <c r="H510" s="1" t="s">
        <v>2556</v>
      </c>
      <c r="I510" s="1" t="s">
        <v>108</v>
      </c>
      <c r="J510" s="1" t="s">
        <v>1602</v>
      </c>
      <c r="K510" s="1" t="s">
        <v>87</v>
      </c>
      <c r="L510" s="1" t="s">
        <v>64</v>
      </c>
      <c r="M510" s="1" t="s">
        <v>25</v>
      </c>
      <c r="N510" s="1">
        <v>1.0</v>
      </c>
      <c r="O510" s="3">
        <v>43101.0</v>
      </c>
      <c r="P510" s="1">
        <v>2018.0</v>
      </c>
    </row>
    <row r="511">
      <c r="A511" s="1" t="s">
        <v>2557</v>
      </c>
      <c r="B511" s="1" t="s">
        <v>17</v>
      </c>
      <c r="C511" s="2">
        <v>43201.804456018515</v>
      </c>
      <c r="D511" s="1" t="s">
        <v>28</v>
      </c>
      <c r="E511" s="1" t="s">
        <v>2558</v>
      </c>
      <c r="F511" s="1" t="s">
        <v>522</v>
      </c>
      <c r="G511" s="1" t="s">
        <v>2559</v>
      </c>
      <c r="H511" s="1" t="s">
        <v>524</v>
      </c>
      <c r="I511" s="1" t="s">
        <v>33</v>
      </c>
      <c r="J511" s="1" t="s">
        <v>24</v>
      </c>
      <c r="K511" s="1" t="s">
        <v>25</v>
      </c>
      <c r="L511" s="1" t="s">
        <v>378</v>
      </c>
      <c r="M511" s="1" t="s">
        <v>36</v>
      </c>
      <c r="N511" s="1">
        <v>4.0</v>
      </c>
      <c r="O511" s="3">
        <v>43191.0</v>
      </c>
      <c r="P511" s="1">
        <v>2018.0</v>
      </c>
    </row>
    <row r="512">
      <c r="A512" s="1" t="s">
        <v>2560</v>
      </c>
      <c r="B512" s="1" t="s">
        <v>17</v>
      </c>
      <c r="C512" s="2">
        <v>43004.51756944445</v>
      </c>
      <c r="D512" s="1" t="s">
        <v>28</v>
      </c>
      <c r="E512" s="1" t="s">
        <v>2561</v>
      </c>
      <c r="F512" s="1" t="s">
        <v>2562</v>
      </c>
      <c r="G512" s="1" t="s">
        <v>2563</v>
      </c>
      <c r="H512" s="1" t="s">
        <v>519</v>
      </c>
      <c r="I512" s="1" t="s">
        <v>236</v>
      </c>
      <c r="J512" s="1" t="s">
        <v>1356</v>
      </c>
      <c r="K512" s="1" t="s">
        <v>1357</v>
      </c>
      <c r="L512" s="1" t="s">
        <v>50</v>
      </c>
      <c r="M512" s="1" t="s">
        <v>25</v>
      </c>
      <c r="N512" s="1">
        <v>9.0</v>
      </c>
      <c r="O512" s="3">
        <v>42979.0</v>
      </c>
      <c r="P512" s="1">
        <v>2017.0</v>
      </c>
    </row>
    <row r="513">
      <c r="A513" s="1" t="s">
        <v>2564</v>
      </c>
      <c r="B513" s="1" t="s">
        <v>17</v>
      </c>
      <c r="C513" s="2">
        <v>43228.361342592594</v>
      </c>
      <c r="D513" s="1" t="s">
        <v>28</v>
      </c>
      <c r="E513" s="1" t="s">
        <v>2565</v>
      </c>
      <c r="F513" s="1" t="s">
        <v>2566</v>
      </c>
      <c r="G513" s="1" t="s">
        <v>2567</v>
      </c>
      <c r="H513" s="1" t="s">
        <v>1794</v>
      </c>
      <c r="I513" s="1" t="s">
        <v>33</v>
      </c>
      <c r="J513" s="1" t="s">
        <v>123</v>
      </c>
      <c r="K513" s="1" t="s">
        <v>25</v>
      </c>
      <c r="L513" s="1" t="s">
        <v>35</v>
      </c>
      <c r="M513" s="1" t="s">
        <v>36</v>
      </c>
      <c r="N513" s="1">
        <v>5.0</v>
      </c>
      <c r="O513" s="3">
        <v>43221.0</v>
      </c>
      <c r="P513" s="1">
        <v>2018.0</v>
      </c>
    </row>
    <row r="514">
      <c r="A514" s="1" t="s">
        <v>2569</v>
      </c>
      <c r="B514" s="1" t="s">
        <v>17</v>
      </c>
      <c r="C514" s="2">
        <v>43172.54608796296</v>
      </c>
      <c r="D514" s="1" t="s">
        <v>28</v>
      </c>
      <c r="E514" s="1" t="s">
        <v>2343</v>
      </c>
      <c r="F514" s="1" t="s">
        <v>2060</v>
      </c>
      <c r="G514" s="1" t="s">
        <v>2572</v>
      </c>
      <c r="H514" s="1" t="s">
        <v>228</v>
      </c>
      <c r="I514" s="1" t="s">
        <v>76</v>
      </c>
      <c r="J514" s="1" t="s">
        <v>159</v>
      </c>
      <c r="K514" s="1" t="s">
        <v>25</v>
      </c>
      <c r="L514" s="1" t="s">
        <v>78</v>
      </c>
      <c r="M514" s="1" t="s">
        <v>79</v>
      </c>
      <c r="N514" s="1">
        <v>3.0</v>
      </c>
      <c r="O514" s="3">
        <v>43160.0</v>
      </c>
      <c r="P514" s="1">
        <v>2018.0</v>
      </c>
    </row>
    <row r="515">
      <c r="A515" s="1" t="s">
        <v>2579</v>
      </c>
      <c r="B515" s="1" t="s">
        <v>17</v>
      </c>
      <c r="C515" s="2">
        <v>43134.38826388889</v>
      </c>
      <c r="D515" s="1" t="s">
        <v>71</v>
      </c>
      <c r="E515" s="1" t="s">
        <v>2580</v>
      </c>
      <c r="F515" s="1" t="s">
        <v>2581</v>
      </c>
      <c r="G515" s="1" t="s">
        <v>2582</v>
      </c>
      <c r="H515" s="1" t="s">
        <v>1993</v>
      </c>
      <c r="I515" s="1" t="s">
        <v>222</v>
      </c>
      <c r="J515" s="1" t="s">
        <v>361</v>
      </c>
      <c r="K515" s="1" t="s">
        <v>87</v>
      </c>
      <c r="L515" s="1" t="s">
        <v>50</v>
      </c>
      <c r="M515" s="1" t="s">
        <v>25</v>
      </c>
      <c r="N515" s="1">
        <v>2.0</v>
      </c>
      <c r="O515" s="3">
        <v>43132.0</v>
      </c>
      <c r="P515" s="1">
        <v>2018.0</v>
      </c>
    </row>
    <row r="516">
      <c r="A516" s="1" t="s">
        <v>2583</v>
      </c>
      <c r="B516" s="1" t="s">
        <v>17</v>
      </c>
      <c r="C516" s="2">
        <v>43060.999247685184</v>
      </c>
      <c r="D516" s="1" t="s">
        <v>28</v>
      </c>
      <c r="E516" s="1" t="s">
        <v>2584</v>
      </c>
      <c r="F516" s="1" t="s">
        <v>825</v>
      </c>
      <c r="G516" s="1" t="s">
        <v>2585</v>
      </c>
      <c r="H516" s="1" t="s">
        <v>2586</v>
      </c>
      <c r="J516" s="1" t="s">
        <v>927</v>
      </c>
      <c r="K516" s="1" t="s">
        <v>131</v>
      </c>
      <c r="L516" s="1" t="s">
        <v>102</v>
      </c>
      <c r="M516" s="1" t="s">
        <v>25</v>
      </c>
      <c r="N516" s="1">
        <v>11.0</v>
      </c>
      <c r="O516" s="5">
        <v>43040.0</v>
      </c>
      <c r="P516" s="1">
        <v>2017.0</v>
      </c>
    </row>
    <row r="517">
      <c r="A517" s="1" t="s">
        <v>2587</v>
      </c>
      <c r="B517" s="1" t="s">
        <v>17</v>
      </c>
      <c r="C517" s="2">
        <v>42909.86232638889</v>
      </c>
      <c r="D517" s="1" t="s">
        <v>28</v>
      </c>
      <c r="E517" s="1" t="s">
        <v>2588</v>
      </c>
      <c r="F517" s="1" t="s">
        <v>2589</v>
      </c>
      <c r="G517" s="1" t="s">
        <v>2590</v>
      </c>
      <c r="H517" s="1" t="s">
        <v>2591</v>
      </c>
      <c r="I517" s="1" t="s">
        <v>100</v>
      </c>
      <c r="J517" s="1" t="s">
        <v>1625</v>
      </c>
      <c r="K517" s="1" t="s">
        <v>958</v>
      </c>
      <c r="L517" s="1" t="s">
        <v>628</v>
      </c>
      <c r="M517" s="1" t="s">
        <v>600</v>
      </c>
      <c r="N517" s="1">
        <v>6.0</v>
      </c>
      <c r="O517" s="3">
        <v>42887.0</v>
      </c>
      <c r="P517" s="1">
        <v>2017.0</v>
      </c>
    </row>
    <row r="518">
      <c r="A518" s="1" t="s">
        <v>2592</v>
      </c>
      <c r="B518" s="1" t="s">
        <v>17</v>
      </c>
      <c r="C518" s="2">
        <v>43034.448854166665</v>
      </c>
      <c r="D518" s="1" t="s">
        <v>28</v>
      </c>
      <c r="E518" s="1" t="s">
        <v>2154</v>
      </c>
      <c r="F518" s="1" t="s">
        <v>285</v>
      </c>
      <c r="G518" s="1" t="s">
        <v>2593</v>
      </c>
      <c r="H518" s="1" t="s">
        <v>864</v>
      </c>
      <c r="I518" s="1" t="s">
        <v>33</v>
      </c>
      <c r="J518" s="1" t="s">
        <v>35</v>
      </c>
      <c r="K518" s="1" t="s">
        <v>36</v>
      </c>
      <c r="L518" s="1" t="s">
        <v>289</v>
      </c>
      <c r="M518" s="1" t="s">
        <v>25</v>
      </c>
      <c r="N518" s="1">
        <v>10.0</v>
      </c>
      <c r="O518" s="5">
        <v>43009.0</v>
      </c>
      <c r="P518" s="1">
        <v>2017.0</v>
      </c>
    </row>
    <row r="519">
      <c r="A519" s="1" t="s">
        <v>2594</v>
      </c>
      <c r="B519" s="1" t="s">
        <v>17</v>
      </c>
      <c r="C519" s="2">
        <v>42921.56900462963</v>
      </c>
      <c r="D519" s="1" t="s">
        <v>28</v>
      </c>
      <c r="E519" s="1" t="s">
        <v>2595</v>
      </c>
      <c r="F519" s="1" t="s">
        <v>340</v>
      </c>
      <c r="G519" s="1" t="s">
        <v>2596</v>
      </c>
      <c r="H519" s="1" t="s">
        <v>342</v>
      </c>
      <c r="I519" s="1" t="s">
        <v>41</v>
      </c>
      <c r="J519" s="1" t="s">
        <v>815</v>
      </c>
      <c r="K519" s="1" t="s">
        <v>25</v>
      </c>
      <c r="L519" s="1" t="s">
        <v>50</v>
      </c>
      <c r="M519" s="1" t="s">
        <v>25</v>
      </c>
      <c r="N519" s="1">
        <v>7.0</v>
      </c>
      <c r="O519" s="3">
        <v>42917.0</v>
      </c>
      <c r="P519" s="1">
        <v>2017.0</v>
      </c>
    </row>
    <row r="520">
      <c r="A520" s="1" t="s">
        <v>2598</v>
      </c>
      <c r="B520" s="1" t="s">
        <v>17</v>
      </c>
      <c r="C520" s="2">
        <v>43085.69310185185</v>
      </c>
      <c r="D520" s="1" t="s">
        <v>28</v>
      </c>
      <c r="E520" s="1" t="s">
        <v>2599</v>
      </c>
      <c r="F520" s="1" t="s">
        <v>1418</v>
      </c>
      <c r="G520" s="1" t="s">
        <v>2600</v>
      </c>
      <c r="H520" s="1" t="s">
        <v>864</v>
      </c>
      <c r="I520" s="1" t="s">
        <v>157</v>
      </c>
      <c r="J520" s="1" t="s">
        <v>890</v>
      </c>
      <c r="K520" s="1" t="s">
        <v>304</v>
      </c>
      <c r="L520" s="1" t="s">
        <v>1421</v>
      </c>
      <c r="M520" s="1" t="s">
        <v>87</v>
      </c>
      <c r="N520" s="1">
        <v>12.0</v>
      </c>
      <c r="O520" s="5">
        <v>43070.0</v>
      </c>
      <c r="P520" s="1">
        <v>2017.0</v>
      </c>
    </row>
    <row r="521">
      <c r="A521" s="1" t="s">
        <v>2602</v>
      </c>
      <c r="B521" s="1" t="s">
        <v>17</v>
      </c>
      <c r="C521" s="2">
        <v>43142.723495370374</v>
      </c>
      <c r="D521" s="1" t="s">
        <v>28</v>
      </c>
      <c r="E521" s="1" t="s">
        <v>2604</v>
      </c>
      <c r="F521" s="1" t="s">
        <v>2605</v>
      </c>
      <c r="G521" s="1" t="s">
        <v>2606</v>
      </c>
      <c r="H521" s="1" t="s">
        <v>674</v>
      </c>
      <c r="I521" s="1" t="s">
        <v>33</v>
      </c>
      <c r="J521" s="1" t="s">
        <v>35</v>
      </c>
      <c r="K521" s="1" t="s">
        <v>36</v>
      </c>
      <c r="L521" s="1" t="s">
        <v>854</v>
      </c>
      <c r="M521" s="1" t="s">
        <v>36</v>
      </c>
      <c r="N521" s="1">
        <v>2.0</v>
      </c>
      <c r="O521" s="3">
        <v>43132.0</v>
      </c>
      <c r="P521" s="1">
        <v>2018.0</v>
      </c>
    </row>
    <row r="522">
      <c r="A522" s="1" t="s">
        <v>2610</v>
      </c>
      <c r="B522" s="1" t="s">
        <v>17</v>
      </c>
      <c r="C522" s="2">
        <v>43065.40178240741</v>
      </c>
      <c r="D522" s="1" t="s">
        <v>28</v>
      </c>
      <c r="E522" s="1" t="s">
        <v>2611</v>
      </c>
      <c r="F522" s="1" t="s">
        <v>857</v>
      </c>
      <c r="G522" s="1" t="s">
        <v>2612</v>
      </c>
      <c r="H522" s="1" t="s">
        <v>310</v>
      </c>
      <c r="I522" s="1" t="s">
        <v>41</v>
      </c>
      <c r="J522" s="1" t="s">
        <v>627</v>
      </c>
      <c r="K522" s="1" t="s">
        <v>25</v>
      </c>
      <c r="L522" s="1" t="s">
        <v>50</v>
      </c>
      <c r="M522" s="1" t="s">
        <v>25</v>
      </c>
      <c r="N522" s="1">
        <v>11.0</v>
      </c>
      <c r="O522" s="5">
        <v>43040.0</v>
      </c>
      <c r="P522" s="1">
        <v>2017.0</v>
      </c>
    </row>
    <row r="523">
      <c r="A523" s="1" t="s">
        <v>2613</v>
      </c>
      <c r="B523" s="1" t="s">
        <v>17</v>
      </c>
      <c r="C523" s="2">
        <v>43054.67287037037</v>
      </c>
      <c r="D523" s="1" t="s">
        <v>28</v>
      </c>
      <c r="E523" s="1" t="s">
        <v>291</v>
      </c>
      <c r="F523" s="1" t="s">
        <v>292</v>
      </c>
      <c r="G523" s="1" t="s">
        <v>2614</v>
      </c>
      <c r="H523" s="4">
        <v>45436.0</v>
      </c>
      <c r="I523" s="1" t="s">
        <v>294</v>
      </c>
      <c r="J523" s="1" t="s">
        <v>35</v>
      </c>
      <c r="K523" s="1" t="s">
        <v>36</v>
      </c>
      <c r="L523" s="1" t="s">
        <v>295</v>
      </c>
      <c r="M523" s="1" t="s">
        <v>25</v>
      </c>
      <c r="N523" s="1">
        <v>11.0</v>
      </c>
      <c r="O523" s="5">
        <v>43040.0</v>
      </c>
      <c r="P523" s="1">
        <v>2017.0</v>
      </c>
    </row>
    <row r="524">
      <c r="A524" s="1" t="s">
        <v>2615</v>
      </c>
      <c r="B524" s="1" t="s">
        <v>17</v>
      </c>
      <c r="C524" s="2">
        <v>43156.128483796296</v>
      </c>
      <c r="D524" s="1" t="s">
        <v>28</v>
      </c>
      <c r="E524" s="1" t="s">
        <v>2616</v>
      </c>
      <c r="F524" s="1" t="s">
        <v>1458</v>
      </c>
      <c r="G524" s="1" t="s">
        <v>2617</v>
      </c>
      <c r="H524" s="1" t="s">
        <v>1167</v>
      </c>
      <c r="I524" s="1" t="s">
        <v>469</v>
      </c>
      <c r="J524" s="1" t="s">
        <v>2618</v>
      </c>
      <c r="K524" s="1" t="s">
        <v>110</v>
      </c>
      <c r="L524" s="1" t="s">
        <v>50</v>
      </c>
      <c r="M524" s="1" t="s">
        <v>25</v>
      </c>
      <c r="N524" s="1">
        <v>2.0</v>
      </c>
      <c r="O524" s="3">
        <v>43132.0</v>
      </c>
      <c r="P524" s="1">
        <v>2018.0</v>
      </c>
    </row>
    <row r="525">
      <c r="A525" s="1" t="s">
        <v>2619</v>
      </c>
      <c r="B525" s="1" t="s">
        <v>17</v>
      </c>
      <c r="C525" s="2">
        <v>43208.41809027778</v>
      </c>
      <c r="D525" s="1" t="s">
        <v>28</v>
      </c>
      <c r="E525" s="1" t="s">
        <v>2620</v>
      </c>
      <c r="F525" s="1" t="s">
        <v>2621</v>
      </c>
      <c r="G525" s="1" t="s">
        <v>2622</v>
      </c>
      <c r="H525" s="1" t="s">
        <v>2623</v>
      </c>
      <c r="I525" s="1" t="s">
        <v>940</v>
      </c>
      <c r="J525" s="1" t="s">
        <v>2624</v>
      </c>
      <c r="K525" s="1" t="s">
        <v>25</v>
      </c>
      <c r="L525" s="1" t="s">
        <v>2625</v>
      </c>
      <c r="M525" s="1" t="s">
        <v>87</v>
      </c>
      <c r="N525" s="1">
        <v>4.0</v>
      </c>
      <c r="O525" s="3">
        <v>43191.0</v>
      </c>
      <c r="P525" s="1">
        <v>2018.0</v>
      </c>
    </row>
    <row r="526">
      <c r="A526" s="1" t="s">
        <v>2626</v>
      </c>
      <c r="B526" s="1" t="s">
        <v>17</v>
      </c>
      <c r="C526" s="2">
        <v>43279.64709490741</v>
      </c>
      <c r="D526" s="1" t="s">
        <v>71</v>
      </c>
      <c r="E526" s="1" t="s">
        <v>2627</v>
      </c>
      <c r="F526" s="1" t="s">
        <v>2628</v>
      </c>
      <c r="G526" s="1" t="s">
        <v>2629</v>
      </c>
      <c r="H526" s="1" t="s">
        <v>2630</v>
      </c>
      <c r="I526" s="1" t="s">
        <v>33</v>
      </c>
      <c r="J526" s="1" t="s">
        <v>584</v>
      </c>
      <c r="K526" s="1" t="s">
        <v>720</v>
      </c>
      <c r="L526" s="1" t="s">
        <v>288</v>
      </c>
      <c r="M526" s="1" t="s">
        <v>25</v>
      </c>
      <c r="N526" s="1">
        <v>6.0</v>
      </c>
      <c r="O526" s="3">
        <v>43252.0</v>
      </c>
      <c r="P526" s="1">
        <v>2018.0</v>
      </c>
    </row>
    <row r="527">
      <c r="A527" s="1" t="s">
        <v>2631</v>
      </c>
      <c r="B527" s="1" t="s">
        <v>17</v>
      </c>
      <c r="C527" s="2">
        <v>43067.5766087963</v>
      </c>
      <c r="D527" s="1" t="s">
        <v>28</v>
      </c>
      <c r="E527" s="1" t="s">
        <v>2632</v>
      </c>
      <c r="F527" s="1" t="s">
        <v>2633</v>
      </c>
      <c r="G527" s="1" t="s">
        <v>2634</v>
      </c>
      <c r="H527" s="1" t="s">
        <v>2635</v>
      </c>
      <c r="I527" s="1" t="s">
        <v>2636</v>
      </c>
      <c r="J527" s="1" t="s">
        <v>1469</v>
      </c>
      <c r="K527" s="1" t="s">
        <v>87</v>
      </c>
      <c r="L527" s="1" t="s">
        <v>783</v>
      </c>
      <c r="M527" s="1" t="s">
        <v>36</v>
      </c>
      <c r="N527" s="1">
        <v>11.0</v>
      </c>
      <c r="O527" s="5">
        <v>43040.0</v>
      </c>
      <c r="P527" s="1">
        <v>2017.0</v>
      </c>
    </row>
    <row r="528">
      <c r="A528" s="1" t="s">
        <v>2637</v>
      </c>
      <c r="B528" s="1" t="s">
        <v>17</v>
      </c>
      <c r="C528" s="2">
        <v>42957.66832175926</v>
      </c>
      <c r="D528" s="1" t="s">
        <v>28</v>
      </c>
      <c r="E528" s="1" t="s">
        <v>2638</v>
      </c>
      <c r="F528" s="1" t="s">
        <v>2639</v>
      </c>
      <c r="G528" s="1" t="s">
        <v>2640</v>
      </c>
      <c r="H528" s="1" t="s">
        <v>674</v>
      </c>
      <c r="I528" s="1" t="s">
        <v>511</v>
      </c>
      <c r="J528" s="1" t="s">
        <v>822</v>
      </c>
      <c r="K528" s="1" t="s">
        <v>79</v>
      </c>
      <c r="L528" s="1" t="s">
        <v>361</v>
      </c>
      <c r="M528" s="1" t="s">
        <v>87</v>
      </c>
      <c r="N528" s="1">
        <v>8.0</v>
      </c>
      <c r="O528" s="3">
        <v>42948.0</v>
      </c>
      <c r="P528" s="1">
        <v>2017.0</v>
      </c>
    </row>
    <row r="529">
      <c r="A529" s="1" t="s">
        <v>2641</v>
      </c>
      <c r="B529" s="1" t="s">
        <v>1693</v>
      </c>
      <c r="C529" s="2">
        <v>43226.8437962963</v>
      </c>
      <c r="D529" s="1" t="s">
        <v>28</v>
      </c>
      <c r="E529" s="1" t="s">
        <v>2642</v>
      </c>
      <c r="F529" s="1" t="s">
        <v>46</v>
      </c>
      <c r="G529" s="1" t="s">
        <v>2643</v>
      </c>
      <c r="H529" s="1" t="s">
        <v>2644</v>
      </c>
      <c r="I529" s="1" t="s">
        <v>33</v>
      </c>
      <c r="J529" s="1" t="s">
        <v>24</v>
      </c>
      <c r="K529" s="1" t="s">
        <v>25</v>
      </c>
      <c r="L529" s="1" t="s">
        <v>50</v>
      </c>
      <c r="M529" s="1" t="s">
        <v>25</v>
      </c>
      <c r="N529" s="1">
        <v>5.0</v>
      </c>
      <c r="O529" s="3">
        <v>43221.0</v>
      </c>
      <c r="P529" s="1">
        <v>2018.0</v>
      </c>
    </row>
    <row r="530">
      <c r="A530" s="1" t="s">
        <v>2645</v>
      </c>
      <c r="B530" s="1" t="s">
        <v>17</v>
      </c>
      <c r="C530" s="2">
        <v>43000.51237268518</v>
      </c>
      <c r="D530" s="1" t="s">
        <v>28</v>
      </c>
      <c r="E530" s="1" t="s">
        <v>2646</v>
      </c>
      <c r="F530" s="1" t="s">
        <v>2647</v>
      </c>
      <c r="G530" s="1" t="s">
        <v>2648</v>
      </c>
      <c r="H530" s="1" t="s">
        <v>2649</v>
      </c>
      <c r="I530" s="1" t="s">
        <v>33</v>
      </c>
      <c r="J530" s="1" t="s">
        <v>2650</v>
      </c>
      <c r="K530" s="1" t="s">
        <v>36</v>
      </c>
      <c r="L530" s="1" t="s">
        <v>2651</v>
      </c>
      <c r="M530" s="1" t="s">
        <v>600</v>
      </c>
      <c r="N530" s="1">
        <v>9.0</v>
      </c>
      <c r="O530" s="3">
        <v>42979.0</v>
      </c>
      <c r="P530" s="1">
        <v>2017.0</v>
      </c>
    </row>
    <row r="531">
      <c r="A531" s="1" t="s">
        <v>2652</v>
      </c>
      <c r="B531" s="1" t="s">
        <v>17</v>
      </c>
      <c r="C531" s="2">
        <v>43122.86238425926</v>
      </c>
      <c r="D531" s="1" t="s">
        <v>28</v>
      </c>
      <c r="E531" s="1" t="s">
        <v>2653</v>
      </c>
      <c r="F531" s="1" t="s">
        <v>1381</v>
      </c>
      <c r="G531" s="1" t="s">
        <v>2654</v>
      </c>
      <c r="H531" s="4">
        <v>45554.0</v>
      </c>
      <c r="I531" s="1" t="s">
        <v>469</v>
      </c>
      <c r="J531" s="1" t="s">
        <v>78</v>
      </c>
      <c r="K531" s="1" t="s">
        <v>79</v>
      </c>
      <c r="L531" s="1" t="s">
        <v>50</v>
      </c>
      <c r="M531" s="1" t="s">
        <v>25</v>
      </c>
      <c r="N531" s="1">
        <v>1.0</v>
      </c>
      <c r="O531" s="3">
        <v>43101.0</v>
      </c>
      <c r="P531" s="1">
        <v>2018.0</v>
      </c>
    </row>
    <row r="532">
      <c r="A532" s="1" t="s">
        <v>2655</v>
      </c>
      <c r="B532" s="1" t="s">
        <v>17</v>
      </c>
      <c r="C532" s="2">
        <v>43276.82747685185</v>
      </c>
      <c r="D532" s="1" t="s">
        <v>28</v>
      </c>
      <c r="E532" s="1" t="s">
        <v>2656</v>
      </c>
      <c r="F532" s="1" t="s">
        <v>126</v>
      </c>
      <c r="G532" s="1" t="s">
        <v>2657</v>
      </c>
      <c r="H532" s="1" t="s">
        <v>608</v>
      </c>
      <c r="I532" s="1" t="s">
        <v>129</v>
      </c>
      <c r="J532" s="1" t="s">
        <v>815</v>
      </c>
      <c r="K532" s="1" t="s">
        <v>25</v>
      </c>
      <c r="L532" s="1" t="s">
        <v>132</v>
      </c>
      <c r="M532" s="1" t="s">
        <v>25</v>
      </c>
      <c r="N532" s="1">
        <v>6.0</v>
      </c>
      <c r="O532" s="3">
        <v>43252.0</v>
      </c>
      <c r="P532" s="1">
        <v>2018.0</v>
      </c>
    </row>
    <row r="533">
      <c r="A533" s="1" t="s">
        <v>2658</v>
      </c>
      <c r="B533" s="1" t="s">
        <v>17</v>
      </c>
      <c r="C533" s="2">
        <v>42847.349282407406</v>
      </c>
      <c r="D533" s="1" t="s">
        <v>28</v>
      </c>
      <c r="E533" s="1" t="s">
        <v>2659</v>
      </c>
      <c r="F533" s="1" t="s">
        <v>2660</v>
      </c>
      <c r="G533" s="1" t="s">
        <v>2661</v>
      </c>
      <c r="H533" s="1" t="s">
        <v>426</v>
      </c>
      <c r="I533" s="1" t="s">
        <v>469</v>
      </c>
      <c r="J533" s="1" t="s">
        <v>1318</v>
      </c>
      <c r="K533" s="1" t="s">
        <v>25</v>
      </c>
      <c r="L533" s="1" t="s">
        <v>1716</v>
      </c>
      <c r="M533" s="1" t="s">
        <v>25</v>
      </c>
      <c r="N533" s="1">
        <v>4.0</v>
      </c>
      <c r="O533" s="3">
        <v>42826.0</v>
      </c>
      <c r="P533" s="1">
        <v>2017.0</v>
      </c>
    </row>
    <row r="534">
      <c r="A534" s="1" t="s">
        <v>2662</v>
      </c>
      <c r="B534" s="1" t="s">
        <v>17</v>
      </c>
      <c r="C534" s="2">
        <v>43136.72133101852</v>
      </c>
      <c r="D534" s="1" t="s">
        <v>28</v>
      </c>
      <c r="E534" s="1" t="s">
        <v>2663</v>
      </c>
      <c r="F534" s="1" t="s">
        <v>2664</v>
      </c>
      <c r="G534" s="1" t="s">
        <v>2665</v>
      </c>
      <c r="H534" s="1" t="s">
        <v>1294</v>
      </c>
      <c r="I534" s="1" t="s">
        <v>469</v>
      </c>
      <c r="J534" s="1" t="s">
        <v>2666</v>
      </c>
      <c r="K534" s="1" t="s">
        <v>131</v>
      </c>
      <c r="L534" s="1" t="s">
        <v>123</v>
      </c>
      <c r="M534" s="1" t="s">
        <v>25</v>
      </c>
      <c r="N534" s="1">
        <v>2.0</v>
      </c>
      <c r="O534" s="3">
        <v>43132.0</v>
      </c>
      <c r="P534" s="1">
        <v>2018.0</v>
      </c>
    </row>
    <row r="535">
      <c r="A535" s="1" t="s">
        <v>2667</v>
      </c>
      <c r="B535" s="1" t="s">
        <v>17</v>
      </c>
      <c r="C535" s="2">
        <v>42946.48863425926</v>
      </c>
      <c r="D535" s="1" t="s">
        <v>28</v>
      </c>
      <c r="E535" s="1" t="s">
        <v>2668</v>
      </c>
      <c r="F535" s="1" t="s">
        <v>2669</v>
      </c>
      <c r="G535" s="1" t="s">
        <v>2670</v>
      </c>
      <c r="H535" s="1" t="s">
        <v>531</v>
      </c>
      <c r="I535" s="1" t="s">
        <v>100</v>
      </c>
      <c r="J535" s="1" t="s">
        <v>578</v>
      </c>
      <c r="K535" s="1" t="s">
        <v>25</v>
      </c>
      <c r="L535" s="1" t="s">
        <v>1274</v>
      </c>
      <c r="M535" s="1" t="s">
        <v>25</v>
      </c>
      <c r="N535" s="1">
        <v>7.0</v>
      </c>
      <c r="O535" s="3">
        <v>42917.0</v>
      </c>
      <c r="P535" s="1">
        <v>2017.0</v>
      </c>
    </row>
    <row r="536">
      <c r="A536" s="1" t="s">
        <v>2671</v>
      </c>
      <c r="B536" s="1" t="s">
        <v>1796</v>
      </c>
      <c r="C536" s="2">
        <v>43043.39577546297</v>
      </c>
      <c r="D536" s="1" t="s">
        <v>28</v>
      </c>
      <c r="E536" s="1" t="s">
        <v>2672</v>
      </c>
      <c r="F536" s="1" t="s">
        <v>1142</v>
      </c>
      <c r="G536" s="1" t="s">
        <v>2673</v>
      </c>
      <c r="H536" s="4">
        <v>45554.0</v>
      </c>
      <c r="I536" s="1" t="s">
        <v>294</v>
      </c>
      <c r="J536" s="1" t="s">
        <v>223</v>
      </c>
      <c r="K536" s="1" t="s">
        <v>110</v>
      </c>
      <c r="L536" s="1" t="s">
        <v>1146</v>
      </c>
      <c r="M536" s="1" t="s">
        <v>79</v>
      </c>
      <c r="N536" s="1">
        <v>11.0</v>
      </c>
      <c r="O536" s="5">
        <v>43040.0</v>
      </c>
      <c r="P536" s="1">
        <v>2017.0</v>
      </c>
    </row>
    <row r="537">
      <c r="A537" s="1" t="s">
        <v>2674</v>
      </c>
      <c r="B537" s="1" t="s">
        <v>17</v>
      </c>
      <c r="C537" s="2">
        <v>43165.53640046297</v>
      </c>
      <c r="D537" s="1" t="s">
        <v>28</v>
      </c>
      <c r="E537" s="1" t="s">
        <v>2599</v>
      </c>
      <c r="F537" s="1" t="s">
        <v>1418</v>
      </c>
      <c r="G537" s="1" t="s">
        <v>2675</v>
      </c>
      <c r="H537" s="1" t="s">
        <v>1892</v>
      </c>
      <c r="I537" s="1" t="s">
        <v>157</v>
      </c>
      <c r="J537" s="1" t="s">
        <v>1330</v>
      </c>
      <c r="K537" s="1" t="s">
        <v>36</v>
      </c>
      <c r="L537" s="1" t="s">
        <v>1421</v>
      </c>
      <c r="M537" s="1" t="s">
        <v>87</v>
      </c>
      <c r="N537" s="1">
        <v>3.0</v>
      </c>
      <c r="O537" s="3">
        <v>43160.0</v>
      </c>
      <c r="P537" s="1">
        <v>2018.0</v>
      </c>
    </row>
    <row r="538">
      <c r="A538" s="1" t="s">
        <v>2676</v>
      </c>
      <c r="B538" s="1" t="s">
        <v>17</v>
      </c>
      <c r="C538" s="2">
        <v>43217.58672453704</v>
      </c>
      <c r="D538" s="1" t="s">
        <v>28</v>
      </c>
      <c r="E538" s="1" t="s">
        <v>2677</v>
      </c>
      <c r="F538" s="1" t="s">
        <v>2678</v>
      </c>
      <c r="G538" s="1" t="s">
        <v>2679</v>
      </c>
      <c r="H538" s="1" t="s">
        <v>2680</v>
      </c>
      <c r="I538" s="1" t="s">
        <v>366</v>
      </c>
      <c r="J538" s="1" t="s">
        <v>621</v>
      </c>
      <c r="K538" s="1" t="s">
        <v>36</v>
      </c>
      <c r="L538" s="1" t="s">
        <v>1280</v>
      </c>
      <c r="M538" s="1" t="s">
        <v>131</v>
      </c>
      <c r="N538" s="1">
        <v>4.0</v>
      </c>
      <c r="O538" s="3">
        <v>43191.0</v>
      </c>
      <c r="P538" s="1">
        <v>2018.0</v>
      </c>
    </row>
    <row r="539">
      <c r="A539" s="1" t="s">
        <v>2681</v>
      </c>
      <c r="B539" s="1" t="s">
        <v>17</v>
      </c>
      <c r="C539" s="2">
        <v>43067.643171296295</v>
      </c>
      <c r="D539" s="1" t="s">
        <v>28</v>
      </c>
      <c r="E539" s="1" t="s">
        <v>2682</v>
      </c>
      <c r="F539" s="1" t="s">
        <v>1006</v>
      </c>
      <c r="G539" s="1" t="s">
        <v>2683</v>
      </c>
      <c r="H539" s="1" t="s">
        <v>107</v>
      </c>
      <c r="I539" s="1" t="s">
        <v>469</v>
      </c>
      <c r="J539" s="1" t="s">
        <v>137</v>
      </c>
      <c r="K539" s="1" t="s">
        <v>25</v>
      </c>
      <c r="L539" s="1" t="s">
        <v>64</v>
      </c>
      <c r="M539" s="1" t="s">
        <v>25</v>
      </c>
      <c r="N539" s="1">
        <v>11.0</v>
      </c>
      <c r="O539" s="5">
        <v>43040.0</v>
      </c>
      <c r="P539" s="1">
        <v>2017.0</v>
      </c>
    </row>
    <row r="540">
      <c r="A540" s="1" t="s">
        <v>2684</v>
      </c>
      <c r="B540" s="1" t="s">
        <v>17</v>
      </c>
      <c r="C540" s="2">
        <v>43173.42435185185</v>
      </c>
      <c r="D540" s="1" t="s">
        <v>28</v>
      </c>
      <c r="E540" s="1" t="s">
        <v>2685</v>
      </c>
      <c r="F540" s="1" t="s">
        <v>2686</v>
      </c>
      <c r="G540" s="1" t="s">
        <v>2687</v>
      </c>
      <c r="H540" s="1" t="s">
        <v>156</v>
      </c>
      <c r="I540" s="1" t="s">
        <v>76</v>
      </c>
      <c r="J540" s="1" t="s">
        <v>639</v>
      </c>
      <c r="K540" s="1" t="s">
        <v>87</v>
      </c>
      <c r="L540" s="1" t="s">
        <v>305</v>
      </c>
      <c r="M540" s="1" t="s">
        <v>306</v>
      </c>
      <c r="N540" s="1">
        <v>3.0</v>
      </c>
      <c r="O540" s="3">
        <v>43160.0</v>
      </c>
      <c r="P540" s="1">
        <v>2018.0</v>
      </c>
    </row>
    <row r="541">
      <c r="A541" s="1" t="s">
        <v>2688</v>
      </c>
      <c r="B541" s="1" t="s">
        <v>17</v>
      </c>
      <c r="C541" s="2">
        <v>43200.97773148148</v>
      </c>
      <c r="D541" s="1" t="s">
        <v>28</v>
      </c>
      <c r="E541" s="1" t="s">
        <v>410</v>
      </c>
      <c r="F541" s="1" t="s">
        <v>411</v>
      </c>
      <c r="G541" s="1" t="s">
        <v>2689</v>
      </c>
      <c r="H541" s="1" t="s">
        <v>674</v>
      </c>
      <c r="I541" s="1" t="s">
        <v>273</v>
      </c>
      <c r="J541" s="1" t="s">
        <v>1032</v>
      </c>
      <c r="K541" s="1" t="s">
        <v>25</v>
      </c>
      <c r="L541" s="1" t="s">
        <v>415</v>
      </c>
      <c r="M541" s="1" t="s">
        <v>25</v>
      </c>
      <c r="N541" s="1">
        <v>4.0</v>
      </c>
      <c r="O541" s="3">
        <v>43191.0</v>
      </c>
      <c r="P541" s="1">
        <v>2018.0</v>
      </c>
    </row>
    <row r="542">
      <c r="A542" s="1" t="s">
        <v>2690</v>
      </c>
      <c r="B542" s="1" t="s">
        <v>17</v>
      </c>
      <c r="C542" s="2">
        <v>43214.992627314816</v>
      </c>
      <c r="D542" s="1" t="s">
        <v>28</v>
      </c>
      <c r="E542" s="1" t="s">
        <v>2691</v>
      </c>
      <c r="F542" s="1" t="s">
        <v>2512</v>
      </c>
      <c r="G542" s="1" t="s">
        <v>2692</v>
      </c>
      <c r="H542" s="1" t="s">
        <v>1329</v>
      </c>
      <c r="I542" s="1" t="s">
        <v>469</v>
      </c>
      <c r="J542" s="1" t="s">
        <v>24</v>
      </c>
      <c r="K542" s="1" t="s">
        <v>25</v>
      </c>
      <c r="L542" s="1" t="s">
        <v>184</v>
      </c>
      <c r="M542" s="1" t="s">
        <v>25</v>
      </c>
      <c r="N542" s="1">
        <v>4.0</v>
      </c>
      <c r="O542" s="3">
        <v>43191.0</v>
      </c>
      <c r="P542" s="1">
        <v>2018.0</v>
      </c>
    </row>
    <row r="543">
      <c r="A543" s="1" t="s">
        <v>2693</v>
      </c>
      <c r="B543" s="1" t="s">
        <v>17</v>
      </c>
      <c r="C543" s="2">
        <v>43043.858564814815</v>
      </c>
      <c r="D543" s="1" t="s">
        <v>71</v>
      </c>
      <c r="E543" s="1" t="s">
        <v>2694</v>
      </c>
      <c r="F543" s="1" t="s">
        <v>381</v>
      </c>
      <c r="G543" s="1" t="s">
        <v>2695</v>
      </c>
      <c r="H543" s="1" t="s">
        <v>1329</v>
      </c>
      <c r="I543" s="1" t="s">
        <v>23</v>
      </c>
      <c r="J543" s="1" t="s">
        <v>24</v>
      </c>
      <c r="K543" s="1" t="s">
        <v>25</v>
      </c>
      <c r="L543" s="1" t="s">
        <v>94</v>
      </c>
      <c r="M543" s="1" t="s">
        <v>25</v>
      </c>
      <c r="N543" s="1">
        <v>11.0</v>
      </c>
      <c r="O543" s="5">
        <v>43040.0</v>
      </c>
      <c r="P543" s="1">
        <v>2017.0</v>
      </c>
    </row>
    <row r="544">
      <c r="A544" s="1" t="s">
        <v>2696</v>
      </c>
      <c r="B544" s="1" t="s">
        <v>17</v>
      </c>
      <c r="C544" s="2">
        <v>43063.447071759256</v>
      </c>
      <c r="D544" s="1" t="s">
        <v>28</v>
      </c>
      <c r="E544" s="1" t="s">
        <v>2697</v>
      </c>
      <c r="F544" s="1" t="s">
        <v>1617</v>
      </c>
      <c r="G544" s="1" t="s">
        <v>2698</v>
      </c>
      <c r="H544" s="1" t="s">
        <v>2699</v>
      </c>
      <c r="I544" s="1" t="s">
        <v>447</v>
      </c>
      <c r="J544" s="1" t="s">
        <v>438</v>
      </c>
      <c r="K544" s="1" t="s">
        <v>25</v>
      </c>
      <c r="L544" s="1" t="s">
        <v>101</v>
      </c>
      <c r="M544" s="1" t="s">
        <v>87</v>
      </c>
      <c r="N544" s="1">
        <v>11.0</v>
      </c>
      <c r="O544" s="5">
        <v>43040.0</v>
      </c>
      <c r="P544" s="1">
        <v>2017.0</v>
      </c>
    </row>
    <row r="545">
      <c r="A545" s="1" t="s">
        <v>2700</v>
      </c>
      <c r="B545" s="1" t="s">
        <v>17</v>
      </c>
      <c r="C545" s="2">
        <v>43250.73540509259</v>
      </c>
      <c r="D545" s="1" t="s">
        <v>71</v>
      </c>
      <c r="E545" s="1" t="s">
        <v>2701</v>
      </c>
      <c r="F545" s="1" t="s">
        <v>1000</v>
      </c>
      <c r="G545" s="1" t="s">
        <v>2702</v>
      </c>
      <c r="H545" s="1" t="s">
        <v>2703</v>
      </c>
      <c r="I545" s="1" t="s">
        <v>76</v>
      </c>
      <c r="J545" s="1" t="s">
        <v>2704</v>
      </c>
      <c r="K545" s="1" t="s">
        <v>526</v>
      </c>
      <c r="L545" s="1" t="s">
        <v>1003</v>
      </c>
      <c r="M545" s="1" t="s">
        <v>526</v>
      </c>
      <c r="N545" s="1">
        <v>5.0</v>
      </c>
      <c r="O545" s="3">
        <v>43221.0</v>
      </c>
      <c r="P545" s="1">
        <v>2018.0</v>
      </c>
    </row>
    <row r="546">
      <c r="A546" s="1" t="s">
        <v>2705</v>
      </c>
      <c r="B546" s="1" t="s">
        <v>17</v>
      </c>
      <c r="C546" s="2">
        <v>43220.44993055556</v>
      </c>
      <c r="D546" s="1" t="s">
        <v>28</v>
      </c>
      <c r="E546" s="1" t="s">
        <v>2706</v>
      </c>
      <c r="F546" s="1" t="s">
        <v>557</v>
      </c>
      <c r="G546" s="1" t="s">
        <v>2707</v>
      </c>
      <c r="H546" s="1" t="s">
        <v>2708</v>
      </c>
      <c r="I546" s="1" t="s">
        <v>242</v>
      </c>
      <c r="J546" s="1" t="s">
        <v>109</v>
      </c>
      <c r="K546" s="1" t="s">
        <v>110</v>
      </c>
      <c r="L546" s="1" t="s">
        <v>50</v>
      </c>
      <c r="M546" s="1" t="s">
        <v>25</v>
      </c>
      <c r="N546" s="1">
        <v>4.0</v>
      </c>
      <c r="O546" s="3">
        <v>43191.0</v>
      </c>
      <c r="P546" s="1">
        <v>2018.0</v>
      </c>
    </row>
    <row r="547">
      <c r="A547" s="1" t="s">
        <v>2709</v>
      </c>
      <c r="B547" s="1" t="s">
        <v>17</v>
      </c>
      <c r="C547" s="2">
        <v>43143.57418981481</v>
      </c>
      <c r="D547" s="1" t="s">
        <v>28</v>
      </c>
      <c r="E547" s="1" t="s">
        <v>2710</v>
      </c>
      <c r="F547" s="1" t="s">
        <v>252</v>
      </c>
      <c r="G547" s="1" t="s">
        <v>2711</v>
      </c>
      <c r="H547" s="4">
        <v>45550.0</v>
      </c>
      <c r="I547" s="1" t="s">
        <v>41</v>
      </c>
      <c r="J547" s="1" t="s">
        <v>93</v>
      </c>
      <c r="K547" s="1" t="s">
        <v>25</v>
      </c>
      <c r="L547" s="1" t="s">
        <v>94</v>
      </c>
      <c r="M547" s="1" t="s">
        <v>25</v>
      </c>
      <c r="N547" s="1">
        <v>2.0</v>
      </c>
      <c r="O547" s="3">
        <v>43132.0</v>
      </c>
      <c r="P547" s="1">
        <v>2018.0</v>
      </c>
    </row>
    <row r="548">
      <c r="A548" s="1" t="s">
        <v>2712</v>
      </c>
      <c r="B548" s="1" t="s">
        <v>17</v>
      </c>
      <c r="C548" s="2">
        <v>43220.869479166664</v>
      </c>
      <c r="D548" s="1" t="s">
        <v>28</v>
      </c>
      <c r="E548" s="1" t="s">
        <v>2713</v>
      </c>
      <c r="F548" s="1" t="s">
        <v>1477</v>
      </c>
      <c r="G548" s="1" t="s">
        <v>2714</v>
      </c>
      <c r="H548" s="1" t="s">
        <v>2715</v>
      </c>
      <c r="I548" s="1" t="s">
        <v>108</v>
      </c>
      <c r="J548" s="1" t="s">
        <v>890</v>
      </c>
      <c r="K548" s="1" t="s">
        <v>304</v>
      </c>
      <c r="L548" s="1" t="s">
        <v>50</v>
      </c>
      <c r="M548" s="1" t="s">
        <v>25</v>
      </c>
      <c r="N548" s="1">
        <v>4.0</v>
      </c>
      <c r="O548" s="3">
        <v>43191.0</v>
      </c>
      <c r="P548" s="1">
        <v>2018.0</v>
      </c>
    </row>
    <row r="549">
      <c r="A549" s="1" t="s">
        <v>2717</v>
      </c>
      <c r="B549" s="1" t="s">
        <v>17</v>
      </c>
      <c r="C549" s="2">
        <v>42985.8559375</v>
      </c>
      <c r="D549" s="1" t="s">
        <v>28</v>
      </c>
      <c r="E549" s="1" t="s">
        <v>2718</v>
      </c>
      <c r="F549" s="1" t="s">
        <v>1798</v>
      </c>
      <c r="G549" s="1" t="s">
        <v>2719</v>
      </c>
      <c r="H549" s="1" t="s">
        <v>2720</v>
      </c>
      <c r="I549" s="1" t="s">
        <v>1059</v>
      </c>
      <c r="J549" s="1" t="s">
        <v>2721</v>
      </c>
      <c r="K549" s="1" t="s">
        <v>304</v>
      </c>
      <c r="L549" s="1" t="s">
        <v>303</v>
      </c>
      <c r="M549" s="1" t="s">
        <v>304</v>
      </c>
      <c r="N549" s="1">
        <v>9.0</v>
      </c>
      <c r="O549" s="3">
        <v>42979.0</v>
      </c>
      <c r="P549" s="1">
        <v>2017.0</v>
      </c>
    </row>
    <row r="550">
      <c r="A550" s="1" t="s">
        <v>2722</v>
      </c>
      <c r="B550" s="1" t="s">
        <v>17</v>
      </c>
      <c r="C550" s="2">
        <v>42823.82209490741</v>
      </c>
      <c r="D550" s="1" t="s">
        <v>28</v>
      </c>
      <c r="E550" s="1" t="s">
        <v>2723</v>
      </c>
      <c r="F550" s="1" t="s">
        <v>2724</v>
      </c>
      <c r="G550" s="1" t="s">
        <v>2725</v>
      </c>
      <c r="H550" s="1" t="s">
        <v>2726</v>
      </c>
      <c r="I550" s="1" t="s">
        <v>265</v>
      </c>
      <c r="J550" s="1" t="s">
        <v>2727</v>
      </c>
      <c r="K550" s="1" t="s">
        <v>87</v>
      </c>
      <c r="L550" s="1" t="s">
        <v>2728</v>
      </c>
      <c r="M550" s="1" t="s">
        <v>600</v>
      </c>
      <c r="N550" s="1">
        <v>3.0</v>
      </c>
      <c r="O550" s="3">
        <v>42795.0</v>
      </c>
      <c r="P550" s="1">
        <v>2017.0</v>
      </c>
    </row>
    <row r="551">
      <c r="A551" s="1" t="s">
        <v>2729</v>
      </c>
      <c r="B551" s="1" t="s">
        <v>17</v>
      </c>
      <c r="C551" s="2">
        <v>43129.937002314815</v>
      </c>
      <c r="D551" s="1" t="s">
        <v>28</v>
      </c>
      <c r="E551" s="1" t="s">
        <v>1246</v>
      </c>
      <c r="F551" s="1" t="s">
        <v>1247</v>
      </c>
      <c r="G551" s="1" t="s">
        <v>2730</v>
      </c>
      <c r="H551" s="1" t="s">
        <v>32</v>
      </c>
      <c r="I551" s="1" t="s">
        <v>100</v>
      </c>
      <c r="J551" s="1" t="s">
        <v>2731</v>
      </c>
      <c r="K551" s="1" t="s">
        <v>87</v>
      </c>
      <c r="L551" s="1" t="s">
        <v>50</v>
      </c>
      <c r="M551" s="1" t="s">
        <v>25</v>
      </c>
      <c r="N551" s="1">
        <v>1.0</v>
      </c>
      <c r="O551" s="3">
        <v>43101.0</v>
      </c>
      <c r="P551" s="1">
        <v>2018.0</v>
      </c>
    </row>
    <row r="552">
      <c r="A552" s="1" t="s">
        <v>2732</v>
      </c>
      <c r="B552" s="1" t="s">
        <v>17</v>
      </c>
      <c r="C552" s="2">
        <v>42913.47800925926</v>
      </c>
      <c r="D552" s="1" t="s">
        <v>28</v>
      </c>
      <c r="E552" s="1" t="s">
        <v>2733</v>
      </c>
      <c r="F552" s="1" t="s">
        <v>2734</v>
      </c>
      <c r="G552" s="1" t="s">
        <v>2735</v>
      </c>
      <c r="H552" s="1" t="s">
        <v>674</v>
      </c>
      <c r="I552" s="1" t="s">
        <v>56</v>
      </c>
      <c r="J552" s="1" t="s">
        <v>24</v>
      </c>
      <c r="K552" s="1" t="s">
        <v>25</v>
      </c>
      <c r="L552" s="1" t="s">
        <v>1318</v>
      </c>
      <c r="M552" s="1" t="s">
        <v>25</v>
      </c>
      <c r="N552" s="1">
        <v>6.0</v>
      </c>
      <c r="O552" s="3">
        <v>42887.0</v>
      </c>
      <c r="P552" s="1">
        <v>2017.0</v>
      </c>
    </row>
    <row r="553">
      <c r="A553" s="1" t="s">
        <v>2736</v>
      </c>
      <c r="B553" s="1" t="s">
        <v>17</v>
      </c>
      <c r="C553" s="2">
        <v>43020.480578703704</v>
      </c>
      <c r="D553" s="1" t="s">
        <v>28</v>
      </c>
      <c r="E553" s="1" t="s">
        <v>2738</v>
      </c>
      <c r="F553" s="1" t="s">
        <v>381</v>
      </c>
      <c r="G553" s="1" t="s">
        <v>2739</v>
      </c>
      <c r="H553" s="1" t="s">
        <v>2740</v>
      </c>
      <c r="I553" s="1" t="s">
        <v>41</v>
      </c>
      <c r="J553" s="1" t="s">
        <v>35</v>
      </c>
      <c r="K553" s="1" t="s">
        <v>36</v>
      </c>
      <c r="L553" s="1" t="s">
        <v>94</v>
      </c>
      <c r="M553" s="1" t="s">
        <v>25</v>
      </c>
      <c r="N553" s="1">
        <v>10.0</v>
      </c>
      <c r="O553" s="5">
        <v>43009.0</v>
      </c>
      <c r="P553" s="1">
        <v>2017.0</v>
      </c>
    </row>
    <row r="554">
      <c r="A554" s="1" t="s">
        <v>2742</v>
      </c>
      <c r="B554" s="1" t="s">
        <v>17</v>
      </c>
      <c r="C554" s="2">
        <v>42952.5633912037</v>
      </c>
      <c r="D554" s="1" t="s">
        <v>28</v>
      </c>
      <c r="E554" s="1" t="s">
        <v>2743</v>
      </c>
      <c r="F554" s="1" t="s">
        <v>754</v>
      </c>
      <c r="G554" s="1" t="s">
        <v>2744</v>
      </c>
      <c r="H554" s="1" t="s">
        <v>2745</v>
      </c>
      <c r="I554" s="1" t="s">
        <v>756</v>
      </c>
      <c r="J554" s="1" t="s">
        <v>2747</v>
      </c>
      <c r="K554" s="1" t="s">
        <v>192</v>
      </c>
      <c r="L554" s="1" t="s">
        <v>757</v>
      </c>
      <c r="M554" s="1" t="s">
        <v>25</v>
      </c>
      <c r="N554" s="1">
        <v>8.0</v>
      </c>
      <c r="O554" s="3">
        <v>42948.0</v>
      </c>
      <c r="P554" s="1">
        <v>2017.0</v>
      </c>
    </row>
    <row r="555">
      <c r="A555" s="1" t="s">
        <v>2749</v>
      </c>
      <c r="B555" s="1" t="s">
        <v>17</v>
      </c>
      <c r="C555" s="2">
        <v>43027.4159375</v>
      </c>
      <c r="D555" s="1" t="s">
        <v>28</v>
      </c>
      <c r="E555" s="1" t="s">
        <v>872</v>
      </c>
      <c r="F555" s="1" t="s">
        <v>113</v>
      </c>
      <c r="G555" s="1" t="s">
        <v>2752</v>
      </c>
      <c r="H555" s="1" t="s">
        <v>150</v>
      </c>
      <c r="I555" s="1" t="s">
        <v>41</v>
      </c>
      <c r="J555" s="1" t="s">
        <v>1047</v>
      </c>
      <c r="K555" s="1" t="s">
        <v>25</v>
      </c>
      <c r="L555" s="1" t="s">
        <v>94</v>
      </c>
      <c r="M555" s="1" t="s">
        <v>25</v>
      </c>
      <c r="N555" s="1">
        <v>10.0</v>
      </c>
      <c r="O555" s="5">
        <v>43009.0</v>
      </c>
      <c r="P555" s="1">
        <v>2017.0</v>
      </c>
    </row>
    <row r="556">
      <c r="A556" s="1" t="s">
        <v>2754</v>
      </c>
      <c r="B556" s="1" t="s">
        <v>17</v>
      </c>
      <c r="C556" s="2">
        <v>43320.32802083333</v>
      </c>
      <c r="D556" s="1" t="s">
        <v>28</v>
      </c>
      <c r="E556" s="1" t="s">
        <v>2756</v>
      </c>
      <c r="F556" s="1" t="s">
        <v>2758</v>
      </c>
      <c r="G556" s="1" t="s">
        <v>2760</v>
      </c>
      <c r="H556" s="1" t="s">
        <v>2761</v>
      </c>
      <c r="I556" s="1" t="s">
        <v>41</v>
      </c>
      <c r="J556" s="1" t="s">
        <v>24</v>
      </c>
      <c r="K556" s="1" t="s">
        <v>25</v>
      </c>
      <c r="L556" s="1" t="s">
        <v>94</v>
      </c>
      <c r="M556" s="1" t="s">
        <v>25</v>
      </c>
      <c r="N556" s="1">
        <v>8.0</v>
      </c>
      <c r="O556" s="3">
        <v>43313.0</v>
      </c>
      <c r="P556" s="1">
        <v>2018.0</v>
      </c>
    </row>
    <row r="557">
      <c r="A557" s="1" t="s">
        <v>2765</v>
      </c>
      <c r="B557" s="1" t="s">
        <v>17</v>
      </c>
      <c r="C557" s="2">
        <v>43080.56398148148</v>
      </c>
      <c r="D557" s="1" t="s">
        <v>28</v>
      </c>
      <c r="E557" s="1" t="s">
        <v>2767</v>
      </c>
      <c r="F557" s="1" t="s">
        <v>2768</v>
      </c>
      <c r="G557" s="1" t="s">
        <v>2770</v>
      </c>
      <c r="H557" s="1" t="s">
        <v>2771</v>
      </c>
      <c r="I557" s="1" t="s">
        <v>76</v>
      </c>
      <c r="J557" s="1" t="s">
        <v>2772</v>
      </c>
      <c r="K557" s="1" t="s">
        <v>2773</v>
      </c>
      <c r="L557" s="1" t="s">
        <v>305</v>
      </c>
      <c r="M557" s="1" t="s">
        <v>306</v>
      </c>
      <c r="N557" s="1">
        <v>12.0</v>
      </c>
      <c r="O557" s="5">
        <v>43070.0</v>
      </c>
      <c r="P557" s="1">
        <v>2017.0</v>
      </c>
    </row>
    <row r="558">
      <c r="A558" s="1" t="s">
        <v>2776</v>
      </c>
      <c r="B558" s="1" t="s">
        <v>17</v>
      </c>
      <c r="C558" s="2">
        <v>43031.983090277776</v>
      </c>
      <c r="D558" s="1" t="s">
        <v>28</v>
      </c>
      <c r="E558" s="1" t="s">
        <v>2780</v>
      </c>
      <c r="F558" s="1" t="s">
        <v>896</v>
      </c>
      <c r="G558" s="1" t="s">
        <v>2782</v>
      </c>
      <c r="H558" s="4">
        <v>45553.0</v>
      </c>
      <c r="I558" s="1" t="s">
        <v>469</v>
      </c>
      <c r="J558" s="1" t="s">
        <v>2783</v>
      </c>
      <c r="K558" s="1" t="s">
        <v>600</v>
      </c>
      <c r="L558" s="1" t="s">
        <v>50</v>
      </c>
      <c r="M558" s="1" t="s">
        <v>25</v>
      </c>
      <c r="N558" s="1">
        <v>10.0</v>
      </c>
      <c r="O558" s="5">
        <v>43009.0</v>
      </c>
      <c r="P558" s="1">
        <v>2017.0</v>
      </c>
    </row>
    <row r="559">
      <c r="A559" s="1" t="s">
        <v>2785</v>
      </c>
      <c r="B559" s="1" t="s">
        <v>988</v>
      </c>
      <c r="C559" s="2">
        <v>43111.92151620371</v>
      </c>
      <c r="D559" s="1" t="s">
        <v>28</v>
      </c>
      <c r="E559" s="1" t="s">
        <v>2786</v>
      </c>
      <c r="F559" s="1" t="s">
        <v>2787</v>
      </c>
      <c r="G559" s="1" t="s">
        <v>2788</v>
      </c>
      <c r="H559" s="1" t="s">
        <v>1808</v>
      </c>
      <c r="I559" s="1" t="s">
        <v>469</v>
      </c>
      <c r="J559" s="1" t="s">
        <v>1684</v>
      </c>
      <c r="K559" s="1" t="s">
        <v>304</v>
      </c>
      <c r="L559" s="1" t="s">
        <v>1566</v>
      </c>
      <c r="M559" s="1" t="s">
        <v>25</v>
      </c>
      <c r="N559" s="1">
        <v>1.0</v>
      </c>
      <c r="O559" s="3">
        <v>43101.0</v>
      </c>
      <c r="P559" s="1">
        <v>2018.0</v>
      </c>
    </row>
    <row r="560">
      <c r="A560" s="1" t="s">
        <v>2789</v>
      </c>
      <c r="B560" s="1" t="s">
        <v>17</v>
      </c>
      <c r="C560" s="2">
        <v>43073.0540625</v>
      </c>
      <c r="D560" s="1" t="s">
        <v>28</v>
      </c>
      <c r="E560" s="1" t="s">
        <v>2790</v>
      </c>
      <c r="F560" s="1" t="s">
        <v>2791</v>
      </c>
      <c r="G560" s="1" t="s">
        <v>2792</v>
      </c>
      <c r="H560" s="1" t="s">
        <v>2556</v>
      </c>
      <c r="I560" s="1" t="s">
        <v>2793</v>
      </c>
      <c r="J560" s="1" t="s">
        <v>24</v>
      </c>
      <c r="K560" s="1" t="s">
        <v>25</v>
      </c>
      <c r="L560" s="1" t="s">
        <v>50</v>
      </c>
      <c r="M560" s="1" t="s">
        <v>25</v>
      </c>
      <c r="N560" s="1">
        <v>12.0</v>
      </c>
      <c r="O560" s="5">
        <v>43070.0</v>
      </c>
      <c r="P560" s="1">
        <v>2017.0</v>
      </c>
    </row>
    <row r="561">
      <c r="A561" s="1" t="s">
        <v>2794</v>
      </c>
      <c r="B561" s="1" t="s">
        <v>17</v>
      </c>
      <c r="C561" s="2">
        <v>42862.5772337963</v>
      </c>
      <c r="D561" s="1" t="s">
        <v>28</v>
      </c>
      <c r="E561" s="1" t="s">
        <v>2795</v>
      </c>
      <c r="F561" s="1" t="s">
        <v>496</v>
      </c>
      <c r="G561" s="1" t="s">
        <v>2796</v>
      </c>
      <c r="H561" s="1" t="s">
        <v>2797</v>
      </c>
      <c r="I561" s="1" t="s">
        <v>56</v>
      </c>
      <c r="J561" s="1" t="s">
        <v>2798</v>
      </c>
      <c r="K561" s="1" t="s">
        <v>87</v>
      </c>
      <c r="L561" s="1" t="s">
        <v>499</v>
      </c>
      <c r="M561" s="1" t="s">
        <v>25</v>
      </c>
      <c r="N561" s="1">
        <v>5.0</v>
      </c>
      <c r="O561" s="3">
        <v>42856.0</v>
      </c>
      <c r="P561" s="1">
        <v>2017.0</v>
      </c>
    </row>
    <row r="562">
      <c r="A562" s="1" t="s">
        <v>2799</v>
      </c>
      <c r="B562" s="1" t="s">
        <v>17</v>
      </c>
      <c r="C562" s="2">
        <v>43027.45003472222</v>
      </c>
      <c r="D562" s="1" t="s">
        <v>28</v>
      </c>
      <c r="E562" s="1" t="s">
        <v>2800</v>
      </c>
      <c r="F562" s="1" t="s">
        <v>862</v>
      </c>
      <c r="G562" s="1" t="s">
        <v>2801</v>
      </c>
      <c r="H562" s="1" t="s">
        <v>2802</v>
      </c>
      <c r="I562" s="1" t="s">
        <v>100</v>
      </c>
      <c r="J562" s="1" t="s">
        <v>24</v>
      </c>
      <c r="K562" s="1" t="s">
        <v>25</v>
      </c>
      <c r="L562" s="1" t="s">
        <v>866</v>
      </c>
      <c r="M562" s="1" t="s">
        <v>79</v>
      </c>
      <c r="N562" s="1">
        <v>10.0</v>
      </c>
      <c r="O562" s="5">
        <v>43009.0</v>
      </c>
      <c r="P562" s="1">
        <v>2017.0</v>
      </c>
    </row>
    <row r="563">
      <c r="A563" s="1" t="s">
        <v>2803</v>
      </c>
      <c r="B563" s="1" t="s">
        <v>17</v>
      </c>
      <c r="C563" s="2">
        <v>43067.48868055556</v>
      </c>
      <c r="D563" s="1" t="s">
        <v>403</v>
      </c>
      <c r="E563" s="1" t="s">
        <v>2804</v>
      </c>
      <c r="F563" s="1" t="s">
        <v>2805</v>
      </c>
      <c r="G563" s="1" t="s">
        <v>2806</v>
      </c>
      <c r="H563" s="32">
        <v>45549.0</v>
      </c>
      <c r="I563" s="1" t="s">
        <v>940</v>
      </c>
      <c r="J563" s="1" t="s">
        <v>24</v>
      </c>
      <c r="K563" s="1" t="s">
        <v>25</v>
      </c>
      <c r="L563" s="1" t="s">
        <v>1432</v>
      </c>
      <c r="M563" s="1" t="s">
        <v>25</v>
      </c>
      <c r="N563" s="1">
        <v>11.0</v>
      </c>
      <c r="O563" s="5">
        <v>43040.0</v>
      </c>
      <c r="P563" s="1">
        <v>2017.0</v>
      </c>
    </row>
    <row r="564">
      <c r="A564" s="1" t="s">
        <v>2811</v>
      </c>
      <c r="B564" s="1" t="s">
        <v>17</v>
      </c>
      <c r="C564" s="2">
        <v>43146.595671296294</v>
      </c>
      <c r="D564" s="1" t="s">
        <v>28</v>
      </c>
      <c r="E564" s="1" t="s">
        <v>1756</v>
      </c>
      <c r="F564" s="1" t="s">
        <v>1757</v>
      </c>
      <c r="G564" s="1" t="s">
        <v>2813</v>
      </c>
      <c r="H564" s="1" t="s">
        <v>1619</v>
      </c>
      <c r="I564" s="1" t="s">
        <v>56</v>
      </c>
      <c r="J564" s="1" t="s">
        <v>2814</v>
      </c>
      <c r="K564" s="1" t="s">
        <v>25</v>
      </c>
      <c r="L564" s="1" t="s">
        <v>102</v>
      </c>
      <c r="M564" s="1" t="s">
        <v>25</v>
      </c>
      <c r="N564" s="1">
        <v>2.0</v>
      </c>
      <c r="O564" s="3">
        <v>43132.0</v>
      </c>
      <c r="P564" s="1">
        <v>2018.0</v>
      </c>
    </row>
    <row r="565">
      <c r="A565" s="1" t="s">
        <v>2815</v>
      </c>
      <c r="B565" s="1" t="s">
        <v>17</v>
      </c>
      <c r="C565" s="2">
        <v>43112.48688657407</v>
      </c>
      <c r="D565" s="1" t="s">
        <v>28</v>
      </c>
      <c r="E565" s="1" t="s">
        <v>2816</v>
      </c>
      <c r="F565" s="1" t="s">
        <v>2817</v>
      </c>
      <c r="G565" s="1" t="s">
        <v>2818</v>
      </c>
      <c r="H565" s="1" t="s">
        <v>2819</v>
      </c>
      <c r="I565" s="1" t="s">
        <v>33</v>
      </c>
      <c r="J565" s="1" t="s">
        <v>35</v>
      </c>
      <c r="K565" s="1" t="s">
        <v>36</v>
      </c>
      <c r="L565" s="1" t="s">
        <v>2820</v>
      </c>
      <c r="M565" s="1" t="s">
        <v>25</v>
      </c>
      <c r="N565" s="1">
        <v>1.0</v>
      </c>
      <c r="O565" s="3">
        <v>43101.0</v>
      </c>
      <c r="P565" s="1">
        <v>2018.0</v>
      </c>
    </row>
    <row r="566">
      <c r="A566" s="1" t="s">
        <v>2821</v>
      </c>
      <c r="B566" s="1" t="s">
        <v>17</v>
      </c>
      <c r="C566" s="2">
        <v>42975.95741898148</v>
      </c>
      <c r="D566" s="1" t="s">
        <v>28</v>
      </c>
      <c r="E566" s="1" t="s">
        <v>2822</v>
      </c>
      <c r="F566" s="1" t="s">
        <v>496</v>
      </c>
      <c r="G566" s="1" t="s">
        <v>2823</v>
      </c>
      <c r="H566" s="1" t="s">
        <v>2824</v>
      </c>
      <c r="I566" s="1" t="s">
        <v>56</v>
      </c>
      <c r="J566" s="1" t="s">
        <v>146</v>
      </c>
      <c r="K566" s="1" t="s">
        <v>79</v>
      </c>
      <c r="L566" s="1" t="s">
        <v>499</v>
      </c>
      <c r="M566" s="1" t="s">
        <v>25</v>
      </c>
      <c r="N566" s="1">
        <v>8.0</v>
      </c>
      <c r="O566" s="3">
        <v>42948.0</v>
      </c>
      <c r="P566" s="1">
        <v>2017.0</v>
      </c>
    </row>
    <row r="567">
      <c r="A567" s="1" t="s">
        <v>2825</v>
      </c>
      <c r="B567" s="1" t="s">
        <v>17</v>
      </c>
      <c r="C567" s="2">
        <v>43079.93850694445</v>
      </c>
      <c r="D567" s="1" t="s">
        <v>28</v>
      </c>
      <c r="E567" s="1" t="s">
        <v>2826</v>
      </c>
      <c r="F567" s="1" t="s">
        <v>2827</v>
      </c>
      <c r="G567" s="1" t="s">
        <v>2828</v>
      </c>
      <c r="H567" s="1" t="s">
        <v>2829</v>
      </c>
      <c r="J567" s="1" t="s">
        <v>35</v>
      </c>
      <c r="K567" s="1" t="s">
        <v>36</v>
      </c>
      <c r="L567" s="1" t="s">
        <v>35</v>
      </c>
      <c r="M567" s="1" t="s">
        <v>36</v>
      </c>
      <c r="N567" s="1">
        <v>12.0</v>
      </c>
      <c r="O567" s="5">
        <v>43070.0</v>
      </c>
      <c r="P567" s="1">
        <v>2017.0</v>
      </c>
    </row>
    <row r="568">
      <c r="A568" s="1" t="s">
        <v>2830</v>
      </c>
      <c r="B568" s="1" t="s">
        <v>17</v>
      </c>
      <c r="C568" s="2">
        <v>42866.417858796296</v>
      </c>
      <c r="D568" s="1" t="s">
        <v>28</v>
      </c>
      <c r="E568" s="1" t="s">
        <v>2831</v>
      </c>
      <c r="F568" s="1" t="s">
        <v>543</v>
      </c>
      <c r="G568" s="1" t="s">
        <v>2832</v>
      </c>
      <c r="H568" s="1" t="s">
        <v>545</v>
      </c>
      <c r="I568" s="1" t="s">
        <v>265</v>
      </c>
      <c r="J568" s="1" t="s">
        <v>2833</v>
      </c>
      <c r="K568" s="1" t="s">
        <v>36</v>
      </c>
      <c r="L568" s="1" t="s">
        <v>50</v>
      </c>
      <c r="M568" s="1" t="s">
        <v>25</v>
      </c>
      <c r="N568" s="1">
        <v>5.0</v>
      </c>
      <c r="O568" s="3">
        <v>42856.0</v>
      </c>
      <c r="P568" s="1">
        <v>2017.0</v>
      </c>
    </row>
    <row r="569">
      <c r="A569" s="1" t="s">
        <v>2834</v>
      </c>
      <c r="B569" s="1" t="s">
        <v>17</v>
      </c>
      <c r="C569" s="2">
        <v>42864.32261574074</v>
      </c>
      <c r="D569" s="1" t="s">
        <v>28</v>
      </c>
      <c r="E569" s="1" t="s">
        <v>2835</v>
      </c>
      <c r="F569" s="1" t="s">
        <v>1113</v>
      </c>
      <c r="G569" s="1" t="s">
        <v>2836</v>
      </c>
      <c r="H569" s="4">
        <v>45559.0</v>
      </c>
      <c r="I569" s="1" t="s">
        <v>85</v>
      </c>
      <c r="J569" s="1" t="s">
        <v>1591</v>
      </c>
      <c r="K569" s="1" t="s">
        <v>25</v>
      </c>
      <c r="L569" s="1" t="s">
        <v>360</v>
      </c>
      <c r="M569" s="1" t="s">
        <v>87</v>
      </c>
      <c r="N569" s="1">
        <v>5.0</v>
      </c>
      <c r="O569" s="3">
        <v>42856.0</v>
      </c>
      <c r="P569" s="1">
        <v>2017.0</v>
      </c>
    </row>
    <row r="570">
      <c r="A570" s="1" t="s">
        <v>2837</v>
      </c>
      <c r="B570" s="1" t="s">
        <v>17</v>
      </c>
      <c r="C570" s="2">
        <v>43036.65998842593</v>
      </c>
      <c r="D570" s="1" t="s">
        <v>28</v>
      </c>
      <c r="E570" s="1" t="s">
        <v>2838</v>
      </c>
      <c r="F570" s="1" t="s">
        <v>508</v>
      </c>
      <c r="G570" s="1" t="s">
        <v>2839</v>
      </c>
      <c r="H570" s="4">
        <v>45554.0</v>
      </c>
      <c r="I570" s="1" t="s">
        <v>236</v>
      </c>
      <c r="J570" s="1" t="s">
        <v>2840</v>
      </c>
      <c r="K570" s="1" t="s">
        <v>25</v>
      </c>
      <c r="L570" s="1" t="s">
        <v>512</v>
      </c>
      <c r="M570" s="1" t="s">
        <v>25</v>
      </c>
      <c r="N570" s="1">
        <v>10.0</v>
      </c>
      <c r="O570" s="5">
        <v>43009.0</v>
      </c>
      <c r="P570" s="1">
        <v>2017.0</v>
      </c>
    </row>
    <row r="571">
      <c r="A571" s="1" t="s">
        <v>2841</v>
      </c>
      <c r="B571" s="1" t="s">
        <v>17</v>
      </c>
      <c r="C571" s="2">
        <v>43016.50157407407</v>
      </c>
      <c r="D571" s="1" t="s">
        <v>28</v>
      </c>
      <c r="E571" s="1" t="s">
        <v>2842</v>
      </c>
      <c r="F571" s="1" t="s">
        <v>381</v>
      </c>
      <c r="G571" s="1" t="s">
        <v>2843</v>
      </c>
      <c r="H571" s="1" t="s">
        <v>383</v>
      </c>
      <c r="I571" s="1" t="s">
        <v>23</v>
      </c>
      <c r="J571" s="1" t="s">
        <v>24</v>
      </c>
      <c r="K571" s="1" t="s">
        <v>25</v>
      </c>
      <c r="L571" s="1" t="s">
        <v>94</v>
      </c>
      <c r="M571" s="1" t="s">
        <v>25</v>
      </c>
      <c r="N571" s="1">
        <v>10.0</v>
      </c>
      <c r="O571" s="5">
        <v>43009.0</v>
      </c>
      <c r="P571" s="1">
        <v>2017.0</v>
      </c>
    </row>
    <row r="572">
      <c r="A572" s="1" t="s">
        <v>2844</v>
      </c>
      <c r="B572" s="1" t="s">
        <v>17</v>
      </c>
      <c r="C572" s="2">
        <v>43025.72167824074</v>
      </c>
      <c r="D572" s="1" t="s">
        <v>18</v>
      </c>
      <c r="E572" s="1" t="s">
        <v>2845</v>
      </c>
      <c r="F572" s="1" t="s">
        <v>2846</v>
      </c>
      <c r="G572" s="1" t="s">
        <v>2847</v>
      </c>
      <c r="H572" s="1" t="s">
        <v>1346</v>
      </c>
      <c r="I572" s="1" t="s">
        <v>23</v>
      </c>
      <c r="J572" s="1" t="s">
        <v>35</v>
      </c>
      <c r="K572" s="1" t="s">
        <v>36</v>
      </c>
      <c r="L572" s="1" t="s">
        <v>50</v>
      </c>
      <c r="M572" s="1" t="s">
        <v>25</v>
      </c>
      <c r="N572" s="1">
        <v>10.0</v>
      </c>
      <c r="O572" s="5">
        <v>43009.0</v>
      </c>
      <c r="P572" s="1">
        <v>2017.0</v>
      </c>
    </row>
    <row r="573">
      <c r="A573" s="1" t="s">
        <v>2848</v>
      </c>
      <c r="B573" s="1" t="s">
        <v>17</v>
      </c>
      <c r="C573" s="2">
        <v>42928.95866898148</v>
      </c>
      <c r="D573" s="1" t="s">
        <v>28</v>
      </c>
      <c r="E573" s="1" t="s">
        <v>2849</v>
      </c>
      <c r="F573" s="1" t="s">
        <v>2850</v>
      </c>
      <c r="G573" s="1" t="s">
        <v>2851</v>
      </c>
      <c r="H573" s="1" t="s">
        <v>2852</v>
      </c>
      <c r="I573" s="1" t="s">
        <v>76</v>
      </c>
      <c r="J573" s="1" t="s">
        <v>2853</v>
      </c>
      <c r="K573" s="1" t="s">
        <v>281</v>
      </c>
      <c r="L573" s="1" t="s">
        <v>50</v>
      </c>
      <c r="M573" s="1" t="s">
        <v>25</v>
      </c>
      <c r="N573" s="1">
        <v>7.0</v>
      </c>
      <c r="O573" s="3">
        <v>42917.0</v>
      </c>
      <c r="P573" s="1">
        <v>2017.0</v>
      </c>
    </row>
    <row r="574">
      <c r="A574" s="1" t="s">
        <v>2854</v>
      </c>
      <c r="B574" s="1" t="s">
        <v>17</v>
      </c>
      <c r="C574" s="2">
        <v>42788.283159722225</v>
      </c>
      <c r="D574" s="1" t="s">
        <v>28</v>
      </c>
      <c r="E574" s="1" t="s">
        <v>2855</v>
      </c>
      <c r="F574" s="1" t="s">
        <v>2508</v>
      </c>
      <c r="G574" s="1" t="s">
        <v>2856</v>
      </c>
      <c r="H574" s="4">
        <v>45554.0</v>
      </c>
      <c r="I574" s="1" t="s">
        <v>56</v>
      </c>
      <c r="J574" s="1" t="s">
        <v>303</v>
      </c>
      <c r="K574" s="1" t="s">
        <v>304</v>
      </c>
      <c r="L574" s="1" t="s">
        <v>77</v>
      </c>
      <c r="M574" s="1" t="s">
        <v>25</v>
      </c>
      <c r="N574" s="1">
        <v>2.0</v>
      </c>
      <c r="O574" s="3">
        <v>42767.0</v>
      </c>
      <c r="P574" s="1">
        <v>2017.0</v>
      </c>
    </row>
    <row r="575">
      <c r="A575" s="1" t="s">
        <v>2857</v>
      </c>
      <c r="B575" s="1" t="s">
        <v>17</v>
      </c>
      <c r="C575" s="2">
        <v>43014.980578703704</v>
      </c>
      <c r="D575" s="1" t="s">
        <v>28</v>
      </c>
      <c r="E575" s="1" t="s">
        <v>2858</v>
      </c>
      <c r="F575" s="1" t="s">
        <v>2859</v>
      </c>
      <c r="G575" s="1" t="s">
        <v>2860</v>
      </c>
      <c r="H575" s="1" t="s">
        <v>1329</v>
      </c>
      <c r="I575" s="1" t="s">
        <v>41</v>
      </c>
      <c r="J575" s="1" t="s">
        <v>890</v>
      </c>
      <c r="K575" s="1" t="s">
        <v>304</v>
      </c>
      <c r="L575" s="1" t="s">
        <v>50</v>
      </c>
      <c r="M575" s="1" t="s">
        <v>25</v>
      </c>
      <c r="N575" s="1">
        <v>10.0</v>
      </c>
      <c r="O575" s="5">
        <v>43009.0</v>
      </c>
      <c r="P575" s="1">
        <v>2017.0</v>
      </c>
    </row>
    <row r="576">
      <c r="A576" s="1" t="s">
        <v>2861</v>
      </c>
      <c r="B576" s="1" t="s">
        <v>17</v>
      </c>
      <c r="C576" s="2">
        <v>42771.74618055556</v>
      </c>
      <c r="D576" s="1" t="s">
        <v>28</v>
      </c>
      <c r="E576" s="1" t="s">
        <v>2862</v>
      </c>
      <c r="F576" s="1" t="s">
        <v>2863</v>
      </c>
      <c r="G576" s="1" t="s">
        <v>2864</v>
      </c>
      <c r="H576" s="1" t="s">
        <v>809</v>
      </c>
      <c r="I576" s="1" t="s">
        <v>41</v>
      </c>
      <c r="J576" s="1" t="s">
        <v>933</v>
      </c>
      <c r="K576" s="1" t="s">
        <v>25</v>
      </c>
      <c r="L576" s="1" t="s">
        <v>94</v>
      </c>
      <c r="M576" s="1" t="s">
        <v>25</v>
      </c>
      <c r="N576" s="1">
        <v>2.0</v>
      </c>
      <c r="O576" s="3">
        <v>42767.0</v>
      </c>
      <c r="P576" s="1">
        <v>2017.0</v>
      </c>
    </row>
    <row r="577">
      <c r="A577" s="1" t="s">
        <v>2865</v>
      </c>
      <c r="B577" s="1" t="s">
        <v>1693</v>
      </c>
      <c r="C577" s="2">
        <v>43001.26619212963</v>
      </c>
      <c r="D577" s="1" t="s">
        <v>28</v>
      </c>
      <c r="E577" s="1" t="s">
        <v>2866</v>
      </c>
      <c r="F577" s="1" t="s">
        <v>2867</v>
      </c>
      <c r="G577" s="1" t="s">
        <v>2868</v>
      </c>
      <c r="H577" s="1" t="s">
        <v>2869</v>
      </c>
      <c r="I577" s="1" t="s">
        <v>265</v>
      </c>
      <c r="J577" s="1" t="s">
        <v>24</v>
      </c>
      <c r="K577" s="1" t="s">
        <v>25</v>
      </c>
      <c r="L577" s="1" t="s">
        <v>64</v>
      </c>
      <c r="M577" s="1" t="s">
        <v>25</v>
      </c>
      <c r="N577" s="1">
        <v>9.0</v>
      </c>
      <c r="O577" s="3">
        <v>42979.0</v>
      </c>
      <c r="P577" s="1">
        <v>2017.0</v>
      </c>
    </row>
    <row r="578">
      <c r="A578" s="1" t="s">
        <v>2870</v>
      </c>
      <c r="B578" s="1" t="s">
        <v>17</v>
      </c>
      <c r="C578" s="2">
        <v>43035.534837962965</v>
      </c>
      <c r="D578" s="1" t="s">
        <v>28</v>
      </c>
      <c r="E578" s="1" t="s">
        <v>2871</v>
      </c>
      <c r="F578" s="1" t="s">
        <v>2872</v>
      </c>
      <c r="G578" s="1" t="s">
        <v>2873</v>
      </c>
      <c r="H578" s="4">
        <v>45552.0</v>
      </c>
      <c r="I578" s="1" t="s">
        <v>23</v>
      </c>
      <c r="J578" s="1" t="s">
        <v>101</v>
      </c>
      <c r="K578" s="1" t="s">
        <v>87</v>
      </c>
      <c r="L578" s="1" t="s">
        <v>184</v>
      </c>
      <c r="M578" s="1" t="s">
        <v>25</v>
      </c>
      <c r="N578" s="1">
        <v>10.0</v>
      </c>
      <c r="O578" s="5">
        <v>43009.0</v>
      </c>
      <c r="P578" s="1">
        <v>2017.0</v>
      </c>
    </row>
    <row r="579">
      <c r="A579" s="1" t="s">
        <v>2874</v>
      </c>
      <c r="B579" s="1" t="s">
        <v>17</v>
      </c>
      <c r="C579" s="2">
        <v>43181.3496875</v>
      </c>
      <c r="D579" s="1" t="s">
        <v>28</v>
      </c>
      <c r="E579" s="1" t="s">
        <v>2875</v>
      </c>
      <c r="F579" s="1" t="s">
        <v>2876</v>
      </c>
      <c r="G579" s="1" t="s">
        <v>2877</v>
      </c>
      <c r="H579" s="1" t="s">
        <v>2878</v>
      </c>
      <c r="I579" s="1" t="s">
        <v>265</v>
      </c>
      <c r="J579" s="1" t="s">
        <v>24</v>
      </c>
      <c r="K579" s="1" t="s">
        <v>25</v>
      </c>
      <c r="L579" s="1" t="s">
        <v>50</v>
      </c>
      <c r="M579" s="1" t="s">
        <v>25</v>
      </c>
      <c r="N579" s="1">
        <v>3.0</v>
      </c>
      <c r="O579" s="3">
        <v>43160.0</v>
      </c>
      <c r="P579" s="1">
        <v>2018.0</v>
      </c>
    </row>
    <row r="580">
      <c r="A580" s="1" t="s">
        <v>2879</v>
      </c>
      <c r="B580" s="1" t="s">
        <v>17</v>
      </c>
      <c r="C580" s="2">
        <v>43149.908587962964</v>
      </c>
      <c r="D580" s="1" t="s">
        <v>28</v>
      </c>
      <c r="E580" s="1" t="s">
        <v>2880</v>
      </c>
      <c r="F580" s="1" t="s">
        <v>364</v>
      </c>
      <c r="G580" s="1" t="s">
        <v>2881</v>
      </c>
      <c r="H580" s="1" t="s">
        <v>1997</v>
      </c>
      <c r="I580" s="1" t="s">
        <v>100</v>
      </c>
      <c r="J580" s="1" t="s">
        <v>2882</v>
      </c>
      <c r="K580" s="1" t="s">
        <v>1026</v>
      </c>
      <c r="L580" s="1" t="s">
        <v>50</v>
      </c>
      <c r="M580" s="1" t="s">
        <v>25</v>
      </c>
      <c r="N580" s="1">
        <v>2.0</v>
      </c>
      <c r="O580" s="3">
        <v>43132.0</v>
      </c>
      <c r="P580" s="1">
        <v>2018.0</v>
      </c>
    </row>
    <row r="581">
      <c r="A581" s="1" t="s">
        <v>2883</v>
      </c>
      <c r="B581" s="1" t="s">
        <v>17</v>
      </c>
      <c r="C581" s="2">
        <v>43320.59641203703</v>
      </c>
      <c r="D581" s="1" t="s">
        <v>28</v>
      </c>
      <c r="E581" s="1" t="s">
        <v>2884</v>
      </c>
      <c r="F581" s="1" t="s">
        <v>2885</v>
      </c>
      <c r="G581" s="1" t="s">
        <v>2886</v>
      </c>
      <c r="H581" s="1" t="s">
        <v>84</v>
      </c>
      <c r="I581" s="1" t="s">
        <v>129</v>
      </c>
      <c r="J581" s="1" t="s">
        <v>109</v>
      </c>
      <c r="K581" s="1" t="s">
        <v>110</v>
      </c>
      <c r="L581" s="1" t="s">
        <v>50</v>
      </c>
      <c r="M581" s="1" t="s">
        <v>25</v>
      </c>
      <c r="N581" s="1">
        <v>8.0</v>
      </c>
      <c r="O581" s="3">
        <v>43313.0</v>
      </c>
      <c r="P581" s="1">
        <v>2018.0</v>
      </c>
    </row>
    <row r="582">
      <c r="A582" s="1" t="s">
        <v>2887</v>
      </c>
      <c r="B582" s="1" t="s">
        <v>17</v>
      </c>
      <c r="C582" s="2">
        <v>43278.55349537037</v>
      </c>
      <c r="D582" s="1" t="s">
        <v>28</v>
      </c>
      <c r="E582" s="1" t="s">
        <v>2888</v>
      </c>
      <c r="F582" s="1" t="s">
        <v>1612</v>
      </c>
      <c r="G582" s="1" t="s">
        <v>2889</v>
      </c>
      <c r="H582" s="1" t="s">
        <v>2890</v>
      </c>
      <c r="I582" s="1" t="s">
        <v>1088</v>
      </c>
      <c r="J582" s="1" t="s">
        <v>35</v>
      </c>
      <c r="K582" s="1" t="s">
        <v>36</v>
      </c>
      <c r="L582" s="1" t="s">
        <v>101</v>
      </c>
      <c r="M582" s="1" t="s">
        <v>87</v>
      </c>
      <c r="N582" s="1">
        <v>6.0</v>
      </c>
      <c r="O582" s="3">
        <v>43252.0</v>
      </c>
      <c r="P582" s="1">
        <v>2018.0</v>
      </c>
    </row>
    <row r="583">
      <c r="A583" s="1" t="s">
        <v>2891</v>
      </c>
      <c r="B583" s="1" t="s">
        <v>17</v>
      </c>
      <c r="C583" s="2">
        <v>43232.59931712963</v>
      </c>
      <c r="D583" s="1" t="s">
        <v>28</v>
      </c>
      <c r="E583" s="1" t="s">
        <v>1534</v>
      </c>
      <c r="F583" s="1" t="s">
        <v>154</v>
      </c>
      <c r="G583" s="1" t="s">
        <v>2892</v>
      </c>
      <c r="H583" s="1" t="s">
        <v>2893</v>
      </c>
      <c r="I583" s="1" t="s">
        <v>157</v>
      </c>
      <c r="J583" s="1" t="s">
        <v>101</v>
      </c>
      <c r="K583" s="1" t="s">
        <v>87</v>
      </c>
      <c r="L583" s="1" t="s">
        <v>159</v>
      </c>
      <c r="M583" s="1" t="s">
        <v>25</v>
      </c>
      <c r="N583" s="1">
        <v>5.0</v>
      </c>
      <c r="O583" s="3">
        <v>43221.0</v>
      </c>
      <c r="P583" s="1">
        <v>2018.0</v>
      </c>
    </row>
    <row r="584">
      <c r="A584" s="1" t="s">
        <v>2895</v>
      </c>
      <c r="B584" s="1" t="s">
        <v>17</v>
      </c>
      <c r="C584" s="2">
        <v>43239.566979166666</v>
      </c>
      <c r="D584" s="1" t="s">
        <v>28</v>
      </c>
      <c r="E584" s="1" t="s">
        <v>2896</v>
      </c>
      <c r="F584" s="1" t="s">
        <v>2367</v>
      </c>
      <c r="G584" s="1" t="s">
        <v>2897</v>
      </c>
      <c r="H584" s="1" t="s">
        <v>2457</v>
      </c>
      <c r="I584" s="1" t="s">
        <v>100</v>
      </c>
      <c r="J584" s="1" t="s">
        <v>1003</v>
      </c>
      <c r="K584" s="1" t="s">
        <v>526</v>
      </c>
      <c r="L584" s="1" t="s">
        <v>438</v>
      </c>
      <c r="M584" s="1" t="s">
        <v>25</v>
      </c>
      <c r="N584" s="1">
        <v>5.0</v>
      </c>
      <c r="O584" s="3">
        <v>43221.0</v>
      </c>
      <c r="P584" s="1">
        <v>2018.0</v>
      </c>
    </row>
    <row r="585">
      <c r="A585" s="1" t="s">
        <v>2898</v>
      </c>
      <c r="B585" s="1" t="s">
        <v>17</v>
      </c>
      <c r="C585" s="2">
        <v>43061.61751157408</v>
      </c>
      <c r="D585" s="1" t="s">
        <v>28</v>
      </c>
      <c r="E585" s="1" t="s">
        <v>2899</v>
      </c>
      <c r="F585" s="1" t="s">
        <v>1617</v>
      </c>
      <c r="G585" s="1" t="s">
        <v>2900</v>
      </c>
      <c r="H585" s="1" t="s">
        <v>1892</v>
      </c>
      <c r="I585" s="1" t="s">
        <v>447</v>
      </c>
      <c r="J585" s="1" t="s">
        <v>24</v>
      </c>
      <c r="K585" s="1" t="s">
        <v>25</v>
      </c>
      <c r="L585" s="1" t="s">
        <v>101</v>
      </c>
      <c r="M585" s="1" t="s">
        <v>87</v>
      </c>
      <c r="N585" s="1">
        <v>11.0</v>
      </c>
      <c r="O585" s="5">
        <v>43040.0</v>
      </c>
      <c r="P585" s="1">
        <v>2017.0</v>
      </c>
    </row>
    <row r="586">
      <c r="A586" s="1" t="s">
        <v>2901</v>
      </c>
      <c r="B586" s="1" t="s">
        <v>17</v>
      </c>
      <c r="C586" s="2">
        <v>42958.46836805555</v>
      </c>
      <c r="D586" s="1" t="s">
        <v>28</v>
      </c>
      <c r="E586" s="1" t="s">
        <v>1762</v>
      </c>
      <c r="F586" s="1" t="s">
        <v>154</v>
      </c>
      <c r="G586" s="1" t="s">
        <v>2902</v>
      </c>
      <c r="H586" s="1" t="s">
        <v>674</v>
      </c>
      <c r="I586" s="1" t="s">
        <v>157</v>
      </c>
      <c r="J586" s="1" t="s">
        <v>93</v>
      </c>
      <c r="K586" s="1" t="s">
        <v>25</v>
      </c>
      <c r="L586" s="1" t="s">
        <v>159</v>
      </c>
      <c r="M586" s="1" t="s">
        <v>25</v>
      </c>
      <c r="N586" s="1">
        <v>8.0</v>
      </c>
      <c r="O586" s="3">
        <v>42948.0</v>
      </c>
      <c r="P586" s="1">
        <v>2017.0</v>
      </c>
    </row>
    <row r="587">
      <c r="A587" s="1" t="s">
        <v>2903</v>
      </c>
      <c r="B587" s="1" t="s">
        <v>17</v>
      </c>
      <c r="C587" s="2">
        <v>43056.4350462963</v>
      </c>
      <c r="D587" s="1" t="s">
        <v>28</v>
      </c>
      <c r="E587" s="1" t="s">
        <v>2904</v>
      </c>
      <c r="F587" s="1" t="s">
        <v>2905</v>
      </c>
      <c r="G587" s="1" t="s">
        <v>2906</v>
      </c>
      <c r="H587" s="1" t="s">
        <v>1294</v>
      </c>
      <c r="I587" s="1" t="s">
        <v>321</v>
      </c>
      <c r="J587" s="1" t="s">
        <v>24</v>
      </c>
      <c r="K587" s="1" t="s">
        <v>25</v>
      </c>
      <c r="L587" s="1" t="s">
        <v>50</v>
      </c>
      <c r="M587" s="1" t="s">
        <v>25</v>
      </c>
      <c r="N587" s="1">
        <v>11.0</v>
      </c>
      <c r="O587" s="5">
        <v>43040.0</v>
      </c>
      <c r="P587" s="1">
        <v>2017.0</v>
      </c>
    </row>
    <row r="588">
      <c r="A588" s="1" t="s">
        <v>2907</v>
      </c>
      <c r="B588" s="1" t="s">
        <v>17</v>
      </c>
      <c r="C588" s="2">
        <v>43088.61788194445</v>
      </c>
      <c r="D588" s="1" t="s">
        <v>28</v>
      </c>
      <c r="E588" s="1" t="s">
        <v>2908</v>
      </c>
      <c r="F588" s="1" t="s">
        <v>522</v>
      </c>
      <c r="G588" s="1" t="s">
        <v>2909</v>
      </c>
      <c r="H588" s="1" t="s">
        <v>524</v>
      </c>
      <c r="I588" s="1" t="s">
        <v>33</v>
      </c>
      <c r="J588" s="1" t="s">
        <v>2910</v>
      </c>
      <c r="K588" s="1" t="s">
        <v>1286</v>
      </c>
      <c r="L588" s="1" t="s">
        <v>378</v>
      </c>
      <c r="M588" s="1" t="s">
        <v>36</v>
      </c>
      <c r="N588" s="1">
        <v>12.0</v>
      </c>
      <c r="O588" s="5">
        <v>43070.0</v>
      </c>
      <c r="P588" s="1">
        <v>2017.0</v>
      </c>
    </row>
    <row r="589">
      <c r="A589" s="1" t="s">
        <v>2911</v>
      </c>
      <c r="B589" s="1" t="s">
        <v>17</v>
      </c>
      <c r="C589" s="2">
        <v>43164.758043981485</v>
      </c>
      <c r="D589" s="1" t="s">
        <v>28</v>
      </c>
      <c r="E589" s="1" t="s">
        <v>2912</v>
      </c>
      <c r="F589" s="1" t="s">
        <v>460</v>
      </c>
      <c r="G589" s="1" t="s">
        <v>2913</v>
      </c>
      <c r="H589" s="1" t="s">
        <v>2914</v>
      </c>
      <c r="I589" s="1" t="s">
        <v>479</v>
      </c>
      <c r="J589" s="1" t="s">
        <v>2915</v>
      </c>
      <c r="K589" s="1" t="s">
        <v>600</v>
      </c>
      <c r="L589" s="1" t="s">
        <v>210</v>
      </c>
      <c r="M589" s="1" t="s">
        <v>25</v>
      </c>
      <c r="N589" s="1">
        <v>3.0</v>
      </c>
      <c r="O589" s="3">
        <v>43160.0</v>
      </c>
      <c r="P589" s="1">
        <v>2018.0</v>
      </c>
    </row>
    <row r="590">
      <c r="A590" s="1" t="s">
        <v>2916</v>
      </c>
      <c r="B590" s="1" t="s">
        <v>17</v>
      </c>
      <c r="C590" s="2">
        <v>43104.33219907407</v>
      </c>
      <c r="D590" s="1" t="s">
        <v>28</v>
      </c>
      <c r="E590" s="1" t="s">
        <v>2917</v>
      </c>
      <c r="F590" s="1" t="s">
        <v>1477</v>
      </c>
      <c r="G590" s="1" t="s">
        <v>2918</v>
      </c>
      <c r="H590" s="4">
        <v>45547.0</v>
      </c>
      <c r="I590" s="1" t="s">
        <v>108</v>
      </c>
      <c r="J590" s="1" t="s">
        <v>35</v>
      </c>
      <c r="K590" s="1" t="s">
        <v>36</v>
      </c>
      <c r="L590" s="1" t="s">
        <v>50</v>
      </c>
      <c r="M590" s="1" t="s">
        <v>25</v>
      </c>
      <c r="N590" s="1">
        <v>1.0</v>
      </c>
      <c r="O590" s="3">
        <v>43101.0</v>
      </c>
      <c r="P590" s="1">
        <v>2018.0</v>
      </c>
    </row>
    <row r="591">
      <c r="A591" s="1" t="s">
        <v>2919</v>
      </c>
      <c r="B591" s="1" t="s">
        <v>17</v>
      </c>
      <c r="C591" s="2">
        <v>43286.611608796295</v>
      </c>
      <c r="D591" s="1" t="s">
        <v>28</v>
      </c>
      <c r="E591" s="1" t="s">
        <v>2920</v>
      </c>
      <c r="F591" s="1" t="s">
        <v>2367</v>
      </c>
      <c r="G591" s="1" t="s">
        <v>2921</v>
      </c>
      <c r="H591" s="1" t="s">
        <v>320</v>
      </c>
      <c r="I591" s="1" t="s">
        <v>100</v>
      </c>
      <c r="J591" s="1" t="s">
        <v>24</v>
      </c>
      <c r="K591" s="1" t="s">
        <v>25</v>
      </c>
      <c r="L591" s="1" t="s">
        <v>438</v>
      </c>
      <c r="M591" s="1" t="s">
        <v>25</v>
      </c>
      <c r="N591" s="1">
        <v>7.0</v>
      </c>
      <c r="O591" s="3">
        <v>43282.0</v>
      </c>
      <c r="P591" s="1">
        <v>2018.0</v>
      </c>
    </row>
    <row r="592">
      <c r="A592" s="1" t="s">
        <v>2922</v>
      </c>
      <c r="B592" s="1" t="s">
        <v>17</v>
      </c>
      <c r="C592" s="2">
        <v>42968.43288194444</v>
      </c>
      <c r="D592" s="1" t="s">
        <v>28</v>
      </c>
      <c r="E592" s="1" t="s">
        <v>2923</v>
      </c>
      <c r="F592" s="1" t="s">
        <v>835</v>
      </c>
      <c r="G592" s="1" t="s">
        <v>2924</v>
      </c>
      <c r="H592" s="1" t="s">
        <v>564</v>
      </c>
      <c r="I592" s="1" t="s">
        <v>129</v>
      </c>
      <c r="J592" s="1" t="s">
        <v>35</v>
      </c>
      <c r="K592" s="1" t="s">
        <v>36</v>
      </c>
      <c r="L592" s="1" t="s">
        <v>838</v>
      </c>
      <c r="M592" s="1" t="s">
        <v>131</v>
      </c>
      <c r="N592" s="1">
        <v>8.0</v>
      </c>
      <c r="O592" s="3">
        <v>42948.0</v>
      </c>
      <c r="P592" s="1">
        <v>2017.0</v>
      </c>
    </row>
    <row r="593">
      <c r="A593" s="1" t="s">
        <v>2925</v>
      </c>
      <c r="B593" s="1" t="s">
        <v>17</v>
      </c>
      <c r="C593" s="2">
        <v>42901.850636574076</v>
      </c>
      <c r="D593" s="1" t="s">
        <v>28</v>
      </c>
      <c r="E593" s="1" t="s">
        <v>2466</v>
      </c>
      <c r="F593" s="1" t="s">
        <v>491</v>
      </c>
      <c r="G593" s="1" t="s">
        <v>2926</v>
      </c>
      <c r="H593" s="4">
        <v>45424.0</v>
      </c>
      <c r="I593" s="1" t="s">
        <v>469</v>
      </c>
      <c r="J593" s="1" t="s">
        <v>2927</v>
      </c>
      <c r="K593" s="1" t="s">
        <v>110</v>
      </c>
      <c r="L593" s="1" t="s">
        <v>50</v>
      </c>
      <c r="M593" s="1" t="s">
        <v>25</v>
      </c>
      <c r="N593" s="1">
        <v>6.0</v>
      </c>
      <c r="O593" s="3">
        <v>42887.0</v>
      </c>
      <c r="P593" s="1">
        <v>2017.0</v>
      </c>
    </row>
    <row r="594">
      <c r="A594" s="1" t="s">
        <v>2928</v>
      </c>
      <c r="B594" s="1" t="s">
        <v>17</v>
      </c>
      <c r="C594" s="2">
        <v>43170.82592592593</v>
      </c>
      <c r="D594" s="1" t="s">
        <v>28</v>
      </c>
      <c r="E594" s="1" t="s">
        <v>2929</v>
      </c>
      <c r="F594" s="1" t="s">
        <v>2930</v>
      </c>
      <c r="G594" s="1" t="s">
        <v>2931</v>
      </c>
      <c r="H594" s="4">
        <v>45441.0</v>
      </c>
      <c r="I594" s="1" t="s">
        <v>100</v>
      </c>
      <c r="J594" s="1" t="s">
        <v>783</v>
      </c>
      <c r="K594" s="1" t="s">
        <v>36</v>
      </c>
      <c r="L594" s="1" t="s">
        <v>2932</v>
      </c>
      <c r="M594" s="1" t="s">
        <v>131</v>
      </c>
      <c r="N594" s="1">
        <v>3.0</v>
      </c>
      <c r="O594" s="3">
        <v>43160.0</v>
      </c>
      <c r="P594" s="1">
        <v>2018.0</v>
      </c>
    </row>
    <row r="595">
      <c r="A595" s="1" t="s">
        <v>2933</v>
      </c>
      <c r="B595" s="1" t="s">
        <v>17</v>
      </c>
      <c r="C595" s="2">
        <v>43329.876608796294</v>
      </c>
      <c r="D595" s="1" t="s">
        <v>28</v>
      </c>
      <c r="E595" s="1" t="s">
        <v>2888</v>
      </c>
      <c r="F595" s="1" t="s">
        <v>1612</v>
      </c>
      <c r="G595" s="1" t="s">
        <v>2934</v>
      </c>
      <c r="H595" s="1" t="s">
        <v>2890</v>
      </c>
      <c r="I595" s="1" t="s">
        <v>1088</v>
      </c>
      <c r="J595" s="1" t="s">
        <v>35</v>
      </c>
      <c r="K595" s="1" t="s">
        <v>36</v>
      </c>
      <c r="L595" s="1" t="s">
        <v>101</v>
      </c>
      <c r="M595" s="1" t="s">
        <v>87</v>
      </c>
      <c r="N595" s="1">
        <v>8.0</v>
      </c>
      <c r="O595" s="3">
        <v>43313.0</v>
      </c>
      <c r="P595" s="1">
        <v>2018.0</v>
      </c>
    </row>
    <row r="596">
      <c r="A596" s="1" t="s">
        <v>2935</v>
      </c>
      <c r="B596" s="1" t="s">
        <v>17</v>
      </c>
      <c r="C596" s="2">
        <v>43086.94085648148</v>
      </c>
      <c r="D596" s="1" t="s">
        <v>28</v>
      </c>
      <c r="E596" s="1" t="s">
        <v>2936</v>
      </c>
      <c r="F596" s="1" t="s">
        <v>2937</v>
      </c>
      <c r="G596" s="1" t="s">
        <v>2938</v>
      </c>
      <c r="H596" s="1" t="s">
        <v>2939</v>
      </c>
      <c r="I596" s="1" t="s">
        <v>41</v>
      </c>
      <c r="J596" s="1" t="s">
        <v>1083</v>
      </c>
      <c r="K596" s="1" t="s">
        <v>25</v>
      </c>
      <c r="L596" s="1" t="s">
        <v>2940</v>
      </c>
      <c r="M596" s="1" t="s">
        <v>87</v>
      </c>
      <c r="N596" s="1">
        <v>12.0</v>
      </c>
      <c r="O596" s="5">
        <v>43070.0</v>
      </c>
      <c r="P596" s="1">
        <v>2017.0</v>
      </c>
    </row>
    <row r="597">
      <c r="A597" s="1" t="s">
        <v>2941</v>
      </c>
      <c r="B597" s="1" t="s">
        <v>17</v>
      </c>
      <c r="C597" s="2">
        <v>43269.87601851852</v>
      </c>
      <c r="D597" s="1" t="s">
        <v>28</v>
      </c>
      <c r="E597" s="1" t="s">
        <v>2942</v>
      </c>
      <c r="F597" s="1" t="s">
        <v>1344</v>
      </c>
      <c r="G597" s="1" t="s">
        <v>2943</v>
      </c>
      <c r="H597" s="4">
        <v>45558.0</v>
      </c>
      <c r="I597" s="1" t="s">
        <v>511</v>
      </c>
      <c r="J597" s="1" t="s">
        <v>24</v>
      </c>
      <c r="K597" s="1" t="s">
        <v>25</v>
      </c>
      <c r="L597" s="1" t="s">
        <v>1347</v>
      </c>
      <c r="M597" s="1" t="s">
        <v>25</v>
      </c>
      <c r="N597" s="1">
        <v>6.0</v>
      </c>
      <c r="O597" s="3">
        <v>43252.0</v>
      </c>
      <c r="P597" s="1">
        <v>2018.0</v>
      </c>
    </row>
    <row r="598">
      <c r="A598" s="1" t="s">
        <v>2944</v>
      </c>
      <c r="B598" s="1" t="s">
        <v>17</v>
      </c>
      <c r="C598" s="2">
        <v>43288.583553240744</v>
      </c>
      <c r="D598" s="1" t="s">
        <v>28</v>
      </c>
      <c r="E598" s="1" t="s">
        <v>2946</v>
      </c>
      <c r="F598" s="1" t="s">
        <v>906</v>
      </c>
      <c r="G598" s="1" t="s">
        <v>2947</v>
      </c>
      <c r="H598" s="1" t="s">
        <v>1082</v>
      </c>
      <c r="I598" s="1" t="s">
        <v>294</v>
      </c>
      <c r="J598" s="1" t="s">
        <v>2948</v>
      </c>
      <c r="K598" s="1" t="s">
        <v>36</v>
      </c>
      <c r="L598" s="1" t="s">
        <v>109</v>
      </c>
      <c r="M598" s="1" t="s">
        <v>110</v>
      </c>
      <c r="N598" s="1">
        <v>7.0</v>
      </c>
      <c r="O598" s="3">
        <v>43282.0</v>
      </c>
      <c r="P598" s="1">
        <v>2018.0</v>
      </c>
    </row>
    <row r="599">
      <c r="A599" s="1" t="s">
        <v>2951</v>
      </c>
      <c r="B599" s="1" t="s">
        <v>17</v>
      </c>
      <c r="C599" s="2">
        <v>42767.38113425926</v>
      </c>
      <c r="D599" s="1" t="s">
        <v>28</v>
      </c>
      <c r="E599" s="1" t="s">
        <v>2954</v>
      </c>
      <c r="F599" s="1" t="s">
        <v>2955</v>
      </c>
      <c r="G599" s="1" t="s">
        <v>2956</v>
      </c>
      <c r="H599" s="1" t="s">
        <v>2957</v>
      </c>
      <c r="I599" s="1" t="s">
        <v>157</v>
      </c>
      <c r="J599" s="1" t="s">
        <v>2958</v>
      </c>
      <c r="K599" s="1" t="s">
        <v>304</v>
      </c>
      <c r="L599" s="1" t="s">
        <v>50</v>
      </c>
      <c r="M599" s="1" t="s">
        <v>25</v>
      </c>
      <c r="N599" s="1">
        <v>2.0</v>
      </c>
      <c r="O599" s="3">
        <v>42767.0</v>
      </c>
      <c r="P599" s="1">
        <v>2017.0</v>
      </c>
    </row>
    <row r="600">
      <c r="A600" s="1" t="s">
        <v>2959</v>
      </c>
      <c r="B600" s="1" t="s">
        <v>17</v>
      </c>
      <c r="C600" s="2">
        <v>43235.704675925925</v>
      </c>
      <c r="D600" s="1" t="s">
        <v>28</v>
      </c>
      <c r="E600" s="1" t="s">
        <v>2960</v>
      </c>
      <c r="F600" s="1" t="s">
        <v>2961</v>
      </c>
      <c r="G600" s="1" t="s">
        <v>2962</v>
      </c>
      <c r="H600" s="1" t="s">
        <v>2963</v>
      </c>
      <c r="I600" s="1" t="s">
        <v>23</v>
      </c>
      <c r="J600" s="1" t="s">
        <v>1945</v>
      </c>
      <c r="K600" s="1" t="s">
        <v>25</v>
      </c>
      <c r="L600" s="1" t="s">
        <v>50</v>
      </c>
      <c r="M600" s="1" t="s">
        <v>25</v>
      </c>
      <c r="N600" s="1">
        <v>5.0</v>
      </c>
      <c r="O600" s="3">
        <v>43221.0</v>
      </c>
      <c r="P600" s="1">
        <v>2018.0</v>
      </c>
    </row>
    <row r="601">
      <c r="A601" s="1" t="s">
        <v>2964</v>
      </c>
      <c r="B601" s="1" t="s">
        <v>17</v>
      </c>
      <c r="C601" s="2">
        <v>43269.70097222222</v>
      </c>
      <c r="D601" s="1" t="s">
        <v>28</v>
      </c>
      <c r="E601" s="1" t="s">
        <v>2965</v>
      </c>
      <c r="F601" s="1" t="s">
        <v>113</v>
      </c>
      <c r="G601" s="1" t="s">
        <v>2966</v>
      </c>
      <c r="H601" s="1" t="s">
        <v>320</v>
      </c>
      <c r="I601" s="1" t="s">
        <v>41</v>
      </c>
      <c r="J601" s="1" t="s">
        <v>35</v>
      </c>
      <c r="K601" s="1" t="s">
        <v>36</v>
      </c>
      <c r="L601" s="1" t="s">
        <v>94</v>
      </c>
      <c r="M601" s="1" t="s">
        <v>25</v>
      </c>
      <c r="N601" s="1">
        <v>6.0</v>
      </c>
      <c r="O601" s="3">
        <v>43252.0</v>
      </c>
      <c r="P601" s="1">
        <v>2018.0</v>
      </c>
    </row>
    <row r="602">
      <c r="A602" s="1" t="s">
        <v>2967</v>
      </c>
      <c r="B602" s="1" t="s">
        <v>17</v>
      </c>
      <c r="C602" s="2">
        <v>43223.502488425926</v>
      </c>
      <c r="D602" s="1" t="s">
        <v>28</v>
      </c>
      <c r="E602" s="1" t="s">
        <v>2968</v>
      </c>
      <c r="F602" s="1" t="s">
        <v>226</v>
      </c>
      <c r="G602" s="1" t="s">
        <v>2969</v>
      </c>
      <c r="H602" s="1" t="s">
        <v>2970</v>
      </c>
      <c r="I602" s="1" t="s">
        <v>33</v>
      </c>
      <c r="J602" s="1" t="s">
        <v>24</v>
      </c>
      <c r="K602" s="1" t="s">
        <v>25</v>
      </c>
      <c r="L602" s="1" t="s">
        <v>230</v>
      </c>
      <c r="M602" s="1" t="s">
        <v>25</v>
      </c>
      <c r="N602" s="1">
        <v>5.0</v>
      </c>
      <c r="O602" s="3">
        <v>43221.0</v>
      </c>
      <c r="P602" s="1">
        <v>2018.0</v>
      </c>
    </row>
    <row r="603">
      <c r="A603" s="1" t="s">
        <v>2971</v>
      </c>
      <c r="B603" s="1" t="s">
        <v>17</v>
      </c>
      <c r="C603" s="2">
        <v>43321.44658564815</v>
      </c>
      <c r="D603" s="1" t="s">
        <v>28</v>
      </c>
      <c r="E603" s="1" t="s">
        <v>2972</v>
      </c>
      <c r="F603" s="1" t="s">
        <v>2973</v>
      </c>
      <c r="G603" s="1" t="s">
        <v>2974</v>
      </c>
      <c r="H603" s="1" t="s">
        <v>674</v>
      </c>
      <c r="I603" s="1" t="s">
        <v>1683</v>
      </c>
      <c r="J603" s="1" t="s">
        <v>24</v>
      </c>
      <c r="K603" s="1" t="s">
        <v>25</v>
      </c>
      <c r="L603" s="1" t="s">
        <v>1822</v>
      </c>
      <c r="M603" s="1" t="s">
        <v>25</v>
      </c>
      <c r="N603" s="1">
        <v>8.0</v>
      </c>
      <c r="O603" s="3">
        <v>43313.0</v>
      </c>
      <c r="P603" s="1">
        <v>2018.0</v>
      </c>
    </row>
    <row r="604">
      <c r="A604" s="1" t="s">
        <v>2975</v>
      </c>
      <c r="B604" s="1" t="s">
        <v>17</v>
      </c>
      <c r="C604" s="2">
        <v>42901.436793981484</v>
      </c>
      <c r="D604" s="1" t="s">
        <v>28</v>
      </c>
      <c r="E604" s="1" t="s">
        <v>2976</v>
      </c>
      <c r="F604" s="1" t="s">
        <v>2977</v>
      </c>
      <c r="G604" s="1" t="s">
        <v>2978</v>
      </c>
      <c r="H604" s="1" t="s">
        <v>1543</v>
      </c>
      <c r="I604" s="1" t="s">
        <v>100</v>
      </c>
      <c r="J604" s="1" t="s">
        <v>2979</v>
      </c>
      <c r="K604" s="1" t="s">
        <v>1026</v>
      </c>
      <c r="L604" s="1" t="s">
        <v>2980</v>
      </c>
      <c r="M604" s="1" t="s">
        <v>79</v>
      </c>
      <c r="N604" s="1">
        <v>6.0</v>
      </c>
      <c r="O604" s="3">
        <v>42887.0</v>
      </c>
      <c r="P604" s="1">
        <v>2017.0</v>
      </c>
    </row>
    <row r="605">
      <c r="A605" s="1" t="s">
        <v>2981</v>
      </c>
      <c r="B605" s="1" t="s">
        <v>17</v>
      </c>
      <c r="C605" s="2">
        <v>43332.61513888889</v>
      </c>
      <c r="D605" s="1" t="s">
        <v>18</v>
      </c>
      <c r="E605" s="1" t="s">
        <v>2982</v>
      </c>
      <c r="F605" s="1" t="s">
        <v>2983</v>
      </c>
      <c r="G605" s="1" t="s">
        <v>2984</v>
      </c>
      <c r="H605" s="1" t="s">
        <v>2985</v>
      </c>
      <c r="I605" s="1" t="s">
        <v>56</v>
      </c>
      <c r="J605" s="1" t="s">
        <v>24</v>
      </c>
      <c r="K605" s="1" t="s">
        <v>25</v>
      </c>
      <c r="L605" s="1" t="s">
        <v>223</v>
      </c>
      <c r="M605" s="1" t="s">
        <v>110</v>
      </c>
      <c r="N605" s="1">
        <v>8.0</v>
      </c>
      <c r="O605" s="3">
        <v>43313.0</v>
      </c>
      <c r="P605" s="1">
        <v>2018.0</v>
      </c>
    </row>
    <row r="606">
      <c r="A606" s="1" t="s">
        <v>2986</v>
      </c>
      <c r="B606" s="1" t="s">
        <v>17</v>
      </c>
      <c r="C606" s="2">
        <v>43020.98875</v>
      </c>
      <c r="D606" s="1" t="s">
        <v>28</v>
      </c>
      <c r="E606" s="1" t="s">
        <v>2987</v>
      </c>
      <c r="F606" s="1" t="s">
        <v>2988</v>
      </c>
      <c r="G606" s="1" t="s">
        <v>2989</v>
      </c>
      <c r="H606" s="1" t="s">
        <v>519</v>
      </c>
      <c r="I606" s="1" t="s">
        <v>794</v>
      </c>
      <c r="J606" s="1" t="s">
        <v>2990</v>
      </c>
      <c r="K606" s="1" t="s">
        <v>25</v>
      </c>
      <c r="L606" s="1" t="s">
        <v>1373</v>
      </c>
      <c r="M606" s="1" t="s">
        <v>25</v>
      </c>
      <c r="N606" s="1">
        <v>10.0</v>
      </c>
      <c r="O606" s="5">
        <v>43009.0</v>
      </c>
      <c r="P606" s="1">
        <v>2017.0</v>
      </c>
    </row>
    <row r="607">
      <c r="A607" s="1" t="s">
        <v>2991</v>
      </c>
      <c r="B607" s="1" t="s">
        <v>17</v>
      </c>
      <c r="C607" s="2">
        <v>42883.60842592592</v>
      </c>
      <c r="D607" s="1" t="s">
        <v>28</v>
      </c>
      <c r="E607" s="1" t="s">
        <v>2992</v>
      </c>
      <c r="F607" s="1" t="s">
        <v>2280</v>
      </c>
      <c r="G607" s="1" t="s">
        <v>2993</v>
      </c>
      <c r="H607" s="1" t="s">
        <v>483</v>
      </c>
      <c r="I607" s="1" t="s">
        <v>390</v>
      </c>
      <c r="J607" s="1" t="s">
        <v>2994</v>
      </c>
      <c r="K607" s="1" t="s">
        <v>25</v>
      </c>
      <c r="L607" s="1" t="s">
        <v>2284</v>
      </c>
      <c r="M607" s="1" t="s">
        <v>25</v>
      </c>
      <c r="N607" s="1">
        <v>5.0</v>
      </c>
      <c r="O607" s="3">
        <v>42856.0</v>
      </c>
      <c r="P607" s="1">
        <v>2017.0</v>
      </c>
    </row>
    <row r="608">
      <c r="A608" s="1" t="s">
        <v>2995</v>
      </c>
      <c r="B608" s="1" t="s">
        <v>17</v>
      </c>
      <c r="C608" s="2">
        <v>42948.549849537034</v>
      </c>
      <c r="D608" s="1" t="s">
        <v>18</v>
      </c>
      <c r="E608" s="1" t="s">
        <v>1039</v>
      </c>
      <c r="F608" s="1" t="s">
        <v>557</v>
      </c>
      <c r="G608" s="1" t="s">
        <v>2996</v>
      </c>
      <c r="H608" s="1" t="s">
        <v>1896</v>
      </c>
      <c r="I608" s="1" t="s">
        <v>23</v>
      </c>
      <c r="J608" s="1" t="s">
        <v>1032</v>
      </c>
      <c r="K608" s="1" t="s">
        <v>25</v>
      </c>
      <c r="L608" s="1" t="s">
        <v>50</v>
      </c>
      <c r="M608" s="1" t="s">
        <v>25</v>
      </c>
      <c r="N608" s="1">
        <v>8.0</v>
      </c>
      <c r="O608" s="3">
        <v>42948.0</v>
      </c>
      <c r="P608" s="1">
        <v>2017.0</v>
      </c>
    </row>
    <row r="609">
      <c r="A609" s="1" t="s">
        <v>2997</v>
      </c>
      <c r="B609" s="1" t="s">
        <v>17</v>
      </c>
      <c r="C609" s="2">
        <v>43241.30956018518</v>
      </c>
      <c r="D609" s="1" t="s">
        <v>28</v>
      </c>
      <c r="E609" s="1" t="s">
        <v>2998</v>
      </c>
      <c r="F609" s="1" t="s">
        <v>2999</v>
      </c>
      <c r="G609" s="1" t="s">
        <v>3000</v>
      </c>
      <c r="H609" s="1" t="s">
        <v>2218</v>
      </c>
      <c r="I609" s="1" t="s">
        <v>129</v>
      </c>
      <c r="J609" s="1" t="s">
        <v>2450</v>
      </c>
      <c r="K609" s="1" t="s">
        <v>25</v>
      </c>
      <c r="L609" s="1" t="s">
        <v>3002</v>
      </c>
      <c r="M609" s="1" t="s">
        <v>131</v>
      </c>
      <c r="N609" s="1">
        <v>5.0</v>
      </c>
      <c r="O609" s="3">
        <v>43221.0</v>
      </c>
      <c r="P609" s="1">
        <v>2018.0</v>
      </c>
    </row>
    <row r="610">
      <c r="A610" s="1" t="s">
        <v>3003</v>
      </c>
      <c r="B610" s="1" t="s">
        <v>17</v>
      </c>
      <c r="C610" s="2">
        <v>43280.626909722225</v>
      </c>
      <c r="D610" s="1" t="s">
        <v>28</v>
      </c>
      <c r="E610" s="1" t="s">
        <v>3005</v>
      </c>
      <c r="F610" s="1" t="s">
        <v>517</v>
      </c>
      <c r="G610" s="1" t="s">
        <v>3008</v>
      </c>
      <c r="H610" s="1" t="s">
        <v>3010</v>
      </c>
      <c r="I610" s="1" t="s">
        <v>76</v>
      </c>
      <c r="J610" s="1" t="s">
        <v>24</v>
      </c>
      <c r="K610" s="1" t="s">
        <v>25</v>
      </c>
      <c r="L610" s="1" t="s">
        <v>78</v>
      </c>
      <c r="M610" s="1" t="s">
        <v>79</v>
      </c>
      <c r="N610" s="1">
        <v>6.0</v>
      </c>
      <c r="O610" s="3">
        <v>43252.0</v>
      </c>
      <c r="P610" s="1">
        <v>2018.0</v>
      </c>
    </row>
    <row r="611">
      <c r="A611" s="1" t="s">
        <v>3013</v>
      </c>
      <c r="B611" s="1" t="s">
        <v>17</v>
      </c>
      <c r="C611" s="2">
        <v>43187.41059027778</v>
      </c>
      <c r="D611" s="1" t="s">
        <v>28</v>
      </c>
      <c r="E611" s="1" t="s">
        <v>3014</v>
      </c>
      <c r="F611" s="1" t="s">
        <v>1787</v>
      </c>
      <c r="G611" s="1" t="s">
        <v>3015</v>
      </c>
      <c r="H611" s="1" t="s">
        <v>3016</v>
      </c>
      <c r="I611" s="1" t="s">
        <v>100</v>
      </c>
      <c r="J611" s="1" t="s">
        <v>2008</v>
      </c>
      <c r="K611" s="1" t="s">
        <v>87</v>
      </c>
      <c r="L611" s="1" t="s">
        <v>1047</v>
      </c>
      <c r="M611" s="1" t="s">
        <v>25</v>
      </c>
      <c r="N611" s="1">
        <v>3.0</v>
      </c>
      <c r="O611" s="3">
        <v>43160.0</v>
      </c>
      <c r="P611" s="1">
        <v>2018.0</v>
      </c>
    </row>
    <row r="612">
      <c r="A612" s="1" t="s">
        <v>3017</v>
      </c>
      <c r="B612" s="1" t="s">
        <v>17</v>
      </c>
      <c r="C612" s="2">
        <v>43278.38778935185</v>
      </c>
      <c r="D612" s="1" t="s">
        <v>28</v>
      </c>
      <c r="E612" s="1" t="s">
        <v>143</v>
      </c>
      <c r="F612" s="1" t="s">
        <v>144</v>
      </c>
      <c r="G612" s="1" t="s">
        <v>3018</v>
      </c>
      <c r="H612" s="1" t="s">
        <v>22</v>
      </c>
      <c r="I612" s="1" t="s">
        <v>56</v>
      </c>
      <c r="J612" s="1" t="s">
        <v>2472</v>
      </c>
      <c r="K612" s="1" t="s">
        <v>25</v>
      </c>
      <c r="L612" s="1" t="s">
        <v>50</v>
      </c>
      <c r="M612" s="1" t="s">
        <v>25</v>
      </c>
      <c r="N612" s="1">
        <v>6.0</v>
      </c>
      <c r="O612" s="3">
        <v>43252.0</v>
      </c>
      <c r="P612" s="1">
        <v>2018.0</v>
      </c>
    </row>
    <row r="613">
      <c r="A613" s="1" t="s">
        <v>3019</v>
      </c>
      <c r="B613" s="1" t="s">
        <v>17</v>
      </c>
      <c r="C613" s="2">
        <v>43054.75478009259</v>
      </c>
      <c r="D613" s="1" t="s">
        <v>28</v>
      </c>
      <c r="E613" s="1" t="s">
        <v>3020</v>
      </c>
      <c r="F613" s="1" t="s">
        <v>262</v>
      </c>
      <c r="G613" s="1" t="s">
        <v>3021</v>
      </c>
      <c r="H613" s="1" t="s">
        <v>2112</v>
      </c>
      <c r="I613" s="1" t="s">
        <v>265</v>
      </c>
      <c r="J613" s="1" t="s">
        <v>3022</v>
      </c>
      <c r="K613" s="1" t="s">
        <v>304</v>
      </c>
      <c r="L613" s="1" t="s">
        <v>267</v>
      </c>
      <c r="M613" s="1" t="s">
        <v>110</v>
      </c>
      <c r="N613" s="1">
        <v>11.0</v>
      </c>
      <c r="O613" s="5">
        <v>43040.0</v>
      </c>
      <c r="P613" s="1">
        <v>2017.0</v>
      </c>
    </row>
    <row r="614">
      <c r="A614" s="1" t="s">
        <v>3023</v>
      </c>
      <c r="B614" s="1" t="s">
        <v>17</v>
      </c>
      <c r="C614" s="2">
        <v>43300.818715277775</v>
      </c>
      <c r="D614" s="1" t="s">
        <v>71</v>
      </c>
      <c r="E614" s="1" t="s">
        <v>3024</v>
      </c>
      <c r="F614" s="1" t="s">
        <v>3025</v>
      </c>
      <c r="G614" s="1" t="s">
        <v>3026</v>
      </c>
      <c r="H614" s="4">
        <v>45424.0</v>
      </c>
      <c r="I614" s="1" t="s">
        <v>23</v>
      </c>
      <c r="J614" s="1" t="s">
        <v>146</v>
      </c>
      <c r="K614" s="1" t="s">
        <v>79</v>
      </c>
      <c r="L614" s="1" t="s">
        <v>50</v>
      </c>
      <c r="M614" s="1" t="s">
        <v>25</v>
      </c>
      <c r="N614" s="1">
        <v>7.0</v>
      </c>
      <c r="O614" s="3">
        <v>43282.0</v>
      </c>
      <c r="P614" s="1">
        <v>2018.0</v>
      </c>
    </row>
    <row r="615">
      <c r="A615" s="1" t="s">
        <v>3027</v>
      </c>
      <c r="B615" s="1" t="s">
        <v>17</v>
      </c>
      <c r="C615" s="2">
        <v>43182.73092592593</v>
      </c>
      <c r="D615" s="1" t="s">
        <v>28</v>
      </c>
      <c r="E615" s="1" t="s">
        <v>3028</v>
      </c>
      <c r="F615" s="1" t="s">
        <v>496</v>
      </c>
      <c r="G615" s="1" t="s">
        <v>3029</v>
      </c>
      <c r="H615" s="1" t="s">
        <v>3030</v>
      </c>
      <c r="I615" s="1" t="s">
        <v>56</v>
      </c>
      <c r="J615" s="1" t="s">
        <v>24</v>
      </c>
      <c r="K615" s="1" t="s">
        <v>25</v>
      </c>
      <c r="L615" s="1" t="s">
        <v>499</v>
      </c>
      <c r="M615" s="1" t="s">
        <v>25</v>
      </c>
      <c r="N615" s="1">
        <v>3.0</v>
      </c>
      <c r="O615" s="3">
        <v>43160.0</v>
      </c>
      <c r="P615" s="1">
        <v>2018.0</v>
      </c>
    </row>
    <row r="616">
      <c r="A616" s="1" t="s">
        <v>3031</v>
      </c>
      <c r="B616" s="1" t="s">
        <v>17</v>
      </c>
      <c r="C616" s="2">
        <v>43177.96428240741</v>
      </c>
      <c r="D616" s="1" t="s">
        <v>28</v>
      </c>
      <c r="E616" s="1" t="s">
        <v>3032</v>
      </c>
      <c r="F616" s="1" t="s">
        <v>3033</v>
      </c>
      <c r="G616" s="1" t="s">
        <v>3034</v>
      </c>
      <c r="H616" s="1" t="s">
        <v>3035</v>
      </c>
      <c r="I616" s="1" t="s">
        <v>122</v>
      </c>
      <c r="J616" s="1" t="s">
        <v>783</v>
      </c>
      <c r="K616" s="1" t="s">
        <v>36</v>
      </c>
      <c r="L616" s="1" t="s">
        <v>3036</v>
      </c>
      <c r="M616" s="1" t="s">
        <v>25</v>
      </c>
      <c r="N616" s="1">
        <v>3.0</v>
      </c>
      <c r="O616" s="3">
        <v>43160.0</v>
      </c>
      <c r="P616" s="1">
        <v>2018.0</v>
      </c>
    </row>
    <row r="617">
      <c r="A617" s="1" t="s">
        <v>3037</v>
      </c>
      <c r="B617" s="1" t="s">
        <v>17</v>
      </c>
      <c r="C617" s="2">
        <v>43325.64892361111</v>
      </c>
      <c r="D617" s="1" t="s">
        <v>28</v>
      </c>
      <c r="E617" s="1" t="s">
        <v>1762</v>
      </c>
      <c r="F617" s="1" t="s">
        <v>154</v>
      </c>
      <c r="G617" s="1" t="s">
        <v>3038</v>
      </c>
      <c r="H617" s="1" t="s">
        <v>3039</v>
      </c>
      <c r="I617" s="1" t="s">
        <v>157</v>
      </c>
      <c r="J617" s="1" t="s">
        <v>24</v>
      </c>
      <c r="K617" s="1" t="s">
        <v>25</v>
      </c>
      <c r="L617" s="1" t="s">
        <v>159</v>
      </c>
      <c r="M617" s="1" t="s">
        <v>25</v>
      </c>
      <c r="N617" s="1">
        <v>8.0</v>
      </c>
      <c r="O617" s="3">
        <v>43313.0</v>
      </c>
      <c r="P617" s="1">
        <v>2018.0</v>
      </c>
    </row>
    <row r="618">
      <c r="A618" s="1" t="s">
        <v>3040</v>
      </c>
      <c r="B618" s="1" t="s">
        <v>17</v>
      </c>
      <c r="C618" s="2">
        <v>42816.63501157407</v>
      </c>
      <c r="D618" s="1" t="s">
        <v>71</v>
      </c>
      <c r="E618" s="1" t="s">
        <v>3041</v>
      </c>
      <c r="F618" s="1" t="s">
        <v>1091</v>
      </c>
      <c r="G618" s="1" t="s">
        <v>3042</v>
      </c>
      <c r="H618" s="1" t="s">
        <v>32</v>
      </c>
      <c r="I618" s="1" t="s">
        <v>41</v>
      </c>
      <c r="J618" s="1" t="s">
        <v>35</v>
      </c>
      <c r="K618" s="1" t="s">
        <v>36</v>
      </c>
      <c r="L618" s="1" t="s">
        <v>94</v>
      </c>
      <c r="M618" s="1" t="s">
        <v>25</v>
      </c>
      <c r="N618" s="1">
        <v>3.0</v>
      </c>
      <c r="O618" s="3">
        <v>42795.0</v>
      </c>
      <c r="P618" s="1">
        <v>2017.0</v>
      </c>
    </row>
    <row r="619">
      <c r="A619" s="1" t="s">
        <v>3043</v>
      </c>
      <c r="B619" s="1" t="s">
        <v>17</v>
      </c>
      <c r="C619" s="2">
        <v>43024.93261574074</v>
      </c>
      <c r="D619" s="1" t="s">
        <v>28</v>
      </c>
      <c r="E619" s="1" t="s">
        <v>3044</v>
      </c>
      <c r="F619" s="1" t="s">
        <v>835</v>
      </c>
      <c r="G619" s="1" t="s">
        <v>3045</v>
      </c>
      <c r="H619" s="1" t="s">
        <v>3046</v>
      </c>
      <c r="I619" s="1" t="s">
        <v>129</v>
      </c>
      <c r="J619" s="1" t="s">
        <v>838</v>
      </c>
      <c r="K619" s="1" t="s">
        <v>131</v>
      </c>
      <c r="L619" s="1" t="s">
        <v>838</v>
      </c>
      <c r="M619" s="1" t="s">
        <v>131</v>
      </c>
      <c r="N619" s="1">
        <v>10.0</v>
      </c>
      <c r="O619" s="5">
        <v>43009.0</v>
      </c>
      <c r="P619" s="1">
        <v>2017.0</v>
      </c>
    </row>
    <row r="620">
      <c r="A620" s="1" t="s">
        <v>3047</v>
      </c>
      <c r="B620" s="1" t="s">
        <v>17</v>
      </c>
      <c r="C620" s="2">
        <v>43024.44881944444</v>
      </c>
      <c r="D620" s="1" t="s">
        <v>28</v>
      </c>
      <c r="E620" s="1" t="s">
        <v>3048</v>
      </c>
      <c r="F620" s="1" t="s">
        <v>2443</v>
      </c>
      <c r="G620" s="1" t="s">
        <v>3049</v>
      </c>
      <c r="H620" s="1" t="s">
        <v>2445</v>
      </c>
      <c r="I620" s="1" t="s">
        <v>236</v>
      </c>
      <c r="J620" s="1" t="s">
        <v>1259</v>
      </c>
      <c r="K620" s="1" t="s">
        <v>25</v>
      </c>
      <c r="L620" s="1" t="s">
        <v>35</v>
      </c>
      <c r="M620" s="1" t="s">
        <v>36</v>
      </c>
      <c r="N620" s="1">
        <v>10.0</v>
      </c>
      <c r="O620" s="5">
        <v>43009.0</v>
      </c>
      <c r="P620" s="1">
        <v>2017.0</v>
      </c>
    </row>
    <row r="621">
      <c r="A621" s="1" t="s">
        <v>3050</v>
      </c>
      <c r="B621" s="1" t="s">
        <v>17</v>
      </c>
      <c r="C621" s="2">
        <v>43123.865266203706</v>
      </c>
      <c r="D621" s="1" t="s">
        <v>28</v>
      </c>
      <c r="E621" s="1" t="s">
        <v>1534</v>
      </c>
      <c r="F621" s="1" t="s">
        <v>154</v>
      </c>
      <c r="G621" s="1" t="s">
        <v>3051</v>
      </c>
      <c r="H621" s="1" t="s">
        <v>32</v>
      </c>
      <c r="I621" s="1" t="s">
        <v>157</v>
      </c>
      <c r="J621" s="1" t="s">
        <v>3052</v>
      </c>
      <c r="K621" s="1" t="s">
        <v>110</v>
      </c>
      <c r="L621" s="1" t="s">
        <v>159</v>
      </c>
      <c r="M621" s="1" t="s">
        <v>25</v>
      </c>
      <c r="N621" s="1">
        <v>1.0</v>
      </c>
      <c r="O621" s="3">
        <v>43101.0</v>
      </c>
      <c r="P621" s="1">
        <v>2018.0</v>
      </c>
    </row>
    <row r="622">
      <c r="A622" s="1" t="s">
        <v>3053</v>
      </c>
      <c r="B622" s="1" t="s">
        <v>17</v>
      </c>
      <c r="C622" s="2">
        <v>43234.702372685184</v>
      </c>
      <c r="D622" s="1" t="s">
        <v>28</v>
      </c>
      <c r="E622" s="1" t="s">
        <v>2269</v>
      </c>
      <c r="F622" s="1" t="s">
        <v>575</v>
      </c>
      <c r="G622" s="1" t="s">
        <v>3054</v>
      </c>
      <c r="H622" s="1" t="s">
        <v>3055</v>
      </c>
      <c r="I622" s="1" t="s">
        <v>242</v>
      </c>
      <c r="J622" s="1" t="s">
        <v>3056</v>
      </c>
      <c r="K622" s="1" t="s">
        <v>87</v>
      </c>
      <c r="L622" s="1" t="s">
        <v>578</v>
      </c>
      <c r="M622" s="1" t="s">
        <v>25</v>
      </c>
      <c r="N622" s="1">
        <v>5.0</v>
      </c>
      <c r="O622" s="3">
        <v>43221.0</v>
      </c>
      <c r="P622" s="1">
        <v>2018.0</v>
      </c>
    </row>
    <row r="623">
      <c r="A623" s="1" t="s">
        <v>3057</v>
      </c>
      <c r="B623" s="1" t="s">
        <v>17</v>
      </c>
      <c r="C623" s="2">
        <v>43203.66321759259</v>
      </c>
      <c r="D623" s="1" t="s">
        <v>28</v>
      </c>
      <c r="E623" s="1" t="s">
        <v>3058</v>
      </c>
      <c r="F623" s="1" t="s">
        <v>3059</v>
      </c>
      <c r="G623" s="1" t="s">
        <v>3060</v>
      </c>
      <c r="H623" s="1" t="s">
        <v>3061</v>
      </c>
      <c r="J623" s="1" t="s">
        <v>43</v>
      </c>
      <c r="K623" s="1" t="s">
        <v>25</v>
      </c>
      <c r="L623" s="1" t="s">
        <v>3062</v>
      </c>
      <c r="M623" s="1" t="s">
        <v>600</v>
      </c>
      <c r="N623" s="1">
        <v>4.0</v>
      </c>
      <c r="O623" s="3">
        <v>43191.0</v>
      </c>
      <c r="P623" s="1">
        <v>2018.0</v>
      </c>
    </row>
    <row r="624">
      <c r="A624" s="1" t="s">
        <v>3063</v>
      </c>
      <c r="B624" s="1" t="s">
        <v>17</v>
      </c>
      <c r="C624" s="2">
        <v>43168.69519675926</v>
      </c>
      <c r="D624" s="1" t="s">
        <v>28</v>
      </c>
      <c r="E624" s="1" t="s">
        <v>3064</v>
      </c>
      <c r="F624" s="1" t="s">
        <v>3065</v>
      </c>
      <c r="G624" s="1" t="s">
        <v>3066</v>
      </c>
      <c r="H624" s="4">
        <v>45420.0</v>
      </c>
      <c r="I624" s="1" t="s">
        <v>940</v>
      </c>
      <c r="J624" s="1" t="s">
        <v>1951</v>
      </c>
      <c r="K624" s="1" t="s">
        <v>25</v>
      </c>
      <c r="L624" s="1" t="s">
        <v>50</v>
      </c>
      <c r="M624" s="1" t="s">
        <v>25</v>
      </c>
      <c r="N624" s="1">
        <v>3.0</v>
      </c>
      <c r="O624" s="3">
        <v>43160.0</v>
      </c>
      <c r="P624" s="1">
        <v>2018.0</v>
      </c>
    </row>
    <row r="625">
      <c r="A625" s="1" t="s">
        <v>3067</v>
      </c>
      <c r="B625" s="1" t="s">
        <v>17</v>
      </c>
      <c r="C625" s="2">
        <v>43148.46701388889</v>
      </c>
      <c r="D625" s="1" t="s">
        <v>28</v>
      </c>
      <c r="E625" s="1" t="s">
        <v>3068</v>
      </c>
      <c r="F625" s="1" t="s">
        <v>739</v>
      </c>
      <c r="G625" s="1" t="s">
        <v>3069</v>
      </c>
      <c r="H625" s="1" t="s">
        <v>3070</v>
      </c>
      <c r="I625" s="1" t="s">
        <v>76</v>
      </c>
      <c r="J625" s="1" t="s">
        <v>35</v>
      </c>
      <c r="K625" s="1" t="s">
        <v>36</v>
      </c>
      <c r="L625" s="1" t="s">
        <v>78</v>
      </c>
      <c r="M625" s="1" t="s">
        <v>79</v>
      </c>
      <c r="N625" s="1">
        <v>2.0</v>
      </c>
      <c r="O625" s="3">
        <v>43132.0</v>
      </c>
      <c r="P625" s="1">
        <v>2018.0</v>
      </c>
    </row>
    <row r="626">
      <c r="A626" s="1" t="s">
        <v>3071</v>
      </c>
      <c r="B626" s="1" t="s">
        <v>17</v>
      </c>
      <c r="C626" s="2">
        <v>43287.36688657408</v>
      </c>
      <c r="D626" s="1" t="s">
        <v>28</v>
      </c>
      <c r="E626" s="1" t="s">
        <v>3072</v>
      </c>
      <c r="F626" s="1" t="s">
        <v>2090</v>
      </c>
      <c r="G626" s="1" t="s">
        <v>3073</v>
      </c>
      <c r="H626" s="1" t="s">
        <v>1188</v>
      </c>
      <c r="I626" s="1" t="s">
        <v>41</v>
      </c>
      <c r="J626" s="1" t="s">
        <v>101</v>
      </c>
      <c r="K626" s="1" t="s">
        <v>87</v>
      </c>
      <c r="L626" s="1" t="s">
        <v>94</v>
      </c>
      <c r="M626" s="1" t="s">
        <v>25</v>
      </c>
      <c r="N626" s="1">
        <v>7.0</v>
      </c>
      <c r="O626" s="3">
        <v>43282.0</v>
      </c>
      <c r="P626" s="1">
        <v>2018.0</v>
      </c>
    </row>
    <row r="627">
      <c r="A627" s="1" t="s">
        <v>3074</v>
      </c>
      <c r="B627" s="1" t="s">
        <v>17</v>
      </c>
      <c r="C627" s="2">
        <v>43082.50142361111</v>
      </c>
      <c r="D627" s="1" t="s">
        <v>71</v>
      </c>
      <c r="E627" s="1" t="s">
        <v>3075</v>
      </c>
      <c r="F627" s="1" t="s">
        <v>651</v>
      </c>
      <c r="G627" s="1" t="s">
        <v>3076</v>
      </c>
      <c r="H627" s="1" t="s">
        <v>3077</v>
      </c>
      <c r="I627" s="1" t="s">
        <v>157</v>
      </c>
      <c r="J627" s="1" t="s">
        <v>3078</v>
      </c>
      <c r="K627" s="1" t="s">
        <v>614</v>
      </c>
      <c r="L627" s="1" t="s">
        <v>50</v>
      </c>
      <c r="M627" s="1" t="s">
        <v>25</v>
      </c>
      <c r="N627" s="1">
        <v>12.0</v>
      </c>
      <c r="O627" s="5">
        <v>43070.0</v>
      </c>
      <c r="P627" s="1">
        <v>2017.0</v>
      </c>
    </row>
    <row r="628">
      <c r="A628" s="1" t="s">
        <v>3079</v>
      </c>
      <c r="B628" s="1" t="s">
        <v>17</v>
      </c>
      <c r="C628" s="2">
        <v>42935.60696759259</v>
      </c>
      <c r="D628" s="1" t="s">
        <v>28</v>
      </c>
      <c r="E628" s="1" t="s">
        <v>284</v>
      </c>
      <c r="F628" s="1" t="s">
        <v>285</v>
      </c>
      <c r="G628" s="1" t="s">
        <v>3080</v>
      </c>
      <c r="H628" s="1" t="s">
        <v>287</v>
      </c>
      <c r="I628" s="1" t="s">
        <v>33</v>
      </c>
      <c r="J628" s="1" t="s">
        <v>694</v>
      </c>
      <c r="K628" s="1" t="s">
        <v>540</v>
      </c>
      <c r="L628" s="1" t="s">
        <v>289</v>
      </c>
      <c r="M628" s="1" t="s">
        <v>25</v>
      </c>
      <c r="N628" s="1">
        <v>7.0</v>
      </c>
      <c r="O628" s="3">
        <v>42917.0</v>
      </c>
      <c r="P628" s="1">
        <v>2017.0</v>
      </c>
    </row>
    <row r="629">
      <c r="A629" s="1" t="s">
        <v>3081</v>
      </c>
      <c r="B629" s="1" t="s">
        <v>17</v>
      </c>
      <c r="C629" s="2">
        <v>43152.72775462963</v>
      </c>
      <c r="D629" s="1" t="s">
        <v>28</v>
      </c>
      <c r="E629" s="1" t="s">
        <v>3082</v>
      </c>
      <c r="F629" s="1" t="s">
        <v>3083</v>
      </c>
      <c r="G629" s="1" t="s">
        <v>3084</v>
      </c>
      <c r="H629" s="1" t="s">
        <v>3085</v>
      </c>
      <c r="I629" s="1" t="s">
        <v>33</v>
      </c>
      <c r="J629" s="1" t="s">
        <v>1945</v>
      </c>
      <c r="K629" s="1" t="s">
        <v>25</v>
      </c>
      <c r="L629" s="1" t="s">
        <v>50</v>
      </c>
      <c r="M629" s="1" t="s">
        <v>25</v>
      </c>
      <c r="N629" s="1">
        <v>2.0</v>
      </c>
      <c r="O629" s="3">
        <v>43132.0</v>
      </c>
      <c r="P629" s="1">
        <v>2018.0</v>
      </c>
    </row>
    <row r="630">
      <c r="A630" s="1" t="s">
        <v>3086</v>
      </c>
      <c r="B630" s="1" t="s">
        <v>17</v>
      </c>
      <c r="C630" s="2">
        <v>42879.38657407407</v>
      </c>
      <c r="D630" s="1" t="s">
        <v>28</v>
      </c>
      <c r="E630" s="1" t="s">
        <v>3087</v>
      </c>
      <c r="F630" s="1" t="s">
        <v>3088</v>
      </c>
      <c r="G630" s="1" t="s">
        <v>3089</v>
      </c>
      <c r="H630" s="1" t="s">
        <v>3090</v>
      </c>
      <c r="I630" s="1" t="s">
        <v>685</v>
      </c>
      <c r="J630" s="1" t="s">
        <v>191</v>
      </c>
      <c r="K630" s="1" t="s">
        <v>192</v>
      </c>
      <c r="L630" s="1" t="s">
        <v>3091</v>
      </c>
      <c r="M630" s="1" t="s">
        <v>25</v>
      </c>
      <c r="N630" s="1">
        <v>5.0</v>
      </c>
      <c r="O630" s="3">
        <v>42856.0</v>
      </c>
      <c r="P630" s="1">
        <v>2017.0</v>
      </c>
    </row>
    <row r="631">
      <c r="A631" s="1" t="s">
        <v>3092</v>
      </c>
      <c r="B631" s="1" t="s">
        <v>17</v>
      </c>
      <c r="C631" s="2">
        <v>43242.330555555556</v>
      </c>
      <c r="D631" s="1" t="s">
        <v>28</v>
      </c>
      <c r="E631" s="1" t="s">
        <v>1786</v>
      </c>
      <c r="F631" s="1" t="s">
        <v>1787</v>
      </c>
      <c r="G631" s="1" t="s">
        <v>3093</v>
      </c>
      <c r="H631" s="1" t="s">
        <v>1789</v>
      </c>
      <c r="I631" s="1" t="s">
        <v>76</v>
      </c>
      <c r="J631" s="1" t="s">
        <v>628</v>
      </c>
      <c r="K631" s="1" t="s">
        <v>600</v>
      </c>
      <c r="L631" s="1" t="s">
        <v>1047</v>
      </c>
      <c r="M631" s="1" t="s">
        <v>25</v>
      </c>
      <c r="N631" s="1">
        <v>5.0</v>
      </c>
      <c r="O631" s="3">
        <v>43221.0</v>
      </c>
      <c r="P631" s="1">
        <v>2018.0</v>
      </c>
    </row>
    <row r="632">
      <c r="A632" s="1" t="s">
        <v>3094</v>
      </c>
      <c r="B632" s="1" t="s">
        <v>17</v>
      </c>
      <c r="C632" s="2">
        <v>43201.11684027778</v>
      </c>
      <c r="D632" s="1" t="s">
        <v>71</v>
      </c>
      <c r="E632" s="1" t="s">
        <v>3095</v>
      </c>
      <c r="F632" s="1" t="s">
        <v>3096</v>
      </c>
      <c r="G632" s="1" t="s">
        <v>3097</v>
      </c>
      <c r="H632" s="1" t="s">
        <v>3098</v>
      </c>
      <c r="I632" s="1" t="s">
        <v>23</v>
      </c>
      <c r="J632" s="1" t="s">
        <v>130</v>
      </c>
      <c r="K632" s="1" t="s">
        <v>131</v>
      </c>
      <c r="L632" s="1" t="s">
        <v>3099</v>
      </c>
      <c r="M632" s="1" t="s">
        <v>25</v>
      </c>
      <c r="N632" s="1">
        <v>4.0</v>
      </c>
      <c r="O632" s="3">
        <v>43191.0</v>
      </c>
      <c r="P632" s="1">
        <v>2018.0</v>
      </c>
    </row>
    <row r="633">
      <c r="A633" s="1" t="s">
        <v>3100</v>
      </c>
      <c r="B633" s="1" t="s">
        <v>17</v>
      </c>
      <c r="C633" s="2">
        <v>43038.602430555555</v>
      </c>
      <c r="D633" s="1" t="s">
        <v>28</v>
      </c>
      <c r="E633" s="1" t="s">
        <v>3101</v>
      </c>
      <c r="F633" s="1" t="s">
        <v>2224</v>
      </c>
      <c r="G633" s="1" t="s">
        <v>3102</v>
      </c>
      <c r="H633" s="4">
        <v>45553.0</v>
      </c>
      <c r="I633" s="1" t="s">
        <v>41</v>
      </c>
      <c r="J633" s="1" t="s">
        <v>109</v>
      </c>
      <c r="K633" s="1" t="s">
        <v>110</v>
      </c>
      <c r="L633" s="1" t="s">
        <v>289</v>
      </c>
      <c r="M633" s="1" t="s">
        <v>25</v>
      </c>
      <c r="N633" s="1">
        <v>10.0</v>
      </c>
      <c r="O633" s="5">
        <v>43009.0</v>
      </c>
      <c r="P633" s="1">
        <v>2017.0</v>
      </c>
    </row>
    <row r="634">
      <c r="A634" s="1" t="s">
        <v>3103</v>
      </c>
      <c r="B634" s="1" t="s">
        <v>17</v>
      </c>
      <c r="C634" s="2">
        <v>43102.96579861111</v>
      </c>
      <c r="D634" s="1" t="s">
        <v>28</v>
      </c>
      <c r="E634" s="1" t="s">
        <v>3104</v>
      </c>
      <c r="F634" s="1" t="s">
        <v>3105</v>
      </c>
      <c r="G634" s="1" t="s">
        <v>3106</v>
      </c>
      <c r="H634" s="1" t="s">
        <v>1997</v>
      </c>
      <c r="I634" s="1" t="s">
        <v>23</v>
      </c>
      <c r="J634" s="1" t="s">
        <v>1347</v>
      </c>
      <c r="K634" s="1" t="s">
        <v>25</v>
      </c>
      <c r="L634" s="1" t="s">
        <v>43</v>
      </c>
      <c r="M634" s="1" t="s">
        <v>25</v>
      </c>
      <c r="N634" s="1">
        <v>1.0</v>
      </c>
      <c r="O634" s="3">
        <v>43101.0</v>
      </c>
      <c r="P634" s="1">
        <v>2018.0</v>
      </c>
    </row>
    <row r="635">
      <c r="A635" s="1" t="s">
        <v>2234</v>
      </c>
      <c r="B635" s="1" t="s">
        <v>17</v>
      </c>
      <c r="C635" s="2">
        <v>43087.62143518519</v>
      </c>
      <c r="D635" s="1" t="s">
        <v>28</v>
      </c>
      <c r="E635" s="1" t="s">
        <v>2235</v>
      </c>
      <c r="F635" s="1" t="s">
        <v>2236</v>
      </c>
      <c r="G635" s="1" t="s">
        <v>2237</v>
      </c>
      <c r="H635" s="1" t="s">
        <v>1997</v>
      </c>
      <c r="I635" s="1" t="s">
        <v>56</v>
      </c>
      <c r="J635" s="1" t="s">
        <v>2238</v>
      </c>
      <c r="K635" s="1" t="s">
        <v>110</v>
      </c>
      <c r="L635" s="1" t="s">
        <v>2239</v>
      </c>
      <c r="M635" s="1" t="s">
        <v>110</v>
      </c>
      <c r="N635" s="1">
        <v>12.0</v>
      </c>
      <c r="O635" s="5">
        <v>43070.0</v>
      </c>
      <c r="P635" s="1">
        <v>2017.0</v>
      </c>
    </row>
    <row r="636">
      <c r="A636" s="1" t="s">
        <v>3107</v>
      </c>
      <c r="B636" s="1" t="s">
        <v>17</v>
      </c>
      <c r="C636" s="2">
        <v>43186.4558912037</v>
      </c>
      <c r="D636" s="1" t="s">
        <v>28</v>
      </c>
      <c r="E636" s="1" t="s">
        <v>3108</v>
      </c>
      <c r="F636" s="1" t="s">
        <v>762</v>
      </c>
      <c r="G636" s="1" t="s">
        <v>3109</v>
      </c>
      <c r="H636" s="1" t="s">
        <v>1939</v>
      </c>
      <c r="I636" s="1" t="s">
        <v>265</v>
      </c>
      <c r="J636" s="1" t="s">
        <v>24</v>
      </c>
      <c r="K636" s="1" t="s">
        <v>25</v>
      </c>
      <c r="L636" s="1" t="s">
        <v>766</v>
      </c>
      <c r="M636" s="1" t="s">
        <v>25</v>
      </c>
      <c r="N636" s="1">
        <v>3.0</v>
      </c>
      <c r="O636" s="3">
        <v>43160.0</v>
      </c>
      <c r="P636" s="1">
        <v>2018.0</v>
      </c>
    </row>
    <row r="637">
      <c r="A637" s="1" t="s">
        <v>3110</v>
      </c>
      <c r="B637" s="1" t="s">
        <v>17</v>
      </c>
      <c r="C637" s="2">
        <v>43115.60144675926</v>
      </c>
      <c r="D637" s="1" t="s">
        <v>71</v>
      </c>
      <c r="E637" s="1" t="s">
        <v>3111</v>
      </c>
      <c r="F637" s="1" t="s">
        <v>3112</v>
      </c>
      <c r="G637" s="1" t="s">
        <v>3113</v>
      </c>
      <c r="H637" s="1" t="s">
        <v>519</v>
      </c>
      <c r="I637" s="1" t="s">
        <v>23</v>
      </c>
      <c r="J637" s="1" t="s">
        <v>2188</v>
      </c>
      <c r="K637" s="1" t="s">
        <v>25</v>
      </c>
      <c r="L637" s="1" t="s">
        <v>3114</v>
      </c>
      <c r="M637" s="1" t="s">
        <v>79</v>
      </c>
      <c r="N637" s="1">
        <v>1.0</v>
      </c>
      <c r="O637" s="3">
        <v>43101.0</v>
      </c>
      <c r="P637" s="1">
        <v>2018.0</v>
      </c>
    </row>
    <row r="638">
      <c r="A638" s="1" t="s">
        <v>3115</v>
      </c>
      <c r="B638" s="1" t="s">
        <v>17</v>
      </c>
      <c r="C638" s="2">
        <v>42919.808854166666</v>
      </c>
      <c r="D638" s="1" t="s">
        <v>28</v>
      </c>
      <c r="E638" s="1" t="s">
        <v>3116</v>
      </c>
      <c r="F638" s="1" t="s">
        <v>2876</v>
      </c>
      <c r="G638" s="1" t="s">
        <v>3117</v>
      </c>
      <c r="H638" s="1" t="s">
        <v>3118</v>
      </c>
      <c r="I638" s="1" t="s">
        <v>265</v>
      </c>
      <c r="J638" s="1" t="s">
        <v>1566</v>
      </c>
      <c r="K638" s="1" t="s">
        <v>25</v>
      </c>
      <c r="L638" s="1" t="s">
        <v>50</v>
      </c>
      <c r="M638" s="1" t="s">
        <v>25</v>
      </c>
      <c r="N638" s="1">
        <v>7.0</v>
      </c>
      <c r="O638" s="3">
        <v>42917.0</v>
      </c>
      <c r="P638" s="1">
        <v>2017.0</v>
      </c>
    </row>
    <row r="639">
      <c r="A639" s="1" t="s">
        <v>3119</v>
      </c>
      <c r="B639" s="1" t="s">
        <v>17</v>
      </c>
      <c r="C639" s="2">
        <v>43194.80880787037</v>
      </c>
      <c r="D639" s="1" t="s">
        <v>28</v>
      </c>
      <c r="E639" s="1" t="s">
        <v>3120</v>
      </c>
      <c r="F639" s="1" t="s">
        <v>734</v>
      </c>
      <c r="G639" s="1" t="s">
        <v>3121</v>
      </c>
      <c r="H639" s="4">
        <v>45554.0</v>
      </c>
      <c r="I639" s="1" t="s">
        <v>108</v>
      </c>
      <c r="J639" s="1" t="s">
        <v>3122</v>
      </c>
      <c r="K639" s="1" t="s">
        <v>79</v>
      </c>
      <c r="L639" s="1" t="s">
        <v>78</v>
      </c>
      <c r="M639" s="1" t="s">
        <v>79</v>
      </c>
      <c r="N639" s="1">
        <v>4.0</v>
      </c>
      <c r="O639" s="3">
        <v>43191.0</v>
      </c>
      <c r="P639" s="1">
        <v>2018.0</v>
      </c>
    </row>
    <row r="640">
      <c r="A640" s="1" t="s">
        <v>3123</v>
      </c>
      <c r="B640" s="1" t="s">
        <v>17</v>
      </c>
      <c r="C640" s="2">
        <v>43283.782175925924</v>
      </c>
      <c r="D640" s="1" t="s">
        <v>28</v>
      </c>
      <c r="E640" s="1" t="s">
        <v>3124</v>
      </c>
      <c r="F640" s="1" t="s">
        <v>688</v>
      </c>
      <c r="G640" s="1" t="s">
        <v>3125</v>
      </c>
      <c r="H640" s="1" t="s">
        <v>3126</v>
      </c>
      <c r="I640" s="1" t="s">
        <v>76</v>
      </c>
      <c r="J640" s="1" t="s">
        <v>890</v>
      </c>
      <c r="K640" s="1" t="s">
        <v>304</v>
      </c>
      <c r="L640" s="1" t="s">
        <v>101</v>
      </c>
      <c r="M640" s="1" t="s">
        <v>87</v>
      </c>
      <c r="N640" s="1">
        <v>7.0</v>
      </c>
      <c r="O640" s="3">
        <v>43282.0</v>
      </c>
      <c r="P640" s="1">
        <v>2018.0</v>
      </c>
    </row>
    <row r="641">
      <c r="A641" s="1" t="s">
        <v>3127</v>
      </c>
      <c r="B641" s="1" t="s">
        <v>17</v>
      </c>
      <c r="C641" s="2">
        <v>42753.73894675926</v>
      </c>
      <c r="D641" s="1" t="s">
        <v>28</v>
      </c>
      <c r="E641" s="1" t="s">
        <v>3128</v>
      </c>
      <c r="F641" s="1" t="s">
        <v>581</v>
      </c>
      <c r="G641" s="1" t="s">
        <v>3129</v>
      </c>
      <c r="H641" s="1" t="s">
        <v>3130</v>
      </c>
      <c r="I641" s="1" t="s">
        <v>242</v>
      </c>
      <c r="J641" s="1" t="s">
        <v>3131</v>
      </c>
      <c r="K641" s="1" t="s">
        <v>131</v>
      </c>
      <c r="L641" s="1" t="s">
        <v>102</v>
      </c>
      <c r="M641" s="1" t="s">
        <v>25</v>
      </c>
      <c r="N641" s="1">
        <v>1.0</v>
      </c>
      <c r="O641" s="3">
        <v>42736.0</v>
      </c>
      <c r="P641" s="1">
        <v>2017.0</v>
      </c>
    </row>
    <row r="642">
      <c r="A642" s="1" t="s">
        <v>3132</v>
      </c>
      <c r="B642" s="1" t="s">
        <v>17</v>
      </c>
      <c r="C642" s="2">
        <v>43197.805983796294</v>
      </c>
      <c r="D642" s="1" t="s">
        <v>71</v>
      </c>
      <c r="E642" s="1" t="s">
        <v>3133</v>
      </c>
      <c r="F642" s="1" t="s">
        <v>375</v>
      </c>
      <c r="G642" s="1" t="s">
        <v>3134</v>
      </c>
      <c r="H642" s="1" t="s">
        <v>714</v>
      </c>
      <c r="I642" s="1" t="s">
        <v>41</v>
      </c>
      <c r="J642" s="1" t="s">
        <v>432</v>
      </c>
      <c r="K642" s="1" t="s">
        <v>25</v>
      </c>
      <c r="L642" s="1" t="s">
        <v>94</v>
      </c>
      <c r="M642" s="1" t="s">
        <v>25</v>
      </c>
      <c r="N642" s="1">
        <v>4.0</v>
      </c>
      <c r="O642" s="3">
        <v>43191.0</v>
      </c>
      <c r="P642" s="1">
        <v>2018.0</v>
      </c>
    </row>
    <row r="643">
      <c r="A643" s="1" t="s">
        <v>3136</v>
      </c>
      <c r="B643" s="1" t="s">
        <v>17</v>
      </c>
      <c r="C643" s="2">
        <v>43104.69873842593</v>
      </c>
      <c r="D643" s="1" t="s">
        <v>28</v>
      </c>
      <c r="E643" s="1" t="s">
        <v>3137</v>
      </c>
      <c r="F643" s="1" t="s">
        <v>3138</v>
      </c>
      <c r="G643" s="1" t="s">
        <v>3139</v>
      </c>
      <c r="H643" s="1" t="s">
        <v>3140</v>
      </c>
      <c r="I643" s="1" t="s">
        <v>1168</v>
      </c>
      <c r="J643" s="1" t="s">
        <v>24</v>
      </c>
      <c r="K643" s="1" t="s">
        <v>25</v>
      </c>
      <c r="L643" s="1" t="s">
        <v>50</v>
      </c>
      <c r="M643" s="1" t="s">
        <v>25</v>
      </c>
      <c r="N643" s="1">
        <v>1.0</v>
      </c>
      <c r="O643" s="3">
        <v>43101.0</v>
      </c>
      <c r="P643" s="1">
        <v>2018.0</v>
      </c>
    </row>
    <row r="644">
      <c r="A644" s="1" t="s">
        <v>3141</v>
      </c>
      <c r="B644" s="1" t="s">
        <v>17</v>
      </c>
      <c r="C644" s="2">
        <v>43149.40091435185</v>
      </c>
      <c r="D644" s="1" t="s">
        <v>28</v>
      </c>
      <c r="E644" s="1" t="s">
        <v>3142</v>
      </c>
      <c r="F644" s="1" t="s">
        <v>3143</v>
      </c>
      <c r="G644" s="1" t="s">
        <v>3144</v>
      </c>
      <c r="H644" s="1" t="s">
        <v>3145</v>
      </c>
      <c r="I644" s="1" t="s">
        <v>100</v>
      </c>
      <c r="J644" s="1" t="s">
        <v>1482</v>
      </c>
      <c r="K644" s="1" t="s">
        <v>110</v>
      </c>
      <c r="L644" s="1" t="s">
        <v>3146</v>
      </c>
      <c r="M644" s="1" t="s">
        <v>25</v>
      </c>
      <c r="N644" s="1">
        <v>2.0</v>
      </c>
      <c r="O644" s="3">
        <v>43132.0</v>
      </c>
      <c r="P644" s="1">
        <v>2018.0</v>
      </c>
    </row>
    <row r="645">
      <c r="A645" s="1" t="s">
        <v>3148</v>
      </c>
      <c r="B645" s="1" t="s">
        <v>17</v>
      </c>
      <c r="C645" s="2">
        <v>42915.36601851852</v>
      </c>
      <c r="D645" s="1" t="s">
        <v>28</v>
      </c>
      <c r="E645" s="1" t="s">
        <v>3150</v>
      </c>
      <c r="F645" s="1" t="s">
        <v>20</v>
      </c>
      <c r="G645" s="1" t="s">
        <v>3151</v>
      </c>
      <c r="H645" s="1" t="s">
        <v>3152</v>
      </c>
      <c r="I645" s="1" t="s">
        <v>756</v>
      </c>
      <c r="J645" s="1" t="s">
        <v>2910</v>
      </c>
      <c r="K645" s="1" t="s">
        <v>1286</v>
      </c>
      <c r="L645" s="1" t="s">
        <v>26</v>
      </c>
      <c r="M645" s="1" t="s">
        <v>25</v>
      </c>
      <c r="N645" s="1">
        <v>6.0</v>
      </c>
      <c r="O645" s="3">
        <v>42887.0</v>
      </c>
      <c r="P645" s="1">
        <v>2017.0</v>
      </c>
    </row>
    <row r="646">
      <c r="A646" s="1" t="s">
        <v>3154</v>
      </c>
      <c r="B646" s="1" t="s">
        <v>17</v>
      </c>
      <c r="C646" s="2">
        <v>43319.54667824074</v>
      </c>
      <c r="D646" s="1" t="s">
        <v>28</v>
      </c>
      <c r="E646" s="1" t="s">
        <v>3155</v>
      </c>
      <c r="F646" s="1" t="s">
        <v>2079</v>
      </c>
      <c r="G646" s="1" t="s">
        <v>3156</v>
      </c>
      <c r="H646" s="1" t="s">
        <v>3157</v>
      </c>
      <c r="I646" s="1" t="s">
        <v>321</v>
      </c>
      <c r="J646" s="1" t="s">
        <v>1609</v>
      </c>
      <c r="K646" s="1" t="s">
        <v>79</v>
      </c>
      <c r="L646" s="1" t="s">
        <v>2082</v>
      </c>
      <c r="M646" s="1" t="s">
        <v>25</v>
      </c>
      <c r="N646" s="1">
        <v>8.0</v>
      </c>
      <c r="O646" s="3">
        <v>43313.0</v>
      </c>
      <c r="P646" s="1">
        <v>2018.0</v>
      </c>
    </row>
    <row r="647">
      <c r="A647" s="1" t="s">
        <v>3158</v>
      </c>
      <c r="B647" s="1" t="s">
        <v>17</v>
      </c>
      <c r="C647" s="2">
        <v>43276.759409722225</v>
      </c>
      <c r="D647" s="1" t="s">
        <v>28</v>
      </c>
      <c r="E647" s="1" t="s">
        <v>3159</v>
      </c>
      <c r="F647" s="1" t="s">
        <v>1272</v>
      </c>
      <c r="G647" s="1" t="s">
        <v>3160</v>
      </c>
      <c r="H647" s="1" t="s">
        <v>1552</v>
      </c>
      <c r="I647" s="1" t="s">
        <v>100</v>
      </c>
      <c r="J647" s="1" t="s">
        <v>694</v>
      </c>
      <c r="K647" s="1" t="s">
        <v>540</v>
      </c>
      <c r="L647" s="1" t="s">
        <v>1275</v>
      </c>
      <c r="M647" s="1" t="s">
        <v>25</v>
      </c>
      <c r="N647" s="1">
        <v>6.0</v>
      </c>
      <c r="O647" s="3">
        <v>43252.0</v>
      </c>
      <c r="P647" s="1">
        <v>2018.0</v>
      </c>
    </row>
    <row r="648">
      <c r="A648" s="1" t="s">
        <v>3161</v>
      </c>
      <c r="B648" s="1" t="s">
        <v>17</v>
      </c>
      <c r="C648" s="2">
        <v>43315.57712962963</v>
      </c>
      <c r="D648" s="1" t="s">
        <v>28</v>
      </c>
      <c r="E648" s="1" t="s">
        <v>3162</v>
      </c>
      <c r="F648" s="1" t="s">
        <v>226</v>
      </c>
      <c r="G648" s="1" t="s">
        <v>3163</v>
      </c>
      <c r="H648" s="1" t="s">
        <v>3164</v>
      </c>
      <c r="I648" s="1" t="s">
        <v>33</v>
      </c>
      <c r="J648" s="1" t="s">
        <v>130</v>
      </c>
      <c r="K648" s="1" t="s">
        <v>131</v>
      </c>
      <c r="L648" s="1" t="s">
        <v>230</v>
      </c>
      <c r="M648" s="1" t="s">
        <v>25</v>
      </c>
      <c r="N648" s="1">
        <v>8.0</v>
      </c>
      <c r="O648" s="3">
        <v>43313.0</v>
      </c>
      <c r="P648" s="1">
        <v>2018.0</v>
      </c>
    </row>
    <row r="649">
      <c r="A649" s="1" t="s">
        <v>3166</v>
      </c>
      <c r="B649" s="1" t="s">
        <v>17</v>
      </c>
      <c r="C649" s="2">
        <v>43307.53052083333</v>
      </c>
      <c r="D649" s="1" t="s">
        <v>28</v>
      </c>
      <c r="E649" s="1" t="s">
        <v>3167</v>
      </c>
      <c r="F649" s="1" t="s">
        <v>1705</v>
      </c>
      <c r="G649" s="1" t="s">
        <v>3168</v>
      </c>
      <c r="H649" s="1" t="s">
        <v>809</v>
      </c>
      <c r="I649" s="1" t="s">
        <v>273</v>
      </c>
      <c r="J649" s="1" t="s">
        <v>2704</v>
      </c>
      <c r="K649" s="1" t="s">
        <v>526</v>
      </c>
      <c r="L649" s="1" t="s">
        <v>42</v>
      </c>
      <c r="M649" s="1" t="s">
        <v>25</v>
      </c>
      <c r="N649" s="1">
        <v>7.0</v>
      </c>
      <c r="O649" s="3">
        <v>43282.0</v>
      </c>
      <c r="P649" s="1">
        <v>2018.0</v>
      </c>
    </row>
    <row r="650">
      <c r="A650" s="1" t="s">
        <v>3170</v>
      </c>
      <c r="B650" s="1" t="s">
        <v>17</v>
      </c>
      <c r="C650" s="2">
        <v>43174.415972222225</v>
      </c>
      <c r="D650" s="1" t="s">
        <v>28</v>
      </c>
      <c r="E650" s="1" t="s">
        <v>3171</v>
      </c>
      <c r="F650" s="1" t="s">
        <v>567</v>
      </c>
      <c r="G650" s="1" t="s">
        <v>3172</v>
      </c>
      <c r="H650" s="1" t="s">
        <v>3173</v>
      </c>
      <c r="I650" s="1" t="s">
        <v>41</v>
      </c>
      <c r="J650" s="1" t="s">
        <v>3174</v>
      </c>
      <c r="K650" s="1" t="s">
        <v>87</v>
      </c>
      <c r="L650" s="1" t="s">
        <v>433</v>
      </c>
      <c r="M650" s="1" t="s">
        <v>131</v>
      </c>
      <c r="N650" s="1">
        <v>3.0</v>
      </c>
      <c r="O650" s="3">
        <v>43160.0</v>
      </c>
      <c r="P650" s="1">
        <v>2018.0</v>
      </c>
    </row>
    <row r="651">
      <c r="A651" s="1" t="s">
        <v>3175</v>
      </c>
      <c r="B651" s="1" t="s">
        <v>17</v>
      </c>
      <c r="C651" s="2">
        <v>43296.57782407408</v>
      </c>
      <c r="D651" s="1" t="s">
        <v>28</v>
      </c>
      <c r="E651" s="1" t="s">
        <v>3176</v>
      </c>
      <c r="F651" s="1" t="s">
        <v>3177</v>
      </c>
      <c r="G651" s="1" t="s">
        <v>3178</v>
      </c>
      <c r="H651" s="1" t="s">
        <v>3179</v>
      </c>
      <c r="I651" s="1" t="s">
        <v>33</v>
      </c>
      <c r="J651" s="1" t="s">
        <v>1373</v>
      </c>
      <c r="K651" s="1" t="s">
        <v>25</v>
      </c>
      <c r="L651" s="1" t="s">
        <v>289</v>
      </c>
      <c r="M651" s="1" t="s">
        <v>25</v>
      </c>
      <c r="N651" s="1">
        <v>7.0</v>
      </c>
      <c r="O651" s="3">
        <v>43282.0</v>
      </c>
      <c r="P651" s="1">
        <v>2018.0</v>
      </c>
    </row>
    <row r="652">
      <c r="A652" s="1" t="s">
        <v>3180</v>
      </c>
      <c r="B652" s="1" t="s">
        <v>17</v>
      </c>
      <c r="C652" s="2">
        <v>43302.61907407407</v>
      </c>
      <c r="D652" s="1" t="s">
        <v>28</v>
      </c>
      <c r="E652" s="1" t="s">
        <v>3181</v>
      </c>
      <c r="F652" s="1" t="s">
        <v>3182</v>
      </c>
      <c r="G652" s="1" t="s">
        <v>3183</v>
      </c>
      <c r="H652" s="1" t="s">
        <v>3070</v>
      </c>
      <c r="I652" s="1" t="s">
        <v>76</v>
      </c>
      <c r="J652" s="1" t="s">
        <v>24</v>
      </c>
      <c r="K652" s="1" t="s">
        <v>25</v>
      </c>
      <c r="L652" s="1" t="s">
        <v>3184</v>
      </c>
      <c r="M652" s="1" t="s">
        <v>79</v>
      </c>
      <c r="N652" s="1">
        <v>7.0</v>
      </c>
      <c r="O652" s="3">
        <v>43282.0</v>
      </c>
      <c r="P652" s="1">
        <v>2018.0</v>
      </c>
    </row>
    <row r="653">
      <c r="A653" s="1" t="s">
        <v>3185</v>
      </c>
      <c r="B653" s="1" t="s">
        <v>17</v>
      </c>
      <c r="C653" s="2">
        <v>42990.917037037034</v>
      </c>
      <c r="D653" s="1" t="s">
        <v>28</v>
      </c>
      <c r="E653" s="1" t="s">
        <v>3186</v>
      </c>
      <c r="F653" s="1" t="s">
        <v>3187</v>
      </c>
      <c r="G653" s="1" t="s">
        <v>3188</v>
      </c>
      <c r="H653" s="4">
        <v>45562.0</v>
      </c>
      <c r="I653" s="1" t="s">
        <v>108</v>
      </c>
      <c r="J653" s="1" t="s">
        <v>24</v>
      </c>
      <c r="K653" s="1" t="s">
        <v>25</v>
      </c>
      <c r="L653" s="1" t="s">
        <v>361</v>
      </c>
      <c r="M653" s="1" t="s">
        <v>87</v>
      </c>
      <c r="N653" s="1">
        <v>9.0</v>
      </c>
      <c r="O653" s="3">
        <v>42979.0</v>
      </c>
      <c r="P653" s="1">
        <v>2017.0</v>
      </c>
    </row>
    <row r="654">
      <c r="A654" s="1" t="s">
        <v>3189</v>
      </c>
      <c r="B654" s="1" t="s">
        <v>17</v>
      </c>
      <c r="C654" s="2">
        <v>43026.9756712963</v>
      </c>
      <c r="D654" s="1" t="s">
        <v>28</v>
      </c>
      <c r="E654" s="1" t="s">
        <v>3190</v>
      </c>
      <c r="F654" s="1" t="s">
        <v>1381</v>
      </c>
      <c r="G654" s="1" t="s">
        <v>3191</v>
      </c>
      <c r="H654" s="4">
        <v>45554.0</v>
      </c>
      <c r="I654" s="1" t="s">
        <v>469</v>
      </c>
      <c r="J654" s="1" t="s">
        <v>102</v>
      </c>
      <c r="K654" s="1" t="s">
        <v>25</v>
      </c>
      <c r="L654" s="1" t="s">
        <v>50</v>
      </c>
      <c r="M654" s="1" t="s">
        <v>25</v>
      </c>
      <c r="N654" s="1">
        <v>10.0</v>
      </c>
      <c r="O654" s="5">
        <v>43009.0</v>
      </c>
      <c r="P654" s="1">
        <v>2017.0</v>
      </c>
    </row>
    <row r="655">
      <c r="A655" s="1" t="s">
        <v>3192</v>
      </c>
      <c r="B655" s="1" t="s">
        <v>17</v>
      </c>
      <c r="C655" s="2">
        <v>42884.55678240741</v>
      </c>
      <c r="D655" s="1" t="s">
        <v>28</v>
      </c>
      <c r="E655" s="1" t="s">
        <v>3193</v>
      </c>
      <c r="F655" s="1" t="s">
        <v>762</v>
      </c>
      <c r="G655" s="1" t="s">
        <v>3194</v>
      </c>
      <c r="H655" s="1" t="s">
        <v>1258</v>
      </c>
      <c r="I655" s="1" t="s">
        <v>56</v>
      </c>
      <c r="J655" s="1" t="s">
        <v>24</v>
      </c>
      <c r="K655" s="1" t="s">
        <v>25</v>
      </c>
      <c r="L655" s="1" t="s">
        <v>766</v>
      </c>
      <c r="M655" s="1" t="s">
        <v>25</v>
      </c>
      <c r="N655" s="1">
        <v>5.0</v>
      </c>
      <c r="O655" s="3">
        <v>42856.0</v>
      </c>
      <c r="P655" s="1">
        <v>2017.0</v>
      </c>
    </row>
    <row r="656">
      <c r="A656" s="1" t="s">
        <v>3195</v>
      </c>
      <c r="B656" s="1" t="s">
        <v>17</v>
      </c>
      <c r="C656" s="2">
        <v>43049.46145833333</v>
      </c>
      <c r="D656" s="1" t="s">
        <v>28</v>
      </c>
      <c r="E656" s="1" t="s">
        <v>393</v>
      </c>
      <c r="F656" s="1" t="s">
        <v>394</v>
      </c>
      <c r="G656" s="1" t="s">
        <v>3196</v>
      </c>
      <c r="H656" s="1" t="s">
        <v>396</v>
      </c>
      <c r="I656" s="1" t="s">
        <v>265</v>
      </c>
      <c r="J656" s="1" t="s">
        <v>123</v>
      </c>
      <c r="K656" s="1" t="s">
        <v>25</v>
      </c>
      <c r="L656" s="1" t="s">
        <v>50</v>
      </c>
      <c r="M656" s="1" t="s">
        <v>25</v>
      </c>
      <c r="N656" s="1">
        <v>11.0</v>
      </c>
      <c r="O656" s="5">
        <v>43040.0</v>
      </c>
      <c r="P656" s="1">
        <v>2017.0</v>
      </c>
    </row>
    <row r="657">
      <c r="A657" s="1" t="s">
        <v>3197</v>
      </c>
      <c r="B657" s="1" t="s">
        <v>17</v>
      </c>
      <c r="C657" s="2">
        <v>42941.587685185186</v>
      </c>
      <c r="D657" s="1" t="s">
        <v>28</v>
      </c>
      <c r="E657" s="1" t="s">
        <v>153</v>
      </c>
      <c r="F657" s="1" t="s">
        <v>154</v>
      </c>
      <c r="G657" s="1" t="s">
        <v>3199</v>
      </c>
      <c r="H657" s="1" t="s">
        <v>674</v>
      </c>
      <c r="I657" s="1" t="s">
        <v>157</v>
      </c>
      <c r="J657" s="1" t="s">
        <v>627</v>
      </c>
      <c r="K657" s="1" t="s">
        <v>25</v>
      </c>
      <c r="L657" s="1" t="s">
        <v>159</v>
      </c>
      <c r="M657" s="1" t="s">
        <v>25</v>
      </c>
      <c r="N657" s="1">
        <v>7.0</v>
      </c>
      <c r="O657" s="3">
        <v>42917.0</v>
      </c>
      <c r="P657" s="1">
        <v>2017.0</v>
      </c>
    </row>
    <row r="658">
      <c r="A658" s="1" t="s">
        <v>3200</v>
      </c>
      <c r="B658" s="1" t="s">
        <v>17</v>
      </c>
      <c r="C658" s="2">
        <v>43130.391122685185</v>
      </c>
      <c r="D658" s="1" t="s">
        <v>28</v>
      </c>
      <c r="E658" s="1" t="s">
        <v>3201</v>
      </c>
      <c r="F658" s="1" t="s">
        <v>252</v>
      </c>
      <c r="G658" s="1" t="s">
        <v>3202</v>
      </c>
      <c r="H658" s="1" t="s">
        <v>674</v>
      </c>
      <c r="I658" s="1" t="s">
        <v>41</v>
      </c>
      <c r="J658" s="1" t="s">
        <v>3203</v>
      </c>
      <c r="K658" s="1" t="s">
        <v>87</v>
      </c>
      <c r="L658" s="1" t="s">
        <v>94</v>
      </c>
      <c r="M658" s="1" t="s">
        <v>25</v>
      </c>
      <c r="N658" s="1">
        <v>1.0</v>
      </c>
      <c r="O658" s="3">
        <v>43101.0</v>
      </c>
      <c r="P658" s="1">
        <v>2018.0</v>
      </c>
    </row>
    <row r="659">
      <c r="A659" s="1" t="s">
        <v>3204</v>
      </c>
      <c r="B659" s="1" t="s">
        <v>17</v>
      </c>
      <c r="C659" s="2">
        <v>43306.947222222225</v>
      </c>
      <c r="D659" s="1" t="s">
        <v>71</v>
      </c>
      <c r="E659" s="1" t="s">
        <v>3205</v>
      </c>
      <c r="F659" s="1" t="s">
        <v>1122</v>
      </c>
      <c r="G659" s="1" t="s">
        <v>3206</v>
      </c>
      <c r="H659" s="1" t="s">
        <v>3207</v>
      </c>
      <c r="I659" s="1" t="s">
        <v>157</v>
      </c>
      <c r="J659" s="1" t="s">
        <v>3208</v>
      </c>
      <c r="K659" s="1" t="s">
        <v>25</v>
      </c>
      <c r="L659" s="1" t="s">
        <v>137</v>
      </c>
      <c r="M659" s="1" t="s">
        <v>25</v>
      </c>
      <c r="N659" s="1">
        <v>7.0</v>
      </c>
      <c r="O659" s="3">
        <v>43282.0</v>
      </c>
      <c r="P659" s="1">
        <v>2018.0</v>
      </c>
    </row>
    <row r="660">
      <c r="A660" s="1" t="s">
        <v>3209</v>
      </c>
      <c r="B660" s="1" t="s">
        <v>17</v>
      </c>
      <c r="C660" s="2">
        <v>43184.33159722222</v>
      </c>
      <c r="D660" s="1" t="s">
        <v>28</v>
      </c>
      <c r="E660" s="1" t="s">
        <v>3210</v>
      </c>
      <c r="F660" s="1" t="s">
        <v>2562</v>
      </c>
      <c r="G660" s="1" t="s">
        <v>3211</v>
      </c>
      <c r="H660" s="1" t="s">
        <v>674</v>
      </c>
      <c r="I660" s="1" t="s">
        <v>236</v>
      </c>
      <c r="J660" s="1" t="s">
        <v>24</v>
      </c>
      <c r="K660" s="1" t="s">
        <v>25</v>
      </c>
      <c r="L660" s="1" t="s">
        <v>50</v>
      </c>
      <c r="M660" s="1" t="s">
        <v>25</v>
      </c>
      <c r="N660" s="1">
        <v>3.0</v>
      </c>
      <c r="O660" s="3">
        <v>43160.0</v>
      </c>
      <c r="P660" s="1">
        <v>2018.0</v>
      </c>
    </row>
    <row r="661">
      <c r="A661" s="1" t="s">
        <v>3213</v>
      </c>
      <c r="B661" s="1" t="s">
        <v>17</v>
      </c>
      <c r="C661" s="2">
        <v>42937.559583333335</v>
      </c>
      <c r="D661" s="1" t="s">
        <v>28</v>
      </c>
      <c r="E661" s="1" t="s">
        <v>3214</v>
      </c>
      <c r="F661" s="1" t="s">
        <v>285</v>
      </c>
      <c r="G661" s="1" t="s">
        <v>3215</v>
      </c>
      <c r="H661" s="1" t="s">
        <v>1669</v>
      </c>
      <c r="I661" s="1" t="s">
        <v>33</v>
      </c>
      <c r="J661" s="1" t="s">
        <v>24</v>
      </c>
      <c r="K661" s="1" t="s">
        <v>25</v>
      </c>
      <c r="L661" s="1" t="s">
        <v>289</v>
      </c>
      <c r="M661" s="1" t="s">
        <v>25</v>
      </c>
      <c r="N661" s="1">
        <v>7.0</v>
      </c>
      <c r="O661" s="3">
        <v>42917.0</v>
      </c>
      <c r="P661" s="1">
        <v>2017.0</v>
      </c>
    </row>
    <row r="662">
      <c r="A662" s="1" t="s">
        <v>3217</v>
      </c>
      <c r="B662" s="1" t="s">
        <v>17</v>
      </c>
      <c r="C662" s="2">
        <v>43312.710231481484</v>
      </c>
      <c r="D662" s="1" t="s">
        <v>28</v>
      </c>
      <c r="E662" s="1" t="s">
        <v>3218</v>
      </c>
      <c r="F662" s="1" t="s">
        <v>1272</v>
      </c>
      <c r="G662" s="1" t="s">
        <v>3219</v>
      </c>
      <c r="H662" s="1" t="s">
        <v>189</v>
      </c>
      <c r="I662" s="1" t="s">
        <v>100</v>
      </c>
      <c r="J662" s="1" t="s">
        <v>838</v>
      </c>
      <c r="K662" s="1" t="s">
        <v>131</v>
      </c>
      <c r="L662" s="1" t="s">
        <v>1275</v>
      </c>
      <c r="M662" s="1" t="s">
        <v>25</v>
      </c>
      <c r="N662" s="1">
        <v>7.0</v>
      </c>
      <c r="O662" s="3">
        <v>43282.0</v>
      </c>
      <c r="P662" s="1">
        <v>2018.0</v>
      </c>
    </row>
    <row r="663">
      <c r="A663" s="1" t="s">
        <v>3221</v>
      </c>
      <c r="B663" s="1" t="s">
        <v>17</v>
      </c>
      <c r="C663" s="2">
        <v>43132.81560185185</v>
      </c>
      <c r="D663" s="1" t="s">
        <v>28</v>
      </c>
      <c r="E663" s="1" t="s">
        <v>1229</v>
      </c>
      <c r="F663" s="1" t="s">
        <v>522</v>
      </c>
      <c r="G663" s="1" t="s">
        <v>3222</v>
      </c>
      <c r="H663" s="1" t="s">
        <v>674</v>
      </c>
      <c r="I663" s="1" t="s">
        <v>33</v>
      </c>
      <c r="J663" s="1" t="s">
        <v>35</v>
      </c>
      <c r="K663" s="1" t="s">
        <v>36</v>
      </c>
      <c r="L663" s="1" t="s">
        <v>378</v>
      </c>
      <c r="M663" s="1" t="s">
        <v>36</v>
      </c>
      <c r="N663" s="1">
        <v>2.0</v>
      </c>
      <c r="O663" s="3">
        <v>43132.0</v>
      </c>
      <c r="P663" s="1">
        <v>2018.0</v>
      </c>
    </row>
    <row r="664">
      <c r="A664" s="1" t="s">
        <v>3224</v>
      </c>
      <c r="B664" s="1" t="s">
        <v>17</v>
      </c>
      <c r="C664" s="2">
        <v>42855.93614583334</v>
      </c>
      <c r="D664" s="1" t="s">
        <v>28</v>
      </c>
      <c r="E664" s="1" t="s">
        <v>3226</v>
      </c>
      <c r="F664" s="1" t="s">
        <v>1165</v>
      </c>
      <c r="G664" s="1" t="s">
        <v>3227</v>
      </c>
      <c r="H664" s="1" t="s">
        <v>3228</v>
      </c>
      <c r="I664" s="1" t="s">
        <v>469</v>
      </c>
      <c r="J664" s="1" t="s">
        <v>24</v>
      </c>
      <c r="K664" s="1" t="s">
        <v>25</v>
      </c>
      <c r="L664" s="1" t="s">
        <v>50</v>
      </c>
      <c r="M664" s="1" t="s">
        <v>25</v>
      </c>
      <c r="N664" s="1">
        <v>4.0</v>
      </c>
      <c r="O664" s="3">
        <v>42826.0</v>
      </c>
      <c r="P664" s="1">
        <v>2017.0</v>
      </c>
    </row>
    <row r="665">
      <c r="A665" s="1" t="s">
        <v>3229</v>
      </c>
      <c r="B665" s="1" t="s">
        <v>17</v>
      </c>
      <c r="C665" s="2">
        <v>43201.93717592592</v>
      </c>
      <c r="D665" s="1" t="s">
        <v>28</v>
      </c>
      <c r="E665" s="1" t="s">
        <v>2227</v>
      </c>
      <c r="F665" s="1" t="s">
        <v>2098</v>
      </c>
      <c r="G665" s="1" t="s">
        <v>3230</v>
      </c>
      <c r="H665" s="1" t="s">
        <v>2100</v>
      </c>
      <c r="I665" s="1" t="s">
        <v>321</v>
      </c>
      <c r="J665" s="1" t="s">
        <v>3231</v>
      </c>
      <c r="K665" s="1" t="s">
        <v>1760</v>
      </c>
      <c r="L665" s="1" t="s">
        <v>772</v>
      </c>
      <c r="M665" s="1" t="s">
        <v>25</v>
      </c>
      <c r="N665" s="1">
        <v>4.0</v>
      </c>
      <c r="O665" s="3">
        <v>43191.0</v>
      </c>
      <c r="P665" s="1">
        <v>2018.0</v>
      </c>
    </row>
    <row r="666">
      <c r="A666" s="1" t="s">
        <v>3232</v>
      </c>
      <c r="B666" s="1" t="s">
        <v>17</v>
      </c>
      <c r="C666" s="2">
        <v>43164.764398148145</v>
      </c>
      <c r="D666" s="1" t="s">
        <v>71</v>
      </c>
      <c r="E666" s="1" t="s">
        <v>3234</v>
      </c>
      <c r="F666" s="1" t="s">
        <v>3235</v>
      </c>
      <c r="G666" s="1" t="s">
        <v>3236</v>
      </c>
      <c r="H666" s="1" t="s">
        <v>908</v>
      </c>
      <c r="I666" s="1" t="s">
        <v>100</v>
      </c>
      <c r="J666" s="1" t="s">
        <v>3237</v>
      </c>
      <c r="K666" s="1" t="s">
        <v>131</v>
      </c>
      <c r="L666" s="1" t="s">
        <v>3239</v>
      </c>
      <c r="M666" s="1" t="s">
        <v>79</v>
      </c>
      <c r="N666" s="1">
        <v>3.0</v>
      </c>
      <c r="O666" s="3">
        <v>43160.0</v>
      </c>
      <c r="P666" s="1">
        <v>2018.0</v>
      </c>
    </row>
    <row r="667">
      <c r="A667" s="1" t="s">
        <v>3240</v>
      </c>
      <c r="B667" s="1" t="s">
        <v>17</v>
      </c>
      <c r="C667" s="2">
        <v>43334.737604166665</v>
      </c>
      <c r="D667" s="1" t="s">
        <v>28</v>
      </c>
      <c r="E667" s="1" t="s">
        <v>3241</v>
      </c>
      <c r="F667" s="1" t="s">
        <v>3243</v>
      </c>
      <c r="G667" s="1" t="s">
        <v>3244</v>
      </c>
      <c r="H667" s="1" t="s">
        <v>524</v>
      </c>
      <c r="I667" s="1" t="s">
        <v>56</v>
      </c>
      <c r="J667" s="1" t="s">
        <v>24</v>
      </c>
      <c r="K667" s="1" t="s">
        <v>25</v>
      </c>
      <c r="L667" s="1" t="s">
        <v>159</v>
      </c>
      <c r="M667" s="1" t="s">
        <v>25</v>
      </c>
      <c r="N667" s="1">
        <v>8.0</v>
      </c>
      <c r="O667" s="3">
        <v>43313.0</v>
      </c>
      <c r="P667" s="1">
        <v>2018.0</v>
      </c>
    </row>
    <row r="668">
      <c r="A668" s="1" t="s">
        <v>3246</v>
      </c>
      <c r="B668" s="1" t="s">
        <v>17</v>
      </c>
      <c r="C668" s="2">
        <v>43178.68137731482</v>
      </c>
      <c r="D668" s="1" t="s">
        <v>28</v>
      </c>
      <c r="E668" s="1" t="s">
        <v>3247</v>
      </c>
      <c r="F668" s="1" t="s">
        <v>375</v>
      </c>
      <c r="G668" s="1" t="s">
        <v>3248</v>
      </c>
      <c r="H668" s="1" t="s">
        <v>1294</v>
      </c>
      <c r="I668" s="1" t="s">
        <v>41</v>
      </c>
      <c r="J668" s="1" t="s">
        <v>101</v>
      </c>
      <c r="K668" s="1" t="s">
        <v>87</v>
      </c>
      <c r="L668" s="1" t="s">
        <v>94</v>
      </c>
      <c r="M668" s="1" t="s">
        <v>25</v>
      </c>
      <c r="N668" s="1">
        <v>3.0</v>
      </c>
      <c r="O668" s="3">
        <v>43160.0</v>
      </c>
      <c r="P668" s="1">
        <v>2018.0</v>
      </c>
    </row>
    <row r="669">
      <c r="A669" s="1" t="s">
        <v>3249</v>
      </c>
      <c r="B669" s="1" t="s">
        <v>17</v>
      </c>
      <c r="C669" s="2">
        <v>43211.66324074074</v>
      </c>
      <c r="D669" s="1" t="s">
        <v>28</v>
      </c>
      <c r="E669" s="1" t="s">
        <v>3251</v>
      </c>
      <c r="F669" s="1" t="s">
        <v>181</v>
      </c>
      <c r="G669" s="1" t="s">
        <v>3252</v>
      </c>
      <c r="H669" s="1" t="s">
        <v>3253</v>
      </c>
      <c r="I669" s="1" t="s">
        <v>23</v>
      </c>
      <c r="J669" s="1" t="s">
        <v>3254</v>
      </c>
      <c r="K669" s="1" t="s">
        <v>87</v>
      </c>
      <c r="L669" s="1" t="s">
        <v>50</v>
      </c>
      <c r="M669" s="1" t="s">
        <v>25</v>
      </c>
      <c r="N669" s="1">
        <v>4.0</v>
      </c>
      <c r="O669" s="3">
        <v>43191.0</v>
      </c>
      <c r="P669" s="1">
        <v>2018.0</v>
      </c>
    </row>
    <row r="670">
      <c r="A670" s="1" t="s">
        <v>3255</v>
      </c>
      <c r="B670" s="1" t="s">
        <v>17</v>
      </c>
      <c r="C670" s="2">
        <v>42961.73753472222</v>
      </c>
      <c r="D670" s="1" t="s">
        <v>28</v>
      </c>
      <c r="E670" s="1" t="s">
        <v>284</v>
      </c>
      <c r="F670" s="1" t="s">
        <v>285</v>
      </c>
      <c r="G670" s="1" t="s">
        <v>3257</v>
      </c>
      <c r="H670" s="1" t="s">
        <v>450</v>
      </c>
      <c r="I670" s="1" t="s">
        <v>33</v>
      </c>
      <c r="J670" s="1" t="s">
        <v>151</v>
      </c>
      <c r="K670" s="1" t="s">
        <v>25</v>
      </c>
      <c r="L670" s="1" t="s">
        <v>289</v>
      </c>
      <c r="M670" s="1" t="s">
        <v>25</v>
      </c>
      <c r="N670" s="1">
        <v>8.0</v>
      </c>
      <c r="O670" s="3">
        <v>42948.0</v>
      </c>
      <c r="P670" s="1">
        <v>2017.0</v>
      </c>
    </row>
    <row r="671">
      <c r="A671" s="1" t="s">
        <v>3259</v>
      </c>
      <c r="B671" s="1" t="s">
        <v>17</v>
      </c>
      <c r="C671" s="2">
        <v>42983.564467592594</v>
      </c>
      <c r="D671" s="1" t="s">
        <v>28</v>
      </c>
      <c r="E671" s="1" t="s">
        <v>3260</v>
      </c>
      <c r="F671" s="1" t="s">
        <v>3262</v>
      </c>
      <c r="G671" s="1" t="s">
        <v>3263</v>
      </c>
      <c r="H671" s="1" t="s">
        <v>524</v>
      </c>
      <c r="I671" s="1" t="s">
        <v>33</v>
      </c>
      <c r="J671" s="1" t="s">
        <v>3264</v>
      </c>
      <c r="K671" s="1" t="s">
        <v>600</v>
      </c>
      <c r="L671" s="1" t="s">
        <v>35</v>
      </c>
      <c r="M671" s="1" t="s">
        <v>36</v>
      </c>
      <c r="N671" s="1">
        <v>9.0</v>
      </c>
      <c r="O671" s="3">
        <v>42979.0</v>
      </c>
      <c r="P671" s="1">
        <v>2017.0</v>
      </c>
    </row>
    <row r="672">
      <c r="A672" s="1" t="s">
        <v>3266</v>
      </c>
      <c r="B672" s="1" t="s">
        <v>17</v>
      </c>
      <c r="C672" s="2">
        <v>43223.7821412037</v>
      </c>
      <c r="D672" s="1" t="s">
        <v>28</v>
      </c>
      <c r="E672" s="1" t="s">
        <v>3267</v>
      </c>
      <c r="F672" s="1" t="s">
        <v>3268</v>
      </c>
      <c r="G672" s="1" t="s">
        <v>3269</v>
      </c>
      <c r="H672" s="1" t="s">
        <v>3270</v>
      </c>
      <c r="I672" s="1" t="s">
        <v>321</v>
      </c>
      <c r="J672" s="1" t="s">
        <v>24</v>
      </c>
      <c r="K672" s="1" t="s">
        <v>25</v>
      </c>
      <c r="L672" s="1" t="s">
        <v>274</v>
      </c>
      <c r="M672" s="1" t="s">
        <v>25</v>
      </c>
      <c r="N672" s="1">
        <v>5.0</v>
      </c>
      <c r="O672" s="3">
        <v>43221.0</v>
      </c>
      <c r="P672" s="1">
        <v>2018.0</v>
      </c>
    </row>
    <row r="673">
      <c r="A673" s="1" t="s">
        <v>3272</v>
      </c>
      <c r="B673" s="1" t="s">
        <v>17</v>
      </c>
      <c r="C673" s="2">
        <v>42999.58368055556</v>
      </c>
      <c r="D673" s="1" t="s">
        <v>28</v>
      </c>
      <c r="E673" s="1" t="s">
        <v>3273</v>
      </c>
      <c r="F673" s="1" t="s">
        <v>3274</v>
      </c>
      <c r="G673" s="1" t="s">
        <v>3275</v>
      </c>
      <c r="H673" s="1" t="s">
        <v>3276</v>
      </c>
      <c r="I673" s="1" t="s">
        <v>2636</v>
      </c>
      <c r="J673" s="1" t="s">
        <v>305</v>
      </c>
      <c r="K673" s="1" t="s">
        <v>306</v>
      </c>
      <c r="L673" s="1" t="s">
        <v>838</v>
      </c>
      <c r="M673" s="1" t="s">
        <v>131</v>
      </c>
      <c r="N673" s="1">
        <v>9.0</v>
      </c>
      <c r="O673" s="3">
        <v>42979.0</v>
      </c>
      <c r="P673" s="1">
        <v>2017.0</v>
      </c>
    </row>
    <row r="674">
      <c r="A674" s="1" t="s">
        <v>3277</v>
      </c>
      <c r="B674" s="1" t="s">
        <v>17</v>
      </c>
      <c r="C674" s="2">
        <v>43151.67089120371</v>
      </c>
      <c r="D674" s="1" t="s">
        <v>28</v>
      </c>
      <c r="E674" s="1" t="s">
        <v>3278</v>
      </c>
      <c r="F674" s="1" t="s">
        <v>3279</v>
      </c>
      <c r="G674" s="1" t="s">
        <v>3280</v>
      </c>
      <c r="H674" s="1" t="s">
        <v>407</v>
      </c>
      <c r="I674" s="1" t="s">
        <v>56</v>
      </c>
      <c r="J674" s="1" t="s">
        <v>24</v>
      </c>
      <c r="K674" s="1" t="s">
        <v>25</v>
      </c>
      <c r="L674" s="1" t="s">
        <v>289</v>
      </c>
      <c r="M674" s="1" t="s">
        <v>25</v>
      </c>
      <c r="N674" s="1">
        <v>2.0</v>
      </c>
      <c r="O674" s="3">
        <v>43132.0</v>
      </c>
      <c r="P674" s="1">
        <v>2018.0</v>
      </c>
    </row>
    <row r="675">
      <c r="A675" s="1" t="s">
        <v>3281</v>
      </c>
      <c r="B675" s="1" t="s">
        <v>17</v>
      </c>
      <c r="C675" s="2">
        <v>43194.50042824074</v>
      </c>
      <c r="D675" s="1" t="s">
        <v>28</v>
      </c>
      <c r="E675" s="1" t="s">
        <v>3282</v>
      </c>
      <c r="F675" s="1" t="s">
        <v>181</v>
      </c>
      <c r="G675" s="1" t="s">
        <v>3283</v>
      </c>
      <c r="H675" s="1" t="s">
        <v>1064</v>
      </c>
      <c r="I675" s="1" t="s">
        <v>23</v>
      </c>
      <c r="J675" s="1" t="s">
        <v>3284</v>
      </c>
      <c r="K675" s="1" t="s">
        <v>110</v>
      </c>
      <c r="L675" s="1" t="s">
        <v>50</v>
      </c>
      <c r="M675" s="1" t="s">
        <v>25</v>
      </c>
      <c r="N675" s="1">
        <v>4.0</v>
      </c>
      <c r="O675" s="3">
        <v>43191.0</v>
      </c>
      <c r="P675" s="1">
        <v>2018.0</v>
      </c>
    </row>
    <row r="676">
      <c r="A676" s="1" t="s">
        <v>3285</v>
      </c>
      <c r="B676" s="1" t="s">
        <v>17</v>
      </c>
      <c r="C676" s="2">
        <v>43223.61105324074</v>
      </c>
      <c r="D676" s="1" t="s">
        <v>28</v>
      </c>
      <c r="E676" s="1" t="s">
        <v>3286</v>
      </c>
      <c r="F676" s="1" t="s">
        <v>562</v>
      </c>
      <c r="G676" s="1" t="s">
        <v>3287</v>
      </c>
      <c r="H676" s="1" t="s">
        <v>564</v>
      </c>
      <c r="I676" s="1" t="s">
        <v>236</v>
      </c>
      <c r="J676" s="1" t="s">
        <v>2940</v>
      </c>
      <c r="K676" s="1" t="s">
        <v>87</v>
      </c>
      <c r="L676" s="1" t="s">
        <v>43</v>
      </c>
      <c r="M676" s="1" t="s">
        <v>25</v>
      </c>
      <c r="N676" s="1">
        <v>5.0</v>
      </c>
      <c r="O676" s="3">
        <v>43221.0</v>
      </c>
      <c r="P676" s="1">
        <v>2018.0</v>
      </c>
    </row>
    <row r="677">
      <c r="A677" s="1" t="s">
        <v>3288</v>
      </c>
      <c r="B677" s="1" t="s">
        <v>17</v>
      </c>
      <c r="C677" s="2">
        <v>42983.406909722224</v>
      </c>
      <c r="D677" s="1" t="s">
        <v>28</v>
      </c>
      <c r="E677" s="1" t="s">
        <v>3289</v>
      </c>
      <c r="F677" s="1" t="s">
        <v>2443</v>
      </c>
      <c r="G677" s="1" t="s">
        <v>3290</v>
      </c>
      <c r="H677" s="1" t="s">
        <v>3291</v>
      </c>
      <c r="I677" s="1" t="s">
        <v>321</v>
      </c>
      <c r="J677" s="1" t="s">
        <v>35</v>
      </c>
      <c r="K677" s="1" t="s">
        <v>36</v>
      </c>
      <c r="L677" s="1" t="s">
        <v>35</v>
      </c>
      <c r="M677" s="1" t="s">
        <v>36</v>
      </c>
      <c r="N677" s="1">
        <v>9.0</v>
      </c>
      <c r="O677" s="3">
        <v>42979.0</v>
      </c>
      <c r="P677" s="1">
        <v>2017.0</v>
      </c>
    </row>
    <row r="678">
      <c r="A678" s="1" t="s">
        <v>3292</v>
      </c>
      <c r="B678" s="1" t="s">
        <v>17</v>
      </c>
      <c r="C678" s="2">
        <v>43328.390173611115</v>
      </c>
      <c r="D678" s="1" t="s">
        <v>28</v>
      </c>
      <c r="E678" s="1" t="s">
        <v>3293</v>
      </c>
      <c r="F678" s="1" t="s">
        <v>3294</v>
      </c>
      <c r="G678" s="1" t="s">
        <v>3295</v>
      </c>
      <c r="H678" s="1" t="s">
        <v>3046</v>
      </c>
      <c r="I678" s="1" t="s">
        <v>33</v>
      </c>
      <c r="J678" s="1" t="s">
        <v>1716</v>
      </c>
      <c r="K678" s="1" t="s">
        <v>25</v>
      </c>
      <c r="L678" s="1" t="s">
        <v>772</v>
      </c>
      <c r="M678" s="1" t="s">
        <v>25</v>
      </c>
      <c r="N678" s="1">
        <v>8.0</v>
      </c>
      <c r="O678" s="3">
        <v>43313.0</v>
      </c>
      <c r="P678" s="1">
        <v>2018.0</v>
      </c>
    </row>
    <row r="679">
      <c r="A679" s="1" t="s">
        <v>3296</v>
      </c>
      <c r="B679" s="1" t="s">
        <v>17</v>
      </c>
      <c r="C679" s="2">
        <v>43200.46581018518</v>
      </c>
      <c r="D679" s="1" t="s">
        <v>71</v>
      </c>
      <c r="E679" s="1" t="s">
        <v>3297</v>
      </c>
      <c r="F679" s="1" t="s">
        <v>3298</v>
      </c>
      <c r="G679" s="1" t="s">
        <v>3299</v>
      </c>
      <c r="H679" s="1" t="s">
        <v>107</v>
      </c>
      <c r="I679" s="1" t="s">
        <v>447</v>
      </c>
      <c r="J679" s="1" t="s">
        <v>43</v>
      </c>
      <c r="K679" s="1" t="s">
        <v>25</v>
      </c>
      <c r="L679" s="1" t="s">
        <v>1716</v>
      </c>
      <c r="M679" s="1" t="s">
        <v>25</v>
      </c>
      <c r="N679" s="1">
        <v>4.0</v>
      </c>
      <c r="O679" s="3">
        <v>43191.0</v>
      </c>
      <c r="P679" s="1">
        <v>2018.0</v>
      </c>
    </row>
    <row r="680">
      <c r="A680" s="1" t="s">
        <v>3300</v>
      </c>
      <c r="B680" s="1" t="s">
        <v>17</v>
      </c>
      <c r="C680" s="2">
        <v>43202.60503472222</v>
      </c>
      <c r="D680" s="1" t="s">
        <v>28</v>
      </c>
      <c r="E680" s="1" t="s">
        <v>3301</v>
      </c>
      <c r="F680" s="1" t="s">
        <v>3302</v>
      </c>
      <c r="G680" s="1" t="s">
        <v>3303</v>
      </c>
      <c r="H680" s="4">
        <v>45308.0</v>
      </c>
      <c r="I680" s="1" t="s">
        <v>1683</v>
      </c>
      <c r="J680" s="1" t="s">
        <v>1634</v>
      </c>
      <c r="K680" s="1" t="s">
        <v>25</v>
      </c>
      <c r="L680" s="1" t="s">
        <v>3304</v>
      </c>
      <c r="M680" s="1" t="s">
        <v>25</v>
      </c>
      <c r="N680" s="1">
        <v>4.0</v>
      </c>
      <c r="O680" s="3">
        <v>43191.0</v>
      </c>
      <c r="P680" s="1">
        <v>2018.0</v>
      </c>
    </row>
    <row r="681">
      <c r="A681" s="1" t="s">
        <v>3305</v>
      </c>
      <c r="B681" s="1" t="s">
        <v>17</v>
      </c>
      <c r="C681" s="2">
        <v>42878.41002314815</v>
      </c>
      <c r="D681" s="1" t="s">
        <v>28</v>
      </c>
      <c r="E681" s="1" t="s">
        <v>3306</v>
      </c>
      <c r="F681" s="1" t="s">
        <v>688</v>
      </c>
      <c r="G681" s="1" t="s">
        <v>3307</v>
      </c>
      <c r="H681" s="1" t="s">
        <v>764</v>
      </c>
      <c r="I681" s="1" t="s">
        <v>76</v>
      </c>
      <c r="J681" s="1" t="s">
        <v>3308</v>
      </c>
      <c r="K681" s="1" t="s">
        <v>958</v>
      </c>
      <c r="L681" s="1" t="s">
        <v>101</v>
      </c>
      <c r="M681" s="1" t="s">
        <v>87</v>
      </c>
      <c r="N681" s="1">
        <v>5.0</v>
      </c>
      <c r="O681" s="3">
        <v>42856.0</v>
      </c>
      <c r="P681" s="1">
        <v>2017.0</v>
      </c>
    </row>
    <row r="682">
      <c r="A682" s="1" t="s">
        <v>3309</v>
      </c>
      <c r="B682" s="1" t="s">
        <v>17</v>
      </c>
      <c r="C682" s="2">
        <v>43291.34113425926</v>
      </c>
      <c r="D682" s="1" t="s">
        <v>28</v>
      </c>
      <c r="E682" s="1" t="s">
        <v>3310</v>
      </c>
      <c r="F682" s="1" t="s">
        <v>3311</v>
      </c>
      <c r="G682" s="1" t="s">
        <v>3312</v>
      </c>
      <c r="H682" s="4">
        <v>45562.0</v>
      </c>
      <c r="I682" s="1" t="s">
        <v>242</v>
      </c>
      <c r="J682" s="1" t="s">
        <v>1280</v>
      </c>
      <c r="K682" s="1" t="s">
        <v>131</v>
      </c>
      <c r="L682" s="1" t="s">
        <v>50</v>
      </c>
      <c r="M682" s="1" t="s">
        <v>25</v>
      </c>
      <c r="N682" s="1">
        <v>7.0</v>
      </c>
      <c r="O682" s="3">
        <v>43282.0</v>
      </c>
      <c r="P682" s="1">
        <v>2018.0</v>
      </c>
    </row>
    <row r="683">
      <c r="A683" s="1" t="s">
        <v>3313</v>
      </c>
      <c r="B683" s="1" t="s">
        <v>17</v>
      </c>
      <c r="C683" s="2">
        <v>43053.48920138889</v>
      </c>
      <c r="D683" s="1" t="s">
        <v>28</v>
      </c>
      <c r="E683" s="1" t="s">
        <v>1555</v>
      </c>
      <c r="F683" s="1" t="s">
        <v>1556</v>
      </c>
      <c r="G683" s="1" t="s">
        <v>3314</v>
      </c>
      <c r="H683" s="1" t="s">
        <v>3315</v>
      </c>
      <c r="I683" s="1" t="s">
        <v>33</v>
      </c>
      <c r="J683" s="1" t="s">
        <v>24</v>
      </c>
      <c r="K683" s="1" t="s">
        <v>25</v>
      </c>
      <c r="L683" s="1" t="s">
        <v>1047</v>
      </c>
      <c r="M683" s="1" t="s">
        <v>25</v>
      </c>
      <c r="N683" s="1">
        <v>11.0</v>
      </c>
      <c r="O683" s="5">
        <v>43040.0</v>
      </c>
      <c r="P683" s="1">
        <v>2017.0</v>
      </c>
    </row>
    <row r="684">
      <c r="A684" s="1" t="s">
        <v>3316</v>
      </c>
      <c r="B684" s="1" t="s">
        <v>17</v>
      </c>
      <c r="C684" s="2">
        <v>42923.88153935185</v>
      </c>
      <c r="D684" s="1" t="s">
        <v>71</v>
      </c>
      <c r="E684" s="1" t="s">
        <v>3317</v>
      </c>
      <c r="F684" s="1" t="s">
        <v>3318</v>
      </c>
      <c r="G684" s="1" t="s">
        <v>3319</v>
      </c>
      <c r="H684" s="1" t="s">
        <v>3320</v>
      </c>
      <c r="J684" s="1" t="s">
        <v>35</v>
      </c>
      <c r="K684" s="1" t="s">
        <v>36</v>
      </c>
      <c r="L684" s="1" t="s">
        <v>1670</v>
      </c>
      <c r="M684" s="1" t="s">
        <v>25</v>
      </c>
      <c r="N684" s="1">
        <v>7.0</v>
      </c>
      <c r="O684" s="3">
        <v>42917.0</v>
      </c>
      <c r="P684" s="1">
        <v>2017.0</v>
      </c>
    </row>
    <row r="685">
      <c r="A685" s="1" t="s">
        <v>3321</v>
      </c>
      <c r="B685" s="1" t="s">
        <v>17</v>
      </c>
      <c r="C685" s="2">
        <v>43314.850173611114</v>
      </c>
      <c r="D685" s="1" t="s">
        <v>28</v>
      </c>
      <c r="E685" s="1" t="s">
        <v>3322</v>
      </c>
      <c r="F685" s="1" t="s">
        <v>3323</v>
      </c>
      <c r="G685" s="1" t="s">
        <v>3324</v>
      </c>
      <c r="H685" s="1" t="s">
        <v>832</v>
      </c>
      <c r="I685" s="1" t="s">
        <v>56</v>
      </c>
      <c r="J685" s="1" t="s">
        <v>24</v>
      </c>
      <c r="K685" s="1" t="s">
        <v>25</v>
      </c>
      <c r="L685" s="1" t="s">
        <v>130</v>
      </c>
      <c r="M685" s="1" t="s">
        <v>131</v>
      </c>
      <c r="N685" s="1">
        <v>8.0</v>
      </c>
      <c r="O685" s="3">
        <v>43313.0</v>
      </c>
      <c r="P685" s="1">
        <v>2018.0</v>
      </c>
    </row>
    <row r="686">
      <c r="A686" s="1" t="s">
        <v>3325</v>
      </c>
      <c r="B686" s="1" t="s">
        <v>17</v>
      </c>
      <c r="C686" s="2">
        <v>42821.85704861111</v>
      </c>
      <c r="D686" s="1" t="s">
        <v>28</v>
      </c>
      <c r="E686" s="1" t="s">
        <v>3326</v>
      </c>
      <c r="F686" s="1" t="s">
        <v>1176</v>
      </c>
      <c r="G686" s="1" t="s">
        <v>3327</v>
      </c>
      <c r="H686" s="1" t="s">
        <v>1198</v>
      </c>
      <c r="I686" s="1" t="s">
        <v>100</v>
      </c>
      <c r="J686" s="1" t="s">
        <v>159</v>
      </c>
      <c r="K686" s="1" t="s">
        <v>25</v>
      </c>
      <c r="L686" s="1" t="s">
        <v>146</v>
      </c>
      <c r="M686" s="1" t="s">
        <v>79</v>
      </c>
      <c r="N686" s="1">
        <v>3.0</v>
      </c>
      <c r="O686" s="3">
        <v>42795.0</v>
      </c>
      <c r="P686" s="1">
        <v>2017.0</v>
      </c>
    </row>
    <row r="687">
      <c r="A687" s="1" t="s">
        <v>3328</v>
      </c>
      <c r="B687" s="1" t="s">
        <v>17</v>
      </c>
      <c r="C687" s="2">
        <v>42810.612337962964</v>
      </c>
      <c r="D687" s="1" t="s">
        <v>660</v>
      </c>
      <c r="E687" s="1" t="s">
        <v>3329</v>
      </c>
      <c r="F687" s="1" t="s">
        <v>364</v>
      </c>
      <c r="G687" s="1" t="s">
        <v>3330</v>
      </c>
      <c r="H687" s="1" t="s">
        <v>832</v>
      </c>
      <c r="I687" s="1" t="s">
        <v>129</v>
      </c>
      <c r="J687" s="1" t="s">
        <v>230</v>
      </c>
      <c r="K687" s="1" t="s">
        <v>25</v>
      </c>
      <c r="L687" s="1" t="s">
        <v>50</v>
      </c>
      <c r="M687" s="1" t="s">
        <v>25</v>
      </c>
      <c r="N687" s="1">
        <v>3.0</v>
      </c>
      <c r="O687" s="3">
        <v>42795.0</v>
      </c>
      <c r="P687" s="1">
        <v>2017.0</v>
      </c>
    </row>
    <row r="688">
      <c r="A688" s="1" t="s">
        <v>3331</v>
      </c>
      <c r="B688" s="1" t="s">
        <v>17</v>
      </c>
      <c r="C688" s="2">
        <v>42947.51993055556</v>
      </c>
      <c r="D688" s="1" t="s">
        <v>28</v>
      </c>
      <c r="E688" s="1" t="s">
        <v>3332</v>
      </c>
      <c r="F688" s="1" t="s">
        <v>3333</v>
      </c>
      <c r="G688" s="1" t="s">
        <v>3334</v>
      </c>
      <c r="H688" s="1" t="s">
        <v>3335</v>
      </c>
      <c r="I688" s="1" t="s">
        <v>236</v>
      </c>
      <c r="J688" s="1" t="s">
        <v>26</v>
      </c>
      <c r="K688" s="1" t="s">
        <v>25</v>
      </c>
      <c r="L688" s="1" t="s">
        <v>704</v>
      </c>
      <c r="M688" s="1" t="s">
        <v>25</v>
      </c>
      <c r="N688" s="1">
        <v>7.0</v>
      </c>
      <c r="O688" s="3">
        <v>42917.0</v>
      </c>
      <c r="P688" s="1">
        <v>2017.0</v>
      </c>
    </row>
    <row r="689">
      <c r="A689" s="1" t="s">
        <v>3336</v>
      </c>
      <c r="B689" s="1" t="s">
        <v>17</v>
      </c>
      <c r="C689" s="2">
        <v>42835.621354166666</v>
      </c>
      <c r="D689" s="1" t="s">
        <v>28</v>
      </c>
      <c r="E689" s="1" t="s">
        <v>3337</v>
      </c>
      <c r="F689" s="1" t="s">
        <v>1091</v>
      </c>
      <c r="G689" s="1" t="s">
        <v>3338</v>
      </c>
      <c r="H689" s="1" t="s">
        <v>674</v>
      </c>
      <c r="I689" s="1" t="s">
        <v>41</v>
      </c>
      <c r="J689" s="1" t="s">
        <v>1003</v>
      </c>
      <c r="K689" s="1" t="s">
        <v>526</v>
      </c>
      <c r="L689" s="1" t="s">
        <v>94</v>
      </c>
      <c r="M689" s="1" t="s">
        <v>25</v>
      </c>
      <c r="N689" s="1">
        <v>4.0</v>
      </c>
      <c r="O689" s="3">
        <v>42826.0</v>
      </c>
      <c r="P689" s="1">
        <v>2017.0</v>
      </c>
    </row>
    <row r="690">
      <c r="A690" s="1" t="s">
        <v>3339</v>
      </c>
      <c r="B690" s="1" t="s">
        <v>17</v>
      </c>
      <c r="C690" s="2">
        <v>43161.99434027778</v>
      </c>
      <c r="D690" s="1" t="s">
        <v>28</v>
      </c>
      <c r="E690" s="1" t="s">
        <v>3340</v>
      </c>
      <c r="F690" s="1" t="s">
        <v>3341</v>
      </c>
      <c r="G690" s="1" t="s">
        <v>3342</v>
      </c>
      <c r="H690" s="4">
        <v>45549.0</v>
      </c>
      <c r="I690" s="1" t="s">
        <v>23</v>
      </c>
      <c r="J690" s="1" t="s">
        <v>305</v>
      </c>
      <c r="K690" s="1" t="s">
        <v>306</v>
      </c>
      <c r="L690" s="1" t="s">
        <v>822</v>
      </c>
      <c r="M690" s="1" t="s">
        <v>79</v>
      </c>
      <c r="N690" s="1">
        <v>3.0</v>
      </c>
      <c r="O690" s="3">
        <v>43160.0</v>
      </c>
      <c r="P690" s="1">
        <v>2018.0</v>
      </c>
    </row>
    <row r="691">
      <c r="A691" s="1" t="s">
        <v>3343</v>
      </c>
      <c r="B691" s="1" t="s">
        <v>17</v>
      </c>
      <c r="C691" s="2">
        <v>43334.95369212963</v>
      </c>
      <c r="D691" s="1" t="s">
        <v>28</v>
      </c>
      <c r="E691" s="1" t="s">
        <v>3344</v>
      </c>
      <c r="F691" s="1" t="s">
        <v>381</v>
      </c>
      <c r="G691" s="1" t="s">
        <v>3345</v>
      </c>
      <c r="H691" s="1" t="s">
        <v>3346</v>
      </c>
      <c r="I691" s="1" t="s">
        <v>41</v>
      </c>
      <c r="J691" s="1" t="s">
        <v>35</v>
      </c>
      <c r="K691" s="1" t="s">
        <v>36</v>
      </c>
      <c r="L691" s="1" t="s">
        <v>94</v>
      </c>
      <c r="M691" s="1" t="s">
        <v>25</v>
      </c>
      <c r="N691" s="1">
        <v>8.0</v>
      </c>
      <c r="O691" s="3">
        <v>43313.0</v>
      </c>
      <c r="P691" s="1">
        <v>2018.0</v>
      </c>
    </row>
    <row r="692">
      <c r="A692" s="1" t="s">
        <v>3347</v>
      </c>
      <c r="B692" s="1" t="s">
        <v>17</v>
      </c>
      <c r="C692" s="2">
        <v>43242.81680555556</v>
      </c>
      <c r="D692" s="1" t="s">
        <v>28</v>
      </c>
      <c r="E692" s="1" t="s">
        <v>3348</v>
      </c>
      <c r="F692" s="1" t="s">
        <v>181</v>
      </c>
      <c r="G692" s="1" t="s">
        <v>3349</v>
      </c>
      <c r="H692" s="1" t="s">
        <v>3350</v>
      </c>
      <c r="I692" s="1" t="s">
        <v>23</v>
      </c>
      <c r="J692" s="1" t="s">
        <v>141</v>
      </c>
      <c r="K692" s="1" t="s">
        <v>110</v>
      </c>
      <c r="L692" s="1" t="s">
        <v>50</v>
      </c>
      <c r="M692" s="1" t="s">
        <v>25</v>
      </c>
      <c r="N692" s="1">
        <v>5.0</v>
      </c>
      <c r="O692" s="3">
        <v>43221.0</v>
      </c>
      <c r="P692" s="1">
        <v>2018.0</v>
      </c>
    </row>
    <row r="693">
      <c r="A693" s="1" t="s">
        <v>3353</v>
      </c>
      <c r="B693" s="1" t="s">
        <v>17</v>
      </c>
      <c r="C693" s="2">
        <v>43265.89034722222</v>
      </c>
      <c r="D693" s="1" t="s">
        <v>28</v>
      </c>
      <c r="E693" s="1" t="s">
        <v>2942</v>
      </c>
      <c r="F693" s="1" t="s">
        <v>1344</v>
      </c>
      <c r="G693" s="1" t="s">
        <v>3358</v>
      </c>
      <c r="H693" s="4">
        <v>45558.0</v>
      </c>
      <c r="I693" s="1" t="s">
        <v>511</v>
      </c>
      <c r="J693" s="1" t="s">
        <v>77</v>
      </c>
      <c r="K693" s="1" t="s">
        <v>25</v>
      </c>
      <c r="L693" s="1" t="s">
        <v>1347</v>
      </c>
      <c r="M693" s="1" t="s">
        <v>25</v>
      </c>
      <c r="N693" s="1">
        <v>6.0</v>
      </c>
      <c r="O693" s="3">
        <v>43252.0</v>
      </c>
      <c r="P693" s="1">
        <v>2018.0</v>
      </c>
    </row>
    <row r="694">
      <c r="A694" s="1" t="s">
        <v>3359</v>
      </c>
      <c r="B694" s="1" t="s">
        <v>17</v>
      </c>
      <c r="C694" s="2">
        <v>43179.022939814815</v>
      </c>
      <c r="D694" s="1" t="s">
        <v>28</v>
      </c>
      <c r="E694" s="1" t="s">
        <v>3360</v>
      </c>
      <c r="F694" s="1" t="s">
        <v>1991</v>
      </c>
      <c r="G694" s="1" t="s">
        <v>3361</v>
      </c>
      <c r="H694" s="4">
        <v>45559.0</v>
      </c>
      <c r="I694" s="1" t="s">
        <v>100</v>
      </c>
      <c r="J694" s="1" t="s">
        <v>783</v>
      </c>
      <c r="K694" s="1" t="s">
        <v>36</v>
      </c>
      <c r="L694" s="1" t="s">
        <v>146</v>
      </c>
      <c r="M694" s="1" t="s">
        <v>79</v>
      </c>
      <c r="N694" s="1">
        <v>3.0</v>
      </c>
      <c r="O694" s="3">
        <v>43160.0</v>
      </c>
      <c r="P694" s="1">
        <v>2018.0</v>
      </c>
    </row>
    <row r="695">
      <c r="A695" s="1" t="s">
        <v>3362</v>
      </c>
      <c r="B695" s="1" t="s">
        <v>17</v>
      </c>
      <c r="C695" s="2">
        <v>43145.006689814814</v>
      </c>
      <c r="D695" s="1" t="s">
        <v>28</v>
      </c>
      <c r="E695" s="1" t="s">
        <v>3363</v>
      </c>
      <c r="F695" s="1" t="s">
        <v>1657</v>
      </c>
      <c r="G695" s="1" t="s">
        <v>3364</v>
      </c>
      <c r="H695" s="1" t="s">
        <v>3365</v>
      </c>
      <c r="I695" s="1" t="s">
        <v>41</v>
      </c>
      <c r="J695" s="1" t="s">
        <v>35</v>
      </c>
      <c r="K695" s="1" t="s">
        <v>36</v>
      </c>
      <c r="L695" s="1" t="s">
        <v>50</v>
      </c>
      <c r="M695" s="1" t="s">
        <v>25</v>
      </c>
      <c r="N695" s="1">
        <v>2.0</v>
      </c>
      <c r="O695" s="3">
        <v>43132.0</v>
      </c>
      <c r="P695" s="1">
        <v>2018.0</v>
      </c>
    </row>
    <row r="696">
      <c r="A696" s="1" t="s">
        <v>3366</v>
      </c>
      <c r="B696" s="1" t="s">
        <v>17</v>
      </c>
      <c r="C696" s="2">
        <v>42961.78892361111</v>
      </c>
      <c r="D696" s="1" t="s">
        <v>28</v>
      </c>
      <c r="E696" s="1" t="s">
        <v>3367</v>
      </c>
      <c r="F696" s="1" t="s">
        <v>20</v>
      </c>
      <c r="G696" s="1" t="s">
        <v>3368</v>
      </c>
      <c r="H696" s="1" t="s">
        <v>3369</v>
      </c>
      <c r="I696" s="1" t="s">
        <v>756</v>
      </c>
      <c r="J696" s="1" t="s">
        <v>1716</v>
      </c>
      <c r="K696" s="1" t="s">
        <v>25</v>
      </c>
      <c r="L696" s="1" t="s">
        <v>26</v>
      </c>
      <c r="M696" s="1" t="s">
        <v>25</v>
      </c>
      <c r="N696" s="1">
        <v>8.0</v>
      </c>
      <c r="O696" s="3">
        <v>42948.0</v>
      </c>
      <c r="P696" s="1">
        <v>2017.0</v>
      </c>
    </row>
    <row r="697">
      <c r="A697" s="1" t="s">
        <v>3370</v>
      </c>
      <c r="B697" s="1" t="s">
        <v>17</v>
      </c>
      <c r="C697" s="2">
        <v>42888.603784722225</v>
      </c>
      <c r="D697" s="1" t="s">
        <v>28</v>
      </c>
      <c r="E697" s="1" t="s">
        <v>3371</v>
      </c>
      <c r="F697" s="1" t="s">
        <v>1569</v>
      </c>
      <c r="G697" s="1" t="s">
        <v>3372</v>
      </c>
      <c r="H697" s="1" t="s">
        <v>3373</v>
      </c>
      <c r="I697" s="1" t="s">
        <v>76</v>
      </c>
      <c r="J697" s="1" t="s">
        <v>3374</v>
      </c>
      <c r="K697" s="1" t="s">
        <v>87</v>
      </c>
      <c r="L697" s="1" t="s">
        <v>1572</v>
      </c>
      <c r="M697" s="1" t="s">
        <v>87</v>
      </c>
      <c r="N697" s="1">
        <v>6.0</v>
      </c>
      <c r="O697" s="3">
        <v>42887.0</v>
      </c>
      <c r="P697" s="1">
        <v>2017.0</v>
      </c>
    </row>
    <row r="698">
      <c r="A698" s="1" t="s">
        <v>3375</v>
      </c>
      <c r="B698" s="1" t="s">
        <v>17</v>
      </c>
      <c r="C698" s="2">
        <v>43121.7346875</v>
      </c>
      <c r="D698" s="1" t="s">
        <v>28</v>
      </c>
      <c r="E698" s="1" t="s">
        <v>3376</v>
      </c>
      <c r="F698" s="1" t="s">
        <v>3377</v>
      </c>
      <c r="G698" s="1" t="s">
        <v>3378</v>
      </c>
      <c r="H698" s="1" t="s">
        <v>2291</v>
      </c>
      <c r="I698" s="1" t="s">
        <v>41</v>
      </c>
      <c r="J698" s="1" t="s">
        <v>24</v>
      </c>
      <c r="K698" s="1" t="s">
        <v>25</v>
      </c>
      <c r="L698" s="1" t="s">
        <v>3379</v>
      </c>
      <c r="M698" s="1" t="s">
        <v>25</v>
      </c>
      <c r="N698" s="1">
        <v>1.0</v>
      </c>
      <c r="O698" s="3">
        <v>43101.0</v>
      </c>
      <c r="P698" s="1">
        <v>2018.0</v>
      </c>
    </row>
    <row r="699">
      <c r="A699" s="1" t="s">
        <v>3380</v>
      </c>
      <c r="B699" s="1" t="s">
        <v>17</v>
      </c>
      <c r="C699" s="2">
        <v>43129.81359953704</v>
      </c>
      <c r="D699" s="1" t="s">
        <v>28</v>
      </c>
      <c r="E699" s="1" t="s">
        <v>3381</v>
      </c>
      <c r="F699" s="1" t="s">
        <v>1477</v>
      </c>
      <c r="G699" s="1" t="s">
        <v>3382</v>
      </c>
      <c r="H699" s="1" t="s">
        <v>2715</v>
      </c>
      <c r="I699" s="1" t="s">
        <v>108</v>
      </c>
      <c r="J699" s="1" t="s">
        <v>35</v>
      </c>
      <c r="K699" s="1" t="s">
        <v>36</v>
      </c>
      <c r="L699" s="1" t="s">
        <v>50</v>
      </c>
      <c r="M699" s="1" t="s">
        <v>25</v>
      </c>
      <c r="N699" s="1">
        <v>1.0</v>
      </c>
      <c r="O699" s="3">
        <v>43101.0</v>
      </c>
      <c r="P699" s="1">
        <v>2018.0</v>
      </c>
    </row>
    <row r="700">
      <c r="A700" s="1" t="s">
        <v>3383</v>
      </c>
      <c r="B700" s="1" t="s">
        <v>17</v>
      </c>
      <c r="C700" s="2">
        <v>43111.45516203704</v>
      </c>
      <c r="D700" s="1" t="s">
        <v>28</v>
      </c>
      <c r="E700" s="1" t="s">
        <v>3384</v>
      </c>
      <c r="F700" s="1" t="s">
        <v>2250</v>
      </c>
      <c r="G700" s="1" t="s">
        <v>3385</v>
      </c>
      <c r="H700" s="1" t="s">
        <v>1258</v>
      </c>
      <c r="I700" s="1" t="s">
        <v>33</v>
      </c>
      <c r="J700" s="1" t="s">
        <v>3386</v>
      </c>
      <c r="K700" s="1" t="s">
        <v>36</v>
      </c>
      <c r="L700" s="1" t="s">
        <v>50</v>
      </c>
      <c r="M700" s="1" t="s">
        <v>25</v>
      </c>
      <c r="N700" s="1">
        <v>1.0</v>
      </c>
      <c r="O700" s="3">
        <v>43101.0</v>
      </c>
      <c r="P700" s="1">
        <v>2018.0</v>
      </c>
    </row>
    <row r="701">
      <c r="A701" s="1" t="s">
        <v>3387</v>
      </c>
      <c r="B701" s="1" t="s">
        <v>1342</v>
      </c>
      <c r="C701" s="2">
        <v>43068.73883101852</v>
      </c>
      <c r="D701" s="1" t="s">
        <v>28</v>
      </c>
      <c r="E701" s="1" t="s">
        <v>811</v>
      </c>
      <c r="F701" s="1" t="s">
        <v>812</v>
      </c>
      <c r="G701" s="1" t="s">
        <v>3388</v>
      </c>
      <c r="H701" s="1" t="s">
        <v>3389</v>
      </c>
      <c r="I701" s="1" t="s">
        <v>236</v>
      </c>
      <c r="J701" s="1" t="s">
        <v>3390</v>
      </c>
      <c r="K701" s="1" t="s">
        <v>131</v>
      </c>
      <c r="L701" s="1" t="s">
        <v>816</v>
      </c>
      <c r="M701" s="1" t="s">
        <v>25</v>
      </c>
      <c r="N701" s="1">
        <v>11.0</v>
      </c>
      <c r="O701" s="5">
        <v>43040.0</v>
      </c>
      <c r="P701" s="1">
        <v>2017.0</v>
      </c>
    </row>
    <row r="702">
      <c r="A702" s="1" t="s">
        <v>3391</v>
      </c>
      <c r="B702" s="1" t="s">
        <v>17</v>
      </c>
      <c r="C702" s="2">
        <v>43115.75040509259</v>
      </c>
      <c r="D702" s="1" t="s">
        <v>28</v>
      </c>
      <c r="E702" s="1" t="s">
        <v>3392</v>
      </c>
      <c r="F702" s="1" t="s">
        <v>3393</v>
      </c>
      <c r="G702" s="1" t="s">
        <v>3394</v>
      </c>
      <c r="H702" s="1" t="s">
        <v>908</v>
      </c>
      <c r="I702" s="1" t="s">
        <v>41</v>
      </c>
      <c r="J702" s="1" t="s">
        <v>3395</v>
      </c>
      <c r="K702" s="1" t="s">
        <v>25</v>
      </c>
      <c r="L702" s="1" t="s">
        <v>94</v>
      </c>
      <c r="M702" s="1" t="s">
        <v>25</v>
      </c>
      <c r="N702" s="1">
        <v>1.0</v>
      </c>
      <c r="O702" s="3">
        <v>43101.0</v>
      </c>
      <c r="P702" s="1">
        <v>2018.0</v>
      </c>
    </row>
    <row r="703">
      <c r="A703" s="1" t="s">
        <v>3397</v>
      </c>
      <c r="B703" s="1" t="s">
        <v>17</v>
      </c>
      <c r="C703" s="2">
        <v>43264.09717592593</v>
      </c>
      <c r="D703" s="1" t="s">
        <v>28</v>
      </c>
      <c r="E703" s="1" t="s">
        <v>3398</v>
      </c>
      <c r="F703" s="1" t="s">
        <v>375</v>
      </c>
      <c r="G703" s="1" t="s">
        <v>3399</v>
      </c>
      <c r="H703" s="1" t="s">
        <v>198</v>
      </c>
      <c r="I703" s="1" t="s">
        <v>41</v>
      </c>
      <c r="J703" s="1" t="s">
        <v>3401</v>
      </c>
      <c r="K703" s="1" t="s">
        <v>87</v>
      </c>
      <c r="L703" s="1" t="s">
        <v>94</v>
      </c>
      <c r="M703" s="1" t="s">
        <v>25</v>
      </c>
      <c r="N703" s="1">
        <v>6.0</v>
      </c>
      <c r="O703" s="3">
        <v>43252.0</v>
      </c>
      <c r="P703" s="1">
        <v>2018.0</v>
      </c>
    </row>
    <row r="704">
      <c r="A704" s="1" t="s">
        <v>3402</v>
      </c>
      <c r="B704" s="1" t="s">
        <v>17</v>
      </c>
      <c r="C704" s="2">
        <v>43146.98005787037</v>
      </c>
      <c r="D704" s="1" t="s">
        <v>28</v>
      </c>
      <c r="E704" s="1" t="s">
        <v>1698</v>
      </c>
      <c r="F704" s="1" t="s">
        <v>491</v>
      </c>
      <c r="G704" s="1" t="s">
        <v>3404</v>
      </c>
      <c r="H704" s="1" t="s">
        <v>3405</v>
      </c>
      <c r="I704" s="1" t="s">
        <v>469</v>
      </c>
      <c r="J704" s="1" t="s">
        <v>505</v>
      </c>
      <c r="K704" s="1" t="s">
        <v>25</v>
      </c>
      <c r="L704" s="1" t="s">
        <v>50</v>
      </c>
      <c r="M704" s="1" t="s">
        <v>25</v>
      </c>
      <c r="N704" s="1">
        <v>2.0</v>
      </c>
      <c r="O704" s="3">
        <v>43132.0</v>
      </c>
      <c r="P704" s="1">
        <v>2018.0</v>
      </c>
    </row>
    <row r="705">
      <c r="A705" s="1" t="s">
        <v>3406</v>
      </c>
      <c r="B705" s="1" t="s">
        <v>17</v>
      </c>
      <c r="C705" s="2">
        <v>42956.4225</v>
      </c>
      <c r="D705" s="1" t="s">
        <v>28</v>
      </c>
      <c r="E705" s="1" t="s">
        <v>3407</v>
      </c>
      <c r="F705" s="1" t="s">
        <v>424</v>
      </c>
      <c r="G705" s="1" t="s">
        <v>3408</v>
      </c>
      <c r="H705" s="1" t="s">
        <v>1993</v>
      </c>
      <c r="I705" s="1" t="s">
        <v>56</v>
      </c>
      <c r="J705" s="1" t="s">
        <v>24</v>
      </c>
      <c r="K705" s="1" t="s">
        <v>25</v>
      </c>
      <c r="L705" s="1" t="s">
        <v>50</v>
      </c>
      <c r="M705" s="1" t="s">
        <v>25</v>
      </c>
      <c r="N705" s="1">
        <v>8.0</v>
      </c>
      <c r="O705" s="3">
        <v>42948.0</v>
      </c>
      <c r="P705" s="1">
        <v>2017.0</v>
      </c>
    </row>
    <row r="706">
      <c r="A706" s="1" t="s">
        <v>3409</v>
      </c>
      <c r="B706" s="1" t="s">
        <v>17</v>
      </c>
      <c r="C706" s="2">
        <v>43064.36131944445</v>
      </c>
      <c r="D706" s="1" t="s">
        <v>28</v>
      </c>
      <c r="E706" s="1" t="s">
        <v>3410</v>
      </c>
      <c r="F706" s="1" t="s">
        <v>3341</v>
      </c>
      <c r="G706" s="1" t="s">
        <v>3411</v>
      </c>
      <c r="H706" s="1" t="s">
        <v>679</v>
      </c>
      <c r="I706" s="1" t="s">
        <v>23</v>
      </c>
      <c r="J706" s="1" t="s">
        <v>3412</v>
      </c>
      <c r="K706" s="1" t="s">
        <v>87</v>
      </c>
      <c r="L706" s="1" t="s">
        <v>822</v>
      </c>
      <c r="M706" s="1" t="s">
        <v>79</v>
      </c>
      <c r="N706" s="1">
        <v>11.0</v>
      </c>
      <c r="O706" s="5">
        <v>43040.0</v>
      </c>
      <c r="P706" s="1">
        <v>2017.0</v>
      </c>
    </row>
    <row r="707">
      <c r="A707" s="1" t="s">
        <v>3413</v>
      </c>
      <c r="B707" s="1" t="s">
        <v>17</v>
      </c>
      <c r="C707" s="2">
        <v>43315.74555555556</v>
      </c>
      <c r="D707" s="1" t="s">
        <v>28</v>
      </c>
      <c r="E707" s="1" t="s">
        <v>3414</v>
      </c>
      <c r="F707" s="1" t="s">
        <v>3415</v>
      </c>
      <c r="G707" s="1" t="s">
        <v>3416</v>
      </c>
      <c r="H707" s="1" t="s">
        <v>592</v>
      </c>
      <c r="I707" s="1" t="s">
        <v>889</v>
      </c>
      <c r="J707" s="1" t="s">
        <v>3417</v>
      </c>
      <c r="K707" s="1" t="s">
        <v>110</v>
      </c>
      <c r="L707" s="1" t="s">
        <v>1608</v>
      </c>
      <c r="M707" s="1" t="s">
        <v>79</v>
      </c>
      <c r="N707" s="1">
        <v>8.0</v>
      </c>
      <c r="O707" s="3">
        <v>43313.0</v>
      </c>
      <c r="P707" s="1">
        <v>2018.0</v>
      </c>
    </row>
    <row r="708">
      <c r="A708" s="1" t="s">
        <v>3418</v>
      </c>
      <c r="B708" s="1" t="s">
        <v>17</v>
      </c>
      <c r="C708" s="2">
        <v>42989.824849537035</v>
      </c>
      <c r="D708" s="1" t="s">
        <v>28</v>
      </c>
      <c r="E708" s="1" t="s">
        <v>3419</v>
      </c>
      <c r="F708" s="1" t="s">
        <v>1798</v>
      </c>
      <c r="G708" s="1" t="s">
        <v>3420</v>
      </c>
      <c r="H708" s="1" t="s">
        <v>2421</v>
      </c>
      <c r="I708" s="1" t="s">
        <v>469</v>
      </c>
      <c r="J708" s="1" t="s">
        <v>1566</v>
      </c>
      <c r="K708" s="1" t="s">
        <v>25</v>
      </c>
      <c r="L708" s="1" t="s">
        <v>303</v>
      </c>
      <c r="M708" s="1" t="s">
        <v>304</v>
      </c>
      <c r="N708" s="1">
        <v>9.0</v>
      </c>
      <c r="O708" s="3">
        <v>42979.0</v>
      </c>
      <c r="P708" s="1">
        <v>2017.0</v>
      </c>
    </row>
    <row r="709">
      <c r="A709" s="1" t="s">
        <v>3421</v>
      </c>
      <c r="B709" s="1" t="s">
        <v>17</v>
      </c>
      <c r="C709" s="2">
        <v>43065.03265046296</v>
      </c>
      <c r="D709" s="1" t="s">
        <v>28</v>
      </c>
      <c r="E709" s="1" t="s">
        <v>3422</v>
      </c>
      <c r="F709" s="1" t="s">
        <v>3423</v>
      </c>
      <c r="G709" s="1" t="s">
        <v>3424</v>
      </c>
      <c r="H709" s="1" t="s">
        <v>1188</v>
      </c>
      <c r="I709" s="1" t="s">
        <v>321</v>
      </c>
      <c r="J709" s="1" t="s">
        <v>35</v>
      </c>
      <c r="K709" s="1" t="s">
        <v>36</v>
      </c>
      <c r="L709" s="1" t="s">
        <v>50</v>
      </c>
      <c r="M709" s="1" t="s">
        <v>25</v>
      </c>
      <c r="N709" s="1">
        <v>11.0</v>
      </c>
      <c r="O709" s="5">
        <v>43040.0</v>
      </c>
      <c r="P709" s="1">
        <v>2017.0</v>
      </c>
    </row>
    <row r="710">
      <c r="A710" s="1" t="s">
        <v>3425</v>
      </c>
      <c r="B710" s="1" t="s">
        <v>17</v>
      </c>
      <c r="C710" s="2">
        <v>43238.2827662037</v>
      </c>
      <c r="D710" s="1" t="s">
        <v>28</v>
      </c>
      <c r="E710" s="1" t="s">
        <v>3426</v>
      </c>
      <c r="F710" s="1" t="s">
        <v>2034</v>
      </c>
      <c r="G710" s="1" t="s">
        <v>3427</v>
      </c>
      <c r="H710" s="4">
        <v>45556.0</v>
      </c>
      <c r="I710" s="1" t="s">
        <v>100</v>
      </c>
      <c r="J710" s="1" t="s">
        <v>1822</v>
      </c>
      <c r="K710" s="1" t="s">
        <v>25</v>
      </c>
      <c r="L710" s="1" t="s">
        <v>151</v>
      </c>
      <c r="M710" s="1" t="s">
        <v>25</v>
      </c>
      <c r="N710" s="1">
        <v>5.0</v>
      </c>
      <c r="O710" s="3">
        <v>43221.0</v>
      </c>
      <c r="P710" s="1">
        <v>2018.0</v>
      </c>
    </row>
    <row r="711">
      <c r="A711" s="1" t="s">
        <v>3428</v>
      </c>
      <c r="B711" s="1" t="s">
        <v>17</v>
      </c>
      <c r="C711" s="2">
        <v>43137.272835648146</v>
      </c>
      <c r="D711" s="1" t="s">
        <v>28</v>
      </c>
      <c r="E711" s="1" t="s">
        <v>3429</v>
      </c>
      <c r="F711" s="1" t="s">
        <v>135</v>
      </c>
      <c r="G711" s="1" t="s">
        <v>3430</v>
      </c>
      <c r="H711" s="4">
        <v>45559.0</v>
      </c>
      <c r="I711" s="1" t="s">
        <v>41</v>
      </c>
      <c r="J711" s="1" t="s">
        <v>1047</v>
      </c>
      <c r="K711" s="1" t="s">
        <v>25</v>
      </c>
      <c r="L711" s="1" t="s">
        <v>137</v>
      </c>
      <c r="M711" s="1" t="s">
        <v>25</v>
      </c>
      <c r="N711" s="1">
        <v>2.0</v>
      </c>
      <c r="O711" s="3">
        <v>43132.0</v>
      </c>
      <c r="P711" s="1">
        <v>2018.0</v>
      </c>
    </row>
    <row r="712">
      <c r="A712" s="1" t="s">
        <v>3431</v>
      </c>
      <c r="B712" s="1" t="s">
        <v>17</v>
      </c>
      <c r="C712" s="2">
        <v>43001.776400462964</v>
      </c>
      <c r="D712" s="1" t="s">
        <v>28</v>
      </c>
      <c r="E712" s="1" t="s">
        <v>3432</v>
      </c>
      <c r="F712" s="1" t="s">
        <v>3433</v>
      </c>
      <c r="G712" s="1" t="s">
        <v>3434</v>
      </c>
      <c r="H712" s="1" t="s">
        <v>1892</v>
      </c>
      <c r="I712" s="1" t="s">
        <v>321</v>
      </c>
      <c r="J712" s="1" t="s">
        <v>24</v>
      </c>
      <c r="K712" s="1" t="s">
        <v>25</v>
      </c>
      <c r="L712" s="1" t="s">
        <v>3435</v>
      </c>
      <c r="M712" s="1" t="s">
        <v>79</v>
      </c>
      <c r="N712" s="1">
        <v>9.0</v>
      </c>
      <c r="O712" s="3">
        <v>42979.0</v>
      </c>
      <c r="P712" s="1">
        <v>2017.0</v>
      </c>
    </row>
    <row r="713">
      <c r="A713" s="1" t="s">
        <v>3436</v>
      </c>
      <c r="B713" s="1" t="s">
        <v>17</v>
      </c>
      <c r="C713" s="2">
        <v>43036.8266087963</v>
      </c>
      <c r="D713" s="1" t="s">
        <v>28</v>
      </c>
      <c r="E713" s="1" t="s">
        <v>3437</v>
      </c>
      <c r="F713" s="1" t="s">
        <v>3438</v>
      </c>
      <c r="G713" s="1" t="s">
        <v>3439</v>
      </c>
      <c r="H713" s="1" t="s">
        <v>235</v>
      </c>
      <c r="I713" s="1" t="s">
        <v>33</v>
      </c>
      <c r="J713" s="1" t="s">
        <v>24</v>
      </c>
      <c r="K713" s="1" t="s">
        <v>25</v>
      </c>
      <c r="L713" s="1" t="s">
        <v>1566</v>
      </c>
      <c r="M713" s="1" t="s">
        <v>25</v>
      </c>
      <c r="N713" s="1">
        <v>10.0</v>
      </c>
      <c r="O713" s="5">
        <v>43009.0</v>
      </c>
      <c r="P713" s="1">
        <v>2017.0</v>
      </c>
    </row>
    <row r="714">
      <c r="A714" s="1" t="s">
        <v>3440</v>
      </c>
      <c r="B714" s="1" t="s">
        <v>17</v>
      </c>
      <c r="C714" s="2">
        <v>43138.65577546296</v>
      </c>
      <c r="D714" s="1" t="s">
        <v>28</v>
      </c>
      <c r="E714" s="1" t="s">
        <v>3441</v>
      </c>
      <c r="F714" s="1" t="s">
        <v>1272</v>
      </c>
      <c r="G714" s="1" t="s">
        <v>3442</v>
      </c>
      <c r="H714" s="1" t="s">
        <v>189</v>
      </c>
      <c r="I714" s="1" t="s">
        <v>100</v>
      </c>
      <c r="J714" s="1" t="s">
        <v>24</v>
      </c>
      <c r="K714" s="1" t="s">
        <v>25</v>
      </c>
      <c r="L714" s="1" t="s">
        <v>1275</v>
      </c>
      <c r="M714" s="1" t="s">
        <v>25</v>
      </c>
      <c r="N714" s="1">
        <v>2.0</v>
      </c>
      <c r="O714" s="3">
        <v>43132.0</v>
      </c>
      <c r="P714" s="1">
        <v>2018.0</v>
      </c>
    </row>
    <row r="715">
      <c r="A715" s="1" t="s">
        <v>3443</v>
      </c>
      <c r="B715" s="1" t="s">
        <v>17</v>
      </c>
      <c r="C715" s="2">
        <v>43043.60569444444</v>
      </c>
      <c r="D715" s="1" t="s">
        <v>28</v>
      </c>
      <c r="E715" s="1" t="s">
        <v>2733</v>
      </c>
      <c r="F715" s="1" t="s">
        <v>2734</v>
      </c>
      <c r="G715" s="1" t="s">
        <v>3444</v>
      </c>
      <c r="H715" s="1" t="s">
        <v>3046</v>
      </c>
      <c r="I715" s="1" t="s">
        <v>56</v>
      </c>
      <c r="J715" s="1" t="s">
        <v>3445</v>
      </c>
      <c r="K715" s="1" t="s">
        <v>87</v>
      </c>
      <c r="L715" s="1" t="s">
        <v>1318</v>
      </c>
      <c r="M715" s="1" t="s">
        <v>25</v>
      </c>
      <c r="N715" s="1">
        <v>11.0</v>
      </c>
      <c r="O715" s="5">
        <v>43040.0</v>
      </c>
      <c r="P715" s="1">
        <v>2017.0</v>
      </c>
    </row>
    <row r="716">
      <c r="A716" s="1" t="s">
        <v>3446</v>
      </c>
      <c r="B716" s="1" t="s">
        <v>17</v>
      </c>
      <c r="C716" s="2">
        <v>43095.40491898148</v>
      </c>
      <c r="D716" s="1" t="s">
        <v>28</v>
      </c>
      <c r="E716" s="1" t="s">
        <v>3447</v>
      </c>
      <c r="F716" s="1" t="s">
        <v>1798</v>
      </c>
      <c r="G716" s="1" t="s">
        <v>3448</v>
      </c>
      <c r="H716" s="1" t="s">
        <v>1919</v>
      </c>
      <c r="I716" s="1" t="s">
        <v>1059</v>
      </c>
      <c r="J716" s="1" t="s">
        <v>3449</v>
      </c>
      <c r="K716" s="1" t="s">
        <v>304</v>
      </c>
      <c r="L716" s="1" t="s">
        <v>303</v>
      </c>
      <c r="M716" s="1" t="s">
        <v>304</v>
      </c>
      <c r="N716" s="1">
        <v>12.0</v>
      </c>
      <c r="O716" s="5">
        <v>43070.0</v>
      </c>
      <c r="P716" s="1">
        <v>2017.0</v>
      </c>
    </row>
    <row r="717">
      <c r="A717" s="1" t="s">
        <v>3450</v>
      </c>
      <c r="B717" s="1" t="s">
        <v>17</v>
      </c>
      <c r="C717" s="2">
        <v>43314.50508101852</v>
      </c>
      <c r="D717" s="1" t="s">
        <v>28</v>
      </c>
      <c r="E717" s="1" t="s">
        <v>3451</v>
      </c>
      <c r="F717" s="1" t="s">
        <v>3452</v>
      </c>
      <c r="G717" s="1" t="s">
        <v>3453</v>
      </c>
      <c r="H717" s="1" t="s">
        <v>3454</v>
      </c>
      <c r="I717" s="1" t="s">
        <v>76</v>
      </c>
      <c r="J717" s="1" t="s">
        <v>3455</v>
      </c>
      <c r="K717" s="1" t="s">
        <v>131</v>
      </c>
      <c r="L717" s="1" t="s">
        <v>101</v>
      </c>
      <c r="M717" s="1" t="s">
        <v>87</v>
      </c>
      <c r="N717" s="1">
        <v>8.0</v>
      </c>
      <c r="O717" s="3">
        <v>43313.0</v>
      </c>
      <c r="P717" s="1">
        <v>2018.0</v>
      </c>
    </row>
    <row r="718">
      <c r="A718" s="1" t="s">
        <v>3456</v>
      </c>
      <c r="B718" s="1" t="s">
        <v>17</v>
      </c>
      <c r="C718" s="2">
        <v>43134.862222222226</v>
      </c>
      <c r="D718" s="1" t="s">
        <v>28</v>
      </c>
      <c r="E718" s="1" t="s">
        <v>3457</v>
      </c>
      <c r="F718" s="1" t="s">
        <v>3458</v>
      </c>
      <c r="G718" s="1" t="s">
        <v>3459</v>
      </c>
      <c r="H718" s="1" t="s">
        <v>3460</v>
      </c>
      <c r="I718" s="1" t="s">
        <v>100</v>
      </c>
      <c r="J718" s="1" t="s">
        <v>35</v>
      </c>
      <c r="K718" s="1" t="s">
        <v>36</v>
      </c>
      <c r="L718" s="1" t="s">
        <v>3461</v>
      </c>
      <c r="M718" s="1" t="s">
        <v>87</v>
      </c>
      <c r="N718" s="1">
        <v>2.0</v>
      </c>
      <c r="O718" s="3">
        <v>43132.0</v>
      </c>
      <c r="P718" s="1">
        <v>2018.0</v>
      </c>
    </row>
    <row r="719">
      <c r="A719" s="1" t="s">
        <v>3462</v>
      </c>
      <c r="B719" s="1" t="s">
        <v>17</v>
      </c>
      <c r="C719" s="2">
        <v>42894.97079861111</v>
      </c>
      <c r="D719" s="1" t="s">
        <v>28</v>
      </c>
      <c r="E719" s="1" t="s">
        <v>3463</v>
      </c>
      <c r="F719" s="1" t="s">
        <v>418</v>
      </c>
      <c r="G719" s="1" t="s">
        <v>3464</v>
      </c>
      <c r="H719" s="1" t="s">
        <v>235</v>
      </c>
      <c r="I719" s="1" t="s">
        <v>157</v>
      </c>
      <c r="J719" s="1" t="s">
        <v>24</v>
      </c>
      <c r="K719" s="1" t="s">
        <v>25</v>
      </c>
      <c r="L719" s="1" t="s">
        <v>35</v>
      </c>
      <c r="M719" s="1" t="s">
        <v>36</v>
      </c>
      <c r="N719" s="1">
        <v>6.0</v>
      </c>
      <c r="O719" s="3">
        <v>42887.0</v>
      </c>
      <c r="P719" s="1">
        <v>2017.0</v>
      </c>
    </row>
    <row r="720">
      <c r="A720" s="1" t="s">
        <v>3465</v>
      </c>
      <c r="B720" s="1" t="s">
        <v>17</v>
      </c>
      <c r="C720" s="2">
        <v>43318.65850694444</v>
      </c>
      <c r="D720" s="1" t="s">
        <v>28</v>
      </c>
      <c r="E720" s="1" t="s">
        <v>3466</v>
      </c>
      <c r="F720" s="1" t="s">
        <v>3467</v>
      </c>
      <c r="G720" s="1" t="s">
        <v>3468</v>
      </c>
      <c r="H720" s="1" t="s">
        <v>504</v>
      </c>
      <c r="I720" s="1" t="s">
        <v>56</v>
      </c>
      <c r="J720" s="1" t="s">
        <v>24</v>
      </c>
      <c r="K720" s="1" t="s">
        <v>25</v>
      </c>
      <c r="L720" s="1" t="s">
        <v>50</v>
      </c>
      <c r="M720" s="1" t="s">
        <v>25</v>
      </c>
      <c r="N720" s="1">
        <v>8.0</v>
      </c>
      <c r="O720" s="3">
        <v>43313.0</v>
      </c>
      <c r="P720" s="1">
        <v>2018.0</v>
      </c>
    </row>
    <row r="721">
      <c r="A721" s="1" t="s">
        <v>3469</v>
      </c>
      <c r="B721" s="1" t="s">
        <v>17</v>
      </c>
      <c r="C721" s="2">
        <v>43083.112662037034</v>
      </c>
      <c r="D721" s="1" t="s">
        <v>28</v>
      </c>
      <c r="E721" s="1" t="s">
        <v>3470</v>
      </c>
      <c r="F721" s="1" t="s">
        <v>2280</v>
      </c>
      <c r="G721" s="1" t="s">
        <v>3471</v>
      </c>
      <c r="H721" s="1" t="s">
        <v>3472</v>
      </c>
      <c r="I721" s="1" t="s">
        <v>321</v>
      </c>
      <c r="J721" s="1" t="s">
        <v>2144</v>
      </c>
      <c r="K721" s="1" t="s">
        <v>2145</v>
      </c>
      <c r="L721" s="1" t="s">
        <v>2284</v>
      </c>
      <c r="M721" s="1" t="s">
        <v>25</v>
      </c>
      <c r="N721" s="1">
        <v>12.0</v>
      </c>
      <c r="O721" s="5">
        <v>43070.0</v>
      </c>
      <c r="P721" s="1">
        <v>2017.0</v>
      </c>
    </row>
    <row r="722">
      <c r="A722" s="1" t="s">
        <v>3473</v>
      </c>
      <c r="B722" s="1" t="s">
        <v>17</v>
      </c>
      <c r="C722" s="2">
        <v>43242.99748842593</v>
      </c>
      <c r="D722" s="1" t="s">
        <v>28</v>
      </c>
      <c r="E722" s="1" t="s">
        <v>3474</v>
      </c>
      <c r="F722" s="1" t="s">
        <v>3475</v>
      </c>
      <c r="G722" s="1" t="s">
        <v>3476</v>
      </c>
      <c r="H722" s="1" t="s">
        <v>1002</v>
      </c>
      <c r="I722" s="1" t="s">
        <v>41</v>
      </c>
      <c r="J722" s="1" t="s">
        <v>622</v>
      </c>
      <c r="K722" s="1" t="s">
        <v>25</v>
      </c>
      <c r="L722" s="1" t="s">
        <v>1591</v>
      </c>
      <c r="M722" s="1" t="s">
        <v>25</v>
      </c>
      <c r="N722" s="1">
        <v>5.0</v>
      </c>
      <c r="O722" s="3">
        <v>43221.0</v>
      </c>
      <c r="P722" s="1">
        <v>2018.0</v>
      </c>
    </row>
    <row r="723">
      <c r="A723" s="1" t="s">
        <v>3477</v>
      </c>
      <c r="B723" s="1" t="s">
        <v>17</v>
      </c>
      <c r="C723" s="2">
        <v>43017.49733796297</v>
      </c>
      <c r="D723" s="1" t="s">
        <v>28</v>
      </c>
      <c r="E723" s="1" t="s">
        <v>3478</v>
      </c>
      <c r="F723" s="1" t="s">
        <v>896</v>
      </c>
      <c r="G723" s="1" t="s">
        <v>3479</v>
      </c>
      <c r="H723" s="1" t="s">
        <v>287</v>
      </c>
      <c r="I723" s="1" t="s">
        <v>469</v>
      </c>
      <c r="J723" s="1" t="s">
        <v>3480</v>
      </c>
      <c r="K723" s="1" t="s">
        <v>304</v>
      </c>
      <c r="L723" s="1" t="s">
        <v>50</v>
      </c>
      <c r="M723" s="1" t="s">
        <v>25</v>
      </c>
      <c r="N723" s="1">
        <v>10.0</v>
      </c>
      <c r="O723" s="5">
        <v>43009.0</v>
      </c>
      <c r="P723" s="1">
        <v>2017.0</v>
      </c>
    </row>
    <row r="724">
      <c r="A724" s="1" t="s">
        <v>3481</v>
      </c>
      <c r="B724" s="1" t="s">
        <v>17</v>
      </c>
      <c r="C724" s="2">
        <v>43267.766122685185</v>
      </c>
      <c r="D724" s="1" t="s">
        <v>28</v>
      </c>
      <c r="E724" s="1" t="s">
        <v>3482</v>
      </c>
      <c r="F724" s="1" t="s">
        <v>3483</v>
      </c>
      <c r="G724" s="1" t="s">
        <v>3484</v>
      </c>
      <c r="H724" s="1" t="s">
        <v>235</v>
      </c>
      <c r="I724" s="1" t="s">
        <v>56</v>
      </c>
      <c r="J724" s="1" t="s">
        <v>639</v>
      </c>
      <c r="K724" s="1" t="s">
        <v>87</v>
      </c>
      <c r="L724" s="1" t="s">
        <v>50</v>
      </c>
      <c r="M724" s="1" t="s">
        <v>25</v>
      </c>
      <c r="N724" s="1">
        <v>6.0</v>
      </c>
      <c r="O724" s="3">
        <v>43252.0</v>
      </c>
      <c r="P724" s="1">
        <v>2018.0</v>
      </c>
    </row>
    <row r="725">
      <c r="A725" s="1" t="s">
        <v>3485</v>
      </c>
      <c r="B725" s="1" t="s">
        <v>17</v>
      </c>
      <c r="C725" s="2">
        <v>43279.77162037037</v>
      </c>
      <c r="D725" s="1" t="s">
        <v>28</v>
      </c>
      <c r="E725" s="1" t="s">
        <v>3486</v>
      </c>
      <c r="F725" s="1" t="s">
        <v>3487</v>
      </c>
      <c r="G725" s="1" t="s">
        <v>3488</v>
      </c>
      <c r="H725" s="1" t="s">
        <v>3489</v>
      </c>
      <c r="I725" s="1" t="s">
        <v>321</v>
      </c>
      <c r="J725" s="1" t="s">
        <v>305</v>
      </c>
      <c r="K725" s="1" t="s">
        <v>306</v>
      </c>
      <c r="L725" s="1" t="s">
        <v>50</v>
      </c>
      <c r="M725" s="1" t="s">
        <v>25</v>
      </c>
      <c r="N725" s="1">
        <v>6.0</v>
      </c>
      <c r="O725" s="3">
        <v>43252.0</v>
      </c>
      <c r="P725" s="1">
        <v>2018.0</v>
      </c>
    </row>
    <row r="726">
      <c r="A726" s="1" t="s">
        <v>3490</v>
      </c>
      <c r="B726" s="1" t="s">
        <v>17</v>
      </c>
      <c r="C726" s="2">
        <v>43312.011469907404</v>
      </c>
      <c r="D726" s="1" t="s">
        <v>28</v>
      </c>
      <c r="E726" s="1" t="s">
        <v>3491</v>
      </c>
      <c r="F726" s="1" t="s">
        <v>3492</v>
      </c>
      <c r="G726" s="1" t="s">
        <v>3493</v>
      </c>
      <c r="H726" s="1" t="s">
        <v>3494</v>
      </c>
      <c r="I726" s="1" t="s">
        <v>56</v>
      </c>
      <c r="J726" s="1" t="s">
        <v>1775</v>
      </c>
      <c r="K726" s="1" t="s">
        <v>614</v>
      </c>
      <c r="L726" s="1" t="s">
        <v>50</v>
      </c>
      <c r="M726" s="1" t="s">
        <v>25</v>
      </c>
      <c r="N726" s="1">
        <v>7.0</v>
      </c>
      <c r="O726" s="3">
        <v>43282.0</v>
      </c>
      <c r="P726" s="1">
        <v>2018.0</v>
      </c>
    </row>
    <row r="727">
      <c r="A727" s="1" t="s">
        <v>3495</v>
      </c>
      <c r="B727" s="1" t="s">
        <v>17</v>
      </c>
      <c r="C727" s="2">
        <v>43305.540185185186</v>
      </c>
      <c r="D727" s="1" t="s">
        <v>28</v>
      </c>
      <c r="E727" s="1" t="s">
        <v>3496</v>
      </c>
      <c r="F727" s="1" t="s">
        <v>3497</v>
      </c>
      <c r="G727" s="1" t="s">
        <v>3498</v>
      </c>
      <c r="H727" s="1" t="s">
        <v>3499</v>
      </c>
      <c r="I727" s="1" t="s">
        <v>56</v>
      </c>
      <c r="J727" s="1" t="s">
        <v>24</v>
      </c>
      <c r="K727" s="1" t="s">
        <v>25</v>
      </c>
      <c r="L727" s="1" t="s">
        <v>146</v>
      </c>
      <c r="M727" s="1" t="s">
        <v>79</v>
      </c>
      <c r="N727" s="1">
        <v>7.0</v>
      </c>
      <c r="O727" s="3">
        <v>43282.0</v>
      </c>
      <c r="P727" s="1">
        <v>2018.0</v>
      </c>
    </row>
    <row r="728">
      <c r="A728" s="1" t="s">
        <v>3500</v>
      </c>
      <c r="B728" s="1" t="s">
        <v>17</v>
      </c>
      <c r="C728" s="2">
        <v>43159.467314814814</v>
      </c>
      <c r="D728" s="1" t="s">
        <v>28</v>
      </c>
      <c r="E728" s="1" t="s">
        <v>3501</v>
      </c>
      <c r="F728" s="1" t="s">
        <v>3502</v>
      </c>
      <c r="G728" s="1" t="s">
        <v>3503</v>
      </c>
      <c r="H728" s="1" t="s">
        <v>3504</v>
      </c>
      <c r="I728" s="1" t="s">
        <v>100</v>
      </c>
      <c r="J728" s="1" t="s">
        <v>681</v>
      </c>
      <c r="K728" s="1" t="s">
        <v>25</v>
      </c>
      <c r="L728" s="1" t="s">
        <v>289</v>
      </c>
      <c r="M728" s="1" t="s">
        <v>25</v>
      </c>
      <c r="N728" s="1">
        <v>2.0</v>
      </c>
      <c r="O728" s="3">
        <v>43132.0</v>
      </c>
      <c r="P728" s="1">
        <v>2018.0</v>
      </c>
    </row>
    <row r="729">
      <c r="A729" s="1" t="s">
        <v>3505</v>
      </c>
      <c r="B729" s="1" t="s">
        <v>17</v>
      </c>
      <c r="C729" s="2">
        <v>42883.93135416666</v>
      </c>
      <c r="D729" s="1" t="s">
        <v>28</v>
      </c>
      <c r="E729" s="1" t="s">
        <v>1636</v>
      </c>
      <c r="F729" s="1" t="s">
        <v>1637</v>
      </c>
      <c r="G729" s="1" t="s">
        <v>3506</v>
      </c>
      <c r="H729" s="1" t="s">
        <v>1639</v>
      </c>
      <c r="I729" s="1" t="s">
        <v>41</v>
      </c>
      <c r="J729" s="1" t="s">
        <v>159</v>
      </c>
      <c r="K729" s="1" t="s">
        <v>25</v>
      </c>
      <c r="L729" s="1" t="s">
        <v>1641</v>
      </c>
      <c r="M729" s="1" t="s">
        <v>110</v>
      </c>
      <c r="N729" s="1">
        <v>5.0</v>
      </c>
      <c r="O729" s="3">
        <v>42856.0</v>
      </c>
      <c r="P729" s="1">
        <v>2017.0</v>
      </c>
    </row>
    <row r="730">
      <c r="A730" s="1" t="s">
        <v>3507</v>
      </c>
      <c r="B730" s="1" t="s">
        <v>17</v>
      </c>
      <c r="C730" s="2">
        <v>42913.82071759259</v>
      </c>
      <c r="D730" s="1" t="s">
        <v>71</v>
      </c>
      <c r="E730" s="1" t="s">
        <v>2733</v>
      </c>
      <c r="F730" s="1" t="s">
        <v>2734</v>
      </c>
      <c r="G730" s="1" t="s">
        <v>3508</v>
      </c>
      <c r="H730" s="1" t="s">
        <v>674</v>
      </c>
      <c r="I730" s="1" t="s">
        <v>56</v>
      </c>
      <c r="J730" s="1" t="s">
        <v>3509</v>
      </c>
      <c r="K730" s="1" t="s">
        <v>25</v>
      </c>
      <c r="L730" s="1" t="s">
        <v>1318</v>
      </c>
      <c r="M730" s="1" t="s">
        <v>25</v>
      </c>
      <c r="N730" s="1">
        <v>6.0</v>
      </c>
      <c r="O730" s="3">
        <v>42887.0</v>
      </c>
      <c r="P730" s="1">
        <v>2017.0</v>
      </c>
    </row>
    <row r="731">
      <c r="A731" s="1" t="s">
        <v>3510</v>
      </c>
      <c r="B731" s="1" t="s">
        <v>17</v>
      </c>
      <c r="C731" s="2">
        <v>43220.718993055554</v>
      </c>
      <c r="D731" s="1" t="s">
        <v>28</v>
      </c>
      <c r="E731" s="1" t="s">
        <v>3511</v>
      </c>
      <c r="F731" s="1" t="s">
        <v>1000</v>
      </c>
      <c r="G731" s="1" t="s">
        <v>3512</v>
      </c>
      <c r="H731" s="1" t="s">
        <v>1528</v>
      </c>
      <c r="I731" s="1" t="s">
        <v>76</v>
      </c>
      <c r="J731" s="1" t="s">
        <v>26</v>
      </c>
      <c r="K731" s="1" t="s">
        <v>25</v>
      </c>
      <c r="L731" s="1" t="s">
        <v>1003</v>
      </c>
      <c r="M731" s="1" t="s">
        <v>526</v>
      </c>
      <c r="N731" s="1">
        <v>4.0</v>
      </c>
      <c r="O731" s="3">
        <v>43191.0</v>
      </c>
      <c r="P731" s="1">
        <v>2018.0</v>
      </c>
    </row>
    <row r="732">
      <c r="A732" s="1" t="s">
        <v>3513</v>
      </c>
      <c r="B732" s="1" t="s">
        <v>17</v>
      </c>
      <c r="C732" s="2">
        <v>43275.553148148145</v>
      </c>
      <c r="D732" s="1" t="s">
        <v>28</v>
      </c>
      <c r="E732" s="1" t="s">
        <v>3514</v>
      </c>
      <c r="F732" s="1" t="s">
        <v>3515</v>
      </c>
      <c r="G732" s="1" t="s">
        <v>3516</v>
      </c>
      <c r="H732" s="1" t="s">
        <v>2819</v>
      </c>
      <c r="I732" s="1" t="s">
        <v>33</v>
      </c>
      <c r="J732" s="1" t="s">
        <v>35</v>
      </c>
      <c r="K732" s="1" t="s">
        <v>36</v>
      </c>
      <c r="L732" s="1" t="s">
        <v>102</v>
      </c>
      <c r="M732" s="1" t="s">
        <v>25</v>
      </c>
      <c r="N732" s="1">
        <v>6.0</v>
      </c>
      <c r="O732" s="3">
        <v>43252.0</v>
      </c>
      <c r="P732" s="1">
        <v>2018.0</v>
      </c>
    </row>
    <row r="733">
      <c r="A733" s="1" t="s">
        <v>3517</v>
      </c>
      <c r="B733" s="1" t="s">
        <v>17</v>
      </c>
      <c r="C733" s="2">
        <v>43293.366261574076</v>
      </c>
      <c r="D733" s="1" t="s">
        <v>28</v>
      </c>
      <c r="E733" s="1" t="s">
        <v>3518</v>
      </c>
      <c r="F733" s="1" t="s">
        <v>2460</v>
      </c>
      <c r="G733" s="1" t="s">
        <v>3519</v>
      </c>
      <c r="H733" s="34" t="s">
        <v>3520</v>
      </c>
      <c r="I733" s="1" t="s">
        <v>129</v>
      </c>
      <c r="J733" s="1" t="s">
        <v>35</v>
      </c>
      <c r="K733" s="1" t="s">
        <v>36</v>
      </c>
      <c r="L733" s="1" t="s">
        <v>2463</v>
      </c>
      <c r="M733" s="1" t="s">
        <v>110</v>
      </c>
      <c r="N733" s="1">
        <v>7.0</v>
      </c>
      <c r="O733" s="3">
        <v>43282.0</v>
      </c>
      <c r="P733" s="1">
        <v>2018.0</v>
      </c>
    </row>
    <row r="734">
      <c r="A734" s="1" t="s">
        <v>3521</v>
      </c>
      <c r="B734" s="1" t="s">
        <v>17</v>
      </c>
      <c r="C734" s="2">
        <v>43192.63296296296</v>
      </c>
      <c r="D734" s="1" t="s">
        <v>28</v>
      </c>
      <c r="E734" s="1" t="s">
        <v>3522</v>
      </c>
      <c r="F734" s="1" t="s">
        <v>3523</v>
      </c>
      <c r="G734" s="1" t="s">
        <v>3524</v>
      </c>
      <c r="H734" s="1" t="s">
        <v>1528</v>
      </c>
      <c r="I734" s="1" t="s">
        <v>242</v>
      </c>
      <c r="J734" s="1" t="s">
        <v>2472</v>
      </c>
      <c r="K734" s="1" t="s">
        <v>25</v>
      </c>
      <c r="L734" s="1" t="s">
        <v>184</v>
      </c>
      <c r="M734" s="1" t="s">
        <v>25</v>
      </c>
      <c r="N734" s="1">
        <v>4.0</v>
      </c>
      <c r="O734" s="3">
        <v>43191.0</v>
      </c>
      <c r="P734" s="1">
        <v>2018.0</v>
      </c>
    </row>
    <row r="735">
      <c r="A735" s="1" t="s">
        <v>3525</v>
      </c>
      <c r="B735" s="1" t="s">
        <v>17</v>
      </c>
      <c r="C735" s="2">
        <v>42876.33449074074</v>
      </c>
      <c r="D735" s="1" t="s">
        <v>71</v>
      </c>
      <c r="E735" s="1" t="s">
        <v>3526</v>
      </c>
      <c r="F735" s="1" t="s">
        <v>3527</v>
      </c>
      <c r="G735" s="1" t="s">
        <v>3528</v>
      </c>
      <c r="H735" s="1" t="s">
        <v>1203</v>
      </c>
      <c r="I735" s="1" t="s">
        <v>41</v>
      </c>
      <c r="J735" s="1" t="s">
        <v>2092</v>
      </c>
      <c r="K735" s="1" t="s">
        <v>25</v>
      </c>
      <c r="L735" s="1" t="s">
        <v>1716</v>
      </c>
      <c r="M735" s="1" t="s">
        <v>25</v>
      </c>
      <c r="N735" s="1">
        <v>5.0</v>
      </c>
      <c r="O735" s="3">
        <v>42856.0</v>
      </c>
      <c r="P735" s="1">
        <v>2017.0</v>
      </c>
    </row>
    <row r="736">
      <c r="A736" s="1" t="s">
        <v>3529</v>
      </c>
      <c r="B736" s="1" t="s">
        <v>17</v>
      </c>
      <c r="C736" s="2">
        <v>42786.38475694445</v>
      </c>
      <c r="D736" s="1" t="s">
        <v>28</v>
      </c>
      <c r="E736" s="1" t="s">
        <v>3530</v>
      </c>
      <c r="F736" s="1" t="s">
        <v>702</v>
      </c>
      <c r="G736" s="1" t="s">
        <v>3531</v>
      </c>
      <c r="H736" s="1" t="s">
        <v>1669</v>
      </c>
      <c r="I736" s="1" t="s">
        <v>242</v>
      </c>
      <c r="J736" s="1" t="s">
        <v>24</v>
      </c>
      <c r="K736" s="1" t="s">
        <v>25</v>
      </c>
      <c r="L736" s="1" t="s">
        <v>704</v>
      </c>
      <c r="M736" s="1" t="s">
        <v>25</v>
      </c>
      <c r="N736" s="1">
        <v>2.0</v>
      </c>
      <c r="O736" s="3">
        <v>42767.0</v>
      </c>
      <c r="P736" s="1">
        <v>2017.0</v>
      </c>
    </row>
    <row r="737">
      <c r="A737" s="1" t="s">
        <v>3532</v>
      </c>
      <c r="B737" s="1" t="s">
        <v>17</v>
      </c>
      <c r="C737" s="2">
        <v>43252.69431712963</v>
      </c>
      <c r="D737" s="1" t="s">
        <v>28</v>
      </c>
      <c r="E737" s="1" t="s">
        <v>3533</v>
      </c>
      <c r="F737" s="1" t="s">
        <v>3534</v>
      </c>
      <c r="G737" s="1" t="s">
        <v>3535</v>
      </c>
      <c r="H737" s="4">
        <v>45554.0</v>
      </c>
      <c r="I737" s="1" t="s">
        <v>56</v>
      </c>
      <c r="J737" s="1" t="s">
        <v>3536</v>
      </c>
      <c r="K737" s="1" t="s">
        <v>526</v>
      </c>
      <c r="L737" s="1" t="s">
        <v>102</v>
      </c>
      <c r="M737" s="1" t="s">
        <v>25</v>
      </c>
      <c r="N737" s="1">
        <v>6.0</v>
      </c>
      <c r="O737" s="3">
        <v>43252.0</v>
      </c>
      <c r="P737" s="1">
        <v>2018.0</v>
      </c>
    </row>
    <row r="738">
      <c r="A738" s="1" t="s">
        <v>3537</v>
      </c>
      <c r="B738" s="1" t="s">
        <v>17</v>
      </c>
      <c r="C738" s="2">
        <v>43121.01648148148</v>
      </c>
      <c r="D738" s="1" t="s">
        <v>28</v>
      </c>
      <c r="E738" s="1" t="s">
        <v>2816</v>
      </c>
      <c r="F738" s="1" t="s">
        <v>2817</v>
      </c>
      <c r="G738" s="1" t="s">
        <v>3538</v>
      </c>
      <c r="H738" s="1" t="s">
        <v>2819</v>
      </c>
      <c r="I738" s="1" t="s">
        <v>33</v>
      </c>
      <c r="J738" s="1" t="s">
        <v>24</v>
      </c>
      <c r="K738" s="1" t="s">
        <v>25</v>
      </c>
      <c r="L738" s="1" t="s">
        <v>2820</v>
      </c>
      <c r="M738" s="1" t="s">
        <v>25</v>
      </c>
      <c r="N738" s="1">
        <v>1.0</v>
      </c>
      <c r="O738" s="3">
        <v>43101.0</v>
      </c>
      <c r="P738" s="1">
        <v>2018.0</v>
      </c>
    </row>
    <row r="739">
      <c r="A739" s="1" t="s">
        <v>3539</v>
      </c>
      <c r="B739" s="1" t="s">
        <v>17</v>
      </c>
      <c r="C739" s="2">
        <v>42912.66952546296</v>
      </c>
      <c r="D739" s="1" t="s">
        <v>71</v>
      </c>
      <c r="E739" s="1" t="s">
        <v>3540</v>
      </c>
      <c r="F739" s="1" t="s">
        <v>3541</v>
      </c>
      <c r="G739" s="1" t="s">
        <v>3542</v>
      </c>
      <c r="H739" s="4">
        <v>45564.0</v>
      </c>
      <c r="I739" s="1" t="s">
        <v>33</v>
      </c>
      <c r="J739" s="1" t="s">
        <v>137</v>
      </c>
      <c r="K739" s="1" t="s">
        <v>25</v>
      </c>
      <c r="L739" s="1" t="s">
        <v>1319</v>
      </c>
      <c r="M739" s="1" t="s">
        <v>25</v>
      </c>
      <c r="N739" s="1">
        <v>6.0</v>
      </c>
      <c r="O739" s="3">
        <v>42887.0</v>
      </c>
      <c r="P739" s="1">
        <v>2017.0</v>
      </c>
    </row>
    <row r="740">
      <c r="A740" s="1" t="s">
        <v>3543</v>
      </c>
      <c r="B740" s="1" t="s">
        <v>17</v>
      </c>
      <c r="C740" s="2">
        <v>42814.388657407406</v>
      </c>
      <c r="D740" s="1" t="s">
        <v>28</v>
      </c>
      <c r="E740" s="1" t="s">
        <v>3544</v>
      </c>
      <c r="F740" s="1" t="s">
        <v>3545</v>
      </c>
      <c r="G740" s="1" t="s">
        <v>3546</v>
      </c>
      <c r="H740" s="1" t="s">
        <v>3547</v>
      </c>
      <c r="I740" s="1" t="s">
        <v>122</v>
      </c>
      <c r="J740" s="1" t="s">
        <v>24</v>
      </c>
      <c r="K740" s="1" t="s">
        <v>25</v>
      </c>
      <c r="L740" s="1" t="s">
        <v>3548</v>
      </c>
      <c r="M740" s="1" t="s">
        <v>79</v>
      </c>
      <c r="N740" s="1">
        <v>3.0</v>
      </c>
      <c r="O740" s="3">
        <v>42795.0</v>
      </c>
      <c r="P740" s="1">
        <v>2017.0</v>
      </c>
    </row>
    <row r="741">
      <c r="A741" s="1" t="s">
        <v>3549</v>
      </c>
      <c r="B741" s="1" t="s">
        <v>17</v>
      </c>
      <c r="C741" s="2">
        <v>43005.004907407405</v>
      </c>
      <c r="D741" s="1" t="s">
        <v>28</v>
      </c>
      <c r="E741" s="1" t="s">
        <v>3550</v>
      </c>
      <c r="F741" s="1" t="s">
        <v>1278</v>
      </c>
      <c r="G741" s="1" t="s">
        <v>3551</v>
      </c>
      <c r="H741" s="1" t="s">
        <v>3552</v>
      </c>
      <c r="I741" s="1" t="s">
        <v>236</v>
      </c>
      <c r="J741" s="1" t="s">
        <v>3553</v>
      </c>
      <c r="K741" s="1" t="s">
        <v>25</v>
      </c>
      <c r="L741" s="1" t="s">
        <v>1280</v>
      </c>
      <c r="M741" s="1" t="s">
        <v>25</v>
      </c>
      <c r="N741" s="1">
        <v>9.0</v>
      </c>
      <c r="O741" s="3">
        <v>42979.0</v>
      </c>
      <c r="P741" s="1">
        <v>2017.0</v>
      </c>
    </row>
    <row r="742">
      <c r="A742" s="1" t="s">
        <v>3554</v>
      </c>
      <c r="B742" s="1" t="s">
        <v>17</v>
      </c>
      <c r="C742" s="2">
        <v>43328.3453125</v>
      </c>
      <c r="D742" s="1" t="s">
        <v>28</v>
      </c>
      <c r="E742" s="1" t="s">
        <v>3555</v>
      </c>
      <c r="F742" s="1" t="s">
        <v>144</v>
      </c>
      <c r="G742" s="1" t="s">
        <v>3556</v>
      </c>
      <c r="H742" s="1" t="s">
        <v>176</v>
      </c>
      <c r="I742" s="1" t="s">
        <v>76</v>
      </c>
      <c r="J742" s="1" t="s">
        <v>3557</v>
      </c>
      <c r="K742" s="1" t="s">
        <v>3558</v>
      </c>
      <c r="L742" s="1" t="s">
        <v>50</v>
      </c>
      <c r="M742" s="1" t="s">
        <v>25</v>
      </c>
      <c r="N742" s="1">
        <v>8.0</v>
      </c>
      <c r="O742" s="3">
        <v>43313.0</v>
      </c>
      <c r="P742" s="1">
        <v>2018.0</v>
      </c>
    </row>
    <row r="743">
      <c r="A743" s="1" t="s">
        <v>3559</v>
      </c>
      <c r="B743" s="1" t="s">
        <v>17</v>
      </c>
      <c r="C743" s="2">
        <v>43143.514814814815</v>
      </c>
      <c r="D743" s="1" t="s">
        <v>28</v>
      </c>
      <c r="E743" s="1" t="s">
        <v>3560</v>
      </c>
      <c r="F743" s="1" t="s">
        <v>3561</v>
      </c>
      <c r="G743" s="1" t="s">
        <v>3562</v>
      </c>
      <c r="H743" s="1" t="s">
        <v>235</v>
      </c>
      <c r="I743" s="1" t="s">
        <v>56</v>
      </c>
      <c r="J743" s="1" t="s">
        <v>146</v>
      </c>
      <c r="K743" s="1" t="s">
        <v>79</v>
      </c>
      <c r="L743" s="1" t="s">
        <v>2994</v>
      </c>
      <c r="M743" s="1" t="s">
        <v>25</v>
      </c>
      <c r="N743" s="1">
        <v>2.0</v>
      </c>
      <c r="O743" s="3">
        <v>43132.0</v>
      </c>
      <c r="P743" s="1">
        <v>2018.0</v>
      </c>
    </row>
    <row r="744">
      <c r="A744" s="1" t="s">
        <v>3563</v>
      </c>
      <c r="B744" s="1" t="s">
        <v>17</v>
      </c>
      <c r="C744" s="2">
        <v>43231.46087962963</v>
      </c>
      <c r="D744" s="1" t="s">
        <v>28</v>
      </c>
      <c r="E744" s="1" t="s">
        <v>3564</v>
      </c>
      <c r="F744" s="1" t="s">
        <v>3565</v>
      </c>
      <c r="G744" s="1" t="s">
        <v>3566</v>
      </c>
      <c r="H744" s="1" t="s">
        <v>3567</v>
      </c>
      <c r="I744" s="1" t="s">
        <v>242</v>
      </c>
      <c r="J744" s="1" t="s">
        <v>24</v>
      </c>
      <c r="K744" s="1" t="s">
        <v>25</v>
      </c>
      <c r="L744" s="1" t="s">
        <v>920</v>
      </c>
      <c r="M744" s="1" t="s">
        <v>25</v>
      </c>
      <c r="N744" s="1">
        <v>5.0</v>
      </c>
      <c r="O744" s="3">
        <v>43221.0</v>
      </c>
      <c r="P744" s="1">
        <v>2018.0</v>
      </c>
    </row>
    <row r="745">
      <c r="A745" s="1" t="s">
        <v>3568</v>
      </c>
      <c r="B745" s="1" t="s">
        <v>17</v>
      </c>
      <c r="C745" s="2">
        <v>43097.00244212963</v>
      </c>
      <c r="D745" s="1" t="s">
        <v>28</v>
      </c>
      <c r="E745" s="1" t="s">
        <v>3569</v>
      </c>
      <c r="F745" s="1" t="s">
        <v>3570</v>
      </c>
      <c r="G745" s="1" t="s">
        <v>3571</v>
      </c>
      <c r="H745" s="1" t="s">
        <v>531</v>
      </c>
      <c r="I745" s="1" t="s">
        <v>3165</v>
      </c>
      <c r="J745" s="1" t="s">
        <v>3056</v>
      </c>
      <c r="K745" s="1" t="s">
        <v>87</v>
      </c>
      <c r="L745" s="1" t="s">
        <v>3572</v>
      </c>
      <c r="M745" s="1" t="s">
        <v>25</v>
      </c>
      <c r="N745" s="1">
        <v>12.0</v>
      </c>
      <c r="O745" s="5">
        <v>43070.0</v>
      </c>
      <c r="P745" s="1">
        <v>2017.0</v>
      </c>
    </row>
    <row r="746">
      <c r="A746" s="1" t="s">
        <v>3573</v>
      </c>
      <c r="B746" s="1" t="s">
        <v>17</v>
      </c>
      <c r="C746" s="2">
        <v>43103.87567129629</v>
      </c>
      <c r="D746" s="1" t="s">
        <v>28</v>
      </c>
      <c r="E746" s="1" t="s">
        <v>3574</v>
      </c>
      <c r="F746" s="1" t="s">
        <v>181</v>
      </c>
      <c r="G746" s="1" t="s">
        <v>3575</v>
      </c>
      <c r="H746" s="1" t="s">
        <v>3576</v>
      </c>
      <c r="I746" s="1" t="s">
        <v>23</v>
      </c>
      <c r="J746" s="1" t="s">
        <v>3455</v>
      </c>
      <c r="K746" s="1" t="s">
        <v>131</v>
      </c>
      <c r="L746" s="1" t="s">
        <v>50</v>
      </c>
      <c r="M746" s="1" t="s">
        <v>25</v>
      </c>
      <c r="N746" s="1">
        <v>1.0</v>
      </c>
      <c r="O746" s="3">
        <v>43101.0</v>
      </c>
      <c r="P746" s="1">
        <v>2018.0</v>
      </c>
    </row>
    <row r="747">
      <c r="A747" s="1" t="s">
        <v>3577</v>
      </c>
      <c r="B747" s="1" t="s">
        <v>17</v>
      </c>
      <c r="C747" s="2">
        <v>43279.39986111111</v>
      </c>
      <c r="D747" s="1" t="s">
        <v>28</v>
      </c>
      <c r="E747" s="1" t="s">
        <v>1762</v>
      </c>
      <c r="F747" s="1" t="s">
        <v>154</v>
      </c>
      <c r="G747" s="1" t="s">
        <v>3578</v>
      </c>
      <c r="H747" s="1" t="s">
        <v>32</v>
      </c>
      <c r="I747" s="1" t="s">
        <v>157</v>
      </c>
      <c r="J747" s="1" t="s">
        <v>627</v>
      </c>
      <c r="K747" s="1" t="s">
        <v>25</v>
      </c>
      <c r="L747" s="1" t="s">
        <v>159</v>
      </c>
      <c r="M747" s="1" t="s">
        <v>25</v>
      </c>
      <c r="N747" s="1">
        <v>6.0</v>
      </c>
      <c r="O747" s="3">
        <v>43252.0</v>
      </c>
      <c r="P747" s="1">
        <v>2018.0</v>
      </c>
    </row>
    <row r="748">
      <c r="A748" s="1" t="s">
        <v>3579</v>
      </c>
      <c r="B748" s="1" t="s">
        <v>17</v>
      </c>
      <c r="C748" s="2">
        <v>43257.90409722222</v>
      </c>
      <c r="D748" s="1" t="s">
        <v>28</v>
      </c>
      <c r="E748" s="1" t="s">
        <v>3580</v>
      </c>
      <c r="F748" s="1" t="s">
        <v>3581</v>
      </c>
      <c r="G748" s="1" t="s">
        <v>3582</v>
      </c>
      <c r="H748" s="1" t="s">
        <v>3583</v>
      </c>
      <c r="I748" s="1" t="s">
        <v>321</v>
      </c>
      <c r="J748" s="1" t="s">
        <v>101</v>
      </c>
      <c r="K748" s="1" t="s">
        <v>87</v>
      </c>
      <c r="L748" s="1" t="s">
        <v>94</v>
      </c>
      <c r="M748" s="1" t="s">
        <v>25</v>
      </c>
      <c r="N748" s="1">
        <v>6.0</v>
      </c>
      <c r="O748" s="3">
        <v>43252.0</v>
      </c>
      <c r="P748" s="1">
        <v>2018.0</v>
      </c>
    </row>
    <row r="749">
      <c r="A749" s="1" t="s">
        <v>3584</v>
      </c>
      <c r="B749" s="1" t="s">
        <v>17</v>
      </c>
      <c r="C749" s="2">
        <v>42780.82431712963</v>
      </c>
      <c r="D749" s="1" t="s">
        <v>28</v>
      </c>
      <c r="E749" s="1" t="s">
        <v>3585</v>
      </c>
      <c r="F749" s="1" t="s">
        <v>3586</v>
      </c>
      <c r="G749" s="1" t="s">
        <v>3587</v>
      </c>
      <c r="H749" s="1" t="s">
        <v>3588</v>
      </c>
      <c r="I749" s="1" t="s">
        <v>756</v>
      </c>
      <c r="J749" s="1" t="s">
        <v>3589</v>
      </c>
      <c r="K749" s="1" t="s">
        <v>87</v>
      </c>
      <c r="L749" s="1" t="s">
        <v>26</v>
      </c>
      <c r="M749" s="1" t="s">
        <v>25</v>
      </c>
      <c r="N749" s="1">
        <v>2.0</v>
      </c>
      <c r="O749" s="3">
        <v>42767.0</v>
      </c>
      <c r="P749" s="1">
        <v>2017.0</v>
      </c>
    </row>
    <row r="750">
      <c r="A750" s="1" t="s">
        <v>3590</v>
      </c>
      <c r="B750" s="1" t="s">
        <v>17</v>
      </c>
      <c r="C750" s="2">
        <v>42908.709444444445</v>
      </c>
      <c r="D750" s="1" t="s">
        <v>28</v>
      </c>
      <c r="E750" s="1" t="s">
        <v>3591</v>
      </c>
      <c r="F750" s="1" t="s">
        <v>3592</v>
      </c>
      <c r="G750" s="1" t="s">
        <v>3593</v>
      </c>
      <c r="H750" s="1" t="s">
        <v>3594</v>
      </c>
      <c r="I750" s="1" t="s">
        <v>76</v>
      </c>
      <c r="J750" s="1" t="s">
        <v>2814</v>
      </c>
      <c r="K750" s="1" t="s">
        <v>25</v>
      </c>
      <c r="L750" s="1" t="s">
        <v>627</v>
      </c>
      <c r="M750" s="1" t="s">
        <v>25</v>
      </c>
      <c r="N750" s="1">
        <v>6.0</v>
      </c>
      <c r="O750" s="3">
        <v>42887.0</v>
      </c>
      <c r="P750" s="1">
        <v>2017.0</v>
      </c>
    </row>
    <row r="751">
      <c r="A751" s="1" t="s">
        <v>3595</v>
      </c>
      <c r="B751" s="1" t="s">
        <v>17</v>
      </c>
      <c r="C751" s="2">
        <v>42941.89275462963</v>
      </c>
      <c r="D751" s="1" t="s">
        <v>28</v>
      </c>
      <c r="E751" s="1" t="s">
        <v>3596</v>
      </c>
      <c r="F751" s="1" t="s">
        <v>60</v>
      </c>
      <c r="G751" s="1" t="s">
        <v>3597</v>
      </c>
      <c r="H751" s="1" t="s">
        <v>1896</v>
      </c>
      <c r="I751" s="1" t="s">
        <v>469</v>
      </c>
      <c r="J751" s="1" t="s">
        <v>102</v>
      </c>
      <c r="K751" s="1" t="s">
        <v>25</v>
      </c>
      <c r="L751" s="1" t="s">
        <v>64</v>
      </c>
      <c r="M751" s="1" t="s">
        <v>25</v>
      </c>
      <c r="N751" s="1">
        <v>7.0</v>
      </c>
      <c r="O751" s="3">
        <v>42917.0</v>
      </c>
      <c r="P751" s="1">
        <v>2017.0</v>
      </c>
    </row>
    <row r="752">
      <c r="A752" s="1" t="s">
        <v>3598</v>
      </c>
      <c r="B752" s="1" t="s">
        <v>17</v>
      </c>
      <c r="C752" s="2">
        <v>43270.47131944444</v>
      </c>
      <c r="D752" s="1" t="s">
        <v>28</v>
      </c>
      <c r="E752" s="1" t="s">
        <v>3599</v>
      </c>
      <c r="F752" s="1" t="s">
        <v>979</v>
      </c>
      <c r="G752" s="1" t="s">
        <v>3600</v>
      </c>
      <c r="H752" s="1" t="s">
        <v>3601</v>
      </c>
      <c r="I752" s="1" t="s">
        <v>982</v>
      </c>
      <c r="J752" s="1" t="s">
        <v>3602</v>
      </c>
      <c r="K752" s="1" t="s">
        <v>304</v>
      </c>
      <c r="L752" s="1" t="s">
        <v>151</v>
      </c>
      <c r="M752" s="1" t="s">
        <v>25</v>
      </c>
      <c r="N752" s="1">
        <v>6.0</v>
      </c>
      <c r="O752" s="3">
        <v>43252.0</v>
      </c>
      <c r="P752" s="1">
        <v>2018.0</v>
      </c>
    </row>
    <row r="753">
      <c r="A753" s="1" t="s">
        <v>3603</v>
      </c>
      <c r="B753" s="1" t="s">
        <v>17</v>
      </c>
      <c r="C753" s="2">
        <v>42943.82833333333</v>
      </c>
      <c r="D753" s="1" t="s">
        <v>28</v>
      </c>
      <c r="E753" s="1" t="s">
        <v>3604</v>
      </c>
      <c r="F753" s="1" t="s">
        <v>955</v>
      </c>
      <c r="G753" s="1" t="s">
        <v>3605</v>
      </c>
      <c r="H753" s="1" t="s">
        <v>1226</v>
      </c>
      <c r="I753" s="1" t="s">
        <v>390</v>
      </c>
      <c r="J753" s="1" t="s">
        <v>432</v>
      </c>
      <c r="K753" s="1" t="s">
        <v>25</v>
      </c>
      <c r="L753" s="1" t="s">
        <v>959</v>
      </c>
      <c r="M753" s="1" t="s">
        <v>87</v>
      </c>
      <c r="N753" s="1">
        <v>7.0</v>
      </c>
      <c r="O753" s="3">
        <v>42917.0</v>
      </c>
      <c r="P753" s="1">
        <v>2017.0</v>
      </c>
    </row>
    <row r="754">
      <c r="A754" s="1" t="s">
        <v>3606</v>
      </c>
      <c r="B754" s="1" t="s">
        <v>17</v>
      </c>
      <c r="C754" s="2">
        <v>42870.91761574074</v>
      </c>
      <c r="D754" s="1" t="s">
        <v>28</v>
      </c>
      <c r="E754" s="1" t="s">
        <v>3607</v>
      </c>
      <c r="F754" s="1" t="s">
        <v>979</v>
      </c>
      <c r="G754" s="1" t="s">
        <v>3608</v>
      </c>
      <c r="H754" s="1" t="s">
        <v>1317</v>
      </c>
      <c r="I754" s="1" t="s">
        <v>982</v>
      </c>
      <c r="J754" s="1" t="s">
        <v>35</v>
      </c>
      <c r="K754" s="1" t="s">
        <v>36</v>
      </c>
      <c r="L754" s="1" t="s">
        <v>151</v>
      </c>
      <c r="M754" s="1" t="s">
        <v>25</v>
      </c>
      <c r="N754" s="1">
        <v>5.0</v>
      </c>
      <c r="O754" s="3">
        <v>42856.0</v>
      </c>
      <c r="P754" s="1">
        <v>2017.0</v>
      </c>
    </row>
    <row r="755">
      <c r="A755" s="1" t="s">
        <v>3609</v>
      </c>
      <c r="B755" s="1" t="s">
        <v>17</v>
      </c>
      <c r="C755" s="2">
        <v>43194.6874537037</v>
      </c>
      <c r="D755" s="1" t="s">
        <v>28</v>
      </c>
      <c r="E755" s="1" t="s">
        <v>3610</v>
      </c>
      <c r="F755" s="1" t="s">
        <v>762</v>
      </c>
      <c r="G755" s="1" t="s">
        <v>3611</v>
      </c>
      <c r="H755" s="1" t="s">
        <v>653</v>
      </c>
      <c r="I755" s="1" t="s">
        <v>236</v>
      </c>
      <c r="J755" s="1" t="s">
        <v>24</v>
      </c>
      <c r="K755" s="1" t="s">
        <v>25</v>
      </c>
      <c r="L755" s="1" t="s">
        <v>766</v>
      </c>
      <c r="M755" s="1" t="s">
        <v>25</v>
      </c>
      <c r="N755" s="1">
        <v>4.0</v>
      </c>
      <c r="O755" s="3">
        <v>43191.0</v>
      </c>
      <c r="P755" s="1">
        <v>2018.0</v>
      </c>
    </row>
    <row r="756">
      <c r="A756" s="1" t="s">
        <v>3612</v>
      </c>
      <c r="B756" s="1" t="s">
        <v>17</v>
      </c>
      <c r="C756" s="2">
        <v>43331.494722222225</v>
      </c>
      <c r="D756" s="1" t="s">
        <v>28</v>
      </c>
      <c r="E756" s="1" t="s">
        <v>3613</v>
      </c>
      <c r="F756" s="1" t="s">
        <v>3323</v>
      </c>
      <c r="G756" s="1" t="s">
        <v>3614</v>
      </c>
      <c r="H756" s="1" t="s">
        <v>531</v>
      </c>
      <c r="I756" s="1" t="s">
        <v>1500</v>
      </c>
      <c r="J756" s="1" t="s">
        <v>3615</v>
      </c>
      <c r="K756" s="1" t="s">
        <v>87</v>
      </c>
      <c r="L756" s="1" t="s">
        <v>130</v>
      </c>
      <c r="M756" s="1" t="s">
        <v>131</v>
      </c>
      <c r="N756" s="1">
        <v>8.0</v>
      </c>
      <c r="O756" s="3">
        <v>43313.0</v>
      </c>
      <c r="P756" s="1">
        <v>2018.0</v>
      </c>
    </row>
    <row r="757">
      <c r="A757" s="1" t="s">
        <v>3616</v>
      </c>
      <c r="B757" s="1" t="s">
        <v>17</v>
      </c>
      <c r="C757" s="2">
        <v>42933.816342592596</v>
      </c>
      <c r="D757" s="1" t="s">
        <v>71</v>
      </c>
      <c r="E757" s="1" t="s">
        <v>3617</v>
      </c>
      <c r="F757" s="1" t="s">
        <v>375</v>
      </c>
      <c r="G757" s="1" t="s">
        <v>3618</v>
      </c>
      <c r="H757" s="1" t="s">
        <v>3619</v>
      </c>
      <c r="I757" s="1" t="s">
        <v>41</v>
      </c>
      <c r="J757" s="1" t="s">
        <v>2472</v>
      </c>
      <c r="K757" s="1" t="s">
        <v>25</v>
      </c>
      <c r="L757" s="1" t="s">
        <v>94</v>
      </c>
      <c r="M757" s="1" t="s">
        <v>25</v>
      </c>
      <c r="N757" s="1">
        <v>7.0</v>
      </c>
      <c r="O757" s="3">
        <v>42917.0</v>
      </c>
      <c r="P757" s="1">
        <v>2017.0</v>
      </c>
    </row>
    <row r="758">
      <c r="A758" s="1" t="s">
        <v>3620</v>
      </c>
      <c r="B758" s="1" t="s">
        <v>17</v>
      </c>
      <c r="C758" s="2">
        <v>42894.72965277778</v>
      </c>
      <c r="D758" s="1" t="s">
        <v>28</v>
      </c>
      <c r="E758" s="1" t="s">
        <v>3621</v>
      </c>
      <c r="F758" s="1" t="s">
        <v>1550</v>
      </c>
      <c r="G758" s="1" t="s">
        <v>3622</v>
      </c>
      <c r="H758" s="1" t="s">
        <v>3270</v>
      </c>
      <c r="I758" s="1" t="s">
        <v>41</v>
      </c>
      <c r="J758" s="1" t="s">
        <v>1363</v>
      </c>
      <c r="K758" s="1" t="s">
        <v>36</v>
      </c>
      <c r="L758" s="1" t="s">
        <v>1553</v>
      </c>
      <c r="M758" s="1" t="s">
        <v>131</v>
      </c>
      <c r="N758" s="1">
        <v>6.0</v>
      </c>
      <c r="O758" s="3">
        <v>42887.0</v>
      </c>
      <c r="P758" s="1">
        <v>2017.0</v>
      </c>
    </row>
    <row r="759">
      <c r="A759" s="1" t="s">
        <v>3623</v>
      </c>
      <c r="B759" s="1" t="s">
        <v>17</v>
      </c>
      <c r="C759" s="2">
        <v>43077.63469907407</v>
      </c>
      <c r="D759" s="1" t="s">
        <v>28</v>
      </c>
      <c r="E759" s="1" t="s">
        <v>3624</v>
      </c>
      <c r="F759" s="1" t="s">
        <v>399</v>
      </c>
      <c r="G759" s="1" t="s">
        <v>3625</v>
      </c>
      <c r="H759" s="1" t="s">
        <v>545</v>
      </c>
      <c r="I759" s="1" t="s">
        <v>390</v>
      </c>
      <c r="J759" s="1" t="s">
        <v>681</v>
      </c>
      <c r="K759" s="1" t="s">
        <v>25</v>
      </c>
      <c r="L759" s="1" t="s">
        <v>146</v>
      </c>
      <c r="M759" s="1" t="s">
        <v>79</v>
      </c>
      <c r="N759" s="1">
        <v>12.0</v>
      </c>
      <c r="O759" s="5">
        <v>43070.0</v>
      </c>
      <c r="P759" s="1">
        <v>2017.0</v>
      </c>
    </row>
    <row r="760">
      <c r="A760" s="1" t="s">
        <v>3626</v>
      </c>
      <c r="B760" s="1" t="s">
        <v>17</v>
      </c>
      <c r="C760" s="2">
        <v>43120.52202546296</v>
      </c>
      <c r="D760" s="1" t="s">
        <v>28</v>
      </c>
      <c r="E760" s="1" t="s">
        <v>2485</v>
      </c>
      <c r="F760" s="1" t="s">
        <v>330</v>
      </c>
      <c r="G760" s="1" t="s">
        <v>3627</v>
      </c>
      <c r="H760" s="1" t="s">
        <v>693</v>
      </c>
      <c r="I760" s="1" t="s">
        <v>2283</v>
      </c>
      <c r="J760" s="1" t="s">
        <v>101</v>
      </c>
      <c r="K760" s="1" t="s">
        <v>87</v>
      </c>
      <c r="L760" s="1" t="s">
        <v>94</v>
      </c>
      <c r="M760" s="1" t="s">
        <v>25</v>
      </c>
      <c r="N760" s="1">
        <v>1.0</v>
      </c>
      <c r="O760" s="3">
        <v>43101.0</v>
      </c>
      <c r="P760" s="1">
        <v>2018.0</v>
      </c>
    </row>
    <row r="761">
      <c r="A761" s="1" t="s">
        <v>3628</v>
      </c>
      <c r="B761" s="1" t="s">
        <v>17</v>
      </c>
      <c r="C761" s="2">
        <v>43206.60800925926</v>
      </c>
      <c r="D761" s="1" t="s">
        <v>28</v>
      </c>
      <c r="E761" s="1" t="s">
        <v>3629</v>
      </c>
      <c r="F761" s="1" t="s">
        <v>3630</v>
      </c>
      <c r="G761" s="1" t="s">
        <v>3631</v>
      </c>
      <c r="H761" s="1" t="s">
        <v>1173</v>
      </c>
      <c r="I761" s="1" t="s">
        <v>236</v>
      </c>
      <c r="J761" s="1" t="s">
        <v>35</v>
      </c>
      <c r="K761" s="1" t="s">
        <v>36</v>
      </c>
      <c r="L761" s="1" t="s">
        <v>50</v>
      </c>
      <c r="M761" s="1" t="s">
        <v>25</v>
      </c>
      <c r="N761" s="1">
        <v>4.0</v>
      </c>
      <c r="O761" s="3">
        <v>43191.0</v>
      </c>
      <c r="P761" s="1">
        <v>2018.0</v>
      </c>
    </row>
    <row r="762">
      <c r="A762" s="1" t="s">
        <v>3632</v>
      </c>
      <c r="B762" s="1" t="s">
        <v>17</v>
      </c>
      <c r="C762" s="2">
        <v>43321.45123842593</v>
      </c>
      <c r="D762" s="1" t="s">
        <v>28</v>
      </c>
      <c r="E762" s="1" t="s">
        <v>3633</v>
      </c>
      <c r="F762" s="1" t="s">
        <v>1458</v>
      </c>
      <c r="G762" s="1" t="s">
        <v>3634</v>
      </c>
      <c r="H762" s="4">
        <v>45554.0</v>
      </c>
      <c r="I762" s="1" t="s">
        <v>469</v>
      </c>
      <c r="J762" s="1" t="s">
        <v>3635</v>
      </c>
      <c r="K762" s="1" t="s">
        <v>25</v>
      </c>
      <c r="L762" s="1" t="s">
        <v>50</v>
      </c>
      <c r="M762" s="1" t="s">
        <v>25</v>
      </c>
      <c r="N762" s="1">
        <v>8.0</v>
      </c>
      <c r="O762" s="3">
        <v>43313.0</v>
      </c>
      <c r="P762" s="1">
        <v>2018.0</v>
      </c>
    </row>
    <row r="763">
      <c r="A763" s="1" t="s">
        <v>3636</v>
      </c>
      <c r="B763" s="1" t="s">
        <v>17</v>
      </c>
      <c r="C763" s="2">
        <v>43168.702002314814</v>
      </c>
      <c r="D763" s="1" t="s">
        <v>28</v>
      </c>
      <c r="E763" s="1" t="s">
        <v>3637</v>
      </c>
      <c r="F763" s="1" t="s">
        <v>3638</v>
      </c>
      <c r="G763" s="1" t="s">
        <v>3639</v>
      </c>
      <c r="H763" s="4">
        <v>45561.0</v>
      </c>
      <c r="I763" s="1" t="s">
        <v>76</v>
      </c>
      <c r="J763" s="1" t="s">
        <v>101</v>
      </c>
      <c r="K763" s="1" t="s">
        <v>87</v>
      </c>
      <c r="L763" s="1" t="s">
        <v>50</v>
      </c>
      <c r="M763" s="1" t="s">
        <v>25</v>
      </c>
      <c r="N763" s="1">
        <v>3.0</v>
      </c>
      <c r="O763" s="3">
        <v>43160.0</v>
      </c>
      <c r="P763" s="1">
        <v>2018.0</v>
      </c>
    </row>
    <row r="764">
      <c r="A764" s="1" t="s">
        <v>3640</v>
      </c>
      <c r="B764" s="1" t="s">
        <v>17</v>
      </c>
      <c r="C764" s="2">
        <v>43042.60084490741</v>
      </c>
      <c r="D764" s="1" t="s">
        <v>28</v>
      </c>
      <c r="E764" s="1" t="s">
        <v>3641</v>
      </c>
      <c r="F764" s="1" t="s">
        <v>825</v>
      </c>
      <c r="G764" s="1" t="s">
        <v>3642</v>
      </c>
      <c r="H764" s="1" t="s">
        <v>3643</v>
      </c>
      <c r="J764" s="1" t="s">
        <v>1363</v>
      </c>
      <c r="K764" s="1" t="s">
        <v>36</v>
      </c>
      <c r="L764" s="1" t="s">
        <v>102</v>
      </c>
      <c r="M764" s="1" t="s">
        <v>25</v>
      </c>
      <c r="N764" s="1">
        <v>11.0</v>
      </c>
      <c r="O764" s="5">
        <v>43040.0</v>
      </c>
      <c r="P764" s="1">
        <v>2017.0</v>
      </c>
    </row>
    <row r="765">
      <c r="A765" s="1" t="s">
        <v>3644</v>
      </c>
      <c r="B765" s="1" t="s">
        <v>17</v>
      </c>
      <c r="C765" s="2">
        <v>43195.48222222222</v>
      </c>
      <c r="D765" s="1" t="s">
        <v>28</v>
      </c>
      <c r="E765" s="1" t="s">
        <v>3645</v>
      </c>
      <c r="F765" s="1" t="s">
        <v>2382</v>
      </c>
      <c r="G765" s="1" t="s">
        <v>3646</v>
      </c>
      <c r="H765" s="1" t="s">
        <v>519</v>
      </c>
      <c r="I765" s="1" t="s">
        <v>122</v>
      </c>
      <c r="J765" s="1" t="s">
        <v>628</v>
      </c>
      <c r="K765" s="1" t="s">
        <v>600</v>
      </c>
      <c r="L765" s="1" t="s">
        <v>93</v>
      </c>
      <c r="M765" s="1" t="s">
        <v>25</v>
      </c>
      <c r="N765" s="1">
        <v>4.0</v>
      </c>
      <c r="O765" s="3">
        <v>43191.0</v>
      </c>
      <c r="P765" s="1">
        <v>2018.0</v>
      </c>
    </row>
    <row r="766">
      <c r="A766" s="1" t="s">
        <v>3647</v>
      </c>
      <c r="B766" s="1" t="s">
        <v>17</v>
      </c>
      <c r="C766" s="2">
        <v>43019.409895833334</v>
      </c>
      <c r="D766" s="1" t="s">
        <v>28</v>
      </c>
      <c r="E766" s="1" t="s">
        <v>3648</v>
      </c>
      <c r="F766" s="1" t="s">
        <v>1798</v>
      </c>
      <c r="G766" s="1" t="s">
        <v>3649</v>
      </c>
      <c r="H766" s="1" t="s">
        <v>3650</v>
      </c>
      <c r="I766" s="1" t="s">
        <v>1059</v>
      </c>
      <c r="J766" s="1" t="s">
        <v>3651</v>
      </c>
      <c r="K766" s="1" t="s">
        <v>2773</v>
      </c>
      <c r="L766" s="1" t="s">
        <v>303</v>
      </c>
      <c r="M766" s="1" t="s">
        <v>304</v>
      </c>
      <c r="N766" s="1">
        <v>10.0</v>
      </c>
      <c r="O766" s="5">
        <v>43009.0</v>
      </c>
      <c r="P766" s="1">
        <v>2017.0</v>
      </c>
    </row>
    <row r="767">
      <c r="A767" s="1" t="s">
        <v>3652</v>
      </c>
      <c r="B767" s="1" t="s">
        <v>17</v>
      </c>
      <c r="C767" s="2">
        <v>43057.924421296295</v>
      </c>
      <c r="D767" s="1" t="s">
        <v>71</v>
      </c>
      <c r="E767" s="1" t="s">
        <v>3653</v>
      </c>
      <c r="F767" s="1" t="s">
        <v>3654</v>
      </c>
      <c r="G767" s="1" t="s">
        <v>3655</v>
      </c>
      <c r="H767" s="1" t="s">
        <v>864</v>
      </c>
      <c r="I767" s="1" t="s">
        <v>447</v>
      </c>
      <c r="J767" s="1" t="s">
        <v>1602</v>
      </c>
      <c r="K767" s="1" t="s">
        <v>87</v>
      </c>
      <c r="L767" s="1" t="s">
        <v>1866</v>
      </c>
      <c r="M767" s="1" t="s">
        <v>87</v>
      </c>
      <c r="N767" s="1">
        <v>11.0</v>
      </c>
      <c r="O767" s="5">
        <v>43040.0</v>
      </c>
      <c r="P767" s="1">
        <v>2017.0</v>
      </c>
    </row>
    <row r="768">
      <c r="A768" s="1" t="s">
        <v>3656</v>
      </c>
      <c r="B768" s="1" t="s">
        <v>17</v>
      </c>
      <c r="C768" s="2">
        <v>43126.596030092594</v>
      </c>
      <c r="D768" s="1" t="s">
        <v>18</v>
      </c>
      <c r="E768" s="1" t="s">
        <v>3657</v>
      </c>
      <c r="F768" s="1" t="s">
        <v>113</v>
      </c>
      <c r="G768" s="1" t="s">
        <v>3658</v>
      </c>
      <c r="H768" s="1" t="s">
        <v>3659</v>
      </c>
      <c r="I768" s="1" t="s">
        <v>41</v>
      </c>
      <c r="J768" s="1" t="s">
        <v>3660</v>
      </c>
      <c r="K768" s="1" t="s">
        <v>25</v>
      </c>
      <c r="L768" s="1" t="s">
        <v>94</v>
      </c>
      <c r="M768" s="1" t="s">
        <v>25</v>
      </c>
      <c r="N768" s="1">
        <v>1.0</v>
      </c>
      <c r="O768" s="3">
        <v>43101.0</v>
      </c>
      <c r="P768" s="1">
        <v>2018.0</v>
      </c>
    </row>
    <row r="769">
      <c r="A769" s="1" t="s">
        <v>3661</v>
      </c>
      <c r="B769" s="1" t="s">
        <v>17</v>
      </c>
      <c r="C769" s="2">
        <v>43319.918171296296</v>
      </c>
      <c r="D769" s="1" t="s">
        <v>28</v>
      </c>
      <c r="E769" s="1" t="s">
        <v>3662</v>
      </c>
      <c r="F769" s="1" t="s">
        <v>207</v>
      </c>
      <c r="G769" s="1" t="s">
        <v>3663</v>
      </c>
      <c r="H769" s="1" t="s">
        <v>3664</v>
      </c>
      <c r="I769" s="1" t="s">
        <v>100</v>
      </c>
      <c r="J769" s="1" t="s">
        <v>3036</v>
      </c>
      <c r="K769" s="1" t="s">
        <v>25</v>
      </c>
      <c r="L769" s="1" t="s">
        <v>210</v>
      </c>
      <c r="M769" s="1" t="s">
        <v>25</v>
      </c>
      <c r="N769" s="1">
        <v>8.0</v>
      </c>
      <c r="O769" s="3">
        <v>43313.0</v>
      </c>
      <c r="P769" s="1">
        <v>2018.0</v>
      </c>
    </row>
    <row r="770">
      <c r="A770" s="1" t="s">
        <v>3665</v>
      </c>
      <c r="B770" s="1" t="s">
        <v>17</v>
      </c>
      <c r="C770" s="2">
        <v>42913.60502314815</v>
      </c>
      <c r="D770" s="1" t="s">
        <v>28</v>
      </c>
      <c r="E770" s="1" t="s">
        <v>3666</v>
      </c>
      <c r="F770" s="1" t="s">
        <v>285</v>
      </c>
      <c r="G770" s="1" t="s">
        <v>3667</v>
      </c>
      <c r="H770" s="1" t="s">
        <v>92</v>
      </c>
      <c r="I770" s="1" t="s">
        <v>33</v>
      </c>
      <c r="J770" s="1" t="s">
        <v>3668</v>
      </c>
      <c r="K770" s="1" t="s">
        <v>36</v>
      </c>
      <c r="L770" s="1" t="s">
        <v>289</v>
      </c>
      <c r="M770" s="1" t="s">
        <v>25</v>
      </c>
      <c r="N770" s="1">
        <v>6.0</v>
      </c>
      <c r="O770" s="3">
        <v>42887.0</v>
      </c>
      <c r="P770" s="1">
        <v>2017.0</v>
      </c>
    </row>
    <row r="771">
      <c r="A771" s="1" t="s">
        <v>3669</v>
      </c>
      <c r="B771" s="1" t="s">
        <v>17</v>
      </c>
      <c r="C771" s="2">
        <v>43233.92091435185</v>
      </c>
      <c r="D771" s="1" t="s">
        <v>28</v>
      </c>
      <c r="E771" s="1" t="s">
        <v>3670</v>
      </c>
      <c r="F771" s="1" t="s">
        <v>3671</v>
      </c>
      <c r="G771" s="1" t="s">
        <v>3672</v>
      </c>
      <c r="H771" s="1" t="s">
        <v>3335</v>
      </c>
      <c r="I771" s="1" t="s">
        <v>242</v>
      </c>
      <c r="J771" s="1" t="s">
        <v>1318</v>
      </c>
      <c r="K771" s="1" t="s">
        <v>25</v>
      </c>
      <c r="L771" s="1" t="s">
        <v>3673</v>
      </c>
      <c r="M771" s="1" t="s">
        <v>87</v>
      </c>
      <c r="N771" s="1">
        <v>5.0</v>
      </c>
      <c r="O771" s="3">
        <v>43221.0</v>
      </c>
      <c r="P771" s="1">
        <v>2018.0</v>
      </c>
    </row>
    <row r="772">
      <c r="A772" s="1" t="s">
        <v>3674</v>
      </c>
      <c r="B772" s="1" t="s">
        <v>17</v>
      </c>
      <c r="C772" s="2">
        <v>43134.4218287037</v>
      </c>
      <c r="D772" s="1" t="s">
        <v>28</v>
      </c>
      <c r="E772" s="1" t="s">
        <v>3675</v>
      </c>
      <c r="F772" s="1" t="s">
        <v>252</v>
      </c>
      <c r="G772" s="1" t="s">
        <v>3676</v>
      </c>
      <c r="H772" s="4">
        <v>45562.0</v>
      </c>
      <c r="I772" s="1" t="s">
        <v>242</v>
      </c>
      <c r="J772" s="1" t="s">
        <v>1926</v>
      </c>
      <c r="K772" s="1" t="s">
        <v>36</v>
      </c>
      <c r="L772" s="1" t="s">
        <v>94</v>
      </c>
      <c r="M772" s="1" t="s">
        <v>25</v>
      </c>
      <c r="N772" s="1">
        <v>2.0</v>
      </c>
      <c r="O772" s="3">
        <v>43132.0</v>
      </c>
      <c r="P772" s="1">
        <v>2018.0</v>
      </c>
    </row>
    <row r="773">
      <c r="A773" s="1" t="s">
        <v>3677</v>
      </c>
      <c r="B773" s="1" t="s">
        <v>17</v>
      </c>
      <c r="C773" s="2">
        <v>43082.677928240744</v>
      </c>
      <c r="D773" s="1" t="s">
        <v>28</v>
      </c>
      <c r="E773" s="1" t="s">
        <v>3678</v>
      </c>
      <c r="F773" s="1" t="s">
        <v>3679</v>
      </c>
      <c r="G773" s="1" t="s">
        <v>3680</v>
      </c>
      <c r="H773" s="1" t="s">
        <v>3681</v>
      </c>
      <c r="I773" s="1" t="s">
        <v>1607</v>
      </c>
      <c r="J773" s="1" t="s">
        <v>24</v>
      </c>
      <c r="K773" s="1" t="s">
        <v>25</v>
      </c>
      <c r="L773" s="1" t="s">
        <v>50</v>
      </c>
      <c r="M773" s="1" t="s">
        <v>25</v>
      </c>
      <c r="N773" s="1">
        <v>12.0</v>
      </c>
      <c r="O773" s="5">
        <v>43070.0</v>
      </c>
      <c r="P773" s="1">
        <v>2017.0</v>
      </c>
    </row>
    <row r="774">
      <c r="A774" s="1" t="s">
        <v>3682</v>
      </c>
      <c r="B774" s="1" t="s">
        <v>17</v>
      </c>
      <c r="C774" s="2">
        <v>43235.481574074074</v>
      </c>
      <c r="D774" s="1" t="s">
        <v>28</v>
      </c>
      <c r="E774" s="1" t="s">
        <v>3683</v>
      </c>
      <c r="F774" s="1" t="s">
        <v>3684</v>
      </c>
      <c r="G774" s="1" t="s">
        <v>3685</v>
      </c>
      <c r="H774" s="1" t="s">
        <v>519</v>
      </c>
      <c r="I774" s="1" t="s">
        <v>76</v>
      </c>
      <c r="J774" s="1" t="s">
        <v>3686</v>
      </c>
      <c r="K774" s="1" t="s">
        <v>1286</v>
      </c>
      <c r="L774" s="1" t="s">
        <v>123</v>
      </c>
      <c r="M774" s="1" t="s">
        <v>25</v>
      </c>
      <c r="N774" s="1">
        <v>5.0</v>
      </c>
      <c r="O774" s="3">
        <v>43221.0</v>
      </c>
      <c r="P774" s="1">
        <v>2018.0</v>
      </c>
    </row>
    <row r="775">
      <c r="A775" s="1" t="s">
        <v>3687</v>
      </c>
      <c r="B775" s="1" t="s">
        <v>17</v>
      </c>
      <c r="C775" s="2">
        <v>43070.00085648148</v>
      </c>
      <c r="D775" s="1" t="s">
        <v>28</v>
      </c>
      <c r="E775" s="1" t="s">
        <v>3688</v>
      </c>
      <c r="F775" s="1" t="s">
        <v>3689</v>
      </c>
      <c r="G775" s="1" t="s">
        <v>3690</v>
      </c>
      <c r="H775" s="1" t="s">
        <v>3691</v>
      </c>
      <c r="I775" s="1" t="s">
        <v>33</v>
      </c>
      <c r="J775" s="1" t="s">
        <v>890</v>
      </c>
      <c r="K775" s="1" t="s">
        <v>304</v>
      </c>
      <c r="L775" s="1" t="s">
        <v>50</v>
      </c>
      <c r="M775" s="1" t="s">
        <v>25</v>
      </c>
      <c r="N775" s="1">
        <v>12.0</v>
      </c>
      <c r="O775" s="5">
        <v>43070.0</v>
      </c>
      <c r="P775" s="1">
        <v>2017.0</v>
      </c>
    </row>
    <row r="776">
      <c r="A776" s="1" t="s">
        <v>3692</v>
      </c>
      <c r="B776" s="1" t="s">
        <v>17</v>
      </c>
      <c r="C776" s="2">
        <v>43117.47577546296</v>
      </c>
      <c r="D776" s="1" t="s">
        <v>28</v>
      </c>
      <c r="E776" s="1" t="s">
        <v>3693</v>
      </c>
      <c r="F776" s="1" t="s">
        <v>3694</v>
      </c>
      <c r="G776" s="1" t="s">
        <v>3695</v>
      </c>
      <c r="H776" s="1" t="s">
        <v>320</v>
      </c>
      <c r="I776" s="1" t="s">
        <v>129</v>
      </c>
      <c r="J776" s="1" t="s">
        <v>3696</v>
      </c>
      <c r="K776" s="1" t="s">
        <v>87</v>
      </c>
      <c r="L776" s="1" t="s">
        <v>1363</v>
      </c>
      <c r="M776" s="1" t="s">
        <v>36</v>
      </c>
      <c r="N776" s="1">
        <v>1.0</v>
      </c>
      <c r="O776" s="3">
        <v>43101.0</v>
      </c>
      <c r="P776" s="1">
        <v>2018.0</v>
      </c>
    </row>
    <row r="777">
      <c r="A777" s="1" t="s">
        <v>3697</v>
      </c>
      <c r="B777" s="1" t="s">
        <v>17</v>
      </c>
      <c r="C777" s="2">
        <v>42793.68746527778</v>
      </c>
      <c r="D777" s="1" t="s">
        <v>28</v>
      </c>
      <c r="E777" s="1" t="s">
        <v>3698</v>
      </c>
      <c r="F777" s="1" t="s">
        <v>381</v>
      </c>
      <c r="G777" s="1" t="s">
        <v>3699</v>
      </c>
      <c r="H777" s="1" t="s">
        <v>3700</v>
      </c>
      <c r="I777" s="1" t="s">
        <v>23</v>
      </c>
      <c r="J777" s="1" t="s">
        <v>123</v>
      </c>
      <c r="K777" s="1" t="s">
        <v>25</v>
      </c>
      <c r="L777" s="1" t="s">
        <v>94</v>
      </c>
      <c r="M777" s="1" t="s">
        <v>25</v>
      </c>
      <c r="N777" s="1">
        <v>2.0</v>
      </c>
      <c r="O777" s="3">
        <v>42767.0</v>
      </c>
      <c r="P777" s="1">
        <v>2017.0</v>
      </c>
    </row>
    <row r="778">
      <c r="A778" s="1" t="s">
        <v>3701</v>
      </c>
      <c r="B778" s="1" t="s">
        <v>17</v>
      </c>
      <c r="C778" s="2">
        <v>43153.3777662037</v>
      </c>
      <c r="D778" s="1" t="s">
        <v>71</v>
      </c>
      <c r="E778" s="1" t="s">
        <v>3702</v>
      </c>
      <c r="F778" s="1" t="s">
        <v>3703</v>
      </c>
      <c r="G778" s="1" t="s">
        <v>3704</v>
      </c>
      <c r="H778" s="1" t="s">
        <v>524</v>
      </c>
      <c r="I778" s="1" t="s">
        <v>76</v>
      </c>
      <c r="J778" s="1" t="s">
        <v>3705</v>
      </c>
      <c r="K778" s="1" t="s">
        <v>110</v>
      </c>
      <c r="L778" s="1" t="s">
        <v>627</v>
      </c>
      <c r="M778" s="1" t="s">
        <v>25</v>
      </c>
      <c r="N778" s="1">
        <v>2.0</v>
      </c>
      <c r="O778" s="3">
        <v>43132.0</v>
      </c>
      <c r="P778" s="1">
        <v>2018.0</v>
      </c>
    </row>
    <row r="779">
      <c r="A779" s="1" t="s">
        <v>3706</v>
      </c>
      <c r="B779" s="1" t="s">
        <v>17</v>
      </c>
      <c r="C779" s="2">
        <v>43279.32202546296</v>
      </c>
      <c r="D779" s="1" t="s">
        <v>28</v>
      </c>
      <c r="E779" s="1" t="s">
        <v>3707</v>
      </c>
      <c r="F779" s="1" t="s">
        <v>3708</v>
      </c>
      <c r="G779" s="1" t="s">
        <v>3709</v>
      </c>
      <c r="H779" s="1" t="s">
        <v>1896</v>
      </c>
      <c r="I779" s="1" t="s">
        <v>33</v>
      </c>
      <c r="J779" s="1" t="s">
        <v>3710</v>
      </c>
      <c r="K779" s="1" t="s">
        <v>958</v>
      </c>
      <c r="L779" s="1" t="s">
        <v>102</v>
      </c>
      <c r="M779" s="1" t="s">
        <v>25</v>
      </c>
      <c r="N779" s="1">
        <v>6.0</v>
      </c>
      <c r="O779" s="3">
        <v>43252.0</v>
      </c>
      <c r="P779" s="1">
        <v>2018.0</v>
      </c>
    </row>
    <row r="780">
      <c r="A780" s="1" t="s">
        <v>3711</v>
      </c>
      <c r="B780" s="1" t="s">
        <v>17</v>
      </c>
      <c r="C780" s="2">
        <v>43261.45775462963</v>
      </c>
      <c r="D780" s="1" t="s">
        <v>28</v>
      </c>
      <c r="E780" s="1" t="s">
        <v>356</v>
      </c>
      <c r="F780" s="1" t="s">
        <v>357</v>
      </c>
      <c r="G780" s="1" t="s">
        <v>3712</v>
      </c>
      <c r="H780" s="1" t="s">
        <v>359</v>
      </c>
      <c r="I780" s="1" t="s">
        <v>56</v>
      </c>
      <c r="J780" s="1" t="s">
        <v>1602</v>
      </c>
      <c r="K780" s="1" t="s">
        <v>87</v>
      </c>
      <c r="L780" s="1" t="s">
        <v>361</v>
      </c>
      <c r="M780" s="1" t="s">
        <v>87</v>
      </c>
      <c r="N780" s="1">
        <v>6.0</v>
      </c>
      <c r="O780" s="3">
        <v>43252.0</v>
      </c>
      <c r="P780" s="1">
        <v>2018.0</v>
      </c>
    </row>
    <row r="781">
      <c r="A781" s="1" t="s">
        <v>3713</v>
      </c>
      <c r="B781" s="1" t="s">
        <v>17</v>
      </c>
      <c r="C781" s="2">
        <v>43241.85040509259</v>
      </c>
      <c r="D781" s="1" t="s">
        <v>28</v>
      </c>
      <c r="E781" s="1" t="s">
        <v>2485</v>
      </c>
      <c r="F781" s="1" t="s">
        <v>330</v>
      </c>
      <c r="G781" s="1" t="s">
        <v>3714</v>
      </c>
      <c r="H781" s="1" t="s">
        <v>693</v>
      </c>
      <c r="I781" s="1" t="s">
        <v>2283</v>
      </c>
      <c r="J781" s="1" t="s">
        <v>628</v>
      </c>
      <c r="K781" s="1" t="s">
        <v>600</v>
      </c>
      <c r="L781" s="1" t="s">
        <v>94</v>
      </c>
      <c r="M781" s="1" t="s">
        <v>25</v>
      </c>
      <c r="N781" s="1">
        <v>5.0</v>
      </c>
      <c r="O781" s="3">
        <v>43221.0</v>
      </c>
      <c r="P781" s="1">
        <v>2018.0</v>
      </c>
    </row>
    <row r="782">
      <c r="A782" s="1" t="s">
        <v>3715</v>
      </c>
      <c r="B782" s="1" t="s">
        <v>17</v>
      </c>
      <c r="C782" s="2">
        <v>42958.46842592592</v>
      </c>
      <c r="D782" s="1" t="s">
        <v>28</v>
      </c>
      <c r="E782" s="1" t="s">
        <v>3716</v>
      </c>
      <c r="F782" s="1" t="s">
        <v>3467</v>
      </c>
      <c r="G782" s="1" t="s">
        <v>3717</v>
      </c>
      <c r="H782" s="1" t="s">
        <v>1198</v>
      </c>
      <c r="I782" s="1" t="s">
        <v>56</v>
      </c>
      <c r="J782" s="1" t="s">
        <v>3718</v>
      </c>
      <c r="K782" s="1" t="s">
        <v>1286</v>
      </c>
      <c r="L782" s="1" t="s">
        <v>50</v>
      </c>
      <c r="M782" s="1" t="s">
        <v>25</v>
      </c>
      <c r="N782" s="1">
        <v>8.0</v>
      </c>
      <c r="O782" s="3">
        <v>42948.0</v>
      </c>
      <c r="P782" s="1">
        <v>2017.0</v>
      </c>
    </row>
    <row r="783">
      <c r="A783" s="1" t="s">
        <v>3719</v>
      </c>
      <c r="B783" s="1" t="s">
        <v>17</v>
      </c>
      <c r="C783" s="2">
        <v>43307.55681712963</v>
      </c>
      <c r="D783" s="1" t="s">
        <v>28</v>
      </c>
      <c r="E783" s="1" t="s">
        <v>89</v>
      </c>
      <c r="F783" s="1" t="s">
        <v>90</v>
      </c>
      <c r="G783" s="1" t="s">
        <v>3720</v>
      </c>
      <c r="H783" s="1" t="s">
        <v>92</v>
      </c>
      <c r="I783" s="1" t="s">
        <v>41</v>
      </c>
      <c r="J783" s="1" t="s">
        <v>1716</v>
      </c>
      <c r="K783" s="1" t="s">
        <v>25</v>
      </c>
      <c r="L783" s="1" t="s">
        <v>94</v>
      </c>
      <c r="M783" s="1" t="s">
        <v>25</v>
      </c>
      <c r="N783" s="1">
        <v>7.0</v>
      </c>
      <c r="O783" s="3">
        <v>43282.0</v>
      </c>
      <c r="P783" s="1">
        <v>2018.0</v>
      </c>
    </row>
    <row r="784">
      <c r="A784" s="1" t="s">
        <v>3721</v>
      </c>
      <c r="B784" s="1" t="s">
        <v>17</v>
      </c>
      <c r="C784" s="2">
        <v>43067.98605324074</v>
      </c>
      <c r="D784" s="1" t="s">
        <v>71</v>
      </c>
      <c r="E784" s="1" t="s">
        <v>3722</v>
      </c>
      <c r="F784" s="1" t="s">
        <v>3723</v>
      </c>
      <c r="G784" s="1" t="s">
        <v>3724</v>
      </c>
      <c r="H784" s="1" t="s">
        <v>2299</v>
      </c>
      <c r="I784" s="1" t="s">
        <v>265</v>
      </c>
      <c r="J784" s="1" t="s">
        <v>3725</v>
      </c>
      <c r="K784" s="1" t="s">
        <v>304</v>
      </c>
      <c r="L784" s="1" t="s">
        <v>305</v>
      </c>
      <c r="M784" s="1" t="s">
        <v>306</v>
      </c>
      <c r="N784" s="1">
        <v>11.0</v>
      </c>
      <c r="O784" s="5">
        <v>43040.0</v>
      </c>
      <c r="P784" s="1">
        <v>2017.0</v>
      </c>
    </row>
    <row r="785">
      <c r="A785" s="1" t="s">
        <v>3726</v>
      </c>
      <c r="B785" s="1" t="s">
        <v>17</v>
      </c>
      <c r="C785" s="2">
        <v>43025.937256944446</v>
      </c>
      <c r="D785" s="1" t="s">
        <v>28</v>
      </c>
      <c r="E785" s="1" t="s">
        <v>2858</v>
      </c>
      <c r="F785" s="1" t="s">
        <v>2859</v>
      </c>
      <c r="G785" s="1" t="s">
        <v>3727</v>
      </c>
      <c r="H785" s="1" t="s">
        <v>1329</v>
      </c>
      <c r="I785" s="1" t="s">
        <v>41</v>
      </c>
      <c r="J785" s="1" t="s">
        <v>1032</v>
      </c>
      <c r="K785" s="1" t="s">
        <v>25</v>
      </c>
      <c r="L785" s="1" t="s">
        <v>50</v>
      </c>
      <c r="M785" s="1" t="s">
        <v>25</v>
      </c>
      <c r="N785" s="1">
        <v>10.0</v>
      </c>
      <c r="O785" s="5">
        <v>43009.0</v>
      </c>
      <c r="P785" s="1">
        <v>2017.0</v>
      </c>
    </row>
    <row r="786">
      <c r="A786" s="1" t="s">
        <v>3728</v>
      </c>
      <c r="B786" s="1" t="s">
        <v>17</v>
      </c>
      <c r="C786" s="2">
        <v>42850.873703703706</v>
      </c>
      <c r="D786" s="1" t="s">
        <v>28</v>
      </c>
      <c r="E786" s="1" t="s">
        <v>3729</v>
      </c>
      <c r="F786" s="1" t="s">
        <v>2116</v>
      </c>
      <c r="G786" s="1" t="s">
        <v>3730</v>
      </c>
      <c r="H786" s="1" t="s">
        <v>531</v>
      </c>
      <c r="J786" s="1" t="s">
        <v>1162</v>
      </c>
      <c r="K786" s="1" t="s">
        <v>87</v>
      </c>
      <c r="L786" s="1" t="s">
        <v>2119</v>
      </c>
      <c r="M786" s="1" t="s">
        <v>87</v>
      </c>
      <c r="N786" s="1">
        <v>4.0</v>
      </c>
      <c r="O786" s="3">
        <v>42826.0</v>
      </c>
      <c r="P786" s="1">
        <v>2017.0</v>
      </c>
    </row>
    <row r="787">
      <c r="A787" s="1" t="s">
        <v>3731</v>
      </c>
      <c r="B787" s="1" t="s">
        <v>17</v>
      </c>
      <c r="C787" s="2">
        <v>43146.51868055556</v>
      </c>
      <c r="D787" s="1" t="s">
        <v>28</v>
      </c>
      <c r="E787" s="1" t="s">
        <v>3732</v>
      </c>
      <c r="F787" s="1" t="s">
        <v>3733</v>
      </c>
      <c r="G787" s="1" t="s">
        <v>3734</v>
      </c>
      <c r="H787" s="1" t="s">
        <v>714</v>
      </c>
      <c r="I787" s="1" t="s">
        <v>33</v>
      </c>
      <c r="J787" s="1" t="s">
        <v>3735</v>
      </c>
      <c r="K787" s="1" t="s">
        <v>25</v>
      </c>
      <c r="L787" s="1" t="s">
        <v>50</v>
      </c>
      <c r="M787" s="1" t="s">
        <v>25</v>
      </c>
      <c r="N787" s="1">
        <v>2.0</v>
      </c>
      <c r="O787" s="3">
        <v>43132.0</v>
      </c>
      <c r="P787" s="1">
        <v>2018.0</v>
      </c>
    </row>
    <row r="788">
      <c r="A788" s="1" t="s">
        <v>3736</v>
      </c>
      <c r="B788" s="1" t="s">
        <v>17</v>
      </c>
      <c r="C788" s="2">
        <v>43077.94982638889</v>
      </c>
      <c r="D788" s="1" t="s">
        <v>28</v>
      </c>
      <c r="E788" s="1" t="s">
        <v>3737</v>
      </c>
      <c r="F788" s="1" t="s">
        <v>2443</v>
      </c>
      <c r="G788" s="1" t="s">
        <v>3738</v>
      </c>
      <c r="H788" s="1" t="s">
        <v>3739</v>
      </c>
      <c r="I788" s="1" t="s">
        <v>100</v>
      </c>
      <c r="J788" s="1" t="s">
        <v>305</v>
      </c>
      <c r="K788" s="1" t="s">
        <v>306</v>
      </c>
      <c r="L788" s="1" t="s">
        <v>35</v>
      </c>
      <c r="M788" s="1" t="s">
        <v>36</v>
      </c>
      <c r="N788" s="1">
        <v>12.0</v>
      </c>
      <c r="O788" s="5">
        <v>43070.0</v>
      </c>
      <c r="P788" s="1">
        <v>2017.0</v>
      </c>
    </row>
    <row r="789">
      <c r="A789" s="1" t="s">
        <v>3740</v>
      </c>
      <c r="B789" s="1" t="s">
        <v>17</v>
      </c>
      <c r="C789" s="2">
        <v>42999.93230324074</v>
      </c>
      <c r="D789" s="1" t="s">
        <v>28</v>
      </c>
      <c r="E789" s="1" t="s">
        <v>3741</v>
      </c>
      <c r="F789" s="1" t="s">
        <v>1398</v>
      </c>
      <c r="G789" s="1" t="s">
        <v>3742</v>
      </c>
      <c r="H789" s="1" t="s">
        <v>674</v>
      </c>
      <c r="I789" s="1" t="s">
        <v>1400</v>
      </c>
      <c r="J789" s="1" t="s">
        <v>3743</v>
      </c>
      <c r="K789" s="1" t="s">
        <v>25</v>
      </c>
      <c r="L789" s="1" t="s">
        <v>184</v>
      </c>
      <c r="M789" s="1" t="s">
        <v>25</v>
      </c>
      <c r="N789" s="1">
        <v>9.0</v>
      </c>
      <c r="O789" s="3">
        <v>42979.0</v>
      </c>
      <c r="P789" s="1">
        <v>2017.0</v>
      </c>
    </row>
    <row r="790">
      <c r="A790" s="1" t="s">
        <v>3744</v>
      </c>
      <c r="B790" s="1" t="s">
        <v>17</v>
      </c>
      <c r="C790" s="2">
        <v>43307.38407407407</v>
      </c>
      <c r="D790" s="1" t="s">
        <v>28</v>
      </c>
      <c r="E790" s="1" t="s">
        <v>3745</v>
      </c>
      <c r="F790" s="1" t="s">
        <v>3746</v>
      </c>
      <c r="G790" s="1" t="s">
        <v>3747</v>
      </c>
      <c r="H790" s="1" t="s">
        <v>3748</v>
      </c>
      <c r="I790" s="1" t="s">
        <v>23</v>
      </c>
      <c r="J790" s="1" t="s">
        <v>890</v>
      </c>
      <c r="K790" s="1" t="s">
        <v>304</v>
      </c>
      <c r="L790" s="1" t="s">
        <v>2814</v>
      </c>
      <c r="M790" s="1" t="s">
        <v>25</v>
      </c>
      <c r="N790" s="1">
        <v>7.0</v>
      </c>
      <c r="O790" s="3">
        <v>43282.0</v>
      </c>
      <c r="P790" s="1">
        <v>2018.0</v>
      </c>
    </row>
    <row r="791">
      <c r="A791" s="1" t="s">
        <v>3749</v>
      </c>
      <c r="B791" s="1" t="s">
        <v>17</v>
      </c>
      <c r="C791" s="2">
        <v>43230.95003472222</v>
      </c>
      <c r="D791" s="1" t="s">
        <v>28</v>
      </c>
      <c r="E791" s="1" t="s">
        <v>3750</v>
      </c>
      <c r="F791" s="1" t="s">
        <v>3751</v>
      </c>
      <c r="G791" s="1" t="s">
        <v>3752</v>
      </c>
      <c r="H791" s="1" t="s">
        <v>3753</v>
      </c>
      <c r="I791" s="1" t="s">
        <v>940</v>
      </c>
      <c r="J791" s="1" t="s">
        <v>3754</v>
      </c>
      <c r="K791" s="1" t="s">
        <v>110</v>
      </c>
      <c r="L791" s="1" t="s">
        <v>64</v>
      </c>
      <c r="M791" s="1" t="s">
        <v>25</v>
      </c>
      <c r="N791" s="1">
        <v>5.0</v>
      </c>
      <c r="O791" s="3">
        <v>43221.0</v>
      </c>
      <c r="P791" s="1">
        <v>2018.0</v>
      </c>
    </row>
    <row r="792">
      <c r="A792" s="1" t="s">
        <v>3755</v>
      </c>
      <c r="B792" s="1" t="s">
        <v>17</v>
      </c>
      <c r="C792" s="2">
        <v>43318.99804398148</v>
      </c>
      <c r="D792" s="1" t="s">
        <v>28</v>
      </c>
      <c r="E792" s="1" t="s">
        <v>3756</v>
      </c>
      <c r="F792" s="1" t="s">
        <v>557</v>
      </c>
      <c r="G792" s="1" t="s">
        <v>3757</v>
      </c>
      <c r="H792" s="1" t="s">
        <v>592</v>
      </c>
      <c r="I792" s="1" t="s">
        <v>157</v>
      </c>
      <c r="J792" s="1" t="s">
        <v>3758</v>
      </c>
      <c r="K792" s="1" t="s">
        <v>25</v>
      </c>
      <c r="L792" s="1" t="s">
        <v>50</v>
      </c>
      <c r="M792" s="1" t="s">
        <v>25</v>
      </c>
      <c r="N792" s="1">
        <v>8.0</v>
      </c>
      <c r="O792" s="3">
        <v>43313.0</v>
      </c>
      <c r="P792" s="1">
        <v>2018.0</v>
      </c>
    </row>
    <row r="793">
      <c r="A793" s="1" t="s">
        <v>3759</v>
      </c>
      <c r="B793" s="1" t="s">
        <v>17</v>
      </c>
      <c r="C793" s="2">
        <v>43242.49947916667</v>
      </c>
      <c r="D793" s="1" t="s">
        <v>71</v>
      </c>
      <c r="E793" s="1" t="s">
        <v>3760</v>
      </c>
      <c r="F793" s="1" t="s">
        <v>226</v>
      </c>
      <c r="G793" s="1" t="s">
        <v>3761</v>
      </c>
      <c r="H793" s="1" t="s">
        <v>228</v>
      </c>
      <c r="I793" s="1" t="s">
        <v>33</v>
      </c>
      <c r="J793" s="1" t="s">
        <v>24</v>
      </c>
      <c r="K793" s="1" t="s">
        <v>25</v>
      </c>
      <c r="L793" s="1" t="s">
        <v>230</v>
      </c>
      <c r="M793" s="1" t="s">
        <v>25</v>
      </c>
      <c r="N793" s="1">
        <v>5.0</v>
      </c>
      <c r="O793" s="3">
        <v>43221.0</v>
      </c>
      <c r="P793" s="1">
        <v>2018.0</v>
      </c>
    </row>
    <row r="794">
      <c r="A794" s="1" t="s">
        <v>3762</v>
      </c>
      <c r="B794" s="1" t="s">
        <v>17</v>
      </c>
      <c r="C794" s="2">
        <v>42809.97023148148</v>
      </c>
      <c r="D794" s="1" t="s">
        <v>28</v>
      </c>
      <c r="E794" s="1" t="s">
        <v>3763</v>
      </c>
      <c r="F794" s="1" t="s">
        <v>2034</v>
      </c>
      <c r="G794" s="1" t="s">
        <v>3764</v>
      </c>
      <c r="H794" s="1" t="s">
        <v>3765</v>
      </c>
      <c r="I794" s="1" t="s">
        <v>273</v>
      </c>
      <c r="J794" s="1" t="s">
        <v>93</v>
      </c>
      <c r="K794" s="1" t="s">
        <v>25</v>
      </c>
      <c r="L794" s="1" t="s">
        <v>151</v>
      </c>
      <c r="M794" s="1" t="s">
        <v>25</v>
      </c>
      <c r="N794" s="1">
        <v>3.0</v>
      </c>
      <c r="O794" s="3">
        <v>42795.0</v>
      </c>
      <c r="P794" s="1">
        <v>2017.0</v>
      </c>
    </row>
    <row r="795">
      <c r="A795" s="1" t="s">
        <v>3766</v>
      </c>
      <c r="B795" s="1" t="s">
        <v>17</v>
      </c>
      <c r="C795" s="2">
        <v>43138.495729166665</v>
      </c>
      <c r="D795" s="1" t="s">
        <v>28</v>
      </c>
      <c r="E795" s="1" t="s">
        <v>3767</v>
      </c>
      <c r="F795" s="1" t="s">
        <v>1206</v>
      </c>
      <c r="G795" s="1" t="s">
        <v>3768</v>
      </c>
      <c r="H795" s="1" t="s">
        <v>2112</v>
      </c>
      <c r="I795" s="1" t="s">
        <v>366</v>
      </c>
      <c r="J795" s="1" t="s">
        <v>3769</v>
      </c>
      <c r="K795" s="1" t="s">
        <v>87</v>
      </c>
      <c r="L795" s="1" t="s">
        <v>50</v>
      </c>
      <c r="M795" s="1" t="s">
        <v>25</v>
      </c>
      <c r="N795" s="1">
        <v>2.0</v>
      </c>
      <c r="O795" s="3">
        <v>43132.0</v>
      </c>
      <c r="P795" s="1">
        <v>2018.0</v>
      </c>
    </row>
    <row r="796">
      <c r="A796" s="1" t="s">
        <v>3770</v>
      </c>
      <c r="B796" s="1" t="s">
        <v>17</v>
      </c>
      <c r="C796" s="2">
        <v>43060.83744212963</v>
      </c>
      <c r="D796" s="1" t="s">
        <v>28</v>
      </c>
      <c r="E796" s="1" t="s">
        <v>3771</v>
      </c>
      <c r="F796" s="1" t="s">
        <v>1142</v>
      </c>
      <c r="G796" s="1" t="s">
        <v>3772</v>
      </c>
      <c r="H796" s="1" t="s">
        <v>483</v>
      </c>
      <c r="I796" s="1" t="s">
        <v>76</v>
      </c>
      <c r="J796" s="1" t="s">
        <v>1566</v>
      </c>
      <c r="K796" s="1" t="s">
        <v>25</v>
      </c>
      <c r="L796" s="1" t="s">
        <v>1146</v>
      </c>
      <c r="M796" s="1" t="s">
        <v>79</v>
      </c>
      <c r="N796" s="1">
        <v>11.0</v>
      </c>
      <c r="O796" s="5">
        <v>43040.0</v>
      </c>
      <c r="P796" s="1">
        <v>2017.0</v>
      </c>
    </row>
    <row r="797">
      <c r="A797" s="1" t="s">
        <v>3773</v>
      </c>
      <c r="B797" s="1" t="s">
        <v>17</v>
      </c>
      <c r="C797" s="2">
        <v>42946.72623842592</v>
      </c>
      <c r="D797" s="1" t="s">
        <v>28</v>
      </c>
      <c r="E797" s="1" t="s">
        <v>3774</v>
      </c>
      <c r="F797" s="1" t="s">
        <v>2589</v>
      </c>
      <c r="G797" s="1" t="s">
        <v>3775</v>
      </c>
      <c r="H797" s="1" t="s">
        <v>3030</v>
      </c>
      <c r="I797" s="1" t="s">
        <v>100</v>
      </c>
      <c r="J797" s="1" t="s">
        <v>305</v>
      </c>
      <c r="K797" s="1" t="s">
        <v>306</v>
      </c>
      <c r="L797" s="1" t="s">
        <v>628</v>
      </c>
      <c r="M797" s="1" t="s">
        <v>600</v>
      </c>
      <c r="N797" s="1">
        <v>7.0</v>
      </c>
      <c r="O797" s="3">
        <v>42917.0</v>
      </c>
      <c r="P797" s="1">
        <v>2017.0</v>
      </c>
    </row>
    <row r="798">
      <c r="A798" s="1" t="s">
        <v>3776</v>
      </c>
      <c r="B798" s="1" t="s">
        <v>17</v>
      </c>
      <c r="C798" s="2">
        <v>42871.55112268519</v>
      </c>
      <c r="D798" s="1" t="s">
        <v>71</v>
      </c>
      <c r="E798" s="1" t="s">
        <v>3777</v>
      </c>
      <c r="F798" s="1" t="s">
        <v>1504</v>
      </c>
      <c r="G798" s="1" t="s">
        <v>3778</v>
      </c>
      <c r="H798" s="1" t="s">
        <v>3779</v>
      </c>
      <c r="I798" s="1" t="s">
        <v>100</v>
      </c>
      <c r="J798" s="1" t="s">
        <v>35</v>
      </c>
      <c r="K798" s="1" t="s">
        <v>36</v>
      </c>
      <c r="L798" s="1" t="s">
        <v>1507</v>
      </c>
      <c r="M798" s="1" t="s">
        <v>25</v>
      </c>
      <c r="N798" s="1">
        <v>5.0</v>
      </c>
      <c r="O798" s="3">
        <v>42856.0</v>
      </c>
      <c r="P798" s="1">
        <v>2017.0</v>
      </c>
    </row>
    <row r="799">
      <c r="A799" s="1" t="s">
        <v>3780</v>
      </c>
      <c r="B799" s="1" t="s">
        <v>17</v>
      </c>
      <c r="C799" s="2">
        <v>42899.36615740741</v>
      </c>
      <c r="D799" s="1" t="s">
        <v>28</v>
      </c>
      <c r="E799" s="1" t="s">
        <v>1534</v>
      </c>
      <c r="F799" s="1" t="s">
        <v>154</v>
      </c>
      <c r="G799" s="1" t="s">
        <v>3781</v>
      </c>
      <c r="H799" s="1" t="s">
        <v>674</v>
      </c>
      <c r="I799" s="1" t="s">
        <v>157</v>
      </c>
      <c r="J799" s="1" t="s">
        <v>123</v>
      </c>
      <c r="K799" s="1" t="s">
        <v>25</v>
      </c>
      <c r="L799" s="1" t="s">
        <v>159</v>
      </c>
      <c r="M799" s="1" t="s">
        <v>25</v>
      </c>
      <c r="N799" s="1">
        <v>6.0</v>
      </c>
      <c r="O799" s="3">
        <v>42887.0</v>
      </c>
      <c r="P799" s="1">
        <v>2017.0</v>
      </c>
    </row>
    <row r="800">
      <c r="A800" s="1" t="s">
        <v>3782</v>
      </c>
      <c r="B800" s="1" t="s">
        <v>17</v>
      </c>
      <c r="C800" s="2">
        <v>43109.50902777778</v>
      </c>
      <c r="D800" s="1" t="s">
        <v>28</v>
      </c>
      <c r="E800" s="1" t="s">
        <v>3783</v>
      </c>
      <c r="F800" s="1" t="s">
        <v>2999</v>
      </c>
      <c r="G800" s="1" t="s">
        <v>3784</v>
      </c>
      <c r="H800" s="1" t="s">
        <v>1919</v>
      </c>
      <c r="I800" s="1" t="s">
        <v>129</v>
      </c>
      <c r="J800" s="1" t="s">
        <v>123</v>
      </c>
      <c r="K800" s="1" t="s">
        <v>25</v>
      </c>
      <c r="L800" s="1" t="s">
        <v>3002</v>
      </c>
      <c r="M800" s="1" t="s">
        <v>131</v>
      </c>
      <c r="N800" s="1">
        <v>1.0</v>
      </c>
      <c r="O800" s="3">
        <v>43101.0</v>
      </c>
      <c r="P800" s="1">
        <v>2018.0</v>
      </c>
    </row>
    <row r="801">
      <c r="A801" s="1" t="s">
        <v>3785</v>
      </c>
      <c r="B801" s="1" t="s">
        <v>17</v>
      </c>
      <c r="C801" s="2">
        <v>43070.36738425926</v>
      </c>
      <c r="D801" s="1" t="s">
        <v>71</v>
      </c>
      <c r="E801" s="1" t="s">
        <v>3786</v>
      </c>
      <c r="F801" s="1" t="s">
        <v>3787</v>
      </c>
      <c r="G801" s="1" t="s">
        <v>3788</v>
      </c>
      <c r="H801" s="1" t="s">
        <v>235</v>
      </c>
      <c r="I801" s="1" t="s">
        <v>100</v>
      </c>
      <c r="J801" s="1" t="s">
        <v>24</v>
      </c>
      <c r="K801" s="1" t="s">
        <v>25</v>
      </c>
      <c r="L801" s="1" t="s">
        <v>50</v>
      </c>
      <c r="M801" s="1" t="s">
        <v>25</v>
      </c>
      <c r="N801" s="1">
        <v>12.0</v>
      </c>
      <c r="O801" s="5">
        <v>43070.0</v>
      </c>
      <c r="P801" s="1">
        <v>2017.0</v>
      </c>
    </row>
    <row r="802">
      <c r="A802" s="1" t="s">
        <v>3789</v>
      </c>
      <c r="B802" s="1" t="s">
        <v>17</v>
      </c>
      <c r="C802" s="2">
        <v>43164.39015046296</v>
      </c>
      <c r="D802" s="1" t="s">
        <v>28</v>
      </c>
      <c r="E802" s="1" t="s">
        <v>2584</v>
      </c>
      <c r="F802" s="1" t="s">
        <v>825</v>
      </c>
      <c r="G802" s="1" t="s">
        <v>3790</v>
      </c>
      <c r="H802" s="1" t="s">
        <v>2586</v>
      </c>
      <c r="J802" s="1" t="s">
        <v>1723</v>
      </c>
      <c r="K802" s="1" t="s">
        <v>1286</v>
      </c>
      <c r="L802" s="1" t="s">
        <v>102</v>
      </c>
      <c r="M802" s="1" t="s">
        <v>25</v>
      </c>
      <c r="N802" s="1">
        <v>3.0</v>
      </c>
      <c r="O802" s="3">
        <v>43160.0</v>
      </c>
      <c r="P802" s="1">
        <v>2018.0</v>
      </c>
    </row>
    <row r="803">
      <c r="A803" s="1" t="s">
        <v>3791</v>
      </c>
      <c r="B803" s="1" t="s">
        <v>17</v>
      </c>
      <c r="C803" s="2">
        <v>43321.709652777776</v>
      </c>
      <c r="D803" s="1" t="s">
        <v>18</v>
      </c>
      <c r="E803" s="1" t="s">
        <v>624</v>
      </c>
      <c r="F803" s="1" t="s">
        <v>625</v>
      </c>
      <c r="G803" s="1" t="s">
        <v>3792</v>
      </c>
      <c r="H803" s="4">
        <v>45563.0</v>
      </c>
      <c r="I803" s="1" t="s">
        <v>100</v>
      </c>
      <c r="J803" s="1" t="s">
        <v>2728</v>
      </c>
      <c r="K803" s="1" t="s">
        <v>600</v>
      </c>
      <c r="L803" s="1" t="s">
        <v>628</v>
      </c>
      <c r="M803" s="1" t="s">
        <v>600</v>
      </c>
      <c r="N803" s="1">
        <v>8.0</v>
      </c>
      <c r="O803" s="3">
        <v>43313.0</v>
      </c>
      <c r="P803" s="1">
        <v>2018.0</v>
      </c>
    </row>
    <row r="804">
      <c r="A804" s="1" t="s">
        <v>3793</v>
      </c>
      <c r="B804" s="1" t="s">
        <v>1693</v>
      </c>
      <c r="C804" s="2">
        <v>42851.94363425926</v>
      </c>
      <c r="D804" s="1" t="s">
        <v>403</v>
      </c>
      <c r="E804" s="1" t="s">
        <v>3794</v>
      </c>
      <c r="F804" s="1" t="s">
        <v>3795</v>
      </c>
      <c r="G804" s="1" t="s">
        <v>3796</v>
      </c>
      <c r="H804" s="4">
        <v>45552.0</v>
      </c>
      <c r="I804" s="1" t="s">
        <v>56</v>
      </c>
      <c r="J804" s="1" t="s">
        <v>57</v>
      </c>
      <c r="K804" s="1" t="s">
        <v>25</v>
      </c>
      <c r="L804" s="1" t="s">
        <v>50</v>
      </c>
      <c r="M804" s="1" t="s">
        <v>25</v>
      </c>
      <c r="N804" s="1">
        <v>4.0</v>
      </c>
      <c r="O804" s="3">
        <v>42826.0</v>
      </c>
      <c r="P804" s="1">
        <v>2017.0</v>
      </c>
    </row>
    <row r="805">
      <c r="A805" s="1" t="s">
        <v>3797</v>
      </c>
      <c r="B805" s="1" t="s">
        <v>17</v>
      </c>
      <c r="C805" s="2">
        <v>42894.86616898148</v>
      </c>
      <c r="D805" s="1" t="s">
        <v>28</v>
      </c>
      <c r="E805" s="1" t="s">
        <v>3798</v>
      </c>
      <c r="F805" s="1" t="s">
        <v>233</v>
      </c>
      <c r="G805" s="1" t="s">
        <v>3799</v>
      </c>
      <c r="H805" s="1" t="s">
        <v>3800</v>
      </c>
      <c r="I805" s="1" t="s">
        <v>236</v>
      </c>
      <c r="J805" s="1" t="s">
        <v>3801</v>
      </c>
      <c r="K805" s="1" t="s">
        <v>3802</v>
      </c>
      <c r="L805" s="1" t="s">
        <v>50</v>
      </c>
      <c r="M805" s="1" t="s">
        <v>25</v>
      </c>
      <c r="N805" s="1">
        <v>6.0</v>
      </c>
      <c r="O805" s="3">
        <v>42887.0</v>
      </c>
      <c r="P805" s="1">
        <v>2017.0</v>
      </c>
    </row>
    <row r="806">
      <c r="A806" s="1" t="s">
        <v>3803</v>
      </c>
      <c r="B806" s="1" t="s">
        <v>1693</v>
      </c>
      <c r="C806" s="2">
        <v>42956.53947916667</v>
      </c>
      <c r="D806" s="1" t="s">
        <v>28</v>
      </c>
      <c r="E806" s="1" t="s">
        <v>3804</v>
      </c>
      <c r="F806" s="1" t="s">
        <v>82</v>
      </c>
      <c r="G806" s="1" t="s">
        <v>3805</v>
      </c>
      <c r="H806" s="1" t="s">
        <v>3806</v>
      </c>
      <c r="I806" s="1" t="s">
        <v>129</v>
      </c>
      <c r="J806" s="1" t="s">
        <v>680</v>
      </c>
      <c r="K806" s="1" t="s">
        <v>36</v>
      </c>
      <c r="L806" s="1" t="s">
        <v>86</v>
      </c>
      <c r="M806" s="1" t="s">
        <v>87</v>
      </c>
      <c r="N806" s="1">
        <v>8.0</v>
      </c>
      <c r="O806" s="3">
        <v>42948.0</v>
      </c>
      <c r="P806" s="1">
        <v>2017.0</v>
      </c>
    </row>
    <row r="807">
      <c r="A807" s="1" t="s">
        <v>3807</v>
      </c>
      <c r="B807" s="1" t="s">
        <v>17</v>
      </c>
      <c r="C807" s="2">
        <v>42991.8325462963</v>
      </c>
      <c r="D807" s="1" t="s">
        <v>28</v>
      </c>
      <c r="E807" s="1" t="s">
        <v>3808</v>
      </c>
      <c r="F807" s="1" t="s">
        <v>418</v>
      </c>
      <c r="G807" s="1" t="s">
        <v>3809</v>
      </c>
      <c r="H807" s="1" t="s">
        <v>524</v>
      </c>
      <c r="I807" s="1" t="s">
        <v>56</v>
      </c>
      <c r="J807" s="1" t="s">
        <v>3810</v>
      </c>
      <c r="K807" s="1" t="s">
        <v>25</v>
      </c>
      <c r="L807" s="1" t="s">
        <v>35</v>
      </c>
      <c r="M807" s="1" t="s">
        <v>36</v>
      </c>
      <c r="N807" s="1">
        <v>9.0</v>
      </c>
      <c r="O807" s="3">
        <v>42979.0</v>
      </c>
      <c r="P807" s="1">
        <v>2017.0</v>
      </c>
    </row>
    <row r="808">
      <c r="A808" s="1" t="s">
        <v>3811</v>
      </c>
      <c r="B808" s="1" t="s">
        <v>17</v>
      </c>
      <c r="C808" s="2">
        <v>43192.38177083333</v>
      </c>
      <c r="D808" s="1" t="s">
        <v>18</v>
      </c>
      <c r="E808" s="1" t="s">
        <v>3812</v>
      </c>
      <c r="F808" s="1" t="s">
        <v>20</v>
      </c>
      <c r="G808" s="1" t="s">
        <v>3813</v>
      </c>
      <c r="H808" s="1" t="s">
        <v>3814</v>
      </c>
      <c r="I808" s="1" t="s">
        <v>756</v>
      </c>
      <c r="J808" s="1" t="s">
        <v>3815</v>
      </c>
      <c r="K808" s="1" t="s">
        <v>79</v>
      </c>
      <c r="L808" s="1" t="s">
        <v>26</v>
      </c>
      <c r="M808" s="1" t="s">
        <v>25</v>
      </c>
      <c r="N808" s="1">
        <v>4.0</v>
      </c>
      <c r="O808" s="3">
        <v>43191.0</v>
      </c>
      <c r="P808" s="1">
        <v>2018.0</v>
      </c>
    </row>
    <row r="809">
      <c r="A809" s="1" t="s">
        <v>3816</v>
      </c>
      <c r="B809" s="1" t="s">
        <v>17</v>
      </c>
      <c r="C809" s="2">
        <v>43108.43980324074</v>
      </c>
      <c r="D809" s="1" t="s">
        <v>28</v>
      </c>
      <c r="E809" s="1" t="s">
        <v>3817</v>
      </c>
      <c r="F809" s="1" t="s">
        <v>67</v>
      </c>
      <c r="G809" s="1" t="s">
        <v>3818</v>
      </c>
      <c r="H809" s="1" t="s">
        <v>3819</v>
      </c>
      <c r="I809" s="1" t="s">
        <v>33</v>
      </c>
      <c r="J809" s="1" t="s">
        <v>305</v>
      </c>
      <c r="K809" s="1" t="s">
        <v>306</v>
      </c>
      <c r="L809" s="1" t="s">
        <v>50</v>
      </c>
      <c r="M809" s="1" t="s">
        <v>25</v>
      </c>
      <c r="N809" s="1">
        <v>1.0</v>
      </c>
      <c r="O809" s="3">
        <v>43101.0</v>
      </c>
      <c r="P809" s="1">
        <v>2018.0</v>
      </c>
    </row>
    <row r="810">
      <c r="A810" s="1" t="s">
        <v>3820</v>
      </c>
      <c r="B810" s="1" t="s">
        <v>17</v>
      </c>
      <c r="C810" s="2">
        <v>43164.4940625</v>
      </c>
      <c r="D810" s="1" t="s">
        <v>28</v>
      </c>
      <c r="E810" s="1" t="s">
        <v>913</v>
      </c>
      <c r="F810" s="1" t="s">
        <v>154</v>
      </c>
      <c r="G810" s="1" t="s">
        <v>3821</v>
      </c>
      <c r="H810" s="1" t="s">
        <v>2893</v>
      </c>
      <c r="I810" s="1" t="s">
        <v>157</v>
      </c>
      <c r="J810" s="1" t="s">
        <v>3822</v>
      </c>
      <c r="K810" s="1" t="s">
        <v>87</v>
      </c>
      <c r="L810" s="1" t="s">
        <v>159</v>
      </c>
      <c r="M810" s="1" t="s">
        <v>25</v>
      </c>
      <c r="N810" s="1">
        <v>3.0</v>
      </c>
      <c r="O810" s="3">
        <v>43160.0</v>
      </c>
      <c r="P810" s="1">
        <v>2018.0</v>
      </c>
    </row>
    <row r="811">
      <c r="A811" s="1" t="s">
        <v>3823</v>
      </c>
      <c r="B811" s="1" t="s">
        <v>17</v>
      </c>
      <c r="C811" s="2">
        <v>42962.44351851852</v>
      </c>
      <c r="D811" s="1" t="s">
        <v>28</v>
      </c>
      <c r="E811" s="1" t="s">
        <v>3824</v>
      </c>
      <c r="F811" s="1" t="s">
        <v>1006</v>
      </c>
      <c r="G811" s="1" t="s">
        <v>3825</v>
      </c>
      <c r="H811" s="1" t="s">
        <v>75</v>
      </c>
      <c r="I811" s="1" t="s">
        <v>76</v>
      </c>
      <c r="J811" s="1" t="s">
        <v>2728</v>
      </c>
      <c r="K811" s="1" t="s">
        <v>600</v>
      </c>
      <c r="L811" s="1" t="s">
        <v>64</v>
      </c>
      <c r="M811" s="1" t="s">
        <v>25</v>
      </c>
      <c r="N811" s="1">
        <v>8.0</v>
      </c>
      <c r="O811" s="3">
        <v>42948.0</v>
      </c>
      <c r="P811" s="1">
        <v>2017.0</v>
      </c>
    </row>
    <row r="812">
      <c r="A812" s="1" t="s">
        <v>3826</v>
      </c>
      <c r="B812" s="1" t="s">
        <v>17</v>
      </c>
      <c r="C812" s="2">
        <v>43140.91092592593</v>
      </c>
      <c r="D812" s="1" t="s">
        <v>28</v>
      </c>
      <c r="E812" s="1" t="s">
        <v>2663</v>
      </c>
      <c r="F812" s="1" t="s">
        <v>2664</v>
      </c>
      <c r="G812" s="1" t="s">
        <v>3827</v>
      </c>
      <c r="H812" s="1" t="s">
        <v>1294</v>
      </c>
      <c r="I812" s="1" t="s">
        <v>469</v>
      </c>
      <c r="J812" s="1" t="s">
        <v>2728</v>
      </c>
      <c r="K812" s="1" t="s">
        <v>600</v>
      </c>
      <c r="L812" s="1" t="s">
        <v>123</v>
      </c>
      <c r="M812" s="1" t="s">
        <v>25</v>
      </c>
      <c r="N812" s="1">
        <v>2.0</v>
      </c>
      <c r="O812" s="3">
        <v>43132.0</v>
      </c>
      <c r="P812" s="1">
        <v>2018.0</v>
      </c>
    </row>
    <row r="813">
      <c r="A813" s="1" t="s">
        <v>3828</v>
      </c>
      <c r="B813" s="1" t="s">
        <v>17</v>
      </c>
      <c r="C813" s="2">
        <v>43299.3887962963</v>
      </c>
      <c r="D813" s="1" t="s">
        <v>28</v>
      </c>
      <c r="E813" s="1" t="s">
        <v>3829</v>
      </c>
      <c r="F813" s="1" t="s">
        <v>3830</v>
      </c>
      <c r="G813" s="1" t="s">
        <v>3831</v>
      </c>
      <c r="H813" s="1" t="s">
        <v>3832</v>
      </c>
      <c r="I813" s="1" t="s">
        <v>56</v>
      </c>
      <c r="J813" s="1" t="s">
        <v>24</v>
      </c>
      <c r="K813" s="1" t="s">
        <v>25</v>
      </c>
      <c r="L813" s="1" t="s">
        <v>50</v>
      </c>
      <c r="M813" s="1" t="s">
        <v>25</v>
      </c>
      <c r="N813" s="1">
        <v>7.0</v>
      </c>
      <c r="O813" s="3">
        <v>43282.0</v>
      </c>
      <c r="P813" s="1">
        <v>2018.0</v>
      </c>
    </row>
    <row r="814">
      <c r="A814" s="1" t="s">
        <v>3833</v>
      </c>
      <c r="B814" s="1" t="s">
        <v>17</v>
      </c>
      <c r="C814" s="2">
        <v>42875.333078703705</v>
      </c>
      <c r="D814" s="1" t="s">
        <v>28</v>
      </c>
      <c r="E814" s="1" t="s">
        <v>3834</v>
      </c>
      <c r="F814" s="1" t="s">
        <v>340</v>
      </c>
      <c r="G814" s="1" t="s">
        <v>3835</v>
      </c>
      <c r="H814" s="1" t="s">
        <v>2414</v>
      </c>
      <c r="I814" s="1" t="s">
        <v>122</v>
      </c>
      <c r="J814" s="1" t="s">
        <v>3836</v>
      </c>
      <c r="K814" s="1" t="s">
        <v>600</v>
      </c>
      <c r="L814" s="1" t="s">
        <v>50</v>
      </c>
      <c r="M814" s="1" t="s">
        <v>25</v>
      </c>
      <c r="N814" s="1">
        <v>5.0</v>
      </c>
      <c r="O814" s="3">
        <v>42856.0</v>
      </c>
      <c r="P814" s="1">
        <v>2017.0</v>
      </c>
    </row>
    <row r="815">
      <c r="A815" s="1" t="s">
        <v>3837</v>
      </c>
      <c r="B815" s="1" t="s">
        <v>17</v>
      </c>
      <c r="C815" s="2">
        <v>43160.72826388889</v>
      </c>
      <c r="D815" s="1" t="s">
        <v>28</v>
      </c>
      <c r="E815" s="1" t="s">
        <v>2180</v>
      </c>
      <c r="F815" s="1" t="s">
        <v>2181</v>
      </c>
      <c r="G815" s="1" t="s">
        <v>3838</v>
      </c>
      <c r="H815" s="1" t="s">
        <v>203</v>
      </c>
      <c r="I815" s="1" t="s">
        <v>33</v>
      </c>
      <c r="J815" s="1" t="s">
        <v>109</v>
      </c>
      <c r="K815" s="1" t="s">
        <v>110</v>
      </c>
      <c r="L815" s="1" t="s">
        <v>146</v>
      </c>
      <c r="M815" s="1" t="s">
        <v>79</v>
      </c>
      <c r="N815" s="1">
        <v>3.0</v>
      </c>
      <c r="O815" s="3">
        <v>43160.0</v>
      </c>
      <c r="P815" s="1">
        <v>2018.0</v>
      </c>
    </row>
    <row r="816">
      <c r="A816" s="1" t="s">
        <v>1512</v>
      </c>
      <c r="B816" s="1" t="s">
        <v>17</v>
      </c>
      <c r="C816" s="2">
        <v>43207.88123842593</v>
      </c>
      <c r="D816" s="1" t="s">
        <v>28</v>
      </c>
      <c r="E816" s="1" t="s">
        <v>3839</v>
      </c>
      <c r="F816" s="1" t="s">
        <v>154</v>
      </c>
      <c r="G816" s="1" t="s">
        <v>1514</v>
      </c>
      <c r="H816" s="1" t="s">
        <v>519</v>
      </c>
      <c r="I816" s="1" t="s">
        <v>321</v>
      </c>
      <c r="J816" s="1" t="s">
        <v>1515</v>
      </c>
      <c r="K816" s="1" t="s">
        <v>131</v>
      </c>
      <c r="L816" s="1" t="s">
        <v>159</v>
      </c>
      <c r="M816" s="1" t="s">
        <v>25</v>
      </c>
      <c r="N816" s="1">
        <v>4.0</v>
      </c>
      <c r="O816" s="3">
        <v>43191.0</v>
      </c>
      <c r="P816" s="1">
        <v>2018.0</v>
      </c>
    </row>
    <row r="817">
      <c r="A817" s="1" t="s">
        <v>3840</v>
      </c>
      <c r="B817" s="1" t="s">
        <v>17</v>
      </c>
      <c r="C817" s="2">
        <v>42774.82334490741</v>
      </c>
      <c r="D817" s="1" t="s">
        <v>28</v>
      </c>
      <c r="E817" s="1" t="s">
        <v>3841</v>
      </c>
      <c r="F817" s="1" t="s">
        <v>2116</v>
      </c>
      <c r="G817" s="1" t="s">
        <v>3842</v>
      </c>
      <c r="H817" s="1" t="s">
        <v>483</v>
      </c>
      <c r="I817" s="1" t="s">
        <v>41</v>
      </c>
      <c r="J817" s="1" t="s">
        <v>24</v>
      </c>
      <c r="K817" s="1" t="s">
        <v>25</v>
      </c>
      <c r="L817" s="1" t="s">
        <v>2119</v>
      </c>
      <c r="M817" s="1" t="s">
        <v>87</v>
      </c>
      <c r="N817" s="1">
        <v>2.0</v>
      </c>
      <c r="O817" s="3">
        <v>42767.0</v>
      </c>
      <c r="P817" s="1">
        <v>2017.0</v>
      </c>
    </row>
    <row r="818">
      <c r="A818" s="1" t="s">
        <v>3843</v>
      </c>
      <c r="B818" s="1" t="s">
        <v>17</v>
      </c>
      <c r="C818" s="2">
        <v>43306.452997685185</v>
      </c>
      <c r="D818" s="1" t="s">
        <v>28</v>
      </c>
      <c r="E818" s="1" t="s">
        <v>3844</v>
      </c>
      <c r="F818" s="1" t="s">
        <v>662</v>
      </c>
      <c r="G818" s="1" t="s">
        <v>3845</v>
      </c>
      <c r="H818" s="1" t="s">
        <v>3846</v>
      </c>
      <c r="I818" s="1" t="s">
        <v>41</v>
      </c>
      <c r="J818" s="1" t="s">
        <v>24</v>
      </c>
      <c r="K818" s="1" t="s">
        <v>25</v>
      </c>
      <c r="L818" s="1" t="s">
        <v>94</v>
      </c>
      <c r="M818" s="1" t="s">
        <v>25</v>
      </c>
      <c r="N818" s="1">
        <v>7.0</v>
      </c>
      <c r="O818" s="3">
        <v>43282.0</v>
      </c>
      <c r="P818" s="1">
        <v>2018.0</v>
      </c>
    </row>
    <row r="819">
      <c r="A819" s="1" t="s">
        <v>3847</v>
      </c>
      <c r="B819" s="1" t="s">
        <v>17</v>
      </c>
      <c r="C819" s="2">
        <v>43006.45946759259</v>
      </c>
      <c r="D819" s="1" t="s">
        <v>28</v>
      </c>
      <c r="E819" s="1" t="s">
        <v>3848</v>
      </c>
      <c r="F819" s="1" t="s">
        <v>3849</v>
      </c>
      <c r="G819" s="1" t="s">
        <v>3850</v>
      </c>
      <c r="H819" s="1" t="s">
        <v>3851</v>
      </c>
      <c r="I819" s="1" t="s">
        <v>3169</v>
      </c>
      <c r="J819" s="1" t="s">
        <v>35</v>
      </c>
      <c r="K819" s="1" t="s">
        <v>36</v>
      </c>
      <c r="L819" s="1" t="s">
        <v>35</v>
      </c>
      <c r="M819" s="1" t="s">
        <v>36</v>
      </c>
      <c r="N819" s="1">
        <v>9.0</v>
      </c>
      <c r="O819" s="3">
        <v>42979.0</v>
      </c>
      <c r="P819" s="1">
        <v>2017.0</v>
      </c>
    </row>
    <row r="820">
      <c r="A820" s="1" t="s">
        <v>3852</v>
      </c>
      <c r="B820" s="1" t="s">
        <v>17</v>
      </c>
      <c r="C820" s="2">
        <v>43285.90987268519</v>
      </c>
      <c r="D820" s="1" t="s">
        <v>28</v>
      </c>
      <c r="E820" s="1" t="s">
        <v>3853</v>
      </c>
      <c r="F820" s="1" t="s">
        <v>3854</v>
      </c>
      <c r="G820" s="1" t="s">
        <v>3855</v>
      </c>
      <c r="H820" s="1" t="s">
        <v>3856</v>
      </c>
      <c r="I820" s="1" t="s">
        <v>33</v>
      </c>
      <c r="J820" s="1" t="s">
        <v>3857</v>
      </c>
      <c r="K820" s="1" t="s">
        <v>87</v>
      </c>
      <c r="L820" s="1" t="s">
        <v>3858</v>
      </c>
      <c r="M820" s="1" t="s">
        <v>36</v>
      </c>
      <c r="N820" s="1">
        <v>7.0</v>
      </c>
      <c r="O820" s="3">
        <v>43282.0</v>
      </c>
      <c r="P820" s="1">
        <v>2018.0</v>
      </c>
    </row>
    <row r="821">
      <c r="A821" s="1" t="s">
        <v>3859</v>
      </c>
      <c r="B821" s="1" t="s">
        <v>17</v>
      </c>
      <c r="C821" s="2">
        <v>43328.37515046296</v>
      </c>
      <c r="D821" s="1" t="s">
        <v>71</v>
      </c>
      <c r="E821" s="1" t="s">
        <v>3860</v>
      </c>
      <c r="F821" s="1" t="s">
        <v>364</v>
      </c>
      <c r="G821" s="1" t="s">
        <v>3861</v>
      </c>
      <c r="H821" s="1" t="s">
        <v>215</v>
      </c>
      <c r="I821" s="1" t="s">
        <v>129</v>
      </c>
      <c r="J821" s="1" t="s">
        <v>35</v>
      </c>
      <c r="K821" s="1" t="s">
        <v>36</v>
      </c>
      <c r="L821" s="1" t="s">
        <v>50</v>
      </c>
      <c r="M821" s="1" t="s">
        <v>25</v>
      </c>
      <c r="N821" s="1">
        <v>8.0</v>
      </c>
      <c r="O821" s="3">
        <v>43313.0</v>
      </c>
      <c r="P821" s="1">
        <v>2018.0</v>
      </c>
    </row>
    <row r="822">
      <c r="A822" s="1" t="s">
        <v>3862</v>
      </c>
      <c r="B822" s="1" t="s">
        <v>17</v>
      </c>
      <c r="C822" s="2">
        <v>43068.44037037037</v>
      </c>
      <c r="D822" s="1" t="s">
        <v>28</v>
      </c>
      <c r="E822" s="1" t="s">
        <v>3863</v>
      </c>
      <c r="F822" s="1" t="s">
        <v>375</v>
      </c>
      <c r="G822" s="1" t="s">
        <v>3864</v>
      </c>
      <c r="H822" s="1" t="s">
        <v>377</v>
      </c>
      <c r="I822" s="1" t="s">
        <v>41</v>
      </c>
      <c r="J822" s="1" t="s">
        <v>3865</v>
      </c>
      <c r="K822" s="1" t="s">
        <v>110</v>
      </c>
      <c r="L822" s="1" t="s">
        <v>94</v>
      </c>
      <c r="M822" s="1" t="s">
        <v>25</v>
      </c>
      <c r="N822" s="1">
        <v>11.0</v>
      </c>
      <c r="O822" s="5">
        <v>43040.0</v>
      </c>
      <c r="P822" s="1">
        <v>2017.0</v>
      </c>
    </row>
    <row r="823">
      <c r="A823" s="1" t="s">
        <v>3866</v>
      </c>
      <c r="B823" s="1" t="s">
        <v>17</v>
      </c>
      <c r="C823" s="2">
        <v>43073.683483796296</v>
      </c>
      <c r="D823" s="1" t="s">
        <v>28</v>
      </c>
      <c r="E823" s="1" t="s">
        <v>3867</v>
      </c>
      <c r="F823" s="1" t="s">
        <v>119</v>
      </c>
      <c r="G823" s="1" t="s">
        <v>3868</v>
      </c>
      <c r="H823" s="1" t="s">
        <v>2504</v>
      </c>
      <c r="I823" s="1" t="s">
        <v>122</v>
      </c>
      <c r="J823" s="1" t="s">
        <v>694</v>
      </c>
      <c r="K823" s="1" t="s">
        <v>540</v>
      </c>
      <c r="L823" s="1" t="s">
        <v>123</v>
      </c>
      <c r="M823" s="1" t="s">
        <v>25</v>
      </c>
      <c r="N823" s="1">
        <v>12.0</v>
      </c>
      <c r="O823" s="5">
        <v>43070.0</v>
      </c>
      <c r="P823" s="1">
        <v>2017.0</v>
      </c>
    </row>
    <row r="824">
      <c r="A824" s="1" t="s">
        <v>3869</v>
      </c>
      <c r="B824" s="1" t="s">
        <v>17</v>
      </c>
      <c r="C824" s="2">
        <v>42986.335706018515</v>
      </c>
      <c r="D824" s="1" t="s">
        <v>28</v>
      </c>
      <c r="E824" s="1" t="s">
        <v>3870</v>
      </c>
      <c r="F824" s="1" t="s">
        <v>2224</v>
      </c>
      <c r="G824" s="1" t="s">
        <v>3871</v>
      </c>
      <c r="H824" s="1" t="s">
        <v>3872</v>
      </c>
      <c r="I824" s="1" t="s">
        <v>265</v>
      </c>
      <c r="J824" s="1" t="s">
        <v>24</v>
      </c>
      <c r="K824" s="1" t="s">
        <v>25</v>
      </c>
      <c r="L824" s="1" t="s">
        <v>289</v>
      </c>
      <c r="M824" s="1" t="s">
        <v>25</v>
      </c>
      <c r="N824" s="1">
        <v>9.0</v>
      </c>
      <c r="O824" s="3">
        <v>42979.0</v>
      </c>
      <c r="P824" s="1">
        <v>2017.0</v>
      </c>
    </row>
    <row r="825">
      <c r="A825" s="1" t="s">
        <v>3873</v>
      </c>
      <c r="B825" s="1" t="s">
        <v>17</v>
      </c>
      <c r="C825" s="2">
        <v>42991.44121527778</v>
      </c>
      <c r="D825" s="1" t="s">
        <v>28</v>
      </c>
      <c r="E825" s="1" t="s">
        <v>3874</v>
      </c>
      <c r="F825" s="1" t="s">
        <v>2937</v>
      </c>
      <c r="G825" s="1" t="s">
        <v>3875</v>
      </c>
      <c r="H825" s="1" t="s">
        <v>3876</v>
      </c>
      <c r="I825" s="1" t="s">
        <v>41</v>
      </c>
      <c r="J825" s="1" t="s">
        <v>1716</v>
      </c>
      <c r="K825" s="1" t="s">
        <v>25</v>
      </c>
      <c r="L825" s="1" t="s">
        <v>2940</v>
      </c>
      <c r="M825" s="1" t="s">
        <v>87</v>
      </c>
      <c r="N825" s="1">
        <v>9.0</v>
      </c>
      <c r="O825" s="3">
        <v>42979.0</v>
      </c>
      <c r="P825" s="1">
        <v>2017.0</v>
      </c>
    </row>
    <row r="826">
      <c r="A826" s="1" t="s">
        <v>3877</v>
      </c>
      <c r="B826" s="1" t="s">
        <v>17</v>
      </c>
      <c r="C826" s="2">
        <v>43112.572546296295</v>
      </c>
      <c r="D826" s="1" t="s">
        <v>28</v>
      </c>
      <c r="E826" s="1" t="s">
        <v>3878</v>
      </c>
      <c r="F826" s="1" t="s">
        <v>581</v>
      </c>
      <c r="G826" s="1" t="s">
        <v>3879</v>
      </c>
      <c r="H826" s="1" t="s">
        <v>3880</v>
      </c>
      <c r="I826" s="1" t="s">
        <v>242</v>
      </c>
      <c r="J826" s="1" t="s">
        <v>3881</v>
      </c>
      <c r="K826" s="1" t="s">
        <v>25</v>
      </c>
      <c r="L826" s="1" t="s">
        <v>102</v>
      </c>
      <c r="M826" s="1" t="s">
        <v>25</v>
      </c>
      <c r="N826" s="1">
        <v>1.0</v>
      </c>
      <c r="O826" s="3">
        <v>43101.0</v>
      </c>
      <c r="P826" s="1">
        <v>2018.0</v>
      </c>
    </row>
    <row r="827">
      <c r="A827" s="1" t="s">
        <v>3882</v>
      </c>
      <c r="B827" s="1" t="s">
        <v>17</v>
      </c>
      <c r="C827" s="2">
        <v>42798.43255787037</v>
      </c>
      <c r="D827" s="1" t="s">
        <v>28</v>
      </c>
      <c r="E827" s="1" t="s">
        <v>3883</v>
      </c>
      <c r="F827" s="1" t="s">
        <v>252</v>
      </c>
      <c r="G827" s="1" t="s">
        <v>3884</v>
      </c>
      <c r="H827" s="4">
        <v>45548.0</v>
      </c>
      <c r="I827" s="1" t="s">
        <v>41</v>
      </c>
      <c r="J827" s="1" t="s">
        <v>1152</v>
      </c>
      <c r="K827" s="1" t="s">
        <v>110</v>
      </c>
      <c r="L827" s="1" t="s">
        <v>94</v>
      </c>
      <c r="M827" s="1" t="s">
        <v>25</v>
      </c>
      <c r="N827" s="1">
        <v>3.0</v>
      </c>
      <c r="O827" s="3">
        <v>42795.0</v>
      </c>
      <c r="P827" s="1">
        <v>2017.0</v>
      </c>
    </row>
    <row r="828">
      <c r="A828" s="1" t="s">
        <v>3885</v>
      </c>
      <c r="B828" s="1" t="s">
        <v>17</v>
      </c>
      <c r="C828" s="2">
        <v>43109.7893287037</v>
      </c>
      <c r="D828" s="1" t="s">
        <v>18</v>
      </c>
      <c r="E828" s="1" t="s">
        <v>3886</v>
      </c>
      <c r="F828" s="1" t="s">
        <v>3887</v>
      </c>
      <c r="G828" s="1" t="s">
        <v>3888</v>
      </c>
      <c r="H828" s="1" t="s">
        <v>3889</v>
      </c>
      <c r="I828" s="1" t="s">
        <v>56</v>
      </c>
      <c r="J828" s="1" t="s">
        <v>784</v>
      </c>
      <c r="K828" s="1" t="s">
        <v>25</v>
      </c>
      <c r="L828" s="1" t="s">
        <v>1280</v>
      </c>
      <c r="M828" s="1" t="s">
        <v>131</v>
      </c>
      <c r="N828" s="1">
        <v>1.0</v>
      </c>
      <c r="O828" s="3">
        <v>43101.0</v>
      </c>
      <c r="P828" s="1">
        <v>2018.0</v>
      </c>
    </row>
    <row r="829">
      <c r="A829" s="1" t="s">
        <v>3890</v>
      </c>
      <c r="B829" s="1" t="s">
        <v>17</v>
      </c>
      <c r="C829" s="2">
        <v>43302.88891203704</v>
      </c>
      <c r="D829" s="1" t="s">
        <v>71</v>
      </c>
      <c r="E829" s="1" t="s">
        <v>3891</v>
      </c>
      <c r="F829" s="1" t="s">
        <v>3892</v>
      </c>
      <c r="G829" s="1" t="s">
        <v>3893</v>
      </c>
      <c r="H829" s="4">
        <v>45564.0</v>
      </c>
      <c r="I829" s="1" t="s">
        <v>447</v>
      </c>
      <c r="J829" s="1" t="s">
        <v>102</v>
      </c>
      <c r="K829" s="1" t="s">
        <v>25</v>
      </c>
      <c r="L829" s="1" t="s">
        <v>1866</v>
      </c>
      <c r="M829" s="1" t="s">
        <v>87</v>
      </c>
      <c r="N829" s="1">
        <v>7.0</v>
      </c>
      <c r="O829" s="3">
        <v>43282.0</v>
      </c>
      <c r="P829" s="1">
        <v>2018.0</v>
      </c>
    </row>
    <row r="830">
      <c r="A830" s="1" t="s">
        <v>3894</v>
      </c>
      <c r="B830" s="1" t="s">
        <v>17</v>
      </c>
      <c r="C830" s="2">
        <v>43174.46949074074</v>
      </c>
      <c r="D830" s="1" t="s">
        <v>28</v>
      </c>
      <c r="E830" s="1" t="s">
        <v>2064</v>
      </c>
      <c r="F830" s="1" t="s">
        <v>2065</v>
      </c>
      <c r="G830" s="1" t="s">
        <v>3895</v>
      </c>
      <c r="H830" s="1" t="s">
        <v>1619</v>
      </c>
      <c r="I830" s="1" t="s">
        <v>100</v>
      </c>
      <c r="J830" s="1" t="s">
        <v>24</v>
      </c>
      <c r="K830" s="1" t="s">
        <v>25</v>
      </c>
      <c r="L830" s="1" t="s">
        <v>35</v>
      </c>
      <c r="M830" s="1" t="s">
        <v>36</v>
      </c>
      <c r="N830" s="1">
        <v>3.0</v>
      </c>
      <c r="O830" s="3">
        <v>43160.0</v>
      </c>
      <c r="P830" s="1">
        <v>2018.0</v>
      </c>
    </row>
    <row r="831">
      <c r="A831" s="1" t="s">
        <v>3896</v>
      </c>
      <c r="B831" s="1" t="s">
        <v>17</v>
      </c>
      <c r="C831" s="2">
        <v>43048.96519675926</v>
      </c>
      <c r="D831" s="1" t="s">
        <v>28</v>
      </c>
      <c r="E831" s="1" t="s">
        <v>3897</v>
      </c>
      <c r="F831" s="1" t="s">
        <v>3898</v>
      </c>
      <c r="G831" s="1" t="s">
        <v>3899</v>
      </c>
      <c r="H831" s="1" t="s">
        <v>1896</v>
      </c>
      <c r="I831" s="1" t="s">
        <v>265</v>
      </c>
      <c r="J831" s="1" t="s">
        <v>1775</v>
      </c>
      <c r="K831" s="1" t="s">
        <v>614</v>
      </c>
      <c r="L831" s="1" t="s">
        <v>146</v>
      </c>
      <c r="M831" s="1" t="s">
        <v>79</v>
      </c>
      <c r="N831" s="1">
        <v>11.0</v>
      </c>
      <c r="O831" s="5">
        <v>43040.0</v>
      </c>
      <c r="P831" s="1">
        <v>2017.0</v>
      </c>
    </row>
    <row r="832">
      <c r="A832" s="1" t="s">
        <v>3900</v>
      </c>
      <c r="B832" s="1" t="s">
        <v>17</v>
      </c>
      <c r="C832" s="2">
        <v>42874.39336805556</v>
      </c>
      <c r="D832" s="1" t="s">
        <v>28</v>
      </c>
      <c r="E832" s="1" t="s">
        <v>3901</v>
      </c>
      <c r="F832" s="1" t="s">
        <v>3902</v>
      </c>
      <c r="G832" s="1" t="s">
        <v>3903</v>
      </c>
      <c r="H832" s="4">
        <v>45554.0</v>
      </c>
      <c r="I832" s="1" t="s">
        <v>3261</v>
      </c>
      <c r="J832" s="1" t="s">
        <v>2728</v>
      </c>
      <c r="K832" s="1" t="s">
        <v>600</v>
      </c>
      <c r="L832" s="1" t="s">
        <v>628</v>
      </c>
      <c r="M832" s="1" t="s">
        <v>600</v>
      </c>
      <c r="N832" s="1">
        <v>5.0</v>
      </c>
      <c r="O832" s="3">
        <v>42856.0</v>
      </c>
      <c r="P832" s="1">
        <v>2017.0</v>
      </c>
    </row>
    <row r="833">
      <c r="A833" s="1" t="s">
        <v>3904</v>
      </c>
      <c r="B833" s="1" t="s">
        <v>17</v>
      </c>
      <c r="C833" s="2">
        <v>43040.59064814815</v>
      </c>
      <c r="D833" s="1" t="s">
        <v>28</v>
      </c>
      <c r="E833" s="1" t="s">
        <v>3905</v>
      </c>
      <c r="F833" s="1" t="s">
        <v>3906</v>
      </c>
      <c r="G833" s="1" t="s">
        <v>3907</v>
      </c>
      <c r="H833" s="1" t="s">
        <v>1002</v>
      </c>
      <c r="I833" s="1" t="s">
        <v>23</v>
      </c>
      <c r="J833" s="1" t="s">
        <v>3908</v>
      </c>
      <c r="K833" s="1" t="s">
        <v>192</v>
      </c>
      <c r="L833" s="1" t="s">
        <v>146</v>
      </c>
      <c r="M833" s="1" t="s">
        <v>79</v>
      </c>
      <c r="N833" s="1">
        <v>11.0</v>
      </c>
      <c r="O833" s="5">
        <v>43040.0</v>
      </c>
      <c r="P833" s="1">
        <v>2017.0</v>
      </c>
    </row>
    <row r="834">
      <c r="A834" s="1" t="s">
        <v>3909</v>
      </c>
      <c r="B834" s="1" t="s">
        <v>17</v>
      </c>
      <c r="C834" s="2">
        <v>43063.592094907406</v>
      </c>
      <c r="D834" s="1" t="s">
        <v>28</v>
      </c>
      <c r="E834" s="1" t="s">
        <v>3910</v>
      </c>
      <c r="F834" s="1" t="s">
        <v>2876</v>
      </c>
      <c r="G834" s="1" t="s">
        <v>3911</v>
      </c>
      <c r="H834" s="1" t="s">
        <v>446</v>
      </c>
      <c r="I834" s="1" t="s">
        <v>236</v>
      </c>
      <c r="J834" s="1" t="s">
        <v>1822</v>
      </c>
      <c r="K834" s="1" t="s">
        <v>25</v>
      </c>
      <c r="L834" s="1" t="s">
        <v>50</v>
      </c>
      <c r="M834" s="1" t="s">
        <v>25</v>
      </c>
      <c r="N834" s="1">
        <v>11.0</v>
      </c>
      <c r="O834" s="5">
        <v>43040.0</v>
      </c>
      <c r="P834" s="1">
        <v>2017.0</v>
      </c>
    </row>
    <row r="835">
      <c r="A835" s="1" t="s">
        <v>3912</v>
      </c>
      <c r="B835" s="1" t="s">
        <v>17</v>
      </c>
      <c r="C835" s="2">
        <v>43206.40888888889</v>
      </c>
      <c r="D835" s="1" t="s">
        <v>28</v>
      </c>
      <c r="E835" s="1" t="s">
        <v>3913</v>
      </c>
      <c r="F835" s="1" t="s">
        <v>557</v>
      </c>
      <c r="G835" s="1" t="s">
        <v>3914</v>
      </c>
      <c r="H835" s="1" t="s">
        <v>1619</v>
      </c>
      <c r="I835" s="1" t="s">
        <v>33</v>
      </c>
      <c r="J835" s="1" t="s">
        <v>1003</v>
      </c>
      <c r="K835" s="1" t="s">
        <v>526</v>
      </c>
      <c r="L835" s="1" t="s">
        <v>50</v>
      </c>
      <c r="M835" s="1" t="s">
        <v>25</v>
      </c>
      <c r="N835" s="1">
        <v>4.0</v>
      </c>
      <c r="O835" s="3">
        <v>43191.0</v>
      </c>
      <c r="P835" s="1">
        <v>2018.0</v>
      </c>
    </row>
    <row r="836">
      <c r="A836" s="1" t="s">
        <v>3915</v>
      </c>
      <c r="B836" s="1" t="s">
        <v>17</v>
      </c>
      <c r="C836" s="2">
        <v>43307.59449074074</v>
      </c>
      <c r="D836" s="1" t="s">
        <v>28</v>
      </c>
      <c r="E836" s="1" t="s">
        <v>3916</v>
      </c>
      <c r="F836" s="1" t="s">
        <v>3917</v>
      </c>
      <c r="G836" s="1" t="s">
        <v>3918</v>
      </c>
      <c r="H836" s="1" t="s">
        <v>1619</v>
      </c>
      <c r="I836" s="1" t="s">
        <v>3169</v>
      </c>
      <c r="J836" s="1" t="s">
        <v>1716</v>
      </c>
      <c r="K836" s="1" t="s">
        <v>25</v>
      </c>
      <c r="L836" s="1" t="s">
        <v>3919</v>
      </c>
      <c r="M836" s="1" t="s">
        <v>131</v>
      </c>
      <c r="N836" s="1">
        <v>7.0</v>
      </c>
      <c r="O836" s="3">
        <v>43282.0</v>
      </c>
      <c r="P836" s="1">
        <v>2018.0</v>
      </c>
    </row>
    <row r="837">
      <c r="A837" s="1" t="s">
        <v>3920</v>
      </c>
      <c r="B837" s="1" t="s">
        <v>17</v>
      </c>
      <c r="C837" s="2">
        <v>42831.783171296294</v>
      </c>
      <c r="D837" s="1" t="s">
        <v>28</v>
      </c>
      <c r="E837" s="1" t="s">
        <v>3921</v>
      </c>
      <c r="F837" s="1" t="s">
        <v>3922</v>
      </c>
      <c r="G837" s="1" t="s">
        <v>3923</v>
      </c>
      <c r="H837" s="1" t="s">
        <v>3924</v>
      </c>
      <c r="J837" s="1" t="s">
        <v>24</v>
      </c>
      <c r="K837" s="1" t="s">
        <v>25</v>
      </c>
      <c r="L837" s="1" t="s">
        <v>3925</v>
      </c>
      <c r="M837" s="1" t="s">
        <v>25</v>
      </c>
      <c r="N837" s="1">
        <v>4.0</v>
      </c>
      <c r="O837" s="3">
        <v>42826.0</v>
      </c>
      <c r="P837" s="1">
        <v>2017.0</v>
      </c>
    </row>
    <row r="838">
      <c r="A838" s="1" t="s">
        <v>3926</v>
      </c>
      <c r="B838" s="1" t="s">
        <v>17</v>
      </c>
      <c r="C838" s="2">
        <v>43300.808587962965</v>
      </c>
      <c r="D838" s="1" t="s">
        <v>28</v>
      </c>
      <c r="E838" s="1" t="s">
        <v>3927</v>
      </c>
      <c r="F838" s="1" t="s">
        <v>2955</v>
      </c>
      <c r="G838" s="1" t="s">
        <v>3928</v>
      </c>
      <c r="H838" s="1" t="s">
        <v>1892</v>
      </c>
      <c r="I838" s="1" t="s">
        <v>33</v>
      </c>
      <c r="J838" s="1" t="s">
        <v>24</v>
      </c>
      <c r="K838" s="1" t="s">
        <v>25</v>
      </c>
      <c r="L838" s="1" t="s">
        <v>50</v>
      </c>
      <c r="M838" s="1" t="s">
        <v>25</v>
      </c>
      <c r="N838" s="1">
        <v>7.0</v>
      </c>
      <c r="O838" s="3">
        <v>43282.0</v>
      </c>
      <c r="P838" s="1">
        <v>2018.0</v>
      </c>
    </row>
    <row r="839">
      <c r="A839" s="1" t="s">
        <v>3929</v>
      </c>
      <c r="B839" s="1" t="s">
        <v>17</v>
      </c>
      <c r="C839" s="2">
        <v>43223.97922453703</v>
      </c>
      <c r="D839" s="1" t="s">
        <v>28</v>
      </c>
      <c r="E839" s="1" t="s">
        <v>3930</v>
      </c>
      <c r="F839" s="1" t="s">
        <v>677</v>
      </c>
      <c r="G839" s="1" t="s">
        <v>3931</v>
      </c>
      <c r="H839" s="1" t="s">
        <v>1837</v>
      </c>
      <c r="I839" s="1" t="s">
        <v>129</v>
      </c>
      <c r="J839" s="1" t="s">
        <v>230</v>
      </c>
      <c r="K839" s="1" t="s">
        <v>25</v>
      </c>
      <c r="L839" s="1" t="s">
        <v>681</v>
      </c>
      <c r="M839" s="1" t="s">
        <v>25</v>
      </c>
      <c r="N839" s="1">
        <v>5.0</v>
      </c>
      <c r="O839" s="3">
        <v>43221.0</v>
      </c>
      <c r="P839" s="1">
        <v>2018.0</v>
      </c>
    </row>
    <row r="840">
      <c r="A840" s="1" t="s">
        <v>3932</v>
      </c>
      <c r="B840" s="1" t="s">
        <v>17</v>
      </c>
      <c r="C840" s="2">
        <v>43048.63872685185</v>
      </c>
      <c r="D840" s="1" t="s">
        <v>71</v>
      </c>
      <c r="E840" s="1" t="s">
        <v>3933</v>
      </c>
      <c r="F840" s="1" t="s">
        <v>3934</v>
      </c>
      <c r="G840" s="1" t="s">
        <v>3935</v>
      </c>
      <c r="H840" s="1" t="s">
        <v>3936</v>
      </c>
      <c r="I840" s="1" t="s">
        <v>1683</v>
      </c>
      <c r="J840" s="1" t="s">
        <v>35</v>
      </c>
      <c r="K840" s="1" t="s">
        <v>36</v>
      </c>
      <c r="L840" s="1" t="s">
        <v>50</v>
      </c>
      <c r="M840" s="1" t="s">
        <v>25</v>
      </c>
      <c r="N840" s="1">
        <v>11.0</v>
      </c>
      <c r="O840" s="5">
        <v>43040.0</v>
      </c>
      <c r="P840" s="1">
        <v>2017.0</v>
      </c>
    </row>
    <row r="841">
      <c r="A841" s="1" t="s">
        <v>3937</v>
      </c>
      <c r="B841" s="1" t="s">
        <v>17</v>
      </c>
      <c r="C841" s="2">
        <v>43130.64608796296</v>
      </c>
      <c r="D841" s="1" t="s">
        <v>28</v>
      </c>
      <c r="E841" s="1" t="s">
        <v>3938</v>
      </c>
      <c r="F841" s="1" t="s">
        <v>1371</v>
      </c>
      <c r="G841" s="1" t="s">
        <v>3939</v>
      </c>
      <c r="H841" s="1" t="s">
        <v>32</v>
      </c>
      <c r="I841" s="1" t="s">
        <v>511</v>
      </c>
      <c r="J841" s="1" t="s">
        <v>815</v>
      </c>
      <c r="K841" s="1" t="s">
        <v>25</v>
      </c>
      <c r="L841" s="1" t="s">
        <v>101</v>
      </c>
      <c r="M841" s="1" t="s">
        <v>87</v>
      </c>
      <c r="N841" s="1">
        <v>1.0</v>
      </c>
      <c r="O841" s="3">
        <v>43101.0</v>
      </c>
      <c r="P841" s="1">
        <v>2018.0</v>
      </c>
    </row>
    <row r="842">
      <c r="A842" s="1" t="s">
        <v>3940</v>
      </c>
      <c r="B842" s="1" t="s">
        <v>17</v>
      </c>
      <c r="C842" s="2">
        <v>43063.35517361111</v>
      </c>
      <c r="D842" s="1" t="s">
        <v>28</v>
      </c>
      <c r="E842" s="1" t="s">
        <v>3941</v>
      </c>
      <c r="F842" s="1" t="s">
        <v>3487</v>
      </c>
      <c r="G842" s="1" t="s">
        <v>3942</v>
      </c>
      <c r="H842" s="1" t="s">
        <v>3943</v>
      </c>
      <c r="I842" s="1" t="s">
        <v>321</v>
      </c>
      <c r="J842" s="1" t="s">
        <v>3944</v>
      </c>
      <c r="K842" s="1" t="s">
        <v>304</v>
      </c>
      <c r="L842" s="1" t="s">
        <v>50</v>
      </c>
      <c r="M842" s="1" t="s">
        <v>25</v>
      </c>
      <c r="N842" s="1">
        <v>11.0</v>
      </c>
      <c r="O842" s="5">
        <v>43040.0</v>
      </c>
      <c r="P842" s="1">
        <v>2017.0</v>
      </c>
    </row>
    <row r="843">
      <c r="A843" s="1" t="s">
        <v>3945</v>
      </c>
      <c r="B843" s="1" t="s">
        <v>17</v>
      </c>
      <c r="C843" s="2">
        <v>43300.914988425924</v>
      </c>
      <c r="D843" s="1" t="s">
        <v>28</v>
      </c>
      <c r="E843" s="1" t="s">
        <v>3946</v>
      </c>
      <c r="F843" s="1" t="s">
        <v>3947</v>
      </c>
      <c r="G843" s="1" t="s">
        <v>3948</v>
      </c>
      <c r="H843" s="1" t="s">
        <v>1203</v>
      </c>
      <c r="I843" s="1" t="s">
        <v>242</v>
      </c>
      <c r="J843" s="1" t="s">
        <v>101</v>
      </c>
      <c r="K843" s="1" t="s">
        <v>87</v>
      </c>
      <c r="L843" s="1" t="s">
        <v>1047</v>
      </c>
      <c r="M843" s="1" t="s">
        <v>25</v>
      </c>
      <c r="N843" s="1">
        <v>7.0</v>
      </c>
      <c r="O843" s="3">
        <v>43282.0</v>
      </c>
      <c r="P843" s="1">
        <v>2018.0</v>
      </c>
    </row>
    <row r="844">
      <c r="A844" s="1" t="s">
        <v>3949</v>
      </c>
      <c r="B844" s="1" t="s">
        <v>17</v>
      </c>
      <c r="C844" s="2">
        <v>43063.56943287037</v>
      </c>
      <c r="D844" s="1" t="s">
        <v>28</v>
      </c>
      <c r="E844" s="1" t="s">
        <v>1080</v>
      </c>
      <c r="F844" s="1" t="s">
        <v>233</v>
      </c>
      <c r="G844" s="1" t="s">
        <v>3950</v>
      </c>
      <c r="H844" s="1" t="s">
        <v>315</v>
      </c>
      <c r="I844" s="1" t="s">
        <v>236</v>
      </c>
      <c r="J844" s="1" t="s">
        <v>24</v>
      </c>
      <c r="K844" s="1" t="s">
        <v>25</v>
      </c>
      <c r="L844" s="1" t="s">
        <v>50</v>
      </c>
      <c r="M844" s="1" t="s">
        <v>25</v>
      </c>
      <c r="N844" s="1">
        <v>11.0</v>
      </c>
      <c r="O844" s="5">
        <v>43040.0</v>
      </c>
      <c r="P844" s="1">
        <v>2017.0</v>
      </c>
    </row>
    <row r="845">
      <c r="A845" s="1" t="s">
        <v>3951</v>
      </c>
      <c r="B845" s="1" t="s">
        <v>17</v>
      </c>
      <c r="C845" s="2">
        <v>43329.99980324074</v>
      </c>
      <c r="D845" s="1" t="s">
        <v>28</v>
      </c>
      <c r="E845" s="1" t="s">
        <v>3952</v>
      </c>
      <c r="F845" s="1" t="s">
        <v>3953</v>
      </c>
      <c r="G845" s="1" t="s">
        <v>3954</v>
      </c>
      <c r="H845" s="1" t="s">
        <v>1682</v>
      </c>
      <c r="I845" s="1" t="s">
        <v>33</v>
      </c>
      <c r="J845" s="1" t="s">
        <v>783</v>
      </c>
      <c r="K845" s="1" t="s">
        <v>36</v>
      </c>
      <c r="L845" s="1" t="s">
        <v>3955</v>
      </c>
      <c r="M845" s="1" t="s">
        <v>25</v>
      </c>
      <c r="N845" s="1">
        <v>8.0</v>
      </c>
      <c r="O845" s="3">
        <v>43313.0</v>
      </c>
      <c r="P845" s="1">
        <v>2018.0</v>
      </c>
    </row>
    <row r="846">
      <c r="A846" s="1" t="s">
        <v>3956</v>
      </c>
      <c r="B846" s="1" t="s">
        <v>17</v>
      </c>
      <c r="C846" s="2">
        <v>43064.69505787037</v>
      </c>
      <c r="D846" s="1" t="s">
        <v>28</v>
      </c>
      <c r="E846" s="1" t="s">
        <v>3957</v>
      </c>
      <c r="F846" s="1" t="s">
        <v>3958</v>
      </c>
      <c r="G846" s="1" t="s">
        <v>3959</v>
      </c>
      <c r="H846" s="1" t="s">
        <v>3960</v>
      </c>
      <c r="I846" s="1" t="s">
        <v>23</v>
      </c>
      <c r="J846" s="1" t="s">
        <v>24</v>
      </c>
      <c r="K846" s="1" t="s">
        <v>25</v>
      </c>
      <c r="L846" s="1" t="s">
        <v>102</v>
      </c>
      <c r="M846" s="1" t="s">
        <v>25</v>
      </c>
      <c r="N846" s="1">
        <v>11.0</v>
      </c>
      <c r="O846" s="5">
        <v>43040.0</v>
      </c>
      <c r="P846" s="1">
        <v>2017.0</v>
      </c>
    </row>
    <row r="847">
      <c r="A847" s="1" t="s">
        <v>3961</v>
      </c>
      <c r="B847" s="1" t="s">
        <v>17</v>
      </c>
      <c r="C847" s="2">
        <v>43227.91612268519</v>
      </c>
      <c r="D847" s="1" t="s">
        <v>28</v>
      </c>
      <c r="E847" s="1" t="s">
        <v>3962</v>
      </c>
      <c r="F847" s="1" t="s">
        <v>2085</v>
      </c>
      <c r="G847" s="1" t="s">
        <v>3963</v>
      </c>
      <c r="H847" s="4">
        <v>45559.0</v>
      </c>
      <c r="I847" s="1" t="s">
        <v>33</v>
      </c>
      <c r="J847" s="1" t="s">
        <v>24</v>
      </c>
      <c r="K847" s="1" t="s">
        <v>25</v>
      </c>
      <c r="L847" s="1" t="s">
        <v>50</v>
      </c>
      <c r="M847" s="1" t="s">
        <v>25</v>
      </c>
      <c r="N847" s="1">
        <v>5.0</v>
      </c>
      <c r="O847" s="3">
        <v>43221.0</v>
      </c>
      <c r="P847" s="1">
        <v>2018.0</v>
      </c>
    </row>
    <row r="848">
      <c r="A848" s="1" t="s">
        <v>3964</v>
      </c>
      <c r="B848" s="1" t="s">
        <v>17</v>
      </c>
      <c r="C848" s="2">
        <v>42792.880428240744</v>
      </c>
      <c r="D848" s="1" t="s">
        <v>28</v>
      </c>
      <c r="E848" s="1" t="s">
        <v>3965</v>
      </c>
      <c r="F848" s="1" t="s">
        <v>3922</v>
      </c>
      <c r="G848" s="1" t="s">
        <v>3966</v>
      </c>
      <c r="H848" s="1" t="s">
        <v>3924</v>
      </c>
      <c r="J848" s="1" t="s">
        <v>3967</v>
      </c>
      <c r="K848" s="1" t="s">
        <v>87</v>
      </c>
      <c r="L848" s="1" t="s">
        <v>3925</v>
      </c>
      <c r="M848" s="1" t="s">
        <v>25</v>
      </c>
      <c r="N848" s="1">
        <v>2.0</v>
      </c>
      <c r="O848" s="3">
        <v>42767.0</v>
      </c>
      <c r="P848" s="1">
        <v>2017.0</v>
      </c>
    </row>
    <row r="849">
      <c r="A849" s="1" t="s">
        <v>3968</v>
      </c>
      <c r="B849" s="1" t="s">
        <v>17</v>
      </c>
      <c r="C849" s="2">
        <v>42886.6343287037</v>
      </c>
      <c r="D849" s="1" t="s">
        <v>28</v>
      </c>
      <c r="E849" s="1" t="s">
        <v>3621</v>
      </c>
      <c r="F849" s="1" t="s">
        <v>1550</v>
      </c>
      <c r="G849" s="1" t="s">
        <v>3969</v>
      </c>
      <c r="H849" s="1" t="s">
        <v>3270</v>
      </c>
      <c r="I849" s="1" t="s">
        <v>41</v>
      </c>
      <c r="J849" s="1" t="s">
        <v>3970</v>
      </c>
      <c r="K849" s="1" t="s">
        <v>3802</v>
      </c>
      <c r="L849" s="1" t="s">
        <v>1553</v>
      </c>
      <c r="M849" s="1" t="s">
        <v>131</v>
      </c>
      <c r="N849" s="1">
        <v>5.0</v>
      </c>
      <c r="O849" s="3">
        <v>42856.0</v>
      </c>
      <c r="P849" s="1">
        <v>2017.0</v>
      </c>
    </row>
    <row r="850">
      <c r="A850" s="1" t="s">
        <v>3971</v>
      </c>
      <c r="B850" s="1" t="s">
        <v>17</v>
      </c>
      <c r="C850" s="2">
        <v>43328.24618055556</v>
      </c>
      <c r="D850" s="1" t="s">
        <v>28</v>
      </c>
      <c r="E850" s="1" t="s">
        <v>3972</v>
      </c>
      <c r="F850" s="1" t="s">
        <v>46</v>
      </c>
      <c r="G850" s="1" t="s">
        <v>3973</v>
      </c>
      <c r="H850" s="1" t="s">
        <v>3974</v>
      </c>
      <c r="I850" s="1" t="s">
        <v>33</v>
      </c>
      <c r="J850" s="1" t="s">
        <v>24</v>
      </c>
      <c r="K850" s="1" t="s">
        <v>25</v>
      </c>
      <c r="L850" s="1" t="s">
        <v>50</v>
      </c>
      <c r="M850" s="1" t="s">
        <v>25</v>
      </c>
      <c r="N850" s="1">
        <v>8.0</v>
      </c>
      <c r="O850" s="3">
        <v>43313.0</v>
      </c>
      <c r="P850" s="1">
        <v>2018.0</v>
      </c>
    </row>
    <row r="851">
      <c r="A851" s="1" t="s">
        <v>3975</v>
      </c>
      <c r="B851" s="1" t="s">
        <v>17</v>
      </c>
      <c r="C851" s="2">
        <v>43055.73106481481</v>
      </c>
      <c r="D851" s="1" t="s">
        <v>28</v>
      </c>
      <c r="E851" s="1" t="s">
        <v>3976</v>
      </c>
      <c r="F851" s="1" t="s">
        <v>677</v>
      </c>
      <c r="G851" s="1" t="s">
        <v>3977</v>
      </c>
      <c r="H851" s="1" t="s">
        <v>3978</v>
      </c>
      <c r="I851" s="1" t="s">
        <v>129</v>
      </c>
      <c r="J851" s="1" t="s">
        <v>24</v>
      </c>
      <c r="K851" s="1" t="s">
        <v>25</v>
      </c>
      <c r="L851" s="1" t="s">
        <v>681</v>
      </c>
      <c r="M851" s="1" t="s">
        <v>25</v>
      </c>
      <c r="N851" s="1">
        <v>11.0</v>
      </c>
      <c r="O851" s="5">
        <v>43040.0</v>
      </c>
      <c r="P851" s="1">
        <v>2017.0</v>
      </c>
    </row>
    <row r="852">
      <c r="A852" s="1" t="s">
        <v>3979</v>
      </c>
      <c r="B852" s="1" t="s">
        <v>17</v>
      </c>
      <c r="C852" s="2">
        <v>43145.68103009259</v>
      </c>
      <c r="D852" s="1" t="s">
        <v>28</v>
      </c>
      <c r="E852" s="1" t="s">
        <v>3980</v>
      </c>
      <c r="F852" s="1" t="s">
        <v>135</v>
      </c>
      <c r="G852" s="1" t="s">
        <v>3981</v>
      </c>
      <c r="H852" s="4">
        <v>45564.0</v>
      </c>
      <c r="I852" s="1" t="s">
        <v>33</v>
      </c>
      <c r="J852" s="1" t="s">
        <v>24</v>
      </c>
      <c r="K852" s="1" t="s">
        <v>25</v>
      </c>
      <c r="L852" s="1" t="s">
        <v>137</v>
      </c>
      <c r="M852" s="1" t="s">
        <v>25</v>
      </c>
      <c r="N852" s="1">
        <v>2.0</v>
      </c>
      <c r="O852" s="3">
        <v>43132.0</v>
      </c>
      <c r="P852" s="1">
        <v>2018.0</v>
      </c>
    </row>
    <row r="853">
      <c r="A853" s="1" t="s">
        <v>3982</v>
      </c>
      <c r="B853" s="1" t="s">
        <v>17</v>
      </c>
      <c r="C853" s="2">
        <v>43175.79980324074</v>
      </c>
      <c r="D853" s="1" t="s">
        <v>28</v>
      </c>
      <c r="E853" s="1" t="s">
        <v>3983</v>
      </c>
      <c r="F853" s="1" t="s">
        <v>2581</v>
      </c>
      <c r="G853" s="1" t="s">
        <v>3984</v>
      </c>
      <c r="H853" s="1" t="s">
        <v>3985</v>
      </c>
      <c r="I853" s="1" t="s">
        <v>3212</v>
      </c>
      <c r="J853" s="1" t="s">
        <v>35</v>
      </c>
      <c r="K853" s="1" t="s">
        <v>36</v>
      </c>
      <c r="L853" s="1" t="s">
        <v>50</v>
      </c>
      <c r="M853" s="1" t="s">
        <v>25</v>
      </c>
      <c r="N853" s="1">
        <v>3.0</v>
      </c>
      <c r="O853" s="3">
        <v>43160.0</v>
      </c>
      <c r="P853" s="1">
        <v>2018.0</v>
      </c>
    </row>
    <row r="854">
      <c r="A854" s="1" t="s">
        <v>3986</v>
      </c>
      <c r="B854" s="1" t="s">
        <v>17</v>
      </c>
      <c r="C854" s="2">
        <v>43194.01005787037</v>
      </c>
      <c r="D854" s="1" t="s">
        <v>28</v>
      </c>
      <c r="E854" s="1" t="s">
        <v>3987</v>
      </c>
      <c r="F854" s="1" t="s">
        <v>3988</v>
      </c>
      <c r="G854" s="1" t="s">
        <v>3989</v>
      </c>
      <c r="H854" s="1" t="s">
        <v>3315</v>
      </c>
      <c r="I854" s="1" t="s">
        <v>265</v>
      </c>
      <c r="J854" s="1" t="s">
        <v>2704</v>
      </c>
      <c r="K854" s="1" t="s">
        <v>526</v>
      </c>
      <c r="L854" s="1" t="s">
        <v>210</v>
      </c>
      <c r="M854" s="1" t="s">
        <v>25</v>
      </c>
      <c r="N854" s="1">
        <v>4.0</v>
      </c>
      <c r="O854" s="3">
        <v>43191.0</v>
      </c>
      <c r="P854" s="1">
        <v>2018.0</v>
      </c>
    </row>
    <row r="855">
      <c r="A855" s="1" t="s">
        <v>3990</v>
      </c>
      <c r="B855" s="1" t="s">
        <v>17</v>
      </c>
      <c r="C855" s="2">
        <v>43326.84525462963</v>
      </c>
      <c r="D855" s="1" t="s">
        <v>28</v>
      </c>
      <c r="E855" s="1" t="s">
        <v>3991</v>
      </c>
      <c r="F855" s="1" t="s">
        <v>3992</v>
      </c>
      <c r="G855" s="1" t="s">
        <v>3993</v>
      </c>
      <c r="H855" s="1" t="s">
        <v>3994</v>
      </c>
      <c r="I855" s="1" t="s">
        <v>273</v>
      </c>
      <c r="J855" s="1" t="s">
        <v>24</v>
      </c>
      <c r="K855" s="1" t="s">
        <v>25</v>
      </c>
      <c r="L855" s="1" t="s">
        <v>289</v>
      </c>
      <c r="M855" s="1" t="s">
        <v>25</v>
      </c>
      <c r="N855" s="1">
        <v>8.0</v>
      </c>
      <c r="O855" s="3">
        <v>43313.0</v>
      </c>
      <c r="P855" s="1">
        <v>2018.0</v>
      </c>
    </row>
    <row r="856">
      <c r="A856" s="1" t="s">
        <v>3995</v>
      </c>
      <c r="B856" s="1" t="s">
        <v>17</v>
      </c>
      <c r="C856" s="2">
        <v>43320.609930555554</v>
      </c>
      <c r="D856" s="1" t="s">
        <v>28</v>
      </c>
      <c r="E856" s="1" t="s">
        <v>3996</v>
      </c>
      <c r="F856" s="1" t="s">
        <v>3997</v>
      </c>
      <c r="G856" s="1" t="s">
        <v>3998</v>
      </c>
      <c r="H856" s="1" t="s">
        <v>254</v>
      </c>
      <c r="I856" s="1" t="s">
        <v>321</v>
      </c>
      <c r="J856" s="1" t="s">
        <v>24</v>
      </c>
      <c r="K856" s="1" t="s">
        <v>25</v>
      </c>
      <c r="L856" s="1" t="s">
        <v>94</v>
      </c>
      <c r="M856" s="1" t="s">
        <v>25</v>
      </c>
      <c r="N856" s="1">
        <v>8.0</v>
      </c>
      <c r="O856" s="3">
        <v>43313.0</v>
      </c>
      <c r="P856" s="1">
        <v>2018.0</v>
      </c>
    </row>
    <row r="857">
      <c r="A857" s="1" t="s">
        <v>3999</v>
      </c>
      <c r="B857" s="1" t="s">
        <v>17</v>
      </c>
      <c r="C857" s="2">
        <v>43108.62564814815</v>
      </c>
      <c r="D857" s="1" t="s">
        <v>28</v>
      </c>
      <c r="E857" s="1" t="s">
        <v>4000</v>
      </c>
      <c r="F857" s="1" t="s">
        <v>4001</v>
      </c>
      <c r="G857" s="1" t="s">
        <v>4002</v>
      </c>
      <c r="H857" s="1" t="s">
        <v>287</v>
      </c>
      <c r="I857" s="1" t="s">
        <v>242</v>
      </c>
      <c r="J857" s="1" t="s">
        <v>3858</v>
      </c>
      <c r="K857" s="1" t="s">
        <v>36</v>
      </c>
      <c r="L857" s="1" t="s">
        <v>50</v>
      </c>
      <c r="M857" s="1" t="s">
        <v>25</v>
      </c>
      <c r="N857" s="1">
        <v>1.0</v>
      </c>
      <c r="O857" s="3">
        <v>43101.0</v>
      </c>
      <c r="P857" s="1">
        <v>2018.0</v>
      </c>
    </row>
    <row r="858">
      <c r="A858" s="1" t="s">
        <v>4003</v>
      </c>
      <c r="B858" s="1" t="s">
        <v>17</v>
      </c>
      <c r="C858" s="2">
        <v>43187.813159722224</v>
      </c>
      <c r="D858" s="1" t="s">
        <v>28</v>
      </c>
      <c r="E858" s="1" t="s">
        <v>4004</v>
      </c>
      <c r="F858" s="1" t="s">
        <v>819</v>
      </c>
      <c r="G858" s="1" t="s">
        <v>4005</v>
      </c>
      <c r="H858" s="1" t="s">
        <v>1997</v>
      </c>
      <c r="I858" s="1" t="s">
        <v>294</v>
      </c>
      <c r="J858" s="1" t="s">
        <v>4006</v>
      </c>
      <c r="K858" s="1" t="s">
        <v>87</v>
      </c>
      <c r="L858" s="1" t="s">
        <v>822</v>
      </c>
      <c r="M858" s="1" t="s">
        <v>79</v>
      </c>
      <c r="N858" s="1">
        <v>3.0</v>
      </c>
      <c r="O858" s="3">
        <v>43160.0</v>
      </c>
      <c r="P858" s="1">
        <v>2018.0</v>
      </c>
    </row>
    <row r="859">
      <c r="A859" s="1" t="s">
        <v>4007</v>
      </c>
      <c r="B859" s="1" t="s">
        <v>17</v>
      </c>
      <c r="C859" s="2">
        <v>42905.44887731481</v>
      </c>
      <c r="D859" s="1" t="s">
        <v>28</v>
      </c>
      <c r="E859" s="1" t="s">
        <v>4008</v>
      </c>
      <c r="F859" s="1" t="s">
        <v>762</v>
      </c>
      <c r="G859" s="1" t="s">
        <v>4009</v>
      </c>
      <c r="H859" s="4">
        <v>45561.0</v>
      </c>
      <c r="I859" s="1" t="s">
        <v>56</v>
      </c>
      <c r="J859" s="1" t="s">
        <v>191</v>
      </c>
      <c r="K859" s="1" t="s">
        <v>192</v>
      </c>
      <c r="L859" s="1" t="s">
        <v>766</v>
      </c>
      <c r="M859" s="1" t="s">
        <v>25</v>
      </c>
      <c r="N859" s="1">
        <v>6.0</v>
      </c>
      <c r="O859" s="3">
        <v>42887.0</v>
      </c>
      <c r="P859" s="1">
        <v>2017.0</v>
      </c>
    </row>
    <row r="860">
      <c r="A860" s="1" t="s">
        <v>4010</v>
      </c>
      <c r="B860" s="1" t="s">
        <v>17</v>
      </c>
      <c r="C860" s="2">
        <v>43321.94422453704</v>
      </c>
      <c r="D860" s="1" t="s">
        <v>28</v>
      </c>
      <c r="E860" s="1" t="s">
        <v>4011</v>
      </c>
      <c r="F860" s="1" t="s">
        <v>4012</v>
      </c>
      <c r="G860" s="1" t="s">
        <v>4013</v>
      </c>
      <c r="H860" s="1" t="s">
        <v>4014</v>
      </c>
      <c r="I860" s="1" t="s">
        <v>41</v>
      </c>
      <c r="J860" s="1" t="s">
        <v>102</v>
      </c>
      <c r="K860" s="1" t="s">
        <v>25</v>
      </c>
      <c r="L860" s="1" t="s">
        <v>50</v>
      </c>
      <c r="M860" s="1" t="s">
        <v>25</v>
      </c>
      <c r="N860" s="1">
        <v>8.0</v>
      </c>
      <c r="O860" s="3">
        <v>43313.0</v>
      </c>
      <c r="P860" s="1">
        <v>2018.0</v>
      </c>
    </row>
    <row r="861">
      <c r="A861" s="1" t="s">
        <v>4015</v>
      </c>
      <c r="B861" s="1" t="s">
        <v>17</v>
      </c>
      <c r="C861" s="2">
        <v>43070.57368055556</v>
      </c>
      <c r="D861" s="1" t="s">
        <v>71</v>
      </c>
      <c r="E861" s="1" t="s">
        <v>4016</v>
      </c>
      <c r="F861" s="1" t="s">
        <v>4017</v>
      </c>
      <c r="G861" s="1" t="s">
        <v>4018</v>
      </c>
      <c r="H861" s="1" t="s">
        <v>531</v>
      </c>
      <c r="I861" s="1" t="s">
        <v>23</v>
      </c>
      <c r="J861" s="1" t="s">
        <v>4019</v>
      </c>
      <c r="K861" s="1" t="s">
        <v>110</v>
      </c>
      <c r="L861" s="1" t="s">
        <v>4020</v>
      </c>
      <c r="M861" s="1" t="s">
        <v>87</v>
      </c>
      <c r="N861" s="1">
        <v>12.0</v>
      </c>
      <c r="O861" s="5">
        <v>43070.0</v>
      </c>
      <c r="P861" s="1">
        <v>2017.0</v>
      </c>
    </row>
    <row r="862">
      <c r="A862" s="1" t="s">
        <v>4021</v>
      </c>
      <c r="B862" s="1" t="s">
        <v>17</v>
      </c>
      <c r="C862" s="2">
        <v>43257.715578703705</v>
      </c>
      <c r="D862" s="1" t="s">
        <v>28</v>
      </c>
      <c r="E862" s="1" t="s">
        <v>4022</v>
      </c>
      <c r="F862" s="1" t="s">
        <v>4023</v>
      </c>
      <c r="G862" s="1" t="s">
        <v>4024</v>
      </c>
      <c r="H862" s="1" t="s">
        <v>198</v>
      </c>
      <c r="I862" s="1" t="s">
        <v>33</v>
      </c>
      <c r="J862" s="1" t="s">
        <v>4025</v>
      </c>
      <c r="K862" s="1" t="s">
        <v>79</v>
      </c>
      <c r="L862" s="1" t="s">
        <v>50</v>
      </c>
      <c r="M862" s="1" t="s">
        <v>25</v>
      </c>
      <c r="N862" s="1">
        <v>6.0</v>
      </c>
      <c r="O862" s="3">
        <v>43252.0</v>
      </c>
      <c r="P862" s="1">
        <v>2018.0</v>
      </c>
    </row>
    <row r="863">
      <c r="A863" s="1" t="s">
        <v>4026</v>
      </c>
      <c r="B863" s="1" t="s">
        <v>17</v>
      </c>
      <c r="C863" s="2">
        <v>43296.460185185184</v>
      </c>
      <c r="D863" s="1" t="s">
        <v>28</v>
      </c>
      <c r="E863" s="1" t="s">
        <v>4027</v>
      </c>
      <c r="F863" s="1" t="s">
        <v>97</v>
      </c>
      <c r="G863" s="1" t="s">
        <v>4028</v>
      </c>
      <c r="H863" s="1" t="s">
        <v>4029</v>
      </c>
      <c r="I863" s="1" t="s">
        <v>294</v>
      </c>
      <c r="J863" s="1" t="s">
        <v>4030</v>
      </c>
      <c r="K863" s="1" t="s">
        <v>3558</v>
      </c>
      <c r="L863" s="1" t="s">
        <v>102</v>
      </c>
      <c r="M863" s="1" t="s">
        <v>25</v>
      </c>
      <c r="N863" s="1">
        <v>7.0</v>
      </c>
      <c r="O863" s="3">
        <v>43282.0</v>
      </c>
      <c r="P863" s="1">
        <v>2018.0</v>
      </c>
    </row>
    <row r="864">
      <c r="A864" s="1" t="s">
        <v>4031</v>
      </c>
      <c r="B864" s="1" t="s">
        <v>17</v>
      </c>
      <c r="C864" s="2">
        <v>43178.92053240741</v>
      </c>
      <c r="D864" s="1" t="s">
        <v>28</v>
      </c>
      <c r="E864" s="1" t="s">
        <v>1762</v>
      </c>
      <c r="F864" s="1" t="s">
        <v>154</v>
      </c>
      <c r="G864" s="1" t="s">
        <v>4032</v>
      </c>
      <c r="H864" s="1" t="s">
        <v>2893</v>
      </c>
      <c r="I864" s="1" t="s">
        <v>157</v>
      </c>
      <c r="J864" s="1" t="s">
        <v>4033</v>
      </c>
      <c r="K864" s="1" t="s">
        <v>614</v>
      </c>
      <c r="L864" s="1" t="s">
        <v>159</v>
      </c>
      <c r="M864" s="1" t="s">
        <v>25</v>
      </c>
      <c r="N864" s="1">
        <v>3.0</v>
      </c>
      <c r="O864" s="3">
        <v>43160.0</v>
      </c>
      <c r="P864" s="1">
        <v>2018.0</v>
      </c>
    </row>
    <row r="865">
      <c r="A865" s="1" t="s">
        <v>4034</v>
      </c>
      <c r="B865" s="1" t="s">
        <v>1342</v>
      </c>
      <c r="C865" s="2">
        <v>42892.798113425924</v>
      </c>
      <c r="D865" s="1" t="s">
        <v>403</v>
      </c>
      <c r="E865" s="1" t="s">
        <v>4035</v>
      </c>
      <c r="F865" s="1" t="s">
        <v>4036</v>
      </c>
      <c r="G865" s="1" t="s">
        <v>4037</v>
      </c>
      <c r="H865" s="1" t="s">
        <v>4038</v>
      </c>
      <c r="I865" s="1" t="s">
        <v>100</v>
      </c>
      <c r="J865" s="1" t="s">
        <v>216</v>
      </c>
      <c r="K865" s="1" t="s">
        <v>87</v>
      </c>
      <c r="L865" s="1" t="s">
        <v>4039</v>
      </c>
      <c r="M865" s="1" t="s">
        <v>87</v>
      </c>
      <c r="N865" s="1">
        <v>6.0</v>
      </c>
      <c r="O865" s="3">
        <v>42887.0</v>
      </c>
      <c r="P865" s="1">
        <v>2017.0</v>
      </c>
    </row>
    <row r="866">
      <c r="A866" s="1" t="s">
        <v>4040</v>
      </c>
      <c r="B866" s="1" t="s">
        <v>17</v>
      </c>
      <c r="C866" s="2">
        <v>42978.40982638889</v>
      </c>
      <c r="D866" s="1" t="s">
        <v>71</v>
      </c>
      <c r="E866" s="1" t="s">
        <v>1327</v>
      </c>
      <c r="F866" s="1" t="s">
        <v>1247</v>
      </c>
      <c r="G866" s="1" t="s">
        <v>4041</v>
      </c>
      <c r="H866" s="1" t="s">
        <v>1329</v>
      </c>
      <c r="I866" s="1" t="s">
        <v>100</v>
      </c>
      <c r="J866" s="1" t="s">
        <v>24</v>
      </c>
      <c r="K866" s="1" t="s">
        <v>25</v>
      </c>
      <c r="L866" s="1" t="s">
        <v>50</v>
      </c>
      <c r="M866" s="1" t="s">
        <v>25</v>
      </c>
      <c r="N866" s="1">
        <v>8.0</v>
      </c>
      <c r="O866" s="3">
        <v>42948.0</v>
      </c>
      <c r="P866" s="1">
        <v>2017.0</v>
      </c>
    </row>
    <row r="867">
      <c r="A867" s="1" t="s">
        <v>4042</v>
      </c>
      <c r="B867" s="1" t="s">
        <v>17</v>
      </c>
      <c r="C867" s="2">
        <v>43235.856886574074</v>
      </c>
      <c r="D867" s="1" t="s">
        <v>403</v>
      </c>
      <c r="E867" s="1" t="s">
        <v>2094</v>
      </c>
      <c r="F867" s="1" t="s">
        <v>557</v>
      </c>
      <c r="G867" s="1" t="s">
        <v>4043</v>
      </c>
      <c r="H867" s="1" t="s">
        <v>170</v>
      </c>
      <c r="I867" s="1" t="s">
        <v>56</v>
      </c>
      <c r="J867" s="1" t="s">
        <v>4044</v>
      </c>
      <c r="K867" s="1" t="s">
        <v>110</v>
      </c>
      <c r="L867" s="1" t="s">
        <v>50</v>
      </c>
      <c r="M867" s="1" t="s">
        <v>25</v>
      </c>
      <c r="N867" s="1">
        <v>5.0</v>
      </c>
      <c r="O867" s="3">
        <v>43221.0</v>
      </c>
      <c r="P867" s="1">
        <v>2018.0</v>
      </c>
    </row>
    <row r="868">
      <c r="A868" s="1" t="s">
        <v>4045</v>
      </c>
      <c r="B868" s="1" t="s">
        <v>17</v>
      </c>
      <c r="C868" s="2">
        <v>43311.87027777778</v>
      </c>
      <c r="D868" s="1" t="s">
        <v>28</v>
      </c>
      <c r="E868" s="1" t="s">
        <v>4046</v>
      </c>
      <c r="F868" s="1" t="s">
        <v>4047</v>
      </c>
      <c r="G868" s="1" t="s">
        <v>4048</v>
      </c>
      <c r="H868" s="1" t="s">
        <v>1138</v>
      </c>
      <c r="I868" s="1" t="s">
        <v>447</v>
      </c>
      <c r="J868" s="1" t="s">
        <v>24</v>
      </c>
      <c r="K868" s="1" t="s">
        <v>25</v>
      </c>
      <c r="L868" s="1" t="s">
        <v>3758</v>
      </c>
      <c r="M868" s="1" t="s">
        <v>25</v>
      </c>
      <c r="N868" s="1">
        <v>7.0</v>
      </c>
      <c r="O868" s="3">
        <v>43282.0</v>
      </c>
      <c r="P868" s="1">
        <v>2018.0</v>
      </c>
    </row>
    <row r="869">
      <c r="A869" s="1" t="s">
        <v>4049</v>
      </c>
      <c r="B869" s="1" t="s">
        <v>17</v>
      </c>
      <c r="C869" s="2">
        <v>43307.767858796295</v>
      </c>
      <c r="D869" s="1" t="s">
        <v>28</v>
      </c>
      <c r="E869" s="1" t="s">
        <v>428</v>
      </c>
      <c r="F869" s="1" t="s">
        <v>429</v>
      </c>
      <c r="G869" s="1" t="s">
        <v>4050</v>
      </c>
      <c r="H869" s="1" t="s">
        <v>821</v>
      </c>
      <c r="I869" s="1" t="s">
        <v>41</v>
      </c>
      <c r="J869" s="1" t="s">
        <v>4051</v>
      </c>
      <c r="K869" s="1" t="s">
        <v>25</v>
      </c>
      <c r="L869" s="1" t="s">
        <v>433</v>
      </c>
      <c r="M869" s="1" t="s">
        <v>131</v>
      </c>
      <c r="N869" s="1">
        <v>7.0</v>
      </c>
      <c r="O869" s="3">
        <v>43282.0</v>
      </c>
      <c r="P869" s="1">
        <v>2018.0</v>
      </c>
    </row>
    <row r="870">
      <c r="A870" s="1" t="s">
        <v>4052</v>
      </c>
      <c r="B870" s="1" t="s">
        <v>17</v>
      </c>
      <c r="C870" s="2">
        <v>43073.44195601852</v>
      </c>
      <c r="D870" s="1" t="s">
        <v>28</v>
      </c>
      <c r="E870" s="1" t="s">
        <v>4053</v>
      </c>
      <c r="F870" s="1" t="s">
        <v>1458</v>
      </c>
      <c r="G870" s="1" t="s">
        <v>4054</v>
      </c>
      <c r="H870" s="1" t="s">
        <v>450</v>
      </c>
      <c r="I870" s="1" t="s">
        <v>469</v>
      </c>
      <c r="J870" s="1" t="s">
        <v>4055</v>
      </c>
      <c r="K870" s="1" t="s">
        <v>900</v>
      </c>
      <c r="L870" s="1" t="s">
        <v>50</v>
      </c>
      <c r="M870" s="1" t="s">
        <v>25</v>
      </c>
      <c r="N870" s="1">
        <v>12.0</v>
      </c>
      <c r="O870" s="5">
        <v>43070.0</v>
      </c>
      <c r="P870" s="1">
        <v>2017.0</v>
      </c>
    </row>
    <row r="871">
      <c r="A871" s="1" t="s">
        <v>4056</v>
      </c>
      <c r="B871" s="1" t="s">
        <v>17</v>
      </c>
      <c r="C871" s="2">
        <v>43156.680810185186</v>
      </c>
      <c r="D871" s="1" t="s">
        <v>28</v>
      </c>
      <c r="E871" s="1" t="s">
        <v>4057</v>
      </c>
      <c r="F871" s="1" t="s">
        <v>330</v>
      </c>
      <c r="G871" s="1" t="s">
        <v>4058</v>
      </c>
      <c r="H871" s="1" t="s">
        <v>4059</v>
      </c>
      <c r="I871" s="1" t="s">
        <v>41</v>
      </c>
      <c r="J871" s="1" t="s">
        <v>24</v>
      </c>
      <c r="K871" s="1" t="s">
        <v>25</v>
      </c>
      <c r="L871" s="1" t="s">
        <v>94</v>
      </c>
      <c r="M871" s="1" t="s">
        <v>25</v>
      </c>
      <c r="N871" s="1">
        <v>2.0</v>
      </c>
      <c r="O871" s="3">
        <v>43132.0</v>
      </c>
      <c r="P871" s="1">
        <v>2018.0</v>
      </c>
    </row>
    <row r="872">
      <c r="A872" s="1" t="s">
        <v>4060</v>
      </c>
      <c r="B872" s="1" t="s">
        <v>17</v>
      </c>
      <c r="C872" s="2">
        <v>42905.48310185185</v>
      </c>
      <c r="D872" s="1" t="s">
        <v>28</v>
      </c>
      <c r="E872" s="1" t="s">
        <v>4061</v>
      </c>
      <c r="F872" s="1" t="s">
        <v>3279</v>
      </c>
      <c r="G872" s="1" t="s">
        <v>4062</v>
      </c>
      <c r="H872" s="1" t="s">
        <v>228</v>
      </c>
      <c r="I872" s="1" t="s">
        <v>56</v>
      </c>
      <c r="J872" s="1" t="s">
        <v>3754</v>
      </c>
      <c r="K872" s="1" t="s">
        <v>110</v>
      </c>
      <c r="L872" s="1" t="s">
        <v>289</v>
      </c>
      <c r="M872" s="1" t="s">
        <v>25</v>
      </c>
      <c r="N872" s="1">
        <v>6.0</v>
      </c>
      <c r="O872" s="3">
        <v>42887.0</v>
      </c>
      <c r="P872" s="1">
        <v>2017.0</v>
      </c>
    </row>
    <row r="873">
      <c r="A873" s="1" t="s">
        <v>4063</v>
      </c>
      <c r="B873" s="1" t="s">
        <v>17</v>
      </c>
      <c r="C873" s="2">
        <v>42932.7634837963</v>
      </c>
      <c r="D873" s="1" t="s">
        <v>1650</v>
      </c>
      <c r="E873" s="1" t="s">
        <v>4064</v>
      </c>
      <c r="F873" s="1" t="s">
        <v>4065</v>
      </c>
      <c r="G873" s="1" t="s">
        <v>4066</v>
      </c>
      <c r="H873" s="4">
        <v>45323.0</v>
      </c>
      <c r="I873" s="1" t="s">
        <v>33</v>
      </c>
      <c r="J873" s="1" t="s">
        <v>24</v>
      </c>
      <c r="K873" s="1" t="s">
        <v>25</v>
      </c>
      <c r="L873" s="1" t="s">
        <v>50</v>
      </c>
      <c r="M873" s="1" t="s">
        <v>25</v>
      </c>
      <c r="N873" s="1">
        <v>7.0</v>
      </c>
      <c r="O873" s="3">
        <v>42917.0</v>
      </c>
      <c r="P873" s="1">
        <v>2017.0</v>
      </c>
    </row>
    <row r="874">
      <c r="A874" s="1" t="s">
        <v>4067</v>
      </c>
      <c r="B874" s="1" t="s">
        <v>17</v>
      </c>
      <c r="C874" s="2">
        <v>43111.70857638889</v>
      </c>
      <c r="D874" s="1" t="s">
        <v>28</v>
      </c>
      <c r="E874" s="1" t="s">
        <v>4068</v>
      </c>
      <c r="F874" s="1" t="s">
        <v>739</v>
      </c>
      <c r="G874" s="1" t="s">
        <v>4069</v>
      </c>
      <c r="H874" s="1" t="s">
        <v>1226</v>
      </c>
      <c r="I874" s="1" t="s">
        <v>76</v>
      </c>
      <c r="J874" s="1" t="s">
        <v>505</v>
      </c>
      <c r="K874" s="1" t="s">
        <v>25</v>
      </c>
      <c r="L874" s="1" t="s">
        <v>78</v>
      </c>
      <c r="M874" s="1" t="s">
        <v>79</v>
      </c>
      <c r="N874" s="1">
        <v>1.0</v>
      </c>
      <c r="O874" s="3">
        <v>43101.0</v>
      </c>
      <c r="P874" s="1">
        <v>2018.0</v>
      </c>
    </row>
    <row r="875">
      <c r="A875" s="1" t="s">
        <v>4070</v>
      </c>
      <c r="B875" s="1" t="s">
        <v>17</v>
      </c>
      <c r="C875" s="2">
        <v>43153.38549768519</v>
      </c>
      <c r="D875" s="1" t="s">
        <v>28</v>
      </c>
      <c r="E875" s="1" t="s">
        <v>4071</v>
      </c>
      <c r="F875" s="1" t="s">
        <v>4072</v>
      </c>
      <c r="G875" s="1" t="s">
        <v>4073</v>
      </c>
      <c r="H875" s="1" t="s">
        <v>592</v>
      </c>
      <c r="I875" s="1" t="s">
        <v>23</v>
      </c>
      <c r="J875" s="1" t="s">
        <v>1784</v>
      </c>
      <c r="K875" s="1" t="s">
        <v>36</v>
      </c>
      <c r="L875" s="1" t="s">
        <v>282</v>
      </c>
      <c r="M875" s="1" t="s">
        <v>25</v>
      </c>
      <c r="N875" s="1">
        <v>2.0</v>
      </c>
      <c r="O875" s="3">
        <v>43132.0</v>
      </c>
      <c r="P875" s="1">
        <v>2018.0</v>
      </c>
    </row>
    <row r="876">
      <c r="A876" s="1" t="s">
        <v>4074</v>
      </c>
      <c r="B876" s="1" t="s">
        <v>17</v>
      </c>
      <c r="C876" s="2">
        <v>42989.74875</v>
      </c>
      <c r="D876" s="1" t="s">
        <v>28</v>
      </c>
      <c r="E876" s="1" t="s">
        <v>4075</v>
      </c>
      <c r="F876" s="1" t="s">
        <v>4076</v>
      </c>
      <c r="G876" s="1" t="s">
        <v>4077</v>
      </c>
      <c r="H876" s="1" t="s">
        <v>235</v>
      </c>
      <c r="I876" s="1" t="s">
        <v>41</v>
      </c>
      <c r="J876" s="1" t="s">
        <v>305</v>
      </c>
      <c r="K876" s="1" t="s">
        <v>306</v>
      </c>
      <c r="L876" s="1" t="s">
        <v>101</v>
      </c>
      <c r="M876" s="1" t="s">
        <v>87</v>
      </c>
      <c r="N876" s="1">
        <v>9.0</v>
      </c>
      <c r="O876" s="3">
        <v>42979.0</v>
      </c>
      <c r="P876" s="1">
        <v>2017.0</v>
      </c>
    </row>
    <row r="877">
      <c r="A877" s="1" t="s">
        <v>4078</v>
      </c>
      <c r="B877" s="1" t="s">
        <v>17</v>
      </c>
      <c r="C877" s="2">
        <v>43076.550462962965</v>
      </c>
      <c r="D877" s="1" t="s">
        <v>28</v>
      </c>
      <c r="E877" s="1" t="s">
        <v>4079</v>
      </c>
      <c r="F877" s="1" t="s">
        <v>2859</v>
      </c>
      <c r="G877" s="1" t="s">
        <v>4080</v>
      </c>
      <c r="H877" s="1" t="s">
        <v>235</v>
      </c>
      <c r="I877" s="1" t="s">
        <v>41</v>
      </c>
      <c r="J877" s="1" t="s">
        <v>1003</v>
      </c>
      <c r="K877" s="1" t="s">
        <v>526</v>
      </c>
      <c r="L877" s="1" t="s">
        <v>50</v>
      </c>
      <c r="M877" s="1" t="s">
        <v>25</v>
      </c>
      <c r="N877" s="1">
        <v>12.0</v>
      </c>
      <c r="O877" s="5">
        <v>43070.0</v>
      </c>
      <c r="P877" s="1">
        <v>2017.0</v>
      </c>
    </row>
    <row r="878">
      <c r="A878" s="1" t="s">
        <v>4081</v>
      </c>
      <c r="B878" s="1" t="s">
        <v>17</v>
      </c>
      <c r="C878" s="2">
        <v>43070.18017361111</v>
      </c>
      <c r="D878" s="1" t="s">
        <v>28</v>
      </c>
      <c r="E878" s="1" t="s">
        <v>4082</v>
      </c>
      <c r="F878" s="1" t="s">
        <v>196</v>
      </c>
      <c r="G878" s="1" t="s">
        <v>4083</v>
      </c>
      <c r="H878" s="1" t="s">
        <v>4084</v>
      </c>
      <c r="I878" s="1" t="s">
        <v>23</v>
      </c>
      <c r="J878" s="1" t="s">
        <v>24</v>
      </c>
      <c r="K878" s="1" t="s">
        <v>25</v>
      </c>
      <c r="L878" s="1" t="s">
        <v>94</v>
      </c>
      <c r="M878" s="1" t="s">
        <v>25</v>
      </c>
      <c r="N878" s="1">
        <v>12.0</v>
      </c>
      <c r="O878" s="5">
        <v>43070.0</v>
      </c>
      <c r="P878" s="1">
        <v>2017.0</v>
      </c>
    </row>
    <row r="879">
      <c r="A879" s="1" t="s">
        <v>4085</v>
      </c>
      <c r="B879" s="1" t="s">
        <v>17</v>
      </c>
      <c r="C879" s="2">
        <v>43064.69164351852</v>
      </c>
      <c r="D879" s="1" t="s">
        <v>28</v>
      </c>
      <c r="E879" s="1" t="s">
        <v>913</v>
      </c>
      <c r="F879" s="1" t="s">
        <v>154</v>
      </c>
      <c r="G879" s="1" t="s">
        <v>4086</v>
      </c>
      <c r="H879" s="1" t="s">
        <v>426</v>
      </c>
      <c r="I879" s="1" t="s">
        <v>157</v>
      </c>
      <c r="J879" s="1" t="s">
        <v>4087</v>
      </c>
      <c r="K879" s="1" t="s">
        <v>304</v>
      </c>
      <c r="L879" s="1" t="s">
        <v>159</v>
      </c>
      <c r="M879" s="1" t="s">
        <v>25</v>
      </c>
      <c r="N879" s="1">
        <v>11.0</v>
      </c>
      <c r="O879" s="5">
        <v>43040.0</v>
      </c>
      <c r="P879" s="1">
        <v>2017.0</v>
      </c>
    </row>
    <row r="880">
      <c r="A880" s="1" t="s">
        <v>4088</v>
      </c>
      <c r="B880" s="1" t="s">
        <v>17</v>
      </c>
      <c r="C880" s="2">
        <v>43311.591469907406</v>
      </c>
      <c r="D880" s="1" t="s">
        <v>28</v>
      </c>
      <c r="E880" s="1" t="s">
        <v>4089</v>
      </c>
      <c r="F880" s="1" t="s">
        <v>460</v>
      </c>
      <c r="G880" s="1" t="s">
        <v>4090</v>
      </c>
      <c r="H880" s="1" t="s">
        <v>4091</v>
      </c>
      <c r="I880" s="1" t="s">
        <v>108</v>
      </c>
      <c r="J880" s="1" t="s">
        <v>1133</v>
      </c>
      <c r="K880" s="1" t="s">
        <v>110</v>
      </c>
      <c r="L880" s="1" t="s">
        <v>210</v>
      </c>
      <c r="M880" s="1" t="s">
        <v>25</v>
      </c>
      <c r="N880" s="1">
        <v>7.0</v>
      </c>
      <c r="O880" s="3">
        <v>43282.0</v>
      </c>
      <c r="P880" s="1">
        <v>2018.0</v>
      </c>
    </row>
    <row r="881">
      <c r="A881" s="1" t="s">
        <v>4092</v>
      </c>
      <c r="B881" s="1" t="s">
        <v>17</v>
      </c>
      <c r="C881" s="2">
        <v>43045.38034722222</v>
      </c>
      <c r="D881" s="1" t="s">
        <v>28</v>
      </c>
      <c r="E881" s="1" t="s">
        <v>4093</v>
      </c>
      <c r="F881" s="1" t="s">
        <v>318</v>
      </c>
      <c r="G881" s="1" t="s">
        <v>4094</v>
      </c>
      <c r="H881" s="1" t="s">
        <v>248</v>
      </c>
      <c r="I881" s="1" t="s">
        <v>447</v>
      </c>
      <c r="J881" s="1" t="s">
        <v>1319</v>
      </c>
      <c r="K881" s="1" t="s">
        <v>25</v>
      </c>
      <c r="L881" s="1" t="s">
        <v>137</v>
      </c>
      <c r="M881" s="1" t="s">
        <v>25</v>
      </c>
      <c r="N881" s="1">
        <v>11.0</v>
      </c>
      <c r="O881" s="5">
        <v>43040.0</v>
      </c>
      <c r="P881" s="1">
        <v>2017.0</v>
      </c>
    </row>
    <row r="882">
      <c r="A882" s="1" t="s">
        <v>4095</v>
      </c>
      <c r="B882" s="1" t="s">
        <v>17</v>
      </c>
      <c r="C882" s="2">
        <v>43126.497824074075</v>
      </c>
      <c r="D882" s="1" t="s">
        <v>28</v>
      </c>
      <c r="E882" s="1" t="s">
        <v>4096</v>
      </c>
      <c r="F882" s="1" t="s">
        <v>453</v>
      </c>
      <c r="G882" s="1" t="s">
        <v>4097</v>
      </c>
      <c r="H882" s="1" t="s">
        <v>4098</v>
      </c>
      <c r="I882" s="1" t="s">
        <v>100</v>
      </c>
      <c r="J882" s="1" t="s">
        <v>890</v>
      </c>
      <c r="K882" s="1" t="s">
        <v>304</v>
      </c>
      <c r="L882" s="1" t="s">
        <v>457</v>
      </c>
      <c r="M882" s="1" t="s">
        <v>25</v>
      </c>
      <c r="N882" s="1">
        <v>1.0</v>
      </c>
      <c r="O882" s="3">
        <v>43101.0</v>
      </c>
      <c r="P882" s="1">
        <v>2018.0</v>
      </c>
    </row>
    <row r="883">
      <c r="A883" s="1" t="s">
        <v>4099</v>
      </c>
      <c r="B883" s="1" t="s">
        <v>1342</v>
      </c>
      <c r="C883" s="2">
        <v>42987.44158564815</v>
      </c>
      <c r="D883" s="1" t="s">
        <v>28</v>
      </c>
      <c r="E883" s="1" t="s">
        <v>4100</v>
      </c>
      <c r="F883" s="1" t="s">
        <v>20</v>
      </c>
      <c r="G883" s="1" t="s">
        <v>4101</v>
      </c>
      <c r="H883" s="1" t="s">
        <v>4102</v>
      </c>
      <c r="I883" s="1" t="s">
        <v>756</v>
      </c>
      <c r="J883" s="1" t="s">
        <v>35</v>
      </c>
      <c r="K883" s="1" t="s">
        <v>36</v>
      </c>
      <c r="L883" s="1" t="s">
        <v>26</v>
      </c>
      <c r="M883" s="1" t="s">
        <v>25</v>
      </c>
      <c r="N883" s="1">
        <v>9.0</v>
      </c>
      <c r="O883" s="3">
        <v>42979.0</v>
      </c>
      <c r="P883" s="1">
        <v>2017.0</v>
      </c>
    </row>
    <row r="884">
      <c r="A884" s="1" t="s">
        <v>4103</v>
      </c>
      <c r="B884" s="1" t="s">
        <v>17</v>
      </c>
      <c r="C884" s="2">
        <v>42965.43125</v>
      </c>
      <c r="D884" s="1" t="s">
        <v>71</v>
      </c>
      <c r="E884" s="1" t="s">
        <v>4104</v>
      </c>
      <c r="F884" s="1" t="s">
        <v>1247</v>
      </c>
      <c r="G884" s="1" t="s">
        <v>4105</v>
      </c>
      <c r="H884" s="4">
        <v>45560.0</v>
      </c>
      <c r="I884" s="1" t="s">
        <v>100</v>
      </c>
      <c r="J884" s="1" t="s">
        <v>24</v>
      </c>
      <c r="K884" s="1" t="s">
        <v>25</v>
      </c>
      <c r="L884" s="1" t="s">
        <v>50</v>
      </c>
      <c r="M884" s="1" t="s">
        <v>25</v>
      </c>
      <c r="N884" s="1">
        <v>8.0</v>
      </c>
      <c r="O884" s="3">
        <v>42948.0</v>
      </c>
      <c r="P884" s="1">
        <v>2017.0</v>
      </c>
    </row>
    <row r="885">
      <c r="A885" s="1" t="s">
        <v>4106</v>
      </c>
      <c r="B885" s="1" t="s">
        <v>17</v>
      </c>
      <c r="C885" s="2">
        <v>43142.868310185186</v>
      </c>
      <c r="D885" s="1" t="s">
        <v>71</v>
      </c>
      <c r="E885" s="1" t="s">
        <v>4107</v>
      </c>
      <c r="F885" s="1" t="s">
        <v>4108</v>
      </c>
      <c r="G885" s="1" t="s">
        <v>4109</v>
      </c>
      <c r="H885" s="1" t="s">
        <v>189</v>
      </c>
      <c r="I885" s="1" t="s">
        <v>33</v>
      </c>
      <c r="J885" s="1" t="s">
        <v>4110</v>
      </c>
      <c r="K885" s="1" t="s">
        <v>540</v>
      </c>
      <c r="L885" s="1" t="s">
        <v>50</v>
      </c>
      <c r="M885" s="1" t="s">
        <v>25</v>
      </c>
      <c r="N885" s="1">
        <v>2.0</v>
      </c>
      <c r="O885" s="3">
        <v>43132.0</v>
      </c>
      <c r="P885" s="1">
        <v>2018.0</v>
      </c>
    </row>
    <row r="886">
      <c r="A886" s="1" t="s">
        <v>4111</v>
      </c>
      <c r="B886" s="1" t="s">
        <v>17</v>
      </c>
      <c r="C886" s="2">
        <v>42892.7499537037</v>
      </c>
      <c r="D886" s="1" t="s">
        <v>28</v>
      </c>
      <c r="E886" s="1" t="s">
        <v>4112</v>
      </c>
      <c r="F886" s="1" t="s">
        <v>2521</v>
      </c>
      <c r="G886" s="1" t="s">
        <v>4113</v>
      </c>
      <c r="H886" s="4">
        <v>45550.0</v>
      </c>
      <c r="I886" s="1" t="s">
        <v>469</v>
      </c>
      <c r="J886" s="1" t="s">
        <v>4114</v>
      </c>
      <c r="K886" s="1" t="s">
        <v>900</v>
      </c>
      <c r="L886" s="1" t="s">
        <v>50</v>
      </c>
      <c r="M886" s="1" t="s">
        <v>25</v>
      </c>
      <c r="N886" s="1">
        <v>6.0</v>
      </c>
      <c r="O886" s="3">
        <v>42887.0</v>
      </c>
      <c r="P886" s="1">
        <v>2017.0</v>
      </c>
    </row>
    <row r="887">
      <c r="A887" s="1" t="s">
        <v>4115</v>
      </c>
      <c r="B887" s="1" t="s">
        <v>17</v>
      </c>
      <c r="C887" s="2">
        <v>42866.68556712963</v>
      </c>
      <c r="D887" s="1" t="s">
        <v>28</v>
      </c>
      <c r="E887" s="1" t="s">
        <v>4116</v>
      </c>
      <c r="F887" s="1" t="s">
        <v>4117</v>
      </c>
      <c r="G887" s="1" t="s">
        <v>4118</v>
      </c>
      <c r="H887" s="1" t="s">
        <v>4119</v>
      </c>
      <c r="I887" s="1" t="s">
        <v>2283</v>
      </c>
      <c r="J887" s="1" t="s">
        <v>628</v>
      </c>
      <c r="K887" s="1" t="s">
        <v>600</v>
      </c>
      <c r="L887" s="1" t="s">
        <v>1566</v>
      </c>
      <c r="M887" s="1" t="s">
        <v>25</v>
      </c>
      <c r="N887" s="1">
        <v>5.0</v>
      </c>
      <c r="O887" s="3">
        <v>42856.0</v>
      </c>
      <c r="P887" s="1">
        <v>2017.0</v>
      </c>
    </row>
    <row r="888">
      <c r="A888" s="1" t="s">
        <v>4120</v>
      </c>
      <c r="B888" s="1" t="s">
        <v>17</v>
      </c>
      <c r="C888" s="2">
        <v>43184.944236111114</v>
      </c>
      <c r="D888" s="1" t="s">
        <v>28</v>
      </c>
      <c r="E888" s="1" t="s">
        <v>1534</v>
      </c>
      <c r="F888" s="1" t="s">
        <v>154</v>
      </c>
      <c r="G888" s="1" t="s">
        <v>4121</v>
      </c>
      <c r="H888" s="1" t="s">
        <v>2893</v>
      </c>
      <c r="I888" s="1" t="s">
        <v>157</v>
      </c>
      <c r="J888" s="1" t="s">
        <v>101</v>
      </c>
      <c r="K888" s="1" t="s">
        <v>87</v>
      </c>
      <c r="L888" s="1" t="s">
        <v>159</v>
      </c>
      <c r="M888" s="1" t="s">
        <v>25</v>
      </c>
      <c r="N888" s="1">
        <v>3.0</v>
      </c>
      <c r="O888" s="3">
        <v>43160.0</v>
      </c>
      <c r="P888" s="1">
        <v>2018.0</v>
      </c>
    </row>
    <row r="889">
      <c r="A889" s="1" t="s">
        <v>4122</v>
      </c>
      <c r="B889" s="1" t="s">
        <v>17</v>
      </c>
      <c r="C889" s="2">
        <v>43078.57346064815</v>
      </c>
      <c r="D889" s="1" t="s">
        <v>28</v>
      </c>
      <c r="E889" s="1" t="s">
        <v>4123</v>
      </c>
      <c r="F889" s="1" t="s">
        <v>896</v>
      </c>
      <c r="G889" s="1" t="s">
        <v>4124</v>
      </c>
      <c r="H889" s="1" t="s">
        <v>1167</v>
      </c>
      <c r="I889" s="1" t="s">
        <v>469</v>
      </c>
      <c r="J889" s="1" t="s">
        <v>1660</v>
      </c>
      <c r="K889" s="1" t="s">
        <v>1286</v>
      </c>
      <c r="L889" s="1" t="s">
        <v>50</v>
      </c>
      <c r="M889" s="1" t="s">
        <v>25</v>
      </c>
      <c r="N889" s="1">
        <v>12.0</v>
      </c>
      <c r="O889" s="5">
        <v>43070.0</v>
      </c>
      <c r="P889" s="1">
        <v>2017.0</v>
      </c>
    </row>
    <row r="890">
      <c r="A890" s="1" t="s">
        <v>4125</v>
      </c>
      <c r="B890" s="1" t="s">
        <v>17</v>
      </c>
      <c r="C890" s="2">
        <v>43230.4678587963</v>
      </c>
      <c r="D890" s="1" t="s">
        <v>28</v>
      </c>
      <c r="E890" s="1" t="s">
        <v>1899</v>
      </c>
      <c r="F890" s="1" t="s">
        <v>734</v>
      </c>
      <c r="G890" s="1" t="s">
        <v>4126</v>
      </c>
      <c r="H890" s="4">
        <v>45554.0</v>
      </c>
      <c r="I890" s="1" t="s">
        <v>108</v>
      </c>
      <c r="J890" s="1" t="s">
        <v>4127</v>
      </c>
      <c r="K890" s="1" t="s">
        <v>958</v>
      </c>
      <c r="L890" s="1" t="s">
        <v>78</v>
      </c>
      <c r="M890" s="1" t="s">
        <v>79</v>
      </c>
      <c r="N890" s="1">
        <v>5.0</v>
      </c>
      <c r="O890" s="3">
        <v>43221.0</v>
      </c>
      <c r="P890" s="1">
        <v>2018.0</v>
      </c>
    </row>
    <row r="891">
      <c r="A891" s="1" t="s">
        <v>4128</v>
      </c>
      <c r="B891" s="1" t="s">
        <v>17</v>
      </c>
      <c r="C891" s="2">
        <v>43313.675844907404</v>
      </c>
      <c r="D891" s="1" t="s">
        <v>28</v>
      </c>
      <c r="E891" s="1" t="s">
        <v>4129</v>
      </c>
      <c r="F891" s="1" t="s">
        <v>4130</v>
      </c>
      <c r="G891" s="1" t="s">
        <v>4131</v>
      </c>
      <c r="H891" s="4">
        <v>45564.0</v>
      </c>
      <c r="I891" s="1" t="s">
        <v>1088</v>
      </c>
      <c r="J891" s="1" t="s">
        <v>2052</v>
      </c>
      <c r="K891" s="1" t="s">
        <v>36</v>
      </c>
      <c r="L891" s="1" t="s">
        <v>4132</v>
      </c>
      <c r="M891" s="1" t="s">
        <v>25</v>
      </c>
      <c r="N891" s="1">
        <v>8.0</v>
      </c>
      <c r="O891" s="3">
        <v>43313.0</v>
      </c>
      <c r="P891" s="1">
        <v>2018.0</v>
      </c>
    </row>
    <row r="892">
      <c r="A892" s="1" t="s">
        <v>4133</v>
      </c>
      <c r="B892" s="1" t="s">
        <v>17</v>
      </c>
      <c r="C892" s="2">
        <v>43127.79771990741</v>
      </c>
      <c r="D892" s="1" t="s">
        <v>28</v>
      </c>
      <c r="E892" s="1" t="s">
        <v>1337</v>
      </c>
      <c r="F892" s="1" t="s">
        <v>20</v>
      </c>
      <c r="G892" s="1" t="s">
        <v>4134</v>
      </c>
      <c r="H892" s="1" t="s">
        <v>1707</v>
      </c>
      <c r="I892" s="1" t="s">
        <v>756</v>
      </c>
      <c r="J892" s="1" t="s">
        <v>101</v>
      </c>
      <c r="K892" s="1" t="s">
        <v>87</v>
      </c>
      <c r="L892" s="1" t="s">
        <v>26</v>
      </c>
      <c r="M892" s="1" t="s">
        <v>25</v>
      </c>
      <c r="N892" s="1">
        <v>1.0</v>
      </c>
      <c r="O892" s="3">
        <v>43101.0</v>
      </c>
      <c r="P892" s="1">
        <v>2018.0</v>
      </c>
    </row>
    <row r="893">
      <c r="A893" s="1" t="s">
        <v>4135</v>
      </c>
      <c r="B893" s="1" t="s">
        <v>17</v>
      </c>
      <c r="C893" s="2">
        <v>43035.52659722222</v>
      </c>
      <c r="D893" s="1" t="s">
        <v>28</v>
      </c>
      <c r="E893" s="1" t="s">
        <v>4136</v>
      </c>
      <c r="F893" s="1" t="s">
        <v>20</v>
      </c>
      <c r="G893" s="1" t="s">
        <v>4137</v>
      </c>
      <c r="H893" s="1" t="s">
        <v>4138</v>
      </c>
      <c r="I893" s="1" t="s">
        <v>756</v>
      </c>
      <c r="J893" s="1" t="s">
        <v>24</v>
      </c>
      <c r="K893" s="1" t="s">
        <v>25</v>
      </c>
      <c r="L893" s="1" t="s">
        <v>26</v>
      </c>
      <c r="M893" s="1" t="s">
        <v>25</v>
      </c>
      <c r="N893" s="1">
        <v>10.0</v>
      </c>
      <c r="O893" s="5">
        <v>43009.0</v>
      </c>
      <c r="P893" s="1">
        <v>2017.0</v>
      </c>
    </row>
    <row r="894">
      <c r="A894" s="1" t="s">
        <v>4139</v>
      </c>
      <c r="B894" s="1" t="s">
        <v>17</v>
      </c>
      <c r="C894" s="2">
        <v>43329.644212962965</v>
      </c>
      <c r="D894" s="1" t="s">
        <v>28</v>
      </c>
      <c r="E894" s="1" t="s">
        <v>4140</v>
      </c>
      <c r="F894" s="1" t="s">
        <v>1687</v>
      </c>
      <c r="G894" s="1" t="s">
        <v>4141</v>
      </c>
      <c r="H894" s="1" t="s">
        <v>1178</v>
      </c>
      <c r="I894" s="1" t="s">
        <v>85</v>
      </c>
      <c r="J894" s="1" t="s">
        <v>305</v>
      </c>
      <c r="K894" s="1" t="s">
        <v>306</v>
      </c>
      <c r="L894" s="1" t="s">
        <v>1691</v>
      </c>
      <c r="M894" s="1" t="s">
        <v>306</v>
      </c>
      <c r="N894" s="1">
        <v>8.0</v>
      </c>
      <c r="O894" s="3">
        <v>43313.0</v>
      </c>
      <c r="P894" s="1">
        <v>2018.0</v>
      </c>
    </row>
    <row r="895">
      <c r="A895" s="1" t="s">
        <v>4142</v>
      </c>
      <c r="B895" s="1" t="s">
        <v>17</v>
      </c>
      <c r="C895" s="2">
        <v>43073.633518518516</v>
      </c>
      <c r="D895" s="1" t="s">
        <v>71</v>
      </c>
      <c r="E895" s="1" t="s">
        <v>4143</v>
      </c>
      <c r="F895" s="1" t="s">
        <v>4144</v>
      </c>
      <c r="G895" s="1" t="s">
        <v>4145</v>
      </c>
      <c r="H895" s="1" t="s">
        <v>483</v>
      </c>
      <c r="I895" s="1" t="s">
        <v>236</v>
      </c>
      <c r="J895" s="1" t="s">
        <v>4146</v>
      </c>
      <c r="K895" s="1" t="s">
        <v>526</v>
      </c>
      <c r="L895" s="1" t="s">
        <v>50</v>
      </c>
      <c r="M895" s="1" t="s">
        <v>25</v>
      </c>
      <c r="N895" s="1">
        <v>12.0</v>
      </c>
      <c r="O895" s="5">
        <v>43070.0</v>
      </c>
      <c r="P895" s="1">
        <v>2017.0</v>
      </c>
    </row>
    <row r="896">
      <c r="A896" s="1" t="s">
        <v>4147</v>
      </c>
      <c r="B896" s="1" t="s">
        <v>17</v>
      </c>
      <c r="C896" s="2">
        <v>43249.81565972222</v>
      </c>
      <c r="D896" s="1" t="s">
        <v>28</v>
      </c>
      <c r="E896" s="1" t="s">
        <v>4148</v>
      </c>
      <c r="F896" s="1" t="s">
        <v>4149</v>
      </c>
      <c r="G896" s="1" t="s">
        <v>4150</v>
      </c>
      <c r="H896" s="1" t="s">
        <v>4151</v>
      </c>
      <c r="I896" s="1" t="s">
        <v>33</v>
      </c>
      <c r="J896" s="1" t="s">
        <v>24</v>
      </c>
      <c r="K896" s="1" t="s">
        <v>25</v>
      </c>
      <c r="L896" s="1" t="s">
        <v>1951</v>
      </c>
      <c r="M896" s="1" t="s">
        <v>25</v>
      </c>
      <c r="N896" s="1">
        <v>5.0</v>
      </c>
      <c r="O896" s="3">
        <v>43221.0</v>
      </c>
      <c r="P896" s="1">
        <v>2018.0</v>
      </c>
    </row>
    <row r="897">
      <c r="A897" s="1" t="s">
        <v>4152</v>
      </c>
      <c r="B897" s="1" t="s">
        <v>17</v>
      </c>
      <c r="C897" s="2">
        <v>43063.995034722226</v>
      </c>
      <c r="D897" s="1" t="s">
        <v>28</v>
      </c>
      <c r="E897" s="1" t="s">
        <v>3878</v>
      </c>
      <c r="F897" s="1" t="s">
        <v>581</v>
      </c>
      <c r="G897" s="1" t="s">
        <v>4153</v>
      </c>
      <c r="H897" s="1" t="s">
        <v>3880</v>
      </c>
      <c r="I897" s="1" t="s">
        <v>242</v>
      </c>
      <c r="J897" s="1" t="s">
        <v>4154</v>
      </c>
      <c r="K897" s="1" t="s">
        <v>110</v>
      </c>
      <c r="L897" s="1" t="s">
        <v>102</v>
      </c>
      <c r="M897" s="1" t="s">
        <v>25</v>
      </c>
      <c r="N897" s="1">
        <v>11.0</v>
      </c>
      <c r="O897" s="5">
        <v>43040.0</v>
      </c>
      <c r="P897" s="1">
        <v>2017.0</v>
      </c>
    </row>
    <row r="898">
      <c r="A898" s="1" t="s">
        <v>4155</v>
      </c>
      <c r="B898" s="1" t="s">
        <v>17</v>
      </c>
      <c r="C898" s="2">
        <v>43234.679189814815</v>
      </c>
      <c r="D898" s="1" t="s">
        <v>28</v>
      </c>
      <c r="E898" s="1" t="s">
        <v>4156</v>
      </c>
      <c r="F898" s="1" t="s">
        <v>460</v>
      </c>
      <c r="G898" s="1" t="s">
        <v>4157</v>
      </c>
      <c r="H898" s="1" t="s">
        <v>4158</v>
      </c>
      <c r="I898" s="1" t="s">
        <v>129</v>
      </c>
      <c r="J898" s="1" t="s">
        <v>1003</v>
      </c>
      <c r="K898" s="1" t="s">
        <v>526</v>
      </c>
      <c r="L898" s="1" t="s">
        <v>210</v>
      </c>
      <c r="M898" s="1" t="s">
        <v>25</v>
      </c>
      <c r="N898" s="1">
        <v>5.0</v>
      </c>
      <c r="O898" s="3">
        <v>43221.0</v>
      </c>
      <c r="P898" s="1">
        <v>2018.0</v>
      </c>
    </row>
    <row r="899">
      <c r="A899" s="1" t="s">
        <v>4159</v>
      </c>
      <c r="B899" s="1" t="s">
        <v>17</v>
      </c>
      <c r="C899" s="2">
        <v>43253.964004629626</v>
      </c>
      <c r="D899" s="1" t="s">
        <v>28</v>
      </c>
      <c r="E899" s="1" t="s">
        <v>4160</v>
      </c>
      <c r="F899" s="1" t="s">
        <v>4161</v>
      </c>
      <c r="G899" s="1" t="s">
        <v>4162</v>
      </c>
      <c r="H899" s="1" t="s">
        <v>1552</v>
      </c>
      <c r="I899" s="1" t="s">
        <v>129</v>
      </c>
      <c r="J899" s="1" t="s">
        <v>4163</v>
      </c>
      <c r="K899" s="1" t="s">
        <v>526</v>
      </c>
      <c r="L899" s="1" t="s">
        <v>1244</v>
      </c>
      <c r="M899" s="1" t="s">
        <v>87</v>
      </c>
      <c r="N899" s="1">
        <v>6.0</v>
      </c>
      <c r="O899" s="3">
        <v>43252.0</v>
      </c>
      <c r="P899" s="1">
        <v>2018.0</v>
      </c>
    </row>
    <row r="900">
      <c r="A900" s="1" t="s">
        <v>4164</v>
      </c>
      <c r="B900" s="1" t="s">
        <v>1796</v>
      </c>
      <c r="C900" s="2">
        <v>42830.559386574074</v>
      </c>
      <c r="D900" s="1" t="s">
        <v>28</v>
      </c>
      <c r="E900" s="1" t="s">
        <v>4165</v>
      </c>
      <c r="F900" s="1" t="s">
        <v>4166</v>
      </c>
      <c r="G900" s="1" t="s">
        <v>4167</v>
      </c>
      <c r="H900" s="1" t="s">
        <v>4168</v>
      </c>
      <c r="I900" s="1" t="s">
        <v>23</v>
      </c>
      <c r="J900" s="1" t="s">
        <v>2188</v>
      </c>
      <c r="K900" s="1" t="s">
        <v>25</v>
      </c>
      <c r="L900" s="1" t="s">
        <v>35</v>
      </c>
      <c r="M900" s="1" t="s">
        <v>36</v>
      </c>
      <c r="N900" s="1">
        <v>4.0</v>
      </c>
      <c r="O900" s="3">
        <v>42826.0</v>
      </c>
      <c r="P900" s="1">
        <v>2017.0</v>
      </c>
    </row>
    <row r="901">
      <c r="A901" s="1" t="s">
        <v>4169</v>
      </c>
      <c r="B901" s="1" t="s">
        <v>17</v>
      </c>
      <c r="C901" s="2">
        <v>42845.71928240741</v>
      </c>
      <c r="D901" s="1" t="s">
        <v>660</v>
      </c>
      <c r="E901" s="1" t="s">
        <v>4170</v>
      </c>
      <c r="F901" s="1" t="s">
        <v>4171</v>
      </c>
      <c r="G901" s="1" t="s">
        <v>4172</v>
      </c>
      <c r="H901" s="1" t="s">
        <v>420</v>
      </c>
      <c r="I901" s="1" t="s">
        <v>56</v>
      </c>
      <c r="J901" s="1" t="s">
        <v>822</v>
      </c>
      <c r="K901" s="1" t="s">
        <v>79</v>
      </c>
      <c r="L901" s="1" t="s">
        <v>50</v>
      </c>
      <c r="M901" s="1" t="s">
        <v>25</v>
      </c>
      <c r="N901" s="1">
        <v>4.0</v>
      </c>
      <c r="O901" s="3">
        <v>42826.0</v>
      </c>
      <c r="P901" s="1">
        <v>2017.0</v>
      </c>
    </row>
    <row r="902">
      <c r="A902" s="1" t="s">
        <v>4173</v>
      </c>
      <c r="B902" s="1" t="s">
        <v>17</v>
      </c>
      <c r="C902" s="2">
        <v>42999.482094907406</v>
      </c>
      <c r="D902" s="1" t="s">
        <v>28</v>
      </c>
      <c r="E902" s="1" t="s">
        <v>4174</v>
      </c>
      <c r="F902" s="1" t="s">
        <v>1504</v>
      </c>
      <c r="G902" s="1" t="s">
        <v>4175</v>
      </c>
      <c r="H902" s="1" t="s">
        <v>1645</v>
      </c>
      <c r="I902" s="1" t="s">
        <v>100</v>
      </c>
      <c r="J902" s="1" t="s">
        <v>784</v>
      </c>
      <c r="K902" s="1" t="s">
        <v>25</v>
      </c>
      <c r="L902" s="1" t="s">
        <v>1507</v>
      </c>
      <c r="M902" s="1" t="s">
        <v>25</v>
      </c>
      <c r="N902" s="1">
        <v>9.0</v>
      </c>
      <c r="O902" s="3">
        <v>42979.0</v>
      </c>
      <c r="P902" s="1">
        <v>2017.0</v>
      </c>
    </row>
    <row r="903">
      <c r="A903" s="1" t="s">
        <v>4176</v>
      </c>
      <c r="B903" s="1" t="s">
        <v>17</v>
      </c>
      <c r="C903" s="2">
        <v>43301.58258101852</v>
      </c>
      <c r="D903" s="1" t="s">
        <v>28</v>
      </c>
      <c r="E903" s="1" t="s">
        <v>4177</v>
      </c>
      <c r="F903" s="1" t="s">
        <v>4178</v>
      </c>
      <c r="G903" s="1" t="s">
        <v>4179</v>
      </c>
      <c r="H903" s="1" t="s">
        <v>4180</v>
      </c>
      <c r="I903" s="1" t="s">
        <v>1109</v>
      </c>
      <c r="J903" s="1" t="s">
        <v>24</v>
      </c>
      <c r="K903" s="1" t="s">
        <v>25</v>
      </c>
      <c r="L903" s="1" t="s">
        <v>766</v>
      </c>
      <c r="M903" s="1" t="s">
        <v>25</v>
      </c>
      <c r="N903" s="1">
        <v>7.0</v>
      </c>
      <c r="O903" s="3">
        <v>43282.0</v>
      </c>
      <c r="P903" s="1">
        <v>2018.0</v>
      </c>
    </row>
    <row r="904">
      <c r="A904" s="1" t="s">
        <v>4181</v>
      </c>
      <c r="B904" s="1" t="s">
        <v>17</v>
      </c>
      <c r="C904" s="2">
        <v>43033.294583333336</v>
      </c>
      <c r="D904" s="1" t="s">
        <v>28</v>
      </c>
      <c r="E904" s="1" t="s">
        <v>4182</v>
      </c>
      <c r="F904" s="1" t="s">
        <v>677</v>
      </c>
      <c r="G904" s="1" t="s">
        <v>4183</v>
      </c>
      <c r="H904" s="1" t="s">
        <v>4184</v>
      </c>
      <c r="I904" s="1" t="s">
        <v>129</v>
      </c>
      <c r="J904" s="1" t="s">
        <v>305</v>
      </c>
      <c r="K904" s="1" t="s">
        <v>306</v>
      </c>
      <c r="L904" s="1" t="s">
        <v>681</v>
      </c>
      <c r="M904" s="1" t="s">
        <v>25</v>
      </c>
      <c r="N904" s="1">
        <v>10.0</v>
      </c>
      <c r="O904" s="5">
        <v>43009.0</v>
      </c>
      <c r="P904" s="1">
        <v>2017.0</v>
      </c>
    </row>
    <row r="905">
      <c r="A905" s="1" t="s">
        <v>4185</v>
      </c>
      <c r="B905" s="1" t="s">
        <v>17</v>
      </c>
      <c r="C905" s="2">
        <v>43114.96314814815</v>
      </c>
      <c r="D905" s="1" t="s">
        <v>28</v>
      </c>
      <c r="E905" s="1" t="s">
        <v>4186</v>
      </c>
      <c r="F905" s="1" t="s">
        <v>126</v>
      </c>
      <c r="G905" s="1" t="s">
        <v>4187</v>
      </c>
      <c r="H905" s="1" t="s">
        <v>2002</v>
      </c>
      <c r="I905" s="1" t="s">
        <v>479</v>
      </c>
      <c r="J905" s="1" t="s">
        <v>101</v>
      </c>
      <c r="K905" s="1" t="s">
        <v>87</v>
      </c>
      <c r="L905" s="1" t="s">
        <v>132</v>
      </c>
      <c r="M905" s="1" t="s">
        <v>25</v>
      </c>
      <c r="N905" s="1">
        <v>1.0</v>
      </c>
      <c r="O905" s="3">
        <v>43101.0</v>
      </c>
      <c r="P905" s="1">
        <v>2018.0</v>
      </c>
    </row>
    <row r="906">
      <c r="A906" s="1" t="s">
        <v>4188</v>
      </c>
      <c r="B906" s="1" t="s">
        <v>17</v>
      </c>
      <c r="C906" s="2">
        <v>42934.396365740744</v>
      </c>
      <c r="D906" s="1" t="s">
        <v>28</v>
      </c>
      <c r="E906" s="1" t="s">
        <v>4189</v>
      </c>
      <c r="F906" s="1" t="s">
        <v>4190</v>
      </c>
      <c r="G906" s="1" t="s">
        <v>4191</v>
      </c>
      <c r="H906" s="4">
        <v>45554.0</v>
      </c>
      <c r="I906" s="1" t="s">
        <v>33</v>
      </c>
      <c r="J906" s="1" t="s">
        <v>2840</v>
      </c>
      <c r="K906" s="1" t="s">
        <v>25</v>
      </c>
      <c r="L906" s="1" t="s">
        <v>50</v>
      </c>
      <c r="M906" s="1" t="s">
        <v>25</v>
      </c>
      <c r="N906" s="1">
        <v>7.0</v>
      </c>
      <c r="O906" s="3">
        <v>42917.0</v>
      </c>
      <c r="P906" s="1">
        <v>2017.0</v>
      </c>
    </row>
    <row r="907">
      <c r="A907" s="1" t="s">
        <v>4192</v>
      </c>
      <c r="B907" s="1" t="s">
        <v>17</v>
      </c>
      <c r="C907" s="2">
        <v>43327.42443287037</v>
      </c>
      <c r="D907" s="1" t="s">
        <v>28</v>
      </c>
      <c r="E907" s="1" t="s">
        <v>4193</v>
      </c>
      <c r="F907" s="1" t="s">
        <v>346</v>
      </c>
      <c r="G907" s="1" t="s">
        <v>4194</v>
      </c>
      <c r="H907" s="1" t="s">
        <v>483</v>
      </c>
      <c r="I907" s="1" t="s">
        <v>56</v>
      </c>
      <c r="J907" s="1" t="s">
        <v>1951</v>
      </c>
      <c r="K907" s="1" t="s">
        <v>25</v>
      </c>
      <c r="L907" s="1" t="s">
        <v>348</v>
      </c>
      <c r="M907" s="1" t="s">
        <v>25</v>
      </c>
      <c r="N907" s="1">
        <v>8.0</v>
      </c>
      <c r="O907" s="3">
        <v>43313.0</v>
      </c>
      <c r="P907" s="1">
        <v>2018.0</v>
      </c>
    </row>
    <row r="908">
      <c r="A908" s="1" t="s">
        <v>4195</v>
      </c>
      <c r="B908" s="1" t="s">
        <v>17</v>
      </c>
      <c r="C908" s="2">
        <v>42759.943703703706</v>
      </c>
      <c r="D908" s="1" t="s">
        <v>28</v>
      </c>
      <c r="E908" s="1" t="s">
        <v>4196</v>
      </c>
      <c r="F908" s="1" t="s">
        <v>4197</v>
      </c>
      <c r="G908" s="1" t="s">
        <v>4198</v>
      </c>
      <c r="H908" s="1" t="s">
        <v>1173</v>
      </c>
      <c r="I908" s="1" t="s">
        <v>236</v>
      </c>
      <c r="J908" s="1" t="s">
        <v>1625</v>
      </c>
      <c r="K908" s="1" t="s">
        <v>958</v>
      </c>
      <c r="L908" s="1" t="s">
        <v>1259</v>
      </c>
      <c r="M908" s="1" t="s">
        <v>25</v>
      </c>
      <c r="N908" s="1">
        <v>1.0</v>
      </c>
      <c r="O908" s="3">
        <v>42736.0</v>
      </c>
      <c r="P908" s="1">
        <v>2017.0</v>
      </c>
    </row>
    <row r="909">
      <c r="A909" s="1" t="s">
        <v>4199</v>
      </c>
      <c r="B909" s="1" t="s">
        <v>17</v>
      </c>
      <c r="C909" s="2">
        <v>42964.620416666665</v>
      </c>
      <c r="D909" s="1" t="s">
        <v>28</v>
      </c>
      <c r="E909" s="1" t="s">
        <v>4200</v>
      </c>
      <c r="F909" s="1" t="s">
        <v>4190</v>
      </c>
      <c r="G909" s="1" t="s">
        <v>4201</v>
      </c>
      <c r="H909" s="4">
        <v>45563.0</v>
      </c>
      <c r="I909" s="1" t="s">
        <v>33</v>
      </c>
      <c r="J909" s="1" t="s">
        <v>822</v>
      </c>
      <c r="K909" s="1" t="s">
        <v>79</v>
      </c>
      <c r="L909" s="1" t="s">
        <v>50</v>
      </c>
      <c r="M909" s="1" t="s">
        <v>25</v>
      </c>
      <c r="N909" s="1">
        <v>8.0</v>
      </c>
      <c r="O909" s="3">
        <v>42948.0</v>
      </c>
      <c r="P909" s="1">
        <v>2017.0</v>
      </c>
    </row>
    <row r="910">
      <c r="A910" s="1" t="s">
        <v>4202</v>
      </c>
      <c r="B910" s="1" t="s">
        <v>17</v>
      </c>
      <c r="C910" s="2">
        <v>42811.82848379629</v>
      </c>
      <c r="D910" s="1" t="s">
        <v>28</v>
      </c>
      <c r="E910" s="1" t="s">
        <v>4203</v>
      </c>
      <c r="F910" s="1" t="s">
        <v>330</v>
      </c>
      <c r="G910" s="1" t="s">
        <v>4204</v>
      </c>
      <c r="H910" s="1" t="s">
        <v>4205</v>
      </c>
      <c r="I910" s="1" t="s">
        <v>41</v>
      </c>
      <c r="J910" s="1" t="s">
        <v>488</v>
      </c>
      <c r="K910" s="1" t="s">
        <v>25</v>
      </c>
      <c r="L910" s="1" t="s">
        <v>94</v>
      </c>
      <c r="M910" s="1" t="s">
        <v>25</v>
      </c>
      <c r="N910" s="1">
        <v>3.0</v>
      </c>
      <c r="O910" s="3">
        <v>42795.0</v>
      </c>
      <c r="P910" s="1">
        <v>2017.0</v>
      </c>
    </row>
    <row r="911">
      <c r="A911" s="1" t="s">
        <v>4206</v>
      </c>
      <c r="B911" s="1" t="s">
        <v>17</v>
      </c>
      <c r="C911" s="2">
        <v>43284.406863425924</v>
      </c>
      <c r="D911" s="1" t="s">
        <v>28</v>
      </c>
      <c r="E911" s="1" t="s">
        <v>4207</v>
      </c>
      <c r="F911" s="1" t="s">
        <v>4208</v>
      </c>
      <c r="G911" s="1" t="s">
        <v>4209</v>
      </c>
      <c r="H911" s="1" t="s">
        <v>4210</v>
      </c>
      <c r="I911" s="1" t="s">
        <v>321</v>
      </c>
      <c r="J911" s="1" t="s">
        <v>77</v>
      </c>
      <c r="K911" s="1" t="s">
        <v>25</v>
      </c>
      <c r="L911" s="1" t="s">
        <v>4211</v>
      </c>
      <c r="M911" s="1" t="s">
        <v>25</v>
      </c>
      <c r="N911" s="1">
        <v>7.0</v>
      </c>
      <c r="O911" s="3">
        <v>43282.0</v>
      </c>
      <c r="P911" s="1">
        <v>2018.0</v>
      </c>
    </row>
    <row r="912">
      <c r="A912" s="1" t="s">
        <v>4212</v>
      </c>
      <c r="B912" s="1" t="s">
        <v>17</v>
      </c>
      <c r="C912" s="2">
        <v>43156.840578703705</v>
      </c>
      <c r="D912" s="1" t="s">
        <v>28</v>
      </c>
      <c r="E912" s="1" t="s">
        <v>4213</v>
      </c>
      <c r="F912" s="1" t="s">
        <v>4214</v>
      </c>
      <c r="G912" s="1" t="s">
        <v>4215</v>
      </c>
      <c r="H912" s="1" t="s">
        <v>107</v>
      </c>
      <c r="I912" s="1" t="s">
        <v>23</v>
      </c>
      <c r="J912" s="1" t="s">
        <v>920</v>
      </c>
      <c r="K912" s="1" t="s">
        <v>25</v>
      </c>
      <c r="L912" s="1" t="s">
        <v>4216</v>
      </c>
      <c r="M912" s="1" t="s">
        <v>25</v>
      </c>
      <c r="N912" s="1">
        <v>2.0</v>
      </c>
      <c r="O912" s="3">
        <v>43132.0</v>
      </c>
      <c r="P912" s="1">
        <v>2018.0</v>
      </c>
    </row>
    <row r="913">
      <c r="A913" s="1" t="s">
        <v>4217</v>
      </c>
      <c r="B913" s="1" t="s">
        <v>17</v>
      </c>
      <c r="C913" s="2">
        <v>42772.342511574076</v>
      </c>
      <c r="D913" s="1" t="s">
        <v>28</v>
      </c>
      <c r="E913" s="1" t="s">
        <v>4218</v>
      </c>
      <c r="F913" s="1" t="s">
        <v>4219</v>
      </c>
      <c r="G913" s="1" t="s">
        <v>4220</v>
      </c>
      <c r="H913" s="1" t="s">
        <v>4221</v>
      </c>
      <c r="I913" s="1" t="s">
        <v>1607</v>
      </c>
      <c r="J913" s="1" t="s">
        <v>4222</v>
      </c>
      <c r="K913" s="1" t="s">
        <v>131</v>
      </c>
      <c r="L913" s="1" t="s">
        <v>4223</v>
      </c>
      <c r="M913" s="1" t="s">
        <v>87</v>
      </c>
      <c r="N913" s="1">
        <v>2.0</v>
      </c>
      <c r="O913" s="3">
        <v>42767.0</v>
      </c>
      <c r="P913" s="1">
        <v>2017.0</v>
      </c>
    </row>
    <row r="914">
      <c r="A914" s="1" t="s">
        <v>4224</v>
      </c>
      <c r="B914" s="1" t="s">
        <v>17</v>
      </c>
      <c r="C914" s="2">
        <v>43063.37949074074</v>
      </c>
      <c r="D914" s="1" t="s">
        <v>28</v>
      </c>
      <c r="E914" s="1" t="s">
        <v>452</v>
      </c>
      <c r="F914" s="1" t="s">
        <v>453</v>
      </c>
      <c r="G914" s="1" t="s">
        <v>4225</v>
      </c>
      <c r="H914" s="1" t="s">
        <v>455</v>
      </c>
      <c r="I914" s="1" t="s">
        <v>129</v>
      </c>
      <c r="J914" s="1" t="s">
        <v>1047</v>
      </c>
      <c r="K914" s="1" t="s">
        <v>25</v>
      </c>
      <c r="L914" s="1" t="s">
        <v>457</v>
      </c>
      <c r="M914" s="1" t="s">
        <v>25</v>
      </c>
      <c r="N914" s="1">
        <v>11.0</v>
      </c>
      <c r="O914" s="5">
        <v>43040.0</v>
      </c>
      <c r="P914" s="1">
        <v>2017.0</v>
      </c>
    </row>
    <row r="915">
      <c r="A915" s="1" t="s">
        <v>4226</v>
      </c>
      <c r="B915" s="1" t="s">
        <v>17</v>
      </c>
      <c r="C915" s="2">
        <v>43181.583819444444</v>
      </c>
      <c r="D915" s="1" t="s">
        <v>28</v>
      </c>
      <c r="E915" s="1" t="s">
        <v>1282</v>
      </c>
      <c r="F915" s="1" t="s">
        <v>656</v>
      </c>
      <c r="G915" s="1" t="s">
        <v>4227</v>
      </c>
      <c r="H915" s="1" t="s">
        <v>1284</v>
      </c>
      <c r="I915" s="1" t="s">
        <v>129</v>
      </c>
      <c r="J915" s="1" t="s">
        <v>305</v>
      </c>
      <c r="K915" s="1" t="s">
        <v>306</v>
      </c>
      <c r="L915" s="1" t="s">
        <v>35</v>
      </c>
      <c r="M915" s="1" t="s">
        <v>36</v>
      </c>
      <c r="N915" s="1">
        <v>3.0</v>
      </c>
      <c r="O915" s="3">
        <v>43160.0</v>
      </c>
      <c r="P915" s="1">
        <v>2018.0</v>
      </c>
    </row>
    <row r="916">
      <c r="A916" s="1" t="s">
        <v>4228</v>
      </c>
      <c r="B916" s="1" t="s">
        <v>17</v>
      </c>
      <c r="C916" s="2">
        <v>43124.449953703705</v>
      </c>
      <c r="D916" s="1" t="s">
        <v>28</v>
      </c>
      <c r="E916" s="1" t="s">
        <v>4229</v>
      </c>
      <c r="F916" s="1" t="s">
        <v>1394</v>
      </c>
      <c r="G916" s="1" t="s">
        <v>4230</v>
      </c>
      <c r="H916" s="1" t="s">
        <v>426</v>
      </c>
      <c r="I916" s="1" t="s">
        <v>23</v>
      </c>
      <c r="J916" s="1" t="s">
        <v>3589</v>
      </c>
      <c r="K916" s="1" t="s">
        <v>87</v>
      </c>
      <c r="L916" s="1" t="s">
        <v>146</v>
      </c>
      <c r="M916" s="1" t="s">
        <v>79</v>
      </c>
      <c r="N916" s="1">
        <v>1.0</v>
      </c>
      <c r="O916" s="3">
        <v>43101.0</v>
      </c>
      <c r="P916" s="1">
        <v>2018.0</v>
      </c>
    </row>
    <row r="917">
      <c r="A917" s="1" t="s">
        <v>4231</v>
      </c>
      <c r="B917" s="1" t="s">
        <v>17</v>
      </c>
      <c r="C917" s="2">
        <v>43232.53037037037</v>
      </c>
      <c r="D917" s="1" t="s">
        <v>28</v>
      </c>
      <c r="E917" s="1" t="s">
        <v>4232</v>
      </c>
      <c r="F917" s="1" t="s">
        <v>460</v>
      </c>
      <c r="G917" s="1" t="s">
        <v>4233</v>
      </c>
      <c r="H917" s="1" t="s">
        <v>4091</v>
      </c>
      <c r="I917" s="1" t="s">
        <v>129</v>
      </c>
      <c r="J917" s="1" t="s">
        <v>1660</v>
      </c>
      <c r="K917" s="1" t="s">
        <v>1286</v>
      </c>
      <c r="L917" s="1" t="s">
        <v>210</v>
      </c>
      <c r="M917" s="1" t="s">
        <v>25</v>
      </c>
      <c r="N917" s="1">
        <v>5.0</v>
      </c>
      <c r="O917" s="3">
        <v>43221.0</v>
      </c>
      <c r="P917" s="1">
        <v>2018.0</v>
      </c>
    </row>
    <row r="918">
      <c r="A918" s="1" t="s">
        <v>4234</v>
      </c>
      <c r="B918" s="1" t="s">
        <v>17</v>
      </c>
      <c r="C918" s="2">
        <v>42817.88109953704</v>
      </c>
      <c r="D918" s="1" t="s">
        <v>71</v>
      </c>
      <c r="E918" s="1" t="s">
        <v>4235</v>
      </c>
      <c r="F918" s="1" t="s">
        <v>4236</v>
      </c>
      <c r="G918" s="1" t="s">
        <v>4237</v>
      </c>
      <c r="H918" s="1" t="s">
        <v>1449</v>
      </c>
      <c r="I918" s="1" t="s">
        <v>157</v>
      </c>
      <c r="J918" s="1" t="s">
        <v>4238</v>
      </c>
      <c r="K918" s="1" t="s">
        <v>87</v>
      </c>
      <c r="L918" s="1" t="s">
        <v>4239</v>
      </c>
      <c r="M918" s="1" t="s">
        <v>1286</v>
      </c>
      <c r="N918" s="1">
        <v>3.0</v>
      </c>
      <c r="O918" s="3">
        <v>42795.0</v>
      </c>
      <c r="P918" s="1">
        <v>2017.0</v>
      </c>
    </row>
    <row r="919">
      <c r="A919" s="1" t="s">
        <v>4240</v>
      </c>
      <c r="B919" s="1" t="s">
        <v>17</v>
      </c>
      <c r="C919" s="2">
        <v>43311.89738425926</v>
      </c>
      <c r="D919" s="1" t="s">
        <v>28</v>
      </c>
      <c r="E919" s="1" t="s">
        <v>2227</v>
      </c>
      <c r="F919" s="1" t="s">
        <v>2098</v>
      </c>
      <c r="G919" s="1" t="s">
        <v>4241</v>
      </c>
      <c r="H919" s="1" t="s">
        <v>2100</v>
      </c>
      <c r="I919" s="1" t="s">
        <v>321</v>
      </c>
      <c r="J919" s="1" t="s">
        <v>3002</v>
      </c>
      <c r="K919" s="1" t="s">
        <v>131</v>
      </c>
      <c r="L919" s="1" t="s">
        <v>772</v>
      </c>
      <c r="M919" s="1" t="s">
        <v>25</v>
      </c>
      <c r="N919" s="1">
        <v>7.0</v>
      </c>
      <c r="O919" s="3">
        <v>43282.0</v>
      </c>
      <c r="P919" s="1">
        <v>2018.0</v>
      </c>
    </row>
    <row r="920">
      <c r="A920" s="1" t="s">
        <v>4242</v>
      </c>
      <c r="B920" s="1" t="s">
        <v>17</v>
      </c>
      <c r="C920" s="2">
        <v>42811.175833333335</v>
      </c>
      <c r="D920" s="1" t="s">
        <v>28</v>
      </c>
      <c r="E920" s="1" t="s">
        <v>4243</v>
      </c>
      <c r="F920" s="1" t="s">
        <v>4244</v>
      </c>
      <c r="G920" s="1" t="s">
        <v>4245</v>
      </c>
      <c r="H920" s="1" t="s">
        <v>674</v>
      </c>
      <c r="I920" s="1" t="s">
        <v>85</v>
      </c>
      <c r="J920" s="1" t="s">
        <v>3449</v>
      </c>
      <c r="K920" s="1" t="s">
        <v>304</v>
      </c>
      <c r="L920" s="1" t="s">
        <v>50</v>
      </c>
      <c r="M920" s="1" t="s">
        <v>25</v>
      </c>
      <c r="N920" s="1">
        <v>3.0</v>
      </c>
      <c r="O920" s="3">
        <v>42795.0</v>
      </c>
      <c r="P920" s="1">
        <v>2017.0</v>
      </c>
    </row>
    <row r="921">
      <c r="A921" s="1" t="s">
        <v>4246</v>
      </c>
      <c r="B921" s="1" t="s">
        <v>17</v>
      </c>
      <c r="C921" s="2">
        <v>42896.873460648145</v>
      </c>
      <c r="D921" s="1" t="s">
        <v>28</v>
      </c>
      <c r="E921" s="1" t="s">
        <v>4247</v>
      </c>
      <c r="F921" s="1" t="s">
        <v>2443</v>
      </c>
      <c r="G921" s="1" t="s">
        <v>4248</v>
      </c>
      <c r="H921" s="1" t="s">
        <v>4249</v>
      </c>
      <c r="I921" s="1" t="s">
        <v>236</v>
      </c>
      <c r="J921" s="1" t="s">
        <v>4146</v>
      </c>
      <c r="K921" s="1" t="s">
        <v>526</v>
      </c>
      <c r="L921" s="1" t="s">
        <v>35</v>
      </c>
      <c r="M921" s="1" t="s">
        <v>36</v>
      </c>
      <c r="N921" s="1">
        <v>6.0</v>
      </c>
      <c r="O921" s="3">
        <v>42887.0</v>
      </c>
      <c r="P921" s="1">
        <v>2017.0</v>
      </c>
    </row>
    <row r="922">
      <c r="A922" s="1" t="s">
        <v>4250</v>
      </c>
      <c r="B922" s="1" t="s">
        <v>17</v>
      </c>
      <c r="C922" s="2">
        <v>43074.655856481484</v>
      </c>
      <c r="D922" s="1" t="s">
        <v>28</v>
      </c>
      <c r="E922" s="1" t="s">
        <v>4251</v>
      </c>
      <c r="F922" s="1" t="s">
        <v>144</v>
      </c>
      <c r="G922" s="1" t="s">
        <v>4252</v>
      </c>
      <c r="H922" s="1" t="s">
        <v>4253</v>
      </c>
      <c r="I922" s="1" t="s">
        <v>294</v>
      </c>
      <c r="J922" s="1" t="s">
        <v>43</v>
      </c>
      <c r="K922" s="1" t="s">
        <v>25</v>
      </c>
      <c r="L922" s="1" t="s">
        <v>50</v>
      </c>
      <c r="M922" s="1" t="s">
        <v>25</v>
      </c>
      <c r="N922" s="1">
        <v>12.0</v>
      </c>
      <c r="O922" s="5">
        <v>43070.0</v>
      </c>
      <c r="P922" s="1">
        <v>2017.0</v>
      </c>
    </row>
    <row r="923">
      <c r="A923" s="1" t="s">
        <v>4254</v>
      </c>
      <c r="B923" s="1" t="s">
        <v>17</v>
      </c>
      <c r="C923" s="2">
        <v>43182.57201388889</v>
      </c>
      <c r="D923" s="1" t="s">
        <v>28</v>
      </c>
      <c r="E923" s="1" t="s">
        <v>4255</v>
      </c>
      <c r="F923" s="1" t="s">
        <v>1418</v>
      </c>
      <c r="G923" s="1" t="s">
        <v>4256</v>
      </c>
      <c r="H923" s="1" t="s">
        <v>746</v>
      </c>
      <c r="I923" s="1" t="s">
        <v>76</v>
      </c>
      <c r="J923" s="1" t="s">
        <v>4257</v>
      </c>
      <c r="K923" s="1" t="s">
        <v>87</v>
      </c>
      <c r="L923" s="1" t="s">
        <v>1421</v>
      </c>
      <c r="M923" s="1" t="s">
        <v>87</v>
      </c>
      <c r="N923" s="1">
        <v>3.0</v>
      </c>
      <c r="O923" s="3">
        <v>43160.0</v>
      </c>
      <c r="P923" s="1">
        <v>2018.0</v>
      </c>
    </row>
    <row r="924">
      <c r="A924" s="1" t="s">
        <v>4258</v>
      </c>
      <c r="B924" s="1" t="s">
        <v>17</v>
      </c>
      <c r="C924" s="2">
        <v>43311.48241898148</v>
      </c>
      <c r="D924" s="1" t="s">
        <v>28</v>
      </c>
      <c r="E924" s="1" t="s">
        <v>4259</v>
      </c>
      <c r="F924" s="1" t="s">
        <v>2805</v>
      </c>
      <c r="G924" s="1" t="s">
        <v>4260</v>
      </c>
      <c r="H924" s="1" t="s">
        <v>4261</v>
      </c>
      <c r="I924" s="1" t="s">
        <v>940</v>
      </c>
      <c r="J924" s="1" t="s">
        <v>24</v>
      </c>
      <c r="K924" s="1" t="s">
        <v>25</v>
      </c>
      <c r="L924" s="1" t="s">
        <v>1432</v>
      </c>
      <c r="M924" s="1" t="s">
        <v>25</v>
      </c>
      <c r="N924" s="1">
        <v>7.0</v>
      </c>
      <c r="O924" s="3">
        <v>43282.0</v>
      </c>
      <c r="P924" s="1">
        <v>2018.0</v>
      </c>
    </row>
    <row r="925">
      <c r="A925" s="1" t="s">
        <v>4262</v>
      </c>
      <c r="B925" s="1" t="s">
        <v>17</v>
      </c>
      <c r="C925" s="2">
        <v>43312.99028935185</v>
      </c>
      <c r="D925" s="1" t="s">
        <v>28</v>
      </c>
      <c r="E925" s="1" t="s">
        <v>4263</v>
      </c>
      <c r="F925" s="1" t="s">
        <v>252</v>
      </c>
      <c r="G925" s="1" t="s">
        <v>4264</v>
      </c>
      <c r="H925" s="1" t="s">
        <v>764</v>
      </c>
      <c r="I925" s="1" t="s">
        <v>41</v>
      </c>
      <c r="J925" s="1" t="s">
        <v>24</v>
      </c>
      <c r="K925" s="1" t="s">
        <v>25</v>
      </c>
      <c r="L925" s="1" t="s">
        <v>94</v>
      </c>
      <c r="M925" s="1" t="s">
        <v>25</v>
      </c>
      <c r="N925" s="1">
        <v>7.0</v>
      </c>
      <c r="O925" s="3">
        <v>43282.0</v>
      </c>
      <c r="P925" s="1">
        <v>2018.0</v>
      </c>
    </row>
    <row r="926">
      <c r="A926" s="1" t="s">
        <v>4265</v>
      </c>
      <c r="B926" s="1" t="s">
        <v>17</v>
      </c>
      <c r="C926" s="2">
        <v>42904.96858796296</v>
      </c>
      <c r="D926" s="1" t="s">
        <v>28</v>
      </c>
      <c r="E926" s="1" t="s">
        <v>4266</v>
      </c>
      <c r="F926" s="1" t="s">
        <v>364</v>
      </c>
      <c r="G926" s="1" t="s">
        <v>4267</v>
      </c>
      <c r="H926" s="1" t="s">
        <v>821</v>
      </c>
      <c r="I926" s="1" t="s">
        <v>129</v>
      </c>
      <c r="J926" s="1" t="s">
        <v>109</v>
      </c>
      <c r="K926" s="1" t="s">
        <v>110</v>
      </c>
      <c r="L926" s="1" t="s">
        <v>50</v>
      </c>
      <c r="M926" s="1" t="s">
        <v>25</v>
      </c>
      <c r="N926" s="1">
        <v>6.0</v>
      </c>
      <c r="O926" s="3">
        <v>42887.0</v>
      </c>
      <c r="P926" s="1">
        <v>2017.0</v>
      </c>
    </row>
    <row r="927">
      <c r="A927" s="1" t="s">
        <v>4268</v>
      </c>
      <c r="B927" s="1" t="s">
        <v>17</v>
      </c>
      <c r="C927" s="2">
        <v>43306.85439814815</v>
      </c>
      <c r="D927" s="1" t="s">
        <v>28</v>
      </c>
      <c r="E927" s="1" t="s">
        <v>4269</v>
      </c>
      <c r="F927" s="1" t="s">
        <v>4270</v>
      </c>
      <c r="G927" s="1" t="s">
        <v>4271</v>
      </c>
      <c r="H927" s="1" t="s">
        <v>4272</v>
      </c>
      <c r="I927" s="1" t="s">
        <v>85</v>
      </c>
      <c r="J927" s="1" t="s">
        <v>4273</v>
      </c>
      <c r="K927" s="1" t="s">
        <v>87</v>
      </c>
      <c r="L927" s="1" t="s">
        <v>4274</v>
      </c>
      <c r="M927" s="1" t="s">
        <v>131</v>
      </c>
      <c r="N927" s="1">
        <v>7.0</v>
      </c>
      <c r="O927" s="3">
        <v>43282.0</v>
      </c>
      <c r="P927" s="1">
        <v>2018.0</v>
      </c>
    </row>
    <row r="928">
      <c r="A928" s="1" t="s">
        <v>4275</v>
      </c>
      <c r="B928" s="1" t="s">
        <v>17</v>
      </c>
      <c r="C928" s="2">
        <v>43172.54986111111</v>
      </c>
      <c r="D928" s="1" t="s">
        <v>28</v>
      </c>
      <c r="E928" s="1" t="s">
        <v>4276</v>
      </c>
      <c r="F928" s="1" t="s">
        <v>1315</v>
      </c>
      <c r="G928" s="1" t="s">
        <v>4277</v>
      </c>
      <c r="H928" s="1" t="s">
        <v>4278</v>
      </c>
      <c r="I928" s="1" t="s">
        <v>41</v>
      </c>
      <c r="J928" s="1" t="s">
        <v>24</v>
      </c>
      <c r="K928" s="1" t="s">
        <v>25</v>
      </c>
      <c r="L928" s="1" t="s">
        <v>1319</v>
      </c>
      <c r="M928" s="1" t="s">
        <v>25</v>
      </c>
      <c r="N928" s="1">
        <v>3.0</v>
      </c>
      <c r="O928" s="3">
        <v>43160.0</v>
      </c>
      <c r="P928" s="1">
        <v>2018.0</v>
      </c>
    </row>
    <row r="929">
      <c r="A929" s="1" t="s">
        <v>4279</v>
      </c>
      <c r="B929" s="1" t="s">
        <v>17</v>
      </c>
      <c r="C929" s="2">
        <v>43297.718819444446</v>
      </c>
      <c r="D929" s="1" t="s">
        <v>28</v>
      </c>
      <c r="E929" s="1" t="s">
        <v>4280</v>
      </c>
      <c r="F929" s="1" t="s">
        <v>4281</v>
      </c>
      <c r="G929" s="1" t="s">
        <v>4282</v>
      </c>
      <c r="H929" s="1" t="s">
        <v>4283</v>
      </c>
      <c r="I929" s="1" t="s">
        <v>242</v>
      </c>
      <c r="J929" s="1" t="s">
        <v>305</v>
      </c>
      <c r="K929" s="1" t="s">
        <v>306</v>
      </c>
      <c r="L929" s="1" t="s">
        <v>694</v>
      </c>
      <c r="M929" s="1" t="s">
        <v>540</v>
      </c>
      <c r="N929" s="1">
        <v>7.0</v>
      </c>
      <c r="O929" s="3">
        <v>43282.0</v>
      </c>
      <c r="P929" s="1">
        <v>2018.0</v>
      </c>
    </row>
    <row r="930">
      <c r="A930" s="1" t="s">
        <v>4284</v>
      </c>
      <c r="B930" s="1" t="s">
        <v>17</v>
      </c>
      <c r="C930" s="2">
        <v>43220.84758101852</v>
      </c>
      <c r="D930" s="1" t="s">
        <v>28</v>
      </c>
      <c r="E930" s="1" t="s">
        <v>4285</v>
      </c>
      <c r="F930" s="1" t="s">
        <v>4286</v>
      </c>
      <c r="G930" s="1" t="s">
        <v>4287</v>
      </c>
      <c r="H930" s="1" t="s">
        <v>4221</v>
      </c>
      <c r="I930" s="1" t="s">
        <v>242</v>
      </c>
      <c r="J930" s="1" t="s">
        <v>24</v>
      </c>
      <c r="K930" s="1" t="s">
        <v>25</v>
      </c>
      <c r="L930" s="1" t="s">
        <v>146</v>
      </c>
      <c r="M930" s="1" t="s">
        <v>79</v>
      </c>
      <c r="N930" s="1">
        <v>4.0</v>
      </c>
      <c r="O930" s="3">
        <v>43191.0</v>
      </c>
      <c r="P930" s="1">
        <v>2018.0</v>
      </c>
    </row>
    <row r="931">
      <c r="A931" s="1" t="s">
        <v>4288</v>
      </c>
      <c r="B931" s="1" t="s">
        <v>17</v>
      </c>
      <c r="C931" s="2">
        <v>43102.84798611111</v>
      </c>
      <c r="D931" s="1" t="s">
        <v>28</v>
      </c>
      <c r="E931" s="1" t="s">
        <v>4289</v>
      </c>
      <c r="F931" s="1" t="s">
        <v>4290</v>
      </c>
      <c r="G931" s="1" t="s">
        <v>4291</v>
      </c>
      <c r="H931" s="1" t="s">
        <v>4292</v>
      </c>
      <c r="I931" s="1" t="s">
        <v>321</v>
      </c>
      <c r="J931" s="1" t="s">
        <v>43</v>
      </c>
      <c r="K931" s="1" t="s">
        <v>25</v>
      </c>
      <c r="L931" s="1" t="s">
        <v>50</v>
      </c>
      <c r="M931" s="1" t="s">
        <v>25</v>
      </c>
      <c r="N931" s="1">
        <v>1.0</v>
      </c>
      <c r="O931" s="3">
        <v>43101.0</v>
      </c>
      <c r="P931" s="1">
        <v>2018.0</v>
      </c>
    </row>
    <row r="932">
      <c r="A932" s="1" t="s">
        <v>4293</v>
      </c>
      <c r="B932" s="1" t="s">
        <v>17</v>
      </c>
      <c r="C932" s="2">
        <v>43219.434907407405</v>
      </c>
      <c r="D932" s="1" t="s">
        <v>28</v>
      </c>
      <c r="E932" s="1" t="s">
        <v>4294</v>
      </c>
      <c r="F932" s="1" t="s">
        <v>677</v>
      </c>
      <c r="G932" s="1" t="s">
        <v>4295</v>
      </c>
      <c r="H932" s="1" t="s">
        <v>2680</v>
      </c>
      <c r="I932" s="1" t="s">
        <v>129</v>
      </c>
      <c r="J932" s="1" t="s">
        <v>280</v>
      </c>
      <c r="K932" s="1" t="s">
        <v>281</v>
      </c>
      <c r="L932" s="1" t="s">
        <v>681</v>
      </c>
      <c r="M932" s="1" t="s">
        <v>25</v>
      </c>
      <c r="N932" s="1">
        <v>4.0</v>
      </c>
      <c r="O932" s="3">
        <v>43191.0</v>
      </c>
      <c r="P932" s="1">
        <v>2018.0</v>
      </c>
    </row>
    <row r="933">
      <c r="A933" s="1" t="s">
        <v>4296</v>
      </c>
      <c r="B933" s="1" t="s">
        <v>17</v>
      </c>
      <c r="C933" s="2">
        <v>43218.741643518515</v>
      </c>
      <c r="D933" s="1" t="s">
        <v>28</v>
      </c>
      <c r="E933" s="1" t="s">
        <v>4297</v>
      </c>
      <c r="F933" s="1" t="s">
        <v>1136</v>
      </c>
      <c r="G933" s="1" t="s">
        <v>4298</v>
      </c>
      <c r="H933" s="1" t="s">
        <v>4299</v>
      </c>
      <c r="I933" s="1" t="s">
        <v>100</v>
      </c>
      <c r="J933" s="1" t="s">
        <v>24</v>
      </c>
      <c r="K933" s="1" t="s">
        <v>25</v>
      </c>
      <c r="L933" s="1" t="s">
        <v>1139</v>
      </c>
      <c r="M933" s="1" t="s">
        <v>36</v>
      </c>
      <c r="N933" s="1">
        <v>4.0</v>
      </c>
      <c r="O933" s="3">
        <v>43191.0</v>
      </c>
      <c r="P933" s="1">
        <v>2018.0</v>
      </c>
    </row>
    <row r="934">
      <c r="A934" s="1" t="s">
        <v>4300</v>
      </c>
      <c r="B934" s="1" t="s">
        <v>17</v>
      </c>
      <c r="C934" s="2">
        <v>42808.67533564815</v>
      </c>
      <c r="D934" s="1" t="s">
        <v>28</v>
      </c>
      <c r="E934" s="1" t="s">
        <v>4301</v>
      </c>
      <c r="F934" s="1" t="s">
        <v>187</v>
      </c>
      <c r="G934" s="1" t="s">
        <v>4302</v>
      </c>
      <c r="H934" s="1" t="s">
        <v>1226</v>
      </c>
      <c r="I934" s="1" t="s">
        <v>242</v>
      </c>
      <c r="J934" s="1" t="s">
        <v>890</v>
      </c>
      <c r="K934" s="1" t="s">
        <v>304</v>
      </c>
      <c r="L934" s="1" t="s">
        <v>193</v>
      </c>
      <c r="M934" s="1" t="s">
        <v>25</v>
      </c>
      <c r="N934" s="1">
        <v>3.0</v>
      </c>
      <c r="O934" s="3">
        <v>42795.0</v>
      </c>
      <c r="P934" s="1">
        <v>2017.0</v>
      </c>
    </row>
    <row r="935">
      <c r="A935" s="1" t="s">
        <v>4303</v>
      </c>
      <c r="B935" s="1" t="s">
        <v>17</v>
      </c>
      <c r="C935" s="2">
        <v>42842.88170138889</v>
      </c>
      <c r="D935" s="1" t="s">
        <v>28</v>
      </c>
      <c r="E935" s="1" t="s">
        <v>4304</v>
      </c>
      <c r="F935" s="1" t="s">
        <v>2181</v>
      </c>
      <c r="G935" s="1" t="s">
        <v>4305</v>
      </c>
      <c r="H935" s="1" t="s">
        <v>4306</v>
      </c>
      <c r="I935" s="1" t="s">
        <v>33</v>
      </c>
      <c r="J935" s="1" t="s">
        <v>3801</v>
      </c>
      <c r="K935" s="1" t="s">
        <v>3802</v>
      </c>
      <c r="L935" s="1" t="s">
        <v>146</v>
      </c>
      <c r="M935" s="1" t="s">
        <v>79</v>
      </c>
      <c r="N935" s="1">
        <v>4.0</v>
      </c>
      <c r="O935" s="3">
        <v>42826.0</v>
      </c>
      <c r="P935" s="1">
        <v>2017.0</v>
      </c>
    </row>
    <row r="936">
      <c r="A936" s="1" t="s">
        <v>4307</v>
      </c>
      <c r="B936" s="1" t="s">
        <v>17</v>
      </c>
      <c r="C936" s="2">
        <v>43116.9334375</v>
      </c>
      <c r="D936" s="1" t="s">
        <v>18</v>
      </c>
      <c r="E936" s="1" t="s">
        <v>4308</v>
      </c>
      <c r="F936" s="1" t="s">
        <v>181</v>
      </c>
      <c r="G936" s="1" t="s">
        <v>4309</v>
      </c>
      <c r="H936" s="1" t="s">
        <v>3576</v>
      </c>
      <c r="I936" s="1" t="s">
        <v>23</v>
      </c>
      <c r="J936" s="1" t="s">
        <v>627</v>
      </c>
      <c r="K936" s="1" t="s">
        <v>25</v>
      </c>
      <c r="L936" s="1" t="s">
        <v>50</v>
      </c>
      <c r="M936" s="1" t="s">
        <v>25</v>
      </c>
      <c r="N936" s="1">
        <v>1.0</v>
      </c>
      <c r="O936" s="3">
        <v>43101.0</v>
      </c>
      <c r="P936" s="1">
        <v>2018.0</v>
      </c>
    </row>
    <row r="937">
      <c r="A937" s="1" t="s">
        <v>4310</v>
      </c>
      <c r="B937" s="1" t="s">
        <v>17</v>
      </c>
      <c r="C937" s="2">
        <v>43304.55957175926</v>
      </c>
      <c r="D937" s="1" t="s">
        <v>18</v>
      </c>
      <c r="E937" s="1" t="s">
        <v>4311</v>
      </c>
      <c r="F937" s="1" t="s">
        <v>1394</v>
      </c>
      <c r="G937" s="1" t="s">
        <v>4312</v>
      </c>
      <c r="H937" s="1" t="s">
        <v>1856</v>
      </c>
      <c r="I937" s="1" t="s">
        <v>23</v>
      </c>
      <c r="J937" s="1" t="s">
        <v>116</v>
      </c>
      <c r="K937" s="1" t="s">
        <v>25</v>
      </c>
      <c r="L937" s="1" t="s">
        <v>146</v>
      </c>
      <c r="M937" s="1" t="s">
        <v>79</v>
      </c>
      <c r="N937" s="1">
        <v>7.0</v>
      </c>
      <c r="O937" s="3">
        <v>43282.0</v>
      </c>
      <c r="P937" s="1">
        <v>2018.0</v>
      </c>
    </row>
    <row r="938">
      <c r="A938" s="1" t="s">
        <v>4313</v>
      </c>
      <c r="B938" s="1" t="s">
        <v>17</v>
      </c>
      <c r="C938" s="2">
        <v>42992.43775462963</v>
      </c>
      <c r="D938" s="1" t="s">
        <v>28</v>
      </c>
      <c r="E938" s="1" t="s">
        <v>4314</v>
      </c>
      <c r="F938" s="1" t="s">
        <v>2660</v>
      </c>
      <c r="G938" s="1" t="s">
        <v>4315</v>
      </c>
      <c r="H938" s="1" t="s">
        <v>176</v>
      </c>
      <c r="I938" s="1" t="s">
        <v>3220</v>
      </c>
      <c r="J938" s="1" t="s">
        <v>35</v>
      </c>
      <c r="K938" s="1" t="s">
        <v>36</v>
      </c>
      <c r="L938" s="1" t="s">
        <v>1716</v>
      </c>
      <c r="M938" s="1" t="s">
        <v>25</v>
      </c>
      <c r="N938" s="1">
        <v>9.0</v>
      </c>
      <c r="O938" s="3">
        <v>42979.0</v>
      </c>
      <c r="P938" s="1">
        <v>2017.0</v>
      </c>
    </row>
    <row r="939">
      <c r="A939" s="1" t="s">
        <v>4316</v>
      </c>
      <c r="B939" s="1" t="s">
        <v>17</v>
      </c>
      <c r="C939" s="2">
        <v>43070.07105324074</v>
      </c>
      <c r="D939" s="1" t="s">
        <v>28</v>
      </c>
      <c r="E939" s="1" t="s">
        <v>4317</v>
      </c>
      <c r="F939" s="1" t="s">
        <v>1631</v>
      </c>
      <c r="G939" s="1" t="s">
        <v>4318</v>
      </c>
      <c r="H939" s="1" t="s">
        <v>564</v>
      </c>
      <c r="I939" s="1" t="s">
        <v>100</v>
      </c>
      <c r="J939" s="1" t="s">
        <v>1426</v>
      </c>
      <c r="K939" s="1" t="s">
        <v>25</v>
      </c>
      <c r="L939" s="1" t="s">
        <v>1634</v>
      </c>
      <c r="M939" s="1" t="s">
        <v>25</v>
      </c>
      <c r="N939" s="1">
        <v>12.0</v>
      </c>
      <c r="O939" s="5">
        <v>43070.0</v>
      </c>
      <c r="P939" s="1">
        <v>2017.0</v>
      </c>
    </row>
    <row r="940">
      <c r="A940" s="1" t="s">
        <v>4319</v>
      </c>
      <c r="B940" s="1" t="s">
        <v>17</v>
      </c>
      <c r="C940" s="2">
        <v>42901.72969907407</v>
      </c>
      <c r="D940" s="1" t="s">
        <v>28</v>
      </c>
      <c r="E940" s="1" t="s">
        <v>4320</v>
      </c>
      <c r="F940" s="1" t="s">
        <v>2930</v>
      </c>
      <c r="G940" s="1" t="s">
        <v>4321</v>
      </c>
      <c r="H940" s="1" t="s">
        <v>4322</v>
      </c>
      <c r="I940" s="1" t="s">
        <v>100</v>
      </c>
      <c r="J940" s="1" t="s">
        <v>123</v>
      </c>
      <c r="K940" s="1" t="s">
        <v>25</v>
      </c>
      <c r="L940" s="1" t="s">
        <v>2932</v>
      </c>
      <c r="M940" s="1" t="s">
        <v>131</v>
      </c>
      <c r="N940" s="1">
        <v>6.0</v>
      </c>
      <c r="O940" s="3">
        <v>42887.0</v>
      </c>
      <c r="P940" s="1">
        <v>2017.0</v>
      </c>
    </row>
    <row r="941">
      <c r="A941" s="1" t="s">
        <v>4323</v>
      </c>
      <c r="B941" s="1" t="s">
        <v>17</v>
      </c>
      <c r="C941" s="2">
        <v>43222.84306712963</v>
      </c>
      <c r="D941" s="1" t="s">
        <v>28</v>
      </c>
      <c r="E941" s="1" t="s">
        <v>4324</v>
      </c>
      <c r="F941" s="1" t="s">
        <v>1149</v>
      </c>
      <c r="G941" s="1" t="s">
        <v>4325</v>
      </c>
      <c r="H941" s="1" t="s">
        <v>3800</v>
      </c>
      <c r="I941" s="1" t="s">
        <v>447</v>
      </c>
      <c r="J941" s="1" t="s">
        <v>731</v>
      </c>
      <c r="K941" s="1" t="s">
        <v>25</v>
      </c>
      <c r="L941" s="1" t="s">
        <v>784</v>
      </c>
      <c r="M941" s="1" t="s">
        <v>25</v>
      </c>
      <c r="N941" s="1">
        <v>5.0</v>
      </c>
      <c r="O941" s="3">
        <v>43221.0</v>
      </c>
      <c r="P941" s="1">
        <v>2018.0</v>
      </c>
    </row>
    <row r="942">
      <c r="A942" s="1" t="s">
        <v>4326</v>
      </c>
      <c r="B942" s="1" t="s">
        <v>17</v>
      </c>
      <c r="C942" s="2">
        <v>43240.85574074074</v>
      </c>
      <c r="D942" s="1" t="s">
        <v>28</v>
      </c>
      <c r="E942" s="1" t="s">
        <v>4327</v>
      </c>
      <c r="F942" s="1" t="s">
        <v>4328</v>
      </c>
      <c r="G942" s="1" t="s">
        <v>4329</v>
      </c>
      <c r="H942" s="1" t="s">
        <v>4330</v>
      </c>
      <c r="I942" s="1" t="s">
        <v>56</v>
      </c>
      <c r="J942" s="1" t="s">
        <v>854</v>
      </c>
      <c r="K942" s="1" t="s">
        <v>36</v>
      </c>
      <c r="L942" s="1" t="s">
        <v>4331</v>
      </c>
      <c r="M942" s="1" t="s">
        <v>131</v>
      </c>
      <c r="N942" s="1">
        <v>5.0</v>
      </c>
      <c r="O942" s="3">
        <v>43221.0</v>
      </c>
      <c r="P942" s="1">
        <v>2018.0</v>
      </c>
    </row>
    <row r="943">
      <c r="A943" s="1" t="s">
        <v>4332</v>
      </c>
      <c r="B943" s="1" t="s">
        <v>17</v>
      </c>
      <c r="C943" s="2">
        <v>43315.59979166667</v>
      </c>
      <c r="D943" s="1" t="s">
        <v>28</v>
      </c>
      <c r="E943" s="1" t="s">
        <v>4333</v>
      </c>
      <c r="F943" s="1" t="s">
        <v>4334</v>
      </c>
      <c r="G943" s="1" t="s">
        <v>4335</v>
      </c>
      <c r="H943" s="1" t="s">
        <v>4336</v>
      </c>
      <c r="I943" s="1" t="s">
        <v>469</v>
      </c>
      <c r="J943" s="1" t="s">
        <v>4337</v>
      </c>
      <c r="K943" s="1" t="s">
        <v>25</v>
      </c>
      <c r="L943" s="1" t="s">
        <v>783</v>
      </c>
      <c r="M943" s="1" t="s">
        <v>36</v>
      </c>
      <c r="N943" s="1">
        <v>8.0</v>
      </c>
      <c r="O943" s="3">
        <v>43313.0</v>
      </c>
      <c r="P943" s="1">
        <v>2018.0</v>
      </c>
    </row>
    <row r="944">
      <c r="A944" s="1" t="s">
        <v>4338</v>
      </c>
      <c r="B944" s="1" t="s">
        <v>17</v>
      </c>
      <c r="C944" s="2">
        <v>42877.46454861111</v>
      </c>
      <c r="D944" s="1" t="s">
        <v>28</v>
      </c>
      <c r="E944" s="1" t="s">
        <v>4339</v>
      </c>
      <c r="F944" s="1" t="s">
        <v>543</v>
      </c>
      <c r="G944" s="1" t="s">
        <v>4340</v>
      </c>
      <c r="H944" s="1" t="s">
        <v>545</v>
      </c>
      <c r="I944" s="1" t="s">
        <v>265</v>
      </c>
      <c r="J944" s="1" t="s">
        <v>4341</v>
      </c>
      <c r="K944" s="1" t="s">
        <v>131</v>
      </c>
      <c r="L944" s="1" t="s">
        <v>50</v>
      </c>
      <c r="M944" s="1" t="s">
        <v>25</v>
      </c>
      <c r="N944" s="1">
        <v>5.0</v>
      </c>
      <c r="O944" s="3">
        <v>42856.0</v>
      </c>
      <c r="P944" s="1">
        <v>2017.0</v>
      </c>
    </row>
    <row r="945">
      <c r="A945" s="1" t="s">
        <v>4342</v>
      </c>
      <c r="B945" s="1" t="s">
        <v>17</v>
      </c>
      <c r="C945" s="2">
        <v>43076.31523148148</v>
      </c>
      <c r="D945" s="1" t="s">
        <v>28</v>
      </c>
      <c r="E945" s="1" t="s">
        <v>4343</v>
      </c>
      <c r="F945" s="1" t="s">
        <v>262</v>
      </c>
      <c r="G945" s="1" t="s">
        <v>4344</v>
      </c>
      <c r="H945" s="1" t="s">
        <v>2112</v>
      </c>
      <c r="I945" s="1" t="s">
        <v>265</v>
      </c>
      <c r="J945" s="1" t="s">
        <v>361</v>
      </c>
      <c r="K945" s="1" t="s">
        <v>87</v>
      </c>
      <c r="L945" s="1" t="s">
        <v>267</v>
      </c>
      <c r="M945" s="1" t="s">
        <v>110</v>
      </c>
      <c r="N945" s="1">
        <v>12.0</v>
      </c>
      <c r="O945" s="5">
        <v>43070.0</v>
      </c>
      <c r="P945" s="1">
        <v>2017.0</v>
      </c>
    </row>
    <row r="946">
      <c r="A946" s="1" t="s">
        <v>4345</v>
      </c>
      <c r="B946" s="1" t="s">
        <v>17</v>
      </c>
      <c r="C946" s="2">
        <v>43320.482777777775</v>
      </c>
      <c r="D946" s="1" t="s">
        <v>28</v>
      </c>
      <c r="E946" s="1" t="s">
        <v>4346</v>
      </c>
      <c r="F946" s="1" t="s">
        <v>4347</v>
      </c>
      <c r="G946" s="1" t="s">
        <v>4348</v>
      </c>
      <c r="H946" s="1" t="s">
        <v>483</v>
      </c>
      <c r="I946" s="1" t="s">
        <v>236</v>
      </c>
      <c r="J946" s="1" t="s">
        <v>3455</v>
      </c>
      <c r="K946" s="1" t="s">
        <v>131</v>
      </c>
      <c r="L946" s="1" t="s">
        <v>1608</v>
      </c>
      <c r="M946" s="1" t="s">
        <v>79</v>
      </c>
      <c r="N946" s="1">
        <v>8.0</v>
      </c>
      <c r="O946" s="3">
        <v>43313.0</v>
      </c>
      <c r="P946" s="1">
        <v>2018.0</v>
      </c>
    </row>
    <row r="947">
      <c r="A947" s="1" t="s">
        <v>4349</v>
      </c>
      <c r="B947" s="1" t="s">
        <v>17</v>
      </c>
      <c r="C947" s="2">
        <v>43314.905486111114</v>
      </c>
      <c r="D947" s="1" t="s">
        <v>28</v>
      </c>
      <c r="E947" s="1" t="s">
        <v>4350</v>
      </c>
      <c r="F947" s="1" t="s">
        <v>1787</v>
      </c>
      <c r="G947" s="1" t="s">
        <v>4351</v>
      </c>
      <c r="H947" s="1" t="s">
        <v>4352</v>
      </c>
      <c r="I947" s="1" t="s">
        <v>469</v>
      </c>
      <c r="J947" s="1" t="s">
        <v>1003</v>
      </c>
      <c r="K947" s="1" t="s">
        <v>526</v>
      </c>
      <c r="L947" s="1" t="s">
        <v>1047</v>
      </c>
      <c r="M947" s="1" t="s">
        <v>25</v>
      </c>
      <c r="N947" s="1">
        <v>8.0</v>
      </c>
      <c r="O947" s="3">
        <v>43313.0</v>
      </c>
      <c r="P947" s="1">
        <v>2018.0</v>
      </c>
    </row>
    <row r="948">
      <c r="A948" s="1" t="s">
        <v>4353</v>
      </c>
      <c r="B948" s="1" t="s">
        <v>17</v>
      </c>
      <c r="C948" s="2">
        <v>42800.03773148148</v>
      </c>
      <c r="D948" s="1" t="s">
        <v>28</v>
      </c>
      <c r="E948" s="1" t="s">
        <v>4354</v>
      </c>
      <c r="F948" s="1" t="s">
        <v>1006</v>
      </c>
      <c r="G948" s="1" t="s">
        <v>4355</v>
      </c>
      <c r="H948" s="1" t="s">
        <v>156</v>
      </c>
      <c r="I948" s="1" t="s">
        <v>294</v>
      </c>
      <c r="J948" s="1" t="s">
        <v>4356</v>
      </c>
      <c r="K948" s="1" t="s">
        <v>25</v>
      </c>
      <c r="L948" s="1" t="s">
        <v>64</v>
      </c>
      <c r="M948" s="1" t="s">
        <v>25</v>
      </c>
      <c r="N948" s="1">
        <v>3.0</v>
      </c>
      <c r="O948" s="3">
        <v>42795.0</v>
      </c>
      <c r="P948" s="1">
        <v>2017.0</v>
      </c>
    </row>
    <row r="949">
      <c r="A949" s="1" t="s">
        <v>4357</v>
      </c>
      <c r="B949" s="1" t="s">
        <v>17</v>
      </c>
      <c r="C949" s="2">
        <v>43061.69775462963</v>
      </c>
      <c r="D949" s="1" t="s">
        <v>28</v>
      </c>
      <c r="E949" s="1" t="s">
        <v>4358</v>
      </c>
      <c r="F949" s="1" t="s">
        <v>4359</v>
      </c>
      <c r="G949" s="1" t="s">
        <v>4360</v>
      </c>
      <c r="H949" s="1" t="s">
        <v>2277</v>
      </c>
      <c r="I949" s="1" t="s">
        <v>242</v>
      </c>
      <c r="J949" s="1" t="s">
        <v>694</v>
      </c>
      <c r="K949" s="1" t="s">
        <v>540</v>
      </c>
      <c r="L949" s="1" t="s">
        <v>4361</v>
      </c>
      <c r="M949" s="1" t="s">
        <v>25</v>
      </c>
      <c r="N949" s="1">
        <v>11.0</v>
      </c>
      <c r="O949" s="5">
        <v>43040.0</v>
      </c>
      <c r="P949" s="1">
        <v>2017.0</v>
      </c>
    </row>
    <row r="950">
      <c r="A950" s="1" t="s">
        <v>4362</v>
      </c>
      <c r="B950" s="1" t="s">
        <v>17</v>
      </c>
      <c r="C950" s="2">
        <v>43225.88171296296</v>
      </c>
      <c r="D950" s="1" t="s">
        <v>28</v>
      </c>
      <c r="E950" s="1" t="s">
        <v>4363</v>
      </c>
      <c r="F950" s="1" t="s">
        <v>90</v>
      </c>
      <c r="G950" s="1" t="s">
        <v>4364</v>
      </c>
      <c r="H950" s="1" t="s">
        <v>1581</v>
      </c>
      <c r="I950" s="1" t="s">
        <v>41</v>
      </c>
      <c r="J950" s="1" t="s">
        <v>1608</v>
      </c>
      <c r="K950" s="1" t="s">
        <v>79</v>
      </c>
      <c r="L950" s="1" t="s">
        <v>94</v>
      </c>
      <c r="M950" s="1" t="s">
        <v>25</v>
      </c>
      <c r="N950" s="1">
        <v>5.0</v>
      </c>
      <c r="O950" s="3">
        <v>43221.0</v>
      </c>
      <c r="P950" s="1">
        <v>2018.0</v>
      </c>
    </row>
    <row r="951">
      <c r="A951" s="1" t="s">
        <v>4365</v>
      </c>
      <c r="B951" s="1" t="s">
        <v>17</v>
      </c>
      <c r="C951" s="2">
        <v>42991.56145833333</v>
      </c>
      <c r="D951" s="1" t="s">
        <v>28</v>
      </c>
      <c r="E951" s="1" t="s">
        <v>4366</v>
      </c>
      <c r="F951" s="1" t="s">
        <v>1113</v>
      </c>
      <c r="G951" s="1" t="s">
        <v>4367</v>
      </c>
      <c r="H951" s="4">
        <v>45559.0</v>
      </c>
      <c r="I951" s="1" t="s">
        <v>85</v>
      </c>
      <c r="J951" s="1" t="s">
        <v>4368</v>
      </c>
      <c r="K951" s="1" t="s">
        <v>600</v>
      </c>
      <c r="L951" s="1" t="s">
        <v>360</v>
      </c>
      <c r="M951" s="1" t="s">
        <v>87</v>
      </c>
      <c r="N951" s="1">
        <v>9.0</v>
      </c>
      <c r="O951" s="3">
        <v>42979.0</v>
      </c>
      <c r="P951" s="1">
        <v>2017.0</v>
      </c>
    </row>
    <row r="952">
      <c r="A952" s="1" t="s">
        <v>4369</v>
      </c>
      <c r="B952" s="1" t="s">
        <v>17</v>
      </c>
      <c r="C952" s="2">
        <v>43055.582025462965</v>
      </c>
      <c r="D952" s="1" t="s">
        <v>28</v>
      </c>
      <c r="E952" s="1" t="s">
        <v>4370</v>
      </c>
      <c r="F952" s="1" t="s">
        <v>4371</v>
      </c>
      <c r="G952" s="1" t="s">
        <v>4372</v>
      </c>
      <c r="H952" s="1" t="s">
        <v>4373</v>
      </c>
      <c r="I952" s="1" t="s">
        <v>390</v>
      </c>
      <c r="J952" s="1" t="s">
        <v>24</v>
      </c>
      <c r="K952" s="1" t="s">
        <v>25</v>
      </c>
      <c r="L952" s="1" t="s">
        <v>146</v>
      </c>
      <c r="M952" s="1" t="s">
        <v>79</v>
      </c>
      <c r="N952" s="1">
        <v>11.0</v>
      </c>
      <c r="O952" s="5">
        <v>43040.0</v>
      </c>
      <c r="P952" s="1">
        <v>2017.0</v>
      </c>
    </row>
    <row r="953">
      <c r="A953" s="1" t="s">
        <v>4374</v>
      </c>
      <c r="B953" s="1" t="s">
        <v>17</v>
      </c>
      <c r="C953" s="2">
        <v>43017.342002314814</v>
      </c>
      <c r="D953" s="1" t="s">
        <v>28</v>
      </c>
      <c r="E953" s="1" t="s">
        <v>4375</v>
      </c>
      <c r="F953" s="1" t="s">
        <v>4376</v>
      </c>
      <c r="G953" s="1" t="s">
        <v>4377</v>
      </c>
      <c r="H953" s="4">
        <v>45564.0</v>
      </c>
      <c r="I953" s="1" t="s">
        <v>469</v>
      </c>
      <c r="J953" s="1" t="s">
        <v>109</v>
      </c>
      <c r="K953" s="1" t="s">
        <v>110</v>
      </c>
      <c r="L953" s="1" t="s">
        <v>50</v>
      </c>
      <c r="M953" s="1" t="s">
        <v>25</v>
      </c>
      <c r="N953" s="1">
        <v>10.0</v>
      </c>
      <c r="O953" s="5">
        <v>43009.0</v>
      </c>
      <c r="P953" s="1">
        <v>2017.0</v>
      </c>
    </row>
    <row r="954">
      <c r="A954" s="1" t="s">
        <v>4378</v>
      </c>
      <c r="B954" s="1" t="s">
        <v>17</v>
      </c>
      <c r="C954" s="2">
        <v>42997.804976851854</v>
      </c>
      <c r="D954" s="1" t="s">
        <v>28</v>
      </c>
      <c r="E954" s="1" t="s">
        <v>4379</v>
      </c>
      <c r="F954" s="1" t="s">
        <v>4380</v>
      </c>
      <c r="G954" s="1" t="s">
        <v>4381</v>
      </c>
      <c r="H954" s="1" t="s">
        <v>1528</v>
      </c>
      <c r="I954" s="1" t="s">
        <v>23</v>
      </c>
      <c r="J954" s="1" t="s">
        <v>24</v>
      </c>
      <c r="K954" s="1" t="s">
        <v>25</v>
      </c>
      <c r="L954" s="1" t="s">
        <v>50</v>
      </c>
      <c r="M954" s="1" t="s">
        <v>25</v>
      </c>
      <c r="N954" s="1">
        <v>9.0</v>
      </c>
      <c r="O954" s="3">
        <v>42979.0</v>
      </c>
      <c r="P954" s="1">
        <v>2017.0</v>
      </c>
    </row>
    <row r="955">
      <c r="A955" s="1" t="s">
        <v>4382</v>
      </c>
      <c r="B955" s="1" t="s">
        <v>17</v>
      </c>
      <c r="C955" s="2">
        <v>43254.465891203705</v>
      </c>
      <c r="D955" s="1" t="s">
        <v>28</v>
      </c>
      <c r="E955" s="1" t="s">
        <v>4383</v>
      </c>
      <c r="F955" s="1" t="s">
        <v>557</v>
      </c>
      <c r="G955" s="1" t="s">
        <v>4384</v>
      </c>
      <c r="H955" s="1" t="s">
        <v>1892</v>
      </c>
      <c r="I955" s="1" t="s">
        <v>2073</v>
      </c>
      <c r="J955" s="1" t="s">
        <v>628</v>
      </c>
      <c r="K955" s="1" t="s">
        <v>600</v>
      </c>
      <c r="L955" s="1" t="s">
        <v>50</v>
      </c>
      <c r="M955" s="1" t="s">
        <v>25</v>
      </c>
      <c r="N955" s="1">
        <v>6.0</v>
      </c>
      <c r="O955" s="3">
        <v>43252.0</v>
      </c>
      <c r="P955" s="1">
        <v>2018.0</v>
      </c>
    </row>
    <row r="956">
      <c r="A956" s="1" t="s">
        <v>4385</v>
      </c>
      <c r="B956" s="1" t="s">
        <v>17</v>
      </c>
      <c r="C956" s="2">
        <v>43196.53344907407</v>
      </c>
      <c r="D956" s="1" t="s">
        <v>28</v>
      </c>
      <c r="E956" s="1" t="s">
        <v>4068</v>
      </c>
      <c r="F956" s="1" t="s">
        <v>4386</v>
      </c>
      <c r="G956" s="1" t="s">
        <v>4387</v>
      </c>
      <c r="H956" s="1" t="s">
        <v>4388</v>
      </c>
      <c r="I956" s="1" t="s">
        <v>76</v>
      </c>
      <c r="J956" s="1" t="s">
        <v>24</v>
      </c>
      <c r="K956" s="1" t="s">
        <v>25</v>
      </c>
      <c r="L956" s="1" t="s">
        <v>627</v>
      </c>
      <c r="M956" s="1" t="s">
        <v>25</v>
      </c>
      <c r="N956" s="1">
        <v>4.0</v>
      </c>
      <c r="O956" s="3">
        <v>43191.0</v>
      </c>
      <c r="P956" s="1">
        <v>2018.0</v>
      </c>
    </row>
    <row r="957">
      <c r="A957" s="1" t="s">
        <v>4389</v>
      </c>
      <c r="B957" s="1" t="s">
        <v>17</v>
      </c>
      <c r="C957" s="2">
        <v>43089.84336805555</v>
      </c>
      <c r="D957" s="1" t="s">
        <v>28</v>
      </c>
      <c r="E957" s="1" t="s">
        <v>4390</v>
      </c>
      <c r="F957" s="1" t="s">
        <v>728</v>
      </c>
      <c r="G957" s="1" t="s">
        <v>4391</v>
      </c>
      <c r="H957" s="4">
        <v>45554.0</v>
      </c>
      <c r="I957" s="1" t="s">
        <v>469</v>
      </c>
      <c r="J957" s="1" t="s">
        <v>123</v>
      </c>
      <c r="K957" s="1" t="s">
        <v>25</v>
      </c>
      <c r="L957" s="1" t="s">
        <v>731</v>
      </c>
      <c r="M957" s="1" t="s">
        <v>25</v>
      </c>
      <c r="N957" s="1">
        <v>12.0</v>
      </c>
      <c r="O957" s="5">
        <v>43070.0</v>
      </c>
      <c r="P957" s="1">
        <v>2017.0</v>
      </c>
    </row>
    <row r="958">
      <c r="A958" s="1" t="s">
        <v>4392</v>
      </c>
      <c r="B958" s="1" t="s">
        <v>17</v>
      </c>
      <c r="C958" s="2">
        <v>43288.80987268518</v>
      </c>
      <c r="D958" s="1" t="s">
        <v>28</v>
      </c>
      <c r="E958" s="1" t="s">
        <v>4393</v>
      </c>
      <c r="F958" s="1" t="s">
        <v>2034</v>
      </c>
      <c r="G958" s="1" t="s">
        <v>4394</v>
      </c>
      <c r="H958" s="1" t="s">
        <v>4395</v>
      </c>
      <c r="I958" s="1" t="s">
        <v>33</v>
      </c>
      <c r="J958" s="1" t="s">
        <v>24</v>
      </c>
      <c r="K958" s="1" t="s">
        <v>25</v>
      </c>
      <c r="L958" s="1" t="s">
        <v>151</v>
      </c>
      <c r="M958" s="1" t="s">
        <v>25</v>
      </c>
      <c r="N958" s="1">
        <v>7.0</v>
      </c>
      <c r="O958" s="3">
        <v>43282.0</v>
      </c>
      <c r="P958" s="1">
        <v>2018.0</v>
      </c>
    </row>
    <row r="959">
      <c r="A959" s="1" t="s">
        <v>4396</v>
      </c>
      <c r="B959" s="1" t="s">
        <v>17</v>
      </c>
      <c r="C959" s="2">
        <v>42859.802824074075</v>
      </c>
      <c r="D959" s="1" t="s">
        <v>28</v>
      </c>
      <c r="E959" s="1" t="s">
        <v>4397</v>
      </c>
      <c r="F959" s="1" t="s">
        <v>4065</v>
      </c>
      <c r="G959" s="1" t="s">
        <v>4398</v>
      </c>
      <c r="H959" s="1" t="s">
        <v>1203</v>
      </c>
      <c r="I959" s="1" t="s">
        <v>33</v>
      </c>
      <c r="J959" s="1" t="s">
        <v>838</v>
      </c>
      <c r="K959" s="1" t="s">
        <v>131</v>
      </c>
      <c r="L959" s="1" t="s">
        <v>50</v>
      </c>
      <c r="M959" s="1" t="s">
        <v>25</v>
      </c>
      <c r="N959" s="1">
        <v>5.0</v>
      </c>
      <c r="O959" s="3">
        <v>42856.0</v>
      </c>
      <c r="P959" s="1">
        <v>2017.0</v>
      </c>
    </row>
    <row r="960">
      <c r="A960" s="1" t="s">
        <v>4399</v>
      </c>
      <c r="B960" s="1" t="s">
        <v>17</v>
      </c>
      <c r="C960" s="2">
        <v>42773.79800925926</v>
      </c>
      <c r="D960" s="1" t="s">
        <v>28</v>
      </c>
      <c r="E960" s="1" t="s">
        <v>4400</v>
      </c>
      <c r="F960" s="1" t="s">
        <v>791</v>
      </c>
      <c r="G960" s="1" t="s">
        <v>4401</v>
      </c>
      <c r="H960" s="1" t="s">
        <v>793</v>
      </c>
      <c r="I960" s="1" t="s">
        <v>794</v>
      </c>
      <c r="J960" s="1" t="s">
        <v>815</v>
      </c>
      <c r="K960" s="1" t="s">
        <v>25</v>
      </c>
      <c r="L960" s="1" t="s">
        <v>795</v>
      </c>
      <c r="M960" s="1" t="s">
        <v>25</v>
      </c>
      <c r="N960" s="1">
        <v>2.0</v>
      </c>
      <c r="O960" s="3">
        <v>42767.0</v>
      </c>
      <c r="P960" s="1">
        <v>2017.0</v>
      </c>
    </row>
    <row r="961">
      <c r="A961" s="1" t="s">
        <v>4402</v>
      </c>
      <c r="B961" s="1" t="s">
        <v>17</v>
      </c>
      <c r="C961" s="2">
        <v>43203.79959490741</v>
      </c>
      <c r="D961" s="1" t="s">
        <v>28</v>
      </c>
      <c r="E961" s="1" t="s">
        <v>4403</v>
      </c>
      <c r="F961" s="1" t="s">
        <v>3065</v>
      </c>
      <c r="G961" s="1" t="s">
        <v>4404</v>
      </c>
      <c r="H961" s="1" t="s">
        <v>1988</v>
      </c>
      <c r="I961" s="1" t="s">
        <v>940</v>
      </c>
      <c r="J961" s="1" t="s">
        <v>783</v>
      </c>
      <c r="K961" s="1" t="s">
        <v>36</v>
      </c>
      <c r="L961" s="1" t="s">
        <v>50</v>
      </c>
      <c r="M961" s="1" t="s">
        <v>25</v>
      </c>
      <c r="N961" s="1">
        <v>4.0</v>
      </c>
      <c r="O961" s="3">
        <v>43191.0</v>
      </c>
      <c r="P961" s="1">
        <v>2018.0</v>
      </c>
    </row>
    <row r="962">
      <c r="A962" s="1" t="s">
        <v>4405</v>
      </c>
      <c r="B962" s="1" t="s">
        <v>17</v>
      </c>
      <c r="C962" s="2">
        <v>43089.804618055554</v>
      </c>
      <c r="D962" s="1" t="s">
        <v>28</v>
      </c>
      <c r="E962" s="1" t="s">
        <v>4406</v>
      </c>
      <c r="F962" s="1" t="s">
        <v>825</v>
      </c>
      <c r="G962" s="1" t="s">
        <v>4407</v>
      </c>
      <c r="H962" s="1" t="s">
        <v>4408</v>
      </c>
      <c r="J962" s="1" t="s">
        <v>101</v>
      </c>
      <c r="K962" s="1" t="s">
        <v>87</v>
      </c>
      <c r="L962" s="1" t="s">
        <v>102</v>
      </c>
      <c r="M962" s="1" t="s">
        <v>25</v>
      </c>
      <c r="N962" s="1">
        <v>12.0</v>
      </c>
      <c r="O962" s="5">
        <v>43070.0</v>
      </c>
      <c r="P962" s="1">
        <v>2017.0</v>
      </c>
    </row>
    <row r="963">
      <c r="A963" s="1" t="s">
        <v>4409</v>
      </c>
      <c r="B963" s="1" t="s">
        <v>17</v>
      </c>
      <c r="C963" s="2">
        <v>43074.08189814815</v>
      </c>
      <c r="D963" s="1" t="s">
        <v>28</v>
      </c>
      <c r="E963" s="1" t="s">
        <v>4410</v>
      </c>
      <c r="F963" s="1" t="s">
        <v>4411</v>
      </c>
      <c r="G963" s="1" t="s">
        <v>4412</v>
      </c>
      <c r="H963" s="1" t="s">
        <v>4413</v>
      </c>
      <c r="I963" s="1" t="s">
        <v>41</v>
      </c>
      <c r="J963" s="1" t="s">
        <v>2927</v>
      </c>
      <c r="K963" s="1" t="s">
        <v>110</v>
      </c>
      <c r="L963" s="1" t="s">
        <v>50</v>
      </c>
      <c r="M963" s="1" t="s">
        <v>25</v>
      </c>
      <c r="N963" s="1">
        <v>12.0</v>
      </c>
      <c r="O963" s="5">
        <v>43070.0</v>
      </c>
      <c r="P963" s="1">
        <v>2017.0</v>
      </c>
    </row>
    <row r="964">
      <c r="A964" s="1" t="s">
        <v>4414</v>
      </c>
      <c r="B964" s="1" t="s">
        <v>17</v>
      </c>
      <c r="C964" s="2">
        <v>43066.01121527778</v>
      </c>
      <c r="D964" s="1" t="s">
        <v>18</v>
      </c>
      <c r="E964" s="1" t="s">
        <v>1534</v>
      </c>
      <c r="F964" s="1" t="s">
        <v>154</v>
      </c>
      <c r="G964" s="1" t="s">
        <v>4415</v>
      </c>
      <c r="H964" s="1" t="s">
        <v>426</v>
      </c>
      <c r="I964" s="1" t="s">
        <v>157</v>
      </c>
      <c r="J964" s="1" t="s">
        <v>694</v>
      </c>
      <c r="K964" s="1" t="s">
        <v>540</v>
      </c>
      <c r="L964" s="1" t="s">
        <v>159</v>
      </c>
      <c r="M964" s="1" t="s">
        <v>25</v>
      </c>
      <c r="N964" s="1">
        <v>11.0</v>
      </c>
      <c r="O964" s="5">
        <v>43040.0</v>
      </c>
      <c r="P964" s="1">
        <v>2017.0</v>
      </c>
    </row>
    <row r="965">
      <c r="A965" s="1" t="s">
        <v>4416</v>
      </c>
      <c r="B965" s="1" t="s">
        <v>17</v>
      </c>
      <c r="C965" s="2">
        <v>43026.52564814815</v>
      </c>
      <c r="D965" s="1" t="s">
        <v>660</v>
      </c>
      <c r="E965" s="1" t="s">
        <v>4417</v>
      </c>
      <c r="F965" s="1" t="s">
        <v>4418</v>
      </c>
      <c r="G965" s="1" t="s">
        <v>4419</v>
      </c>
      <c r="H965" s="4">
        <v>45564.0</v>
      </c>
      <c r="I965" s="1" t="s">
        <v>85</v>
      </c>
      <c r="J965" s="1" t="s">
        <v>627</v>
      </c>
      <c r="K965" s="1" t="s">
        <v>25</v>
      </c>
      <c r="L965" s="1" t="s">
        <v>50</v>
      </c>
      <c r="M965" s="1" t="s">
        <v>25</v>
      </c>
      <c r="N965" s="1">
        <v>10.0</v>
      </c>
      <c r="O965" s="5">
        <v>43009.0</v>
      </c>
      <c r="P965" s="1">
        <v>2017.0</v>
      </c>
    </row>
    <row r="966">
      <c r="A966" s="1" t="s">
        <v>4420</v>
      </c>
      <c r="B966" s="1" t="s">
        <v>17</v>
      </c>
      <c r="C966" s="2">
        <v>43311.500601851854</v>
      </c>
      <c r="D966" s="1" t="s">
        <v>28</v>
      </c>
      <c r="E966" s="1" t="s">
        <v>4421</v>
      </c>
      <c r="F966" s="1" t="s">
        <v>4422</v>
      </c>
      <c r="G966" s="1" t="s">
        <v>4423</v>
      </c>
      <c r="H966" s="1" t="s">
        <v>1045</v>
      </c>
      <c r="I966" s="1" t="s">
        <v>100</v>
      </c>
      <c r="J966" s="1" t="s">
        <v>230</v>
      </c>
      <c r="K966" s="1" t="s">
        <v>25</v>
      </c>
      <c r="L966" s="1" t="s">
        <v>289</v>
      </c>
      <c r="M966" s="1" t="s">
        <v>25</v>
      </c>
      <c r="N966" s="1">
        <v>7.0</v>
      </c>
      <c r="O966" s="3">
        <v>43282.0</v>
      </c>
      <c r="P966" s="1">
        <v>2018.0</v>
      </c>
    </row>
    <row r="967">
      <c r="A967" s="1" t="s">
        <v>4424</v>
      </c>
      <c r="B967" s="1" t="s">
        <v>17</v>
      </c>
      <c r="C967" s="2">
        <v>43145.01138888889</v>
      </c>
      <c r="D967" s="1" t="s">
        <v>28</v>
      </c>
      <c r="E967" s="1" t="s">
        <v>4425</v>
      </c>
      <c r="F967" s="1" t="s">
        <v>1315</v>
      </c>
      <c r="G967" s="1" t="s">
        <v>4426</v>
      </c>
      <c r="H967" s="4">
        <v>45437.0</v>
      </c>
      <c r="I967" s="1" t="s">
        <v>41</v>
      </c>
      <c r="J967" s="1" t="s">
        <v>24</v>
      </c>
      <c r="K967" s="1" t="s">
        <v>25</v>
      </c>
      <c r="L967" s="1" t="s">
        <v>1319</v>
      </c>
      <c r="M967" s="1" t="s">
        <v>25</v>
      </c>
      <c r="N967" s="1">
        <v>2.0</v>
      </c>
      <c r="O967" s="3">
        <v>43132.0</v>
      </c>
      <c r="P967" s="1">
        <v>2018.0</v>
      </c>
    </row>
    <row r="968">
      <c r="A968" s="1" t="s">
        <v>4427</v>
      </c>
      <c r="B968" s="1" t="s">
        <v>17</v>
      </c>
      <c r="C968" s="2">
        <v>43220.85061342592</v>
      </c>
      <c r="D968" s="1" t="s">
        <v>71</v>
      </c>
      <c r="E968" s="1" t="s">
        <v>4428</v>
      </c>
      <c r="F968" s="1" t="s">
        <v>4429</v>
      </c>
      <c r="G968" s="1" t="s">
        <v>4430</v>
      </c>
      <c r="H968" s="1" t="s">
        <v>4431</v>
      </c>
      <c r="I968" s="1" t="s">
        <v>41</v>
      </c>
      <c r="J968" s="1" t="s">
        <v>815</v>
      </c>
      <c r="K968" s="1" t="s">
        <v>25</v>
      </c>
      <c r="L968" s="1" t="s">
        <v>50</v>
      </c>
      <c r="M968" s="1" t="s">
        <v>25</v>
      </c>
      <c r="N968" s="1">
        <v>4.0</v>
      </c>
      <c r="O968" s="3">
        <v>43191.0</v>
      </c>
      <c r="P968" s="1">
        <v>2018.0</v>
      </c>
    </row>
    <row r="969">
      <c r="A969" s="1" t="s">
        <v>4432</v>
      </c>
      <c r="B969" s="1" t="s">
        <v>17</v>
      </c>
      <c r="C969" s="2">
        <v>42912.528182870374</v>
      </c>
      <c r="D969" s="1" t="s">
        <v>28</v>
      </c>
      <c r="E969" s="1" t="s">
        <v>4433</v>
      </c>
      <c r="F969" s="1" t="s">
        <v>318</v>
      </c>
      <c r="G969" s="1" t="s">
        <v>4434</v>
      </c>
      <c r="H969" s="1" t="s">
        <v>3800</v>
      </c>
      <c r="I969" s="1" t="s">
        <v>447</v>
      </c>
      <c r="J969" s="1" t="s">
        <v>4435</v>
      </c>
      <c r="K969" s="1" t="s">
        <v>110</v>
      </c>
      <c r="L969" s="1" t="s">
        <v>137</v>
      </c>
      <c r="M969" s="1" t="s">
        <v>25</v>
      </c>
      <c r="N969" s="1">
        <v>6.0</v>
      </c>
      <c r="O969" s="3">
        <v>42887.0</v>
      </c>
      <c r="P969" s="1">
        <v>2017.0</v>
      </c>
    </row>
    <row r="970">
      <c r="A970" s="1" t="s">
        <v>4436</v>
      </c>
      <c r="B970" s="1" t="s">
        <v>17</v>
      </c>
      <c r="C970" s="2">
        <v>43230.69369212963</v>
      </c>
      <c r="D970" s="1" t="s">
        <v>28</v>
      </c>
      <c r="E970" s="1" t="s">
        <v>4437</v>
      </c>
      <c r="F970" s="1" t="s">
        <v>181</v>
      </c>
      <c r="G970" s="1" t="s">
        <v>4438</v>
      </c>
      <c r="H970" s="1" t="s">
        <v>407</v>
      </c>
      <c r="I970" s="1" t="s">
        <v>23</v>
      </c>
      <c r="J970" s="1" t="s">
        <v>1373</v>
      </c>
      <c r="K970" s="1" t="s">
        <v>25</v>
      </c>
      <c r="L970" s="1" t="s">
        <v>50</v>
      </c>
      <c r="M970" s="1" t="s">
        <v>25</v>
      </c>
      <c r="N970" s="1">
        <v>5.0</v>
      </c>
      <c r="O970" s="3">
        <v>43221.0</v>
      </c>
      <c r="P970" s="1">
        <v>2018.0</v>
      </c>
    </row>
    <row r="971">
      <c r="A971" s="1" t="s">
        <v>4439</v>
      </c>
      <c r="B971" s="1" t="s">
        <v>17</v>
      </c>
      <c r="C971" s="2">
        <v>42829.9122337963</v>
      </c>
      <c r="D971" s="1" t="s">
        <v>28</v>
      </c>
      <c r="E971" s="1" t="s">
        <v>4441</v>
      </c>
      <c r="F971" s="1" t="s">
        <v>1159</v>
      </c>
      <c r="G971" s="1" t="s">
        <v>4442</v>
      </c>
      <c r="H971" s="1" t="s">
        <v>4443</v>
      </c>
      <c r="I971" s="1" t="s">
        <v>236</v>
      </c>
      <c r="J971" s="1" t="s">
        <v>3386</v>
      </c>
      <c r="K971" s="1" t="s">
        <v>36</v>
      </c>
      <c r="L971" s="1" t="s">
        <v>1162</v>
      </c>
      <c r="M971" s="1" t="s">
        <v>87</v>
      </c>
      <c r="N971" s="1">
        <v>4.0</v>
      </c>
      <c r="O971" s="3">
        <v>42826.0</v>
      </c>
      <c r="P971" s="1">
        <v>2017.0</v>
      </c>
    </row>
    <row r="972">
      <c r="A972" s="1" t="s">
        <v>4447</v>
      </c>
      <c r="B972" s="1" t="s">
        <v>17</v>
      </c>
      <c r="C972" s="2">
        <v>43054.40069444444</v>
      </c>
      <c r="D972" s="1" t="s">
        <v>28</v>
      </c>
      <c r="E972" s="1" t="s">
        <v>4448</v>
      </c>
      <c r="F972" s="1" t="s">
        <v>508</v>
      </c>
      <c r="G972" s="1" t="s">
        <v>4449</v>
      </c>
      <c r="H972" s="1" t="s">
        <v>156</v>
      </c>
      <c r="I972" s="1" t="s">
        <v>511</v>
      </c>
      <c r="J972" s="1" t="s">
        <v>4450</v>
      </c>
      <c r="K972" s="1" t="s">
        <v>540</v>
      </c>
      <c r="L972" s="1" t="s">
        <v>512</v>
      </c>
      <c r="M972" s="1" t="s">
        <v>25</v>
      </c>
      <c r="N972" s="1">
        <v>11.0</v>
      </c>
      <c r="O972" s="5">
        <v>43040.0</v>
      </c>
      <c r="P972" s="1">
        <v>2017.0</v>
      </c>
    </row>
    <row r="973">
      <c r="A973" s="1" t="s">
        <v>4451</v>
      </c>
      <c r="B973" s="1" t="s">
        <v>17</v>
      </c>
      <c r="C973" s="2">
        <v>43225.772199074076</v>
      </c>
      <c r="D973" s="1" t="s">
        <v>28</v>
      </c>
      <c r="E973" s="1" t="s">
        <v>913</v>
      </c>
      <c r="F973" s="1" t="s">
        <v>154</v>
      </c>
      <c r="G973" s="1" t="s">
        <v>4452</v>
      </c>
      <c r="H973" s="1" t="s">
        <v>2893</v>
      </c>
      <c r="I973" s="1" t="s">
        <v>157</v>
      </c>
      <c r="J973" s="1" t="s">
        <v>274</v>
      </c>
      <c r="K973" s="1" t="s">
        <v>25</v>
      </c>
      <c r="L973" s="1" t="s">
        <v>159</v>
      </c>
      <c r="M973" s="1" t="s">
        <v>25</v>
      </c>
      <c r="N973" s="1">
        <v>5.0</v>
      </c>
      <c r="O973" s="3">
        <v>43221.0</v>
      </c>
      <c r="P973" s="1">
        <v>2018.0</v>
      </c>
    </row>
    <row r="974">
      <c r="A974" s="1" t="s">
        <v>4453</v>
      </c>
      <c r="B974" s="1" t="s">
        <v>17</v>
      </c>
      <c r="C974" s="2">
        <v>43266.91112268518</v>
      </c>
      <c r="D974" s="1" t="s">
        <v>71</v>
      </c>
      <c r="E974" s="1" t="s">
        <v>4454</v>
      </c>
      <c r="F974" s="1" t="s">
        <v>4422</v>
      </c>
      <c r="G974" s="1" t="s">
        <v>4455</v>
      </c>
      <c r="H974" s="4">
        <v>45333.0</v>
      </c>
      <c r="I974" s="1" t="s">
        <v>33</v>
      </c>
      <c r="J974" s="1" t="s">
        <v>24</v>
      </c>
      <c r="K974" s="1" t="s">
        <v>25</v>
      </c>
      <c r="L974" s="1" t="s">
        <v>289</v>
      </c>
      <c r="M974" s="1" t="s">
        <v>25</v>
      </c>
      <c r="N974" s="1">
        <v>6.0</v>
      </c>
      <c r="O974" s="3">
        <v>43252.0</v>
      </c>
      <c r="P974" s="1">
        <v>2018.0</v>
      </c>
    </row>
    <row r="975">
      <c r="A975" s="1" t="s">
        <v>4456</v>
      </c>
      <c r="B975" s="1" t="s">
        <v>17</v>
      </c>
      <c r="C975" s="2">
        <v>43115.43738425926</v>
      </c>
      <c r="D975" s="1" t="s">
        <v>28</v>
      </c>
      <c r="E975" s="1" t="s">
        <v>4457</v>
      </c>
      <c r="F975" s="1" t="s">
        <v>387</v>
      </c>
      <c r="G975" s="1" t="s">
        <v>4458</v>
      </c>
      <c r="H975" s="1" t="s">
        <v>653</v>
      </c>
      <c r="I975" s="1" t="s">
        <v>390</v>
      </c>
      <c r="J975" s="1" t="s">
        <v>102</v>
      </c>
      <c r="K975" s="1" t="s">
        <v>25</v>
      </c>
      <c r="L975" s="1" t="s">
        <v>101</v>
      </c>
      <c r="M975" s="1" t="s">
        <v>87</v>
      </c>
      <c r="N975" s="1">
        <v>1.0</v>
      </c>
      <c r="O975" s="3">
        <v>43101.0</v>
      </c>
      <c r="P975" s="1">
        <v>2018.0</v>
      </c>
    </row>
    <row r="976">
      <c r="A976" s="1" t="s">
        <v>4459</v>
      </c>
      <c r="B976" s="1" t="s">
        <v>17</v>
      </c>
      <c r="C976" s="2">
        <v>43138.6890625</v>
      </c>
      <c r="D976" s="1" t="s">
        <v>28</v>
      </c>
      <c r="E976" s="1" t="s">
        <v>4460</v>
      </c>
      <c r="F976" s="1" t="s">
        <v>1247</v>
      </c>
      <c r="G976" s="1" t="s">
        <v>4461</v>
      </c>
      <c r="H976" s="1" t="s">
        <v>32</v>
      </c>
      <c r="I976" s="1" t="s">
        <v>100</v>
      </c>
      <c r="J976" s="1" t="s">
        <v>116</v>
      </c>
      <c r="K976" s="1" t="s">
        <v>25</v>
      </c>
      <c r="L976" s="1" t="s">
        <v>50</v>
      </c>
      <c r="M976" s="1" t="s">
        <v>25</v>
      </c>
      <c r="N976" s="1">
        <v>2.0</v>
      </c>
      <c r="O976" s="3">
        <v>43132.0</v>
      </c>
      <c r="P976" s="1">
        <v>2018.0</v>
      </c>
    </row>
    <row r="977">
      <c r="A977" s="1" t="s">
        <v>4462</v>
      </c>
      <c r="B977" s="1" t="s">
        <v>17</v>
      </c>
      <c r="C977" s="2">
        <v>42983.780625</v>
      </c>
      <c r="D977" s="1" t="s">
        <v>28</v>
      </c>
      <c r="E977" s="1" t="s">
        <v>4463</v>
      </c>
      <c r="F977" s="1" t="s">
        <v>4464</v>
      </c>
      <c r="G977" s="1" t="s">
        <v>4465</v>
      </c>
      <c r="H977" s="1" t="s">
        <v>1997</v>
      </c>
      <c r="I977" s="1" t="s">
        <v>76</v>
      </c>
      <c r="J977" s="1" t="s">
        <v>3696</v>
      </c>
      <c r="K977" s="1" t="s">
        <v>87</v>
      </c>
      <c r="L977" s="1" t="s">
        <v>101</v>
      </c>
      <c r="M977" s="1" t="s">
        <v>87</v>
      </c>
      <c r="N977" s="1">
        <v>9.0</v>
      </c>
      <c r="O977" s="3">
        <v>42979.0</v>
      </c>
      <c r="P977" s="1">
        <v>2017.0</v>
      </c>
    </row>
    <row r="978">
      <c r="A978" s="1" t="s">
        <v>4466</v>
      </c>
      <c r="B978" s="1" t="s">
        <v>17</v>
      </c>
      <c r="C978" s="2">
        <v>43170.622511574074</v>
      </c>
      <c r="D978" s="1" t="s">
        <v>28</v>
      </c>
      <c r="E978" s="1" t="s">
        <v>4467</v>
      </c>
      <c r="F978" s="1" t="s">
        <v>4468</v>
      </c>
      <c r="G978" s="1" t="s">
        <v>4469</v>
      </c>
      <c r="H978" s="1" t="s">
        <v>510</v>
      </c>
      <c r="I978" s="1" t="s">
        <v>56</v>
      </c>
      <c r="J978" s="1" t="s">
        <v>109</v>
      </c>
      <c r="K978" s="1" t="s">
        <v>110</v>
      </c>
      <c r="L978" s="1" t="s">
        <v>772</v>
      </c>
      <c r="M978" s="1" t="s">
        <v>25</v>
      </c>
      <c r="N978" s="1">
        <v>3.0</v>
      </c>
      <c r="O978" s="3">
        <v>43160.0</v>
      </c>
      <c r="P978" s="1">
        <v>2018.0</v>
      </c>
    </row>
    <row r="979">
      <c r="A979" s="1" t="s">
        <v>4470</v>
      </c>
      <c r="B979" s="1" t="s">
        <v>17</v>
      </c>
      <c r="C979" s="2">
        <v>42899.88328703704</v>
      </c>
      <c r="D979" s="1" t="s">
        <v>28</v>
      </c>
      <c r="E979" s="1" t="s">
        <v>4471</v>
      </c>
      <c r="F979" s="1" t="s">
        <v>1091</v>
      </c>
      <c r="G979" s="1" t="s">
        <v>4472</v>
      </c>
      <c r="H979" s="1" t="s">
        <v>332</v>
      </c>
      <c r="I979" s="1" t="s">
        <v>41</v>
      </c>
      <c r="J979" s="1" t="s">
        <v>123</v>
      </c>
      <c r="K979" s="1" t="s">
        <v>25</v>
      </c>
      <c r="L979" s="1" t="s">
        <v>94</v>
      </c>
      <c r="M979" s="1" t="s">
        <v>25</v>
      </c>
      <c r="N979" s="1">
        <v>6.0</v>
      </c>
      <c r="O979" s="3">
        <v>42887.0</v>
      </c>
      <c r="P979" s="1">
        <v>2017.0</v>
      </c>
    </row>
    <row r="980">
      <c r="A980" s="1" t="s">
        <v>4473</v>
      </c>
      <c r="B980" s="1" t="s">
        <v>17</v>
      </c>
      <c r="C980" s="2">
        <v>43065.328206018516</v>
      </c>
      <c r="D980" s="1" t="s">
        <v>28</v>
      </c>
      <c r="E980" s="1" t="s">
        <v>4474</v>
      </c>
      <c r="F980" s="1" t="s">
        <v>187</v>
      </c>
      <c r="G980" s="1" t="s">
        <v>4475</v>
      </c>
      <c r="H980" s="1" t="s">
        <v>674</v>
      </c>
      <c r="I980" s="1" t="s">
        <v>242</v>
      </c>
      <c r="J980" s="1" t="s">
        <v>101</v>
      </c>
      <c r="K980" s="1" t="s">
        <v>87</v>
      </c>
      <c r="L980" s="1" t="s">
        <v>193</v>
      </c>
      <c r="M980" s="1" t="s">
        <v>25</v>
      </c>
      <c r="N980" s="1">
        <v>11.0</v>
      </c>
      <c r="O980" s="5">
        <v>43040.0</v>
      </c>
      <c r="P980" s="1">
        <v>2017.0</v>
      </c>
    </row>
    <row r="981">
      <c r="A981" s="1" t="s">
        <v>4476</v>
      </c>
      <c r="B981" s="1" t="s">
        <v>17</v>
      </c>
      <c r="C981" s="2">
        <v>43010.74959490741</v>
      </c>
      <c r="D981" s="1" t="s">
        <v>28</v>
      </c>
      <c r="E981" s="1" t="s">
        <v>4477</v>
      </c>
      <c r="F981" s="1" t="s">
        <v>330</v>
      </c>
      <c r="G981" s="1" t="s">
        <v>4478</v>
      </c>
      <c r="H981" s="1" t="s">
        <v>524</v>
      </c>
      <c r="I981" s="1" t="s">
        <v>41</v>
      </c>
      <c r="J981" s="1" t="s">
        <v>681</v>
      </c>
      <c r="K981" s="1" t="s">
        <v>25</v>
      </c>
      <c r="L981" s="1" t="s">
        <v>94</v>
      </c>
      <c r="M981" s="1" t="s">
        <v>25</v>
      </c>
      <c r="N981" s="1">
        <v>10.0</v>
      </c>
      <c r="O981" s="5">
        <v>43009.0</v>
      </c>
      <c r="P981" s="1">
        <v>2017.0</v>
      </c>
    </row>
    <row r="982">
      <c r="A982" s="1" t="s">
        <v>4479</v>
      </c>
      <c r="B982" s="1" t="s">
        <v>17</v>
      </c>
      <c r="C982" s="2">
        <v>43318.24298611111</v>
      </c>
      <c r="D982" s="1" t="s">
        <v>28</v>
      </c>
      <c r="E982" s="1" t="s">
        <v>4480</v>
      </c>
      <c r="F982" s="1" t="s">
        <v>4481</v>
      </c>
      <c r="G982" s="1" t="s">
        <v>4482</v>
      </c>
      <c r="H982" s="1" t="s">
        <v>4483</v>
      </c>
      <c r="I982" s="1" t="s">
        <v>236</v>
      </c>
      <c r="J982" s="1" t="s">
        <v>24</v>
      </c>
      <c r="K982" s="1" t="s">
        <v>25</v>
      </c>
      <c r="L982" s="1" t="s">
        <v>50</v>
      </c>
      <c r="M982" s="1" t="s">
        <v>25</v>
      </c>
      <c r="N982" s="1">
        <v>8.0</v>
      </c>
      <c r="O982" s="3">
        <v>43313.0</v>
      </c>
      <c r="P982" s="1">
        <v>2018.0</v>
      </c>
    </row>
    <row r="983">
      <c r="A983" s="1" t="s">
        <v>4484</v>
      </c>
      <c r="B983" s="1" t="s">
        <v>17</v>
      </c>
      <c r="C983" s="2">
        <v>43160.536886574075</v>
      </c>
      <c r="D983" s="1" t="s">
        <v>28</v>
      </c>
      <c r="E983" s="1" t="s">
        <v>4255</v>
      </c>
      <c r="F983" s="1" t="s">
        <v>1418</v>
      </c>
      <c r="G983" s="1" t="s">
        <v>4485</v>
      </c>
      <c r="H983" s="1" t="s">
        <v>821</v>
      </c>
      <c r="I983" s="1" t="s">
        <v>76</v>
      </c>
      <c r="J983" s="1" t="s">
        <v>854</v>
      </c>
      <c r="K983" s="1" t="s">
        <v>36</v>
      </c>
      <c r="L983" s="1" t="s">
        <v>1421</v>
      </c>
      <c r="M983" s="1" t="s">
        <v>87</v>
      </c>
      <c r="N983" s="1">
        <v>3.0</v>
      </c>
      <c r="O983" s="3">
        <v>43160.0</v>
      </c>
      <c r="P983" s="1">
        <v>2018.0</v>
      </c>
    </row>
    <row r="984">
      <c r="A984" s="1" t="s">
        <v>4486</v>
      </c>
      <c r="B984" s="1" t="s">
        <v>17</v>
      </c>
      <c r="C984" s="2">
        <v>43066.91241898148</v>
      </c>
      <c r="D984" s="1" t="s">
        <v>28</v>
      </c>
      <c r="E984" s="1" t="s">
        <v>4487</v>
      </c>
      <c r="F984" s="1" t="s">
        <v>336</v>
      </c>
      <c r="G984" s="1" t="s">
        <v>4488</v>
      </c>
      <c r="H984" s="4">
        <v>45554.0</v>
      </c>
      <c r="I984" s="1" t="s">
        <v>23</v>
      </c>
      <c r="J984" s="1" t="s">
        <v>639</v>
      </c>
      <c r="K984" s="1" t="s">
        <v>87</v>
      </c>
      <c r="L984" s="1" t="s">
        <v>35</v>
      </c>
      <c r="M984" s="1" t="s">
        <v>36</v>
      </c>
      <c r="N984" s="1">
        <v>11.0</v>
      </c>
      <c r="O984" s="5">
        <v>43040.0</v>
      </c>
      <c r="P984" s="1">
        <v>2017.0</v>
      </c>
    </row>
    <row r="985">
      <c r="A985" s="1" t="s">
        <v>4489</v>
      </c>
      <c r="B985" s="1" t="s">
        <v>17</v>
      </c>
      <c r="C985" s="2">
        <v>43284.892858796295</v>
      </c>
      <c r="D985" s="1" t="s">
        <v>71</v>
      </c>
      <c r="E985" s="1" t="s">
        <v>4490</v>
      </c>
      <c r="F985" s="1" t="s">
        <v>4491</v>
      </c>
      <c r="G985" s="1" t="s">
        <v>4492</v>
      </c>
      <c r="H985" s="1" t="s">
        <v>4493</v>
      </c>
      <c r="I985" s="1" t="s">
        <v>3233</v>
      </c>
      <c r="J985" s="1" t="s">
        <v>24</v>
      </c>
      <c r="K985" s="1" t="s">
        <v>25</v>
      </c>
      <c r="L985" s="1" t="s">
        <v>50</v>
      </c>
      <c r="M985" s="1" t="s">
        <v>25</v>
      </c>
      <c r="N985" s="1">
        <v>7.0</v>
      </c>
      <c r="O985" s="3">
        <v>43282.0</v>
      </c>
      <c r="P985" s="1">
        <v>2018.0</v>
      </c>
    </row>
    <row r="986">
      <c r="A986" s="1" t="s">
        <v>4494</v>
      </c>
      <c r="B986" s="1" t="s">
        <v>17</v>
      </c>
      <c r="C986" s="2">
        <v>43311.50443287037</v>
      </c>
      <c r="D986" s="1" t="s">
        <v>28</v>
      </c>
      <c r="E986" s="1" t="s">
        <v>1986</v>
      </c>
      <c r="F986" s="1" t="s">
        <v>557</v>
      </c>
      <c r="G986" s="1" t="s">
        <v>4495</v>
      </c>
      <c r="H986" s="1" t="s">
        <v>4496</v>
      </c>
      <c r="I986" s="1" t="s">
        <v>56</v>
      </c>
      <c r="J986" s="1" t="s">
        <v>24</v>
      </c>
      <c r="K986" s="1" t="s">
        <v>25</v>
      </c>
      <c r="L986" s="1" t="s">
        <v>50</v>
      </c>
      <c r="M986" s="1" t="s">
        <v>25</v>
      </c>
      <c r="N986" s="1">
        <v>7.0</v>
      </c>
      <c r="O986" s="3">
        <v>43282.0</v>
      </c>
      <c r="P986" s="1">
        <v>2018.0</v>
      </c>
    </row>
    <row r="987">
      <c r="A987" s="1" t="s">
        <v>4497</v>
      </c>
      <c r="B987" s="1" t="s">
        <v>17</v>
      </c>
      <c r="C987" s="2">
        <v>43008.53256944445</v>
      </c>
      <c r="D987" s="1" t="s">
        <v>18</v>
      </c>
      <c r="E987" s="1" t="s">
        <v>1246</v>
      </c>
      <c r="F987" s="1" t="s">
        <v>1247</v>
      </c>
      <c r="G987" s="1" t="s">
        <v>4498</v>
      </c>
      <c r="H987" s="1" t="s">
        <v>235</v>
      </c>
      <c r="I987" s="1" t="s">
        <v>100</v>
      </c>
      <c r="J987" s="1" t="s">
        <v>1602</v>
      </c>
      <c r="K987" s="1" t="s">
        <v>87</v>
      </c>
      <c r="L987" s="1" t="s">
        <v>50</v>
      </c>
      <c r="M987" s="1" t="s">
        <v>25</v>
      </c>
      <c r="N987" s="1">
        <v>9.0</v>
      </c>
      <c r="O987" s="3">
        <v>42979.0</v>
      </c>
      <c r="P987" s="1">
        <v>2017.0</v>
      </c>
    </row>
    <row r="988">
      <c r="A988" s="1" t="s">
        <v>4499</v>
      </c>
      <c r="B988" s="1" t="s">
        <v>17</v>
      </c>
      <c r="C988" s="2">
        <v>42944.428148148145</v>
      </c>
      <c r="D988" s="1" t="s">
        <v>28</v>
      </c>
      <c r="E988" s="1" t="s">
        <v>4500</v>
      </c>
      <c r="F988" s="1" t="s">
        <v>697</v>
      </c>
      <c r="G988" s="1" t="s">
        <v>4501</v>
      </c>
      <c r="H988" s="1" t="s">
        <v>4502</v>
      </c>
      <c r="I988" s="1" t="s">
        <v>122</v>
      </c>
      <c r="J988" s="1" t="s">
        <v>1566</v>
      </c>
      <c r="K988" s="1" t="s">
        <v>25</v>
      </c>
      <c r="L988" s="1" t="s">
        <v>210</v>
      </c>
      <c r="M988" s="1" t="s">
        <v>25</v>
      </c>
      <c r="N988" s="1">
        <v>7.0</v>
      </c>
      <c r="O988" s="3">
        <v>42917.0</v>
      </c>
      <c r="P988" s="1">
        <v>2017.0</v>
      </c>
    </row>
    <row r="989">
      <c r="A989" s="1" t="s">
        <v>4503</v>
      </c>
      <c r="B989" s="1" t="s">
        <v>17</v>
      </c>
      <c r="C989" s="2">
        <v>43213.6658912037</v>
      </c>
      <c r="D989" s="1" t="s">
        <v>28</v>
      </c>
      <c r="E989" s="1" t="s">
        <v>4504</v>
      </c>
      <c r="F989" s="1" t="s">
        <v>4505</v>
      </c>
      <c r="G989" s="1" t="s">
        <v>4506</v>
      </c>
      <c r="H989" s="1" t="s">
        <v>932</v>
      </c>
      <c r="I989" s="1" t="s">
        <v>390</v>
      </c>
      <c r="J989" s="1" t="s">
        <v>305</v>
      </c>
      <c r="K989" s="1" t="s">
        <v>306</v>
      </c>
      <c r="L989" s="1" t="s">
        <v>35</v>
      </c>
      <c r="M989" s="1" t="s">
        <v>36</v>
      </c>
      <c r="N989" s="1">
        <v>4.0</v>
      </c>
      <c r="O989" s="3">
        <v>43191.0</v>
      </c>
      <c r="P989" s="1">
        <v>2018.0</v>
      </c>
    </row>
    <row r="990">
      <c r="A990" s="1" t="s">
        <v>4507</v>
      </c>
      <c r="B990" s="1" t="s">
        <v>17</v>
      </c>
      <c r="C990" s="2">
        <v>42910.6809375</v>
      </c>
      <c r="D990" s="1" t="s">
        <v>28</v>
      </c>
      <c r="E990" s="1" t="s">
        <v>4508</v>
      </c>
      <c r="F990" s="1" t="s">
        <v>4509</v>
      </c>
      <c r="G990" s="1" t="s">
        <v>4510</v>
      </c>
      <c r="H990" s="1" t="s">
        <v>4511</v>
      </c>
      <c r="I990" s="1" t="s">
        <v>242</v>
      </c>
      <c r="J990" s="1" t="s">
        <v>2814</v>
      </c>
      <c r="K990" s="1" t="s">
        <v>25</v>
      </c>
      <c r="L990" s="1" t="s">
        <v>921</v>
      </c>
      <c r="M990" s="1" t="s">
        <v>110</v>
      </c>
      <c r="N990" s="1">
        <v>6.0</v>
      </c>
      <c r="O990" s="3">
        <v>42887.0</v>
      </c>
      <c r="P990" s="1">
        <v>2017.0</v>
      </c>
    </row>
    <row r="991">
      <c r="A991" s="1" t="s">
        <v>4512</v>
      </c>
      <c r="B991" s="1" t="s">
        <v>17</v>
      </c>
      <c r="C991" s="2">
        <v>42927.0378125</v>
      </c>
      <c r="D991" s="1" t="s">
        <v>28</v>
      </c>
      <c r="E991" s="1" t="s">
        <v>4513</v>
      </c>
      <c r="F991" s="1" t="s">
        <v>4514</v>
      </c>
      <c r="G991" s="1" t="s">
        <v>4515</v>
      </c>
      <c r="H991" s="1" t="s">
        <v>4516</v>
      </c>
      <c r="I991" s="1" t="s">
        <v>41</v>
      </c>
      <c r="J991" s="1" t="s">
        <v>24</v>
      </c>
      <c r="K991" s="1" t="s">
        <v>25</v>
      </c>
      <c r="L991" s="1" t="s">
        <v>50</v>
      </c>
      <c r="M991" s="1" t="s">
        <v>25</v>
      </c>
      <c r="N991" s="1">
        <v>7.0</v>
      </c>
      <c r="O991" s="3">
        <v>42917.0</v>
      </c>
      <c r="P991" s="1">
        <v>2017.0</v>
      </c>
    </row>
    <row r="992">
      <c r="A992" s="1" t="s">
        <v>4517</v>
      </c>
      <c r="B992" s="1" t="s">
        <v>17</v>
      </c>
      <c r="C992" s="2">
        <v>42810.69564814815</v>
      </c>
      <c r="D992" s="1" t="s">
        <v>28</v>
      </c>
      <c r="E992" s="1" t="s">
        <v>4518</v>
      </c>
      <c r="F992" s="1" t="s">
        <v>896</v>
      </c>
      <c r="G992" s="1" t="s">
        <v>4519</v>
      </c>
      <c r="H992" s="1" t="s">
        <v>898</v>
      </c>
      <c r="I992" s="1" t="s">
        <v>469</v>
      </c>
      <c r="J992" s="1" t="s">
        <v>24</v>
      </c>
      <c r="K992" s="1" t="s">
        <v>25</v>
      </c>
      <c r="L992" s="1" t="s">
        <v>50</v>
      </c>
      <c r="M992" s="1" t="s">
        <v>25</v>
      </c>
      <c r="N992" s="1">
        <v>3.0</v>
      </c>
      <c r="O992" s="3">
        <v>42795.0</v>
      </c>
      <c r="P992" s="1">
        <v>2017.0</v>
      </c>
    </row>
    <row r="993">
      <c r="A993" s="1" t="s">
        <v>4520</v>
      </c>
      <c r="B993" s="1" t="s">
        <v>17</v>
      </c>
      <c r="C993" s="2">
        <v>43156.87898148148</v>
      </c>
      <c r="D993" s="1" t="s">
        <v>28</v>
      </c>
      <c r="E993" s="1" t="s">
        <v>4521</v>
      </c>
      <c r="F993" s="1" t="s">
        <v>4522</v>
      </c>
      <c r="G993" s="1" t="s">
        <v>4523</v>
      </c>
      <c r="H993" s="1" t="s">
        <v>4524</v>
      </c>
      <c r="I993" s="1" t="s">
        <v>76</v>
      </c>
      <c r="J993" s="1" t="s">
        <v>3944</v>
      </c>
      <c r="K993" s="1" t="s">
        <v>304</v>
      </c>
      <c r="L993" s="1" t="s">
        <v>50</v>
      </c>
      <c r="M993" s="1" t="s">
        <v>25</v>
      </c>
      <c r="N993" s="1">
        <v>2.0</v>
      </c>
      <c r="O993" s="3">
        <v>43132.0</v>
      </c>
      <c r="P993" s="1">
        <v>2018.0</v>
      </c>
    </row>
    <row r="994">
      <c r="A994" s="1" t="s">
        <v>4525</v>
      </c>
      <c r="B994" s="1" t="s">
        <v>17</v>
      </c>
      <c r="C994" s="2">
        <v>43063.60265046296</v>
      </c>
      <c r="D994" s="1" t="s">
        <v>28</v>
      </c>
      <c r="E994" s="1" t="s">
        <v>4526</v>
      </c>
      <c r="F994" s="1" t="s">
        <v>3341</v>
      </c>
      <c r="G994" s="1" t="s">
        <v>4527</v>
      </c>
      <c r="H994" s="1" t="s">
        <v>679</v>
      </c>
      <c r="I994" s="1" t="s">
        <v>23</v>
      </c>
      <c r="J994" s="1" t="s">
        <v>35</v>
      </c>
      <c r="K994" s="1" t="s">
        <v>36</v>
      </c>
      <c r="L994" s="1" t="s">
        <v>822</v>
      </c>
      <c r="M994" s="1" t="s">
        <v>79</v>
      </c>
      <c r="N994" s="1">
        <v>11.0</v>
      </c>
      <c r="O994" s="5">
        <v>43040.0</v>
      </c>
      <c r="P994" s="1">
        <v>2017.0</v>
      </c>
    </row>
    <row r="995">
      <c r="A995" s="1" t="s">
        <v>4528</v>
      </c>
      <c r="B995" s="1" t="s">
        <v>17</v>
      </c>
      <c r="C995" s="2">
        <v>43220.843506944446</v>
      </c>
      <c r="D995" s="1" t="s">
        <v>28</v>
      </c>
      <c r="E995" s="1" t="s">
        <v>4529</v>
      </c>
      <c r="F995" s="1" t="s">
        <v>606</v>
      </c>
      <c r="G995" s="1" t="s">
        <v>4530</v>
      </c>
      <c r="H995" s="1" t="s">
        <v>4531</v>
      </c>
      <c r="I995" s="1" t="s">
        <v>100</v>
      </c>
      <c r="J995" s="1" t="s">
        <v>3572</v>
      </c>
      <c r="K995" s="1" t="s">
        <v>25</v>
      </c>
      <c r="L995" s="1" t="s">
        <v>432</v>
      </c>
      <c r="M995" s="1" t="s">
        <v>25</v>
      </c>
      <c r="N995" s="1">
        <v>4.0</v>
      </c>
      <c r="O995" s="3">
        <v>43191.0</v>
      </c>
      <c r="P995" s="1">
        <v>2018.0</v>
      </c>
    </row>
    <row r="996">
      <c r="A996" s="1" t="s">
        <v>4532</v>
      </c>
      <c r="B996" s="1" t="s">
        <v>17</v>
      </c>
      <c r="C996" s="2">
        <v>43328.53403935185</v>
      </c>
      <c r="D996" s="1" t="s">
        <v>28</v>
      </c>
      <c r="E996" s="1" t="s">
        <v>4533</v>
      </c>
      <c r="F996" s="1" t="s">
        <v>2098</v>
      </c>
      <c r="G996" s="1" t="s">
        <v>4534</v>
      </c>
      <c r="H996" s="1" t="s">
        <v>4535</v>
      </c>
      <c r="I996" s="1" t="s">
        <v>321</v>
      </c>
      <c r="J996" s="1" t="s">
        <v>4536</v>
      </c>
      <c r="K996" s="1" t="s">
        <v>110</v>
      </c>
      <c r="L996" s="1" t="s">
        <v>772</v>
      </c>
      <c r="M996" s="1" t="s">
        <v>25</v>
      </c>
      <c r="N996" s="1">
        <v>8.0</v>
      </c>
      <c r="O996" s="3">
        <v>43313.0</v>
      </c>
      <c r="P996" s="1">
        <v>2018.0</v>
      </c>
    </row>
    <row r="997">
      <c r="A997" s="1" t="s">
        <v>4537</v>
      </c>
      <c r="B997" s="1" t="s">
        <v>17</v>
      </c>
      <c r="C997" s="2">
        <v>43277.90331018518</v>
      </c>
      <c r="D997" s="1" t="s">
        <v>28</v>
      </c>
      <c r="E997" s="1" t="s">
        <v>4538</v>
      </c>
      <c r="F997" s="1" t="s">
        <v>1991</v>
      </c>
      <c r="G997" s="1" t="s">
        <v>4539</v>
      </c>
      <c r="H997" s="1" t="s">
        <v>2208</v>
      </c>
      <c r="I997" s="1" t="s">
        <v>100</v>
      </c>
      <c r="J997" s="1" t="s">
        <v>24</v>
      </c>
      <c r="K997" s="1" t="s">
        <v>25</v>
      </c>
      <c r="L997" s="1" t="s">
        <v>146</v>
      </c>
      <c r="M997" s="1" t="s">
        <v>79</v>
      </c>
      <c r="N997" s="1">
        <v>6.0</v>
      </c>
      <c r="O997" s="3">
        <v>43252.0</v>
      </c>
      <c r="P997" s="1">
        <v>2018.0</v>
      </c>
    </row>
    <row r="998">
      <c r="A998" s="1" t="s">
        <v>4540</v>
      </c>
      <c r="B998" s="1" t="s">
        <v>17</v>
      </c>
      <c r="C998" s="2">
        <v>43267.910578703704</v>
      </c>
      <c r="D998" s="1" t="s">
        <v>28</v>
      </c>
      <c r="E998" s="1" t="s">
        <v>4089</v>
      </c>
      <c r="F998" s="1" t="s">
        <v>126</v>
      </c>
      <c r="G998" s="1" t="s">
        <v>4541</v>
      </c>
      <c r="H998" s="1" t="s">
        <v>4542</v>
      </c>
      <c r="I998" s="1" t="s">
        <v>108</v>
      </c>
      <c r="J998" s="1" t="s">
        <v>305</v>
      </c>
      <c r="K998" s="1" t="s">
        <v>306</v>
      </c>
      <c r="L998" s="1" t="s">
        <v>132</v>
      </c>
      <c r="M998" s="1" t="s">
        <v>25</v>
      </c>
      <c r="N998" s="1">
        <v>6.0</v>
      </c>
      <c r="O998" s="3">
        <v>43252.0</v>
      </c>
      <c r="P998" s="1">
        <v>2018.0</v>
      </c>
    </row>
    <row r="999">
      <c r="A999" s="1" t="s">
        <v>4543</v>
      </c>
      <c r="B999" s="1" t="s">
        <v>17</v>
      </c>
      <c r="C999" s="2">
        <v>43021.95494212963</v>
      </c>
      <c r="D999" s="1" t="s">
        <v>28</v>
      </c>
      <c r="E999" s="1" t="s">
        <v>4544</v>
      </c>
      <c r="F999" s="1" t="s">
        <v>4545</v>
      </c>
      <c r="G999" s="1" t="s">
        <v>4546</v>
      </c>
      <c r="H999" s="1" t="s">
        <v>4547</v>
      </c>
      <c r="I999" s="1" t="s">
        <v>321</v>
      </c>
      <c r="J999" s="1" t="s">
        <v>35</v>
      </c>
      <c r="K999" s="1" t="s">
        <v>36</v>
      </c>
      <c r="L999" s="1" t="s">
        <v>4548</v>
      </c>
      <c r="M999" s="1" t="s">
        <v>25</v>
      </c>
      <c r="N999" s="1">
        <v>10.0</v>
      </c>
      <c r="O999" s="5">
        <v>43009.0</v>
      </c>
      <c r="P999" s="1">
        <v>2017.0</v>
      </c>
    </row>
    <row r="1000">
      <c r="A1000" s="1" t="s">
        <v>4549</v>
      </c>
      <c r="B1000" s="1" t="s">
        <v>17</v>
      </c>
      <c r="C1000" s="2">
        <v>43324.89796296296</v>
      </c>
      <c r="D1000" s="1" t="s">
        <v>28</v>
      </c>
      <c r="E1000" s="1" t="s">
        <v>4550</v>
      </c>
      <c r="F1000" s="1" t="s">
        <v>4551</v>
      </c>
      <c r="G1000" s="1" t="s">
        <v>4552</v>
      </c>
      <c r="H1000" s="1" t="s">
        <v>215</v>
      </c>
      <c r="I1000" s="1" t="s">
        <v>41</v>
      </c>
      <c r="J1000" s="1" t="s">
        <v>2422</v>
      </c>
      <c r="K1000" s="1" t="s">
        <v>110</v>
      </c>
      <c r="L1000" s="1" t="s">
        <v>94</v>
      </c>
      <c r="M1000" s="1" t="s">
        <v>25</v>
      </c>
      <c r="N1000" s="1">
        <v>8.0</v>
      </c>
      <c r="O1000" s="3">
        <v>43313.0</v>
      </c>
      <c r="P1000" s="1">
        <v>2018.0</v>
      </c>
    </row>
    <row r="1001">
      <c r="A1001" s="1" t="s">
        <v>4553</v>
      </c>
      <c r="B1001" s="1" t="s">
        <v>17</v>
      </c>
      <c r="C1001" s="2">
        <v>42902.369259259256</v>
      </c>
      <c r="D1001" s="1" t="s">
        <v>28</v>
      </c>
      <c r="E1001" s="1" t="s">
        <v>4554</v>
      </c>
      <c r="F1001" s="1" t="s">
        <v>4555</v>
      </c>
      <c r="G1001" s="1" t="s">
        <v>4556</v>
      </c>
      <c r="H1001" s="1" t="s">
        <v>1528</v>
      </c>
      <c r="I1001" s="1" t="s">
        <v>273</v>
      </c>
      <c r="J1001" s="1" t="s">
        <v>1003</v>
      </c>
      <c r="K1001" s="1" t="s">
        <v>526</v>
      </c>
      <c r="L1001" s="1" t="s">
        <v>4557</v>
      </c>
      <c r="M1001" s="1" t="s">
        <v>540</v>
      </c>
      <c r="N1001" s="1">
        <v>6.0</v>
      </c>
      <c r="O1001" s="3">
        <v>42887.0</v>
      </c>
      <c r="P1001" s="1">
        <v>2017.0</v>
      </c>
    </row>
    <row r="1002">
      <c r="A1002" s="1" t="s">
        <v>4558</v>
      </c>
      <c r="B1002" s="1" t="s">
        <v>17</v>
      </c>
      <c r="C1002" s="2">
        <v>43306.050578703704</v>
      </c>
      <c r="D1002" s="1" t="s">
        <v>71</v>
      </c>
      <c r="E1002" s="1" t="s">
        <v>4559</v>
      </c>
      <c r="F1002" s="1" t="s">
        <v>2236</v>
      </c>
      <c r="G1002" s="1" t="s">
        <v>4560</v>
      </c>
      <c r="H1002" s="1" t="s">
        <v>75</v>
      </c>
      <c r="I1002" s="1" t="s">
        <v>56</v>
      </c>
      <c r="J1002" s="1" t="s">
        <v>102</v>
      </c>
      <c r="K1002" s="1" t="s">
        <v>25</v>
      </c>
      <c r="L1002" s="1" t="s">
        <v>2239</v>
      </c>
      <c r="M1002" s="1" t="s">
        <v>110</v>
      </c>
      <c r="N1002" s="1">
        <v>7.0</v>
      </c>
      <c r="O1002" s="3">
        <v>43282.0</v>
      </c>
      <c r="P1002" s="1">
        <v>2018.0</v>
      </c>
    </row>
    <row r="1003">
      <c r="A1003" s="1" t="s">
        <v>4561</v>
      </c>
      <c r="B1003" s="1" t="s">
        <v>17</v>
      </c>
      <c r="C1003" s="2">
        <v>43302.91353009259</v>
      </c>
      <c r="D1003" s="1" t="s">
        <v>28</v>
      </c>
      <c r="E1003" s="1" t="s">
        <v>4562</v>
      </c>
      <c r="F1003" s="1" t="s">
        <v>2545</v>
      </c>
      <c r="G1003" s="1" t="s">
        <v>4563</v>
      </c>
      <c r="H1003" s="1" t="s">
        <v>2957</v>
      </c>
      <c r="I1003" s="1" t="s">
        <v>100</v>
      </c>
      <c r="J1003" s="1" t="s">
        <v>1945</v>
      </c>
      <c r="K1003" s="1" t="s">
        <v>25</v>
      </c>
      <c r="L1003" s="1" t="s">
        <v>2548</v>
      </c>
      <c r="M1003" s="1" t="s">
        <v>131</v>
      </c>
      <c r="N1003" s="1">
        <v>7.0</v>
      </c>
      <c r="O1003" s="3">
        <v>43282.0</v>
      </c>
      <c r="P1003" s="1">
        <v>2018.0</v>
      </c>
    </row>
    <row r="1004">
      <c r="A1004" s="1" t="s">
        <v>4564</v>
      </c>
      <c r="B1004" s="1" t="s">
        <v>17</v>
      </c>
      <c r="C1004" s="2">
        <v>43254.558171296296</v>
      </c>
      <c r="D1004" s="1" t="s">
        <v>28</v>
      </c>
      <c r="E1004" s="1" t="s">
        <v>4565</v>
      </c>
      <c r="F1004" s="1" t="s">
        <v>226</v>
      </c>
      <c r="G1004" s="1" t="s">
        <v>4566</v>
      </c>
      <c r="H1004" s="1" t="s">
        <v>2970</v>
      </c>
      <c r="I1004" s="1" t="s">
        <v>33</v>
      </c>
      <c r="J1004" s="1" t="s">
        <v>24</v>
      </c>
      <c r="K1004" s="1" t="s">
        <v>25</v>
      </c>
      <c r="L1004" s="1" t="s">
        <v>230</v>
      </c>
      <c r="M1004" s="1" t="s">
        <v>25</v>
      </c>
      <c r="N1004" s="1">
        <v>6.0</v>
      </c>
      <c r="O1004" s="3">
        <v>43252.0</v>
      </c>
      <c r="P1004" s="1">
        <v>2018.0</v>
      </c>
    </row>
    <row r="1005">
      <c r="A1005" s="1" t="s">
        <v>4567</v>
      </c>
      <c r="B1005" s="1" t="s">
        <v>17</v>
      </c>
      <c r="C1005" s="2">
        <v>43185.78394675926</v>
      </c>
      <c r="D1005" s="1" t="s">
        <v>28</v>
      </c>
      <c r="E1005" s="1" t="s">
        <v>4568</v>
      </c>
      <c r="F1005" s="1" t="s">
        <v>20</v>
      </c>
      <c r="G1005" s="1" t="s">
        <v>4569</v>
      </c>
      <c r="H1005" s="1" t="s">
        <v>4570</v>
      </c>
      <c r="I1005" s="1" t="s">
        <v>756</v>
      </c>
      <c r="J1005" s="1" t="s">
        <v>24</v>
      </c>
      <c r="K1005" s="1" t="s">
        <v>25</v>
      </c>
      <c r="L1005" s="1" t="s">
        <v>26</v>
      </c>
      <c r="M1005" s="1" t="s">
        <v>25</v>
      </c>
      <c r="N1005" s="1">
        <v>3.0</v>
      </c>
      <c r="O1005" s="3">
        <v>43160.0</v>
      </c>
      <c r="P1005" s="1">
        <v>2018.0</v>
      </c>
    </row>
    <row r="1006">
      <c r="A1006" s="1" t="s">
        <v>4571</v>
      </c>
      <c r="B1006" s="1" t="s">
        <v>17</v>
      </c>
      <c r="C1006" s="2">
        <v>43155.81559027778</v>
      </c>
      <c r="D1006" s="1" t="s">
        <v>71</v>
      </c>
      <c r="E1006" s="1" t="s">
        <v>3005</v>
      </c>
      <c r="F1006" s="1" t="s">
        <v>4572</v>
      </c>
      <c r="G1006" s="1" t="s">
        <v>4573</v>
      </c>
      <c r="H1006" s="1" t="s">
        <v>1528</v>
      </c>
      <c r="I1006" s="1" t="s">
        <v>76</v>
      </c>
      <c r="J1006" s="1" t="s">
        <v>865</v>
      </c>
      <c r="K1006" s="1" t="s">
        <v>36</v>
      </c>
      <c r="L1006" s="1" t="s">
        <v>78</v>
      </c>
      <c r="M1006" s="1" t="s">
        <v>79</v>
      </c>
      <c r="N1006" s="1">
        <v>2.0</v>
      </c>
      <c r="O1006" s="3">
        <v>43132.0</v>
      </c>
      <c r="P1006" s="1">
        <v>2018.0</v>
      </c>
    </row>
    <row r="1007">
      <c r="A1007" s="1" t="s">
        <v>4574</v>
      </c>
      <c r="B1007" s="1" t="s">
        <v>17</v>
      </c>
      <c r="C1007" s="2">
        <v>43247.79275462963</v>
      </c>
      <c r="D1007" s="1" t="s">
        <v>28</v>
      </c>
      <c r="E1007" s="1" t="s">
        <v>4575</v>
      </c>
      <c r="F1007" s="1" t="s">
        <v>543</v>
      </c>
      <c r="G1007" s="1" t="s">
        <v>4576</v>
      </c>
      <c r="H1007" s="1" t="s">
        <v>864</v>
      </c>
      <c r="I1007" s="1" t="s">
        <v>265</v>
      </c>
      <c r="J1007" s="1" t="s">
        <v>4238</v>
      </c>
      <c r="K1007" s="1" t="s">
        <v>87</v>
      </c>
      <c r="L1007" s="1" t="s">
        <v>50</v>
      </c>
      <c r="M1007" s="1" t="s">
        <v>25</v>
      </c>
      <c r="N1007" s="1">
        <v>5.0</v>
      </c>
      <c r="O1007" s="3">
        <v>43221.0</v>
      </c>
      <c r="P1007" s="1">
        <v>2018.0</v>
      </c>
    </row>
    <row r="1008">
      <c r="A1008" s="1" t="s">
        <v>4577</v>
      </c>
      <c r="B1008" s="1" t="s">
        <v>17</v>
      </c>
      <c r="C1008" s="2">
        <v>42768.366631944446</v>
      </c>
      <c r="D1008" s="1" t="s">
        <v>28</v>
      </c>
      <c r="E1008" s="1" t="s">
        <v>4578</v>
      </c>
      <c r="F1008" s="1" t="s">
        <v>4579</v>
      </c>
      <c r="G1008" s="1" t="s">
        <v>4580</v>
      </c>
      <c r="H1008" s="1" t="s">
        <v>4581</v>
      </c>
      <c r="I1008" s="1" t="s">
        <v>129</v>
      </c>
      <c r="J1008" s="1" t="s">
        <v>24</v>
      </c>
      <c r="K1008" s="1" t="s">
        <v>25</v>
      </c>
      <c r="L1008" s="1" t="s">
        <v>4582</v>
      </c>
      <c r="M1008" s="1" t="s">
        <v>79</v>
      </c>
      <c r="N1008" s="1">
        <v>2.0</v>
      </c>
      <c r="O1008" s="3">
        <v>42767.0</v>
      </c>
      <c r="P1008" s="1">
        <v>2017.0</v>
      </c>
    </row>
    <row r="1009">
      <c r="A1009" s="1" t="s">
        <v>4583</v>
      </c>
      <c r="B1009" s="1" t="s">
        <v>17</v>
      </c>
      <c r="C1009" s="2">
        <v>43286.08806712963</v>
      </c>
      <c r="D1009" s="1" t="s">
        <v>28</v>
      </c>
      <c r="E1009" s="1" t="s">
        <v>2454</v>
      </c>
      <c r="F1009" s="1" t="s">
        <v>2367</v>
      </c>
      <c r="G1009" s="1" t="s">
        <v>4584</v>
      </c>
      <c r="H1009" s="1" t="s">
        <v>809</v>
      </c>
      <c r="I1009" s="1" t="s">
        <v>100</v>
      </c>
      <c r="J1009" s="1" t="s">
        <v>1047</v>
      </c>
      <c r="K1009" s="1" t="s">
        <v>25</v>
      </c>
      <c r="L1009" s="1" t="s">
        <v>438</v>
      </c>
      <c r="M1009" s="1" t="s">
        <v>25</v>
      </c>
      <c r="N1009" s="1">
        <v>7.0</v>
      </c>
      <c r="O1009" s="3">
        <v>43282.0</v>
      </c>
      <c r="P1009" s="1">
        <v>2018.0</v>
      </c>
    </row>
    <row r="1010">
      <c r="A1010" s="1" t="s">
        <v>4585</v>
      </c>
      <c r="B1010" s="1" t="s">
        <v>17</v>
      </c>
      <c r="C1010" s="2">
        <v>43184.4362962963</v>
      </c>
      <c r="D1010" s="1" t="s">
        <v>403</v>
      </c>
      <c r="E1010" s="1" t="s">
        <v>4586</v>
      </c>
      <c r="F1010" s="1" t="s">
        <v>4587</v>
      </c>
      <c r="G1010" s="1" t="s">
        <v>4588</v>
      </c>
      <c r="H1010" s="1" t="s">
        <v>2299</v>
      </c>
      <c r="I1010" s="1" t="s">
        <v>366</v>
      </c>
      <c r="J1010" s="1" t="s">
        <v>2772</v>
      </c>
      <c r="K1010" s="1" t="s">
        <v>2773</v>
      </c>
      <c r="L1010" s="1" t="s">
        <v>1566</v>
      </c>
      <c r="M1010" s="1" t="s">
        <v>25</v>
      </c>
      <c r="N1010" s="1">
        <v>3.0</v>
      </c>
      <c r="O1010" s="3">
        <v>43160.0</v>
      </c>
      <c r="P1010" s="1">
        <v>2018.0</v>
      </c>
    </row>
    <row r="1011">
      <c r="A1011" s="1" t="s">
        <v>4589</v>
      </c>
      <c r="B1011" s="1" t="s">
        <v>17</v>
      </c>
      <c r="C1011" s="2">
        <v>43140.75592592593</v>
      </c>
      <c r="D1011" s="1" t="s">
        <v>28</v>
      </c>
      <c r="E1011" s="1" t="s">
        <v>3124</v>
      </c>
      <c r="F1011" s="1" t="s">
        <v>688</v>
      </c>
      <c r="G1011" s="1" t="s">
        <v>4590</v>
      </c>
      <c r="H1011" s="1" t="s">
        <v>764</v>
      </c>
      <c r="I1011" s="1" t="s">
        <v>76</v>
      </c>
      <c r="J1011" s="1" t="s">
        <v>4591</v>
      </c>
      <c r="K1011" s="1" t="s">
        <v>1286</v>
      </c>
      <c r="L1011" s="1" t="s">
        <v>101</v>
      </c>
      <c r="M1011" s="1" t="s">
        <v>87</v>
      </c>
      <c r="N1011" s="1">
        <v>2.0</v>
      </c>
      <c r="O1011" s="3">
        <v>43132.0</v>
      </c>
      <c r="P1011" s="1">
        <v>2018.0</v>
      </c>
    </row>
    <row r="1012">
      <c r="A1012" s="1" t="s">
        <v>4592</v>
      </c>
      <c r="B1012" s="1" t="s">
        <v>17</v>
      </c>
      <c r="C1012" s="2">
        <v>43006.64953703704</v>
      </c>
      <c r="D1012" s="1" t="s">
        <v>28</v>
      </c>
      <c r="E1012" s="1" t="s">
        <v>4593</v>
      </c>
      <c r="F1012" s="1" t="s">
        <v>1091</v>
      </c>
      <c r="G1012" s="1" t="s">
        <v>4594</v>
      </c>
      <c r="H1012" s="1" t="s">
        <v>1939</v>
      </c>
      <c r="I1012" s="1" t="s">
        <v>41</v>
      </c>
      <c r="J1012" s="1" t="s">
        <v>1411</v>
      </c>
      <c r="K1012" s="1" t="s">
        <v>131</v>
      </c>
      <c r="L1012" s="1" t="s">
        <v>94</v>
      </c>
      <c r="M1012" s="1" t="s">
        <v>25</v>
      </c>
      <c r="N1012" s="1">
        <v>9.0</v>
      </c>
      <c r="O1012" s="3">
        <v>42979.0</v>
      </c>
      <c r="P1012" s="1">
        <v>2017.0</v>
      </c>
    </row>
    <row r="1013">
      <c r="A1013" s="1" t="s">
        <v>4595</v>
      </c>
      <c r="B1013" s="1" t="s">
        <v>17</v>
      </c>
      <c r="C1013" s="2">
        <v>43123.80236111111</v>
      </c>
      <c r="D1013" s="1" t="s">
        <v>28</v>
      </c>
      <c r="E1013" s="1" t="s">
        <v>4596</v>
      </c>
      <c r="F1013" s="1" t="s">
        <v>590</v>
      </c>
      <c r="G1013" s="1" t="s">
        <v>4597</v>
      </c>
      <c r="H1013" s="1" t="s">
        <v>2051</v>
      </c>
      <c r="I1013" s="1" t="s">
        <v>321</v>
      </c>
      <c r="J1013" s="1" t="s">
        <v>4598</v>
      </c>
      <c r="K1013" s="1" t="s">
        <v>110</v>
      </c>
      <c r="L1013" s="1" t="s">
        <v>593</v>
      </c>
      <c r="M1013" s="1" t="s">
        <v>25</v>
      </c>
      <c r="N1013" s="1">
        <v>1.0</v>
      </c>
      <c r="O1013" s="3">
        <v>43101.0</v>
      </c>
      <c r="P1013" s="1">
        <v>2018.0</v>
      </c>
    </row>
    <row r="1014">
      <c r="A1014" s="1" t="s">
        <v>4599</v>
      </c>
      <c r="B1014" s="1" t="s">
        <v>17</v>
      </c>
      <c r="C1014" s="2">
        <v>43331.009351851855</v>
      </c>
      <c r="D1014" s="1" t="s">
        <v>28</v>
      </c>
      <c r="E1014" s="1" t="s">
        <v>1889</v>
      </c>
      <c r="F1014" s="1" t="s">
        <v>1890</v>
      </c>
      <c r="G1014" s="1" t="s">
        <v>4600</v>
      </c>
      <c r="H1014" s="1" t="s">
        <v>1892</v>
      </c>
      <c r="I1014" s="1" t="s">
        <v>511</v>
      </c>
      <c r="J1014" s="1" t="s">
        <v>4601</v>
      </c>
      <c r="K1014" s="1" t="s">
        <v>25</v>
      </c>
      <c r="L1014" s="1" t="s">
        <v>50</v>
      </c>
      <c r="M1014" s="1" t="s">
        <v>25</v>
      </c>
      <c r="N1014" s="1">
        <v>8.0</v>
      </c>
      <c r="O1014" s="3">
        <v>43313.0</v>
      </c>
      <c r="P1014" s="1">
        <v>2018.0</v>
      </c>
    </row>
    <row r="1015">
      <c r="A1015" s="1" t="s">
        <v>4602</v>
      </c>
      <c r="B1015" s="1" t="s">
        <v>17</v>
      </c>
      <c r="C1015" s="2">
        <v>43004.71604166667</v>
      </c>
      <c r="D1015" s="1" t="s">
        <v>18</v>
      </c>
      <c r="E1015" s="1" t="s">
        <v>4603</v>
      </c>
      <c r="F1015" s="1" t="s">
        <v>4604</v>
      </c>
      <c r="G1015" s="1" t="s">
        <v>4605</v>
      </c>
      <c r="H1015" s="1" t="s">
        <v>4606</v>
      </c>
      <c r="I1015" s="1" t="s">
        <v>469</v>
      </c>
      <c r="J1015" s="1" t="s">
        <v>1690</v>
      </c>
      <c r="K1015" s="1" t="s">
        <v>25</v>
      </c>
      <c r="L1015" s="1" t="s">
        <v>50</v>
      </c>
      <c r="M1015" s="1" t="s">
        <v>25</v>
      </c>
      <c r="N1015" s="1">
        <v>9.0</v>
      </c>
      <c r="O1015" s="3">
        <v>42979.0</v>
      </c>
      <c r="P1015" s="1">
        <v>2017.0</v>
      </c>
    </row>
    <row r="1016">
      <c r="A1016" s="1" t="s">
        <v>4607</v>
      </c>
      <c r="B1016" s="1" t="s">
        <v>17</v>
      </c>
      <c r="C1016" s="2">
        <v>42944.39939814815</v>
      </c>
      <c r="D1016" s="1" t="s">
        <v>28</v>
      </c>
      <c r="E1016" s="1" t="s">
        <v>4608</v>
      </c>
      <c r="F1016" s="1" t="s">
        <v>20</v>
      </c>
      <c r="G1016" s="1" t="s">
        <v>4609</v>
      </c>
      <c r="H1016" s="1" t="s">
        <v>4610</v>
      </c>
      <c r="I1016" s="1" t="s">
        <v>756</v>
      </c>
      <c r="J1016" s="1" t="s">
        <v>783</v>
      </c>
      <c r="K1016" s="1" t="s">
        <v>36</v>
      </c>
      <c r="L1016" s="1" t="s">
        <v>26</v>
      </c>
      <c r="M1016" s="1" t="s">
        <v>25</v>
      </c>
      <c r="N1016" s="1">
        <v>7.0</v>
      </c>
      <c r="O1016" s="3">
        <v>42917.0</v>
      </c>
      <c r="P1016" s="1">
        <v>2017.0</v>
      </c>
    </row>
    <row r="1017">
      <c r="A1017" s="1" t="s">
        <v>4611</v>
      </c>
      <c r="B1017" s="1" t="s">
        <v>17</v>
      </c>
      <c r="C1017" s="2">
        <v>43016.88916666667</v>
      </c>
      <c r="D1017" s="1" t="s">
        <v>28</v>
      </c>
      <c r="E1017" s="1" t="s">
        <v>4612</v>
      </c>
      <c r="F1017" s="1" t="s">
        <v>4613</v>
      </c>
      <c r="G1017" s="1" t="s">
        <v>4614</v>
      </c>
      <c r="H1017" s="1" t="s">
        <v>4542</v>
      </c>
      <c r="I1017" s="1" t="s">
        <v>1607</v>
      </c>
      <c r="J1017" s="1" t="s">
        <v>159</v>
      </c>
      <c r="K1017" s="1" t="s">
        <v>25</v>
      </c>
      <c r="L1017" s="1" t="s">
        <v>146</v>
      </c>
      <c r="M1017" s="1" t="s">
        <v>79</v>
      </c>
      <c r="N1017" s="1">
        <v>10.0</v>
      </c>
      <c r="O1017" s="5">
        <v>43009.0</v>
      </c>
      <c r="P1017" s="1">
        <v>2017.0</v>
      </c>
    </row>
    <row r="1018">
      <c r="A1018" s="1" t="s">
        <v>4615</v>
      </c>
      <c r="B1018" s="1" t="s">
        <v>17</v>
      </c>
      <c r="C1018" s="2">
        <v>43328.27018518518</v>
      </c>
      <c r="D1018" s="1" t="s">
        <v>28</v>
      </c>
      <c r="E1018" s="1" t="s">
        <v>4616</v>
      </c>
      <c r="F1018" s="1" t="s">
        <v>4617</v>
      </c>
      <c r="G1018" s="1" t="s">
        <v>4618</v>
      </c>
      <c r="H1018" s="1" t="s">
        <v>4619</v>
      </c>
      <c r="I1018" s="1" t="s">
        <v>33</v>
      </c>
      <c r="J1018" s="1" t="s">
        <v>24</v>
      </c>
      <c r="K1018" s="1" t="s">
        <v>25</v>
      </c>
      <c r="L1018" s="1" t="s">
        <v>4620</v>
      </c>
      <c r="M1018" s="1" t="s">
        <v>25</v>
      </c>
      <c r="N1018" s="1">
        <v>8.0</v>
      </c>
      <c r="O1018" s="3">
        <v>43313.0</v>
      </c>
      <c r="P1018" s="1">
        <v>2018.0</v>
      </c>
    </row>
    <row r="1019">
      <c r="A1019" s="1" t="s">
        <v>4621</v>
      </c>
      <c r="B1019" s="1" t="s">
        <v>17</v>
      </c>
      <c r="C1019" s="2">
        <v>43161.99459490741</v>
      </c>
      <c r="D1019" s="1" t="s">
        <v>71</v>
      </c>
      <c r="E1019" s="1" t="s">
        <v>4622</v>
      </c>
      <c r="F1019" s="1" t="s">
        <v>20</v>
      </c>
      <c r="G1019" s="1" t="s">
        <v>4623</v>
      </c>
      <c r="H1019" s="1" t="s">
        <v>1420</v>
      </c>
      <c r="I1019" s="1" t="s">
        <v>756</v>
      </c>
      <c r="J1019" s="1" t="s">
        <v>1330</v>
      </c>
      <c r="K1019" s="1" t="s">
        <v>36</v>
      </c>
      <c r="L1019" s="1" t="s">
        <v>26</v>
      </c>
      <c r="M1019" s="1" t="s">
        <v>25</v>
      </c>
      <c r="N1019" s="1">
        <v>3.0</v>
      </c>
      <c r="O1019" s="3">
        <v>43160.0</v>
      </c>
      <c r="P1019" s="1">
        <v>2018.0</v>
      </c>
    </row>
    <row r="1020">
      <c r="A1020" s="1" t="s">
        <v>4624</v>
      </c>
      <c r="B1020" s="1" t="s">
        <v>17</v>
      </c>
      <c r="C1020" s="2">
        <v>43294.518113425926</v>
      </c>
      <c r="D1020" s="1" t="s">
        <v>28</v>
      </c>
      <c r="E1020" s="1" t="s">
        <v>4625</v>
      </c>
      <c r="F1020" s="1" t="s">
        <v>1458</v>
      </c>
      <c r="G1020" s="1" t="s">
        <v>4626</v>
      </c>
      <c r="H1020" s="1" t="s">
        <v>4627</v>
      </c>
      <c r="I1020" s="1" t="s">
        <v>469</v>
      </c>
      <c r="J1020" s="1" t="s">
        <v>4628</v>
      </c>
      <c r="K1020" s="1" t="s">
        <v>720</v>
      </c>
      <c r="L1020" s="1" t="s">
        <v>50</v>
      </c>
      <c r="M1020" s="1" t="s">
        <v>25</v>
      </c>
      <c r="N1020" s="1">
        <v>7.0</v>
      </c>
      <c r="O1020" s="3">
        <v>43282.0</v>
      </c>
      <c r="P1020" s="1">
        <v>2018.0</v>
      </c>
    </row>
    <row r="1021">
      <c r="A1021" s="1" t="s">
        <v>4629</v>
      </c>
      <c r="B1021" s="1" t="s">
        <v>17</v>
      </c>
      <c r="C1021" s="2">
        <v>42873.78534722222</v>
      </c>
      <c r="D1021" s="1" t="s">
        <v>28</v>
      </c>
      <c r="E1021" s="1" t="s">
        <v>3142</v>
      </c>
      <c r="F1021" s="1" t="s">
        <v>2034</v>
      </c>
      <c r="G1021" s="1" t="s">
        <v>4630</v>
      </c>
      <c r="H1021" s="1" t="s">
        <v>4631</v>
      </c>
      <c r="I1021" s="1" t="s">
        <v>100</v>
      </c>
      <c r="J1021" s="1" t="s">
        <v>4632</v>
      </c>
      <c r="K1021" s="1" t="s">
        <v>79</v>
      </c>
      <c r="L1021" s="1" t="s">
        <v>151</v>
      </c>
      <c r="M1021" s="1" t="s">
        <v>25</v>
      </c>
      <c r="N1021" s="1">
        <v>5.0</v>
      </c>
      <c r="O1021" s="3">
        <v>42856.0</v>
      </c>
      <c r="P1021" s="1">
        <v>2017.0</v>
      </c>
    </row>
    <row r="1022">
      <c r="A1022" s="1" t="s">
        <v>4633</v>
      </c>
      <c r="B1022" s="1" t="s">
        <v>17</v>
      </c>
      <c r="C1022" s="2">
        <v>43292.500069444446</v>
      </c>
      <c r="D1022" s="1" t="s">
        <v>28</v>
      </c>
      <c r="E1022" s="1" t="s">
        <v>2459</v>
      </c>
      <c r="F1022" s="1" t="s">
        <v>2460</v>
      </c>
      <c r="G1022" s="1" t="s">
        <v>4634</v>
      </c>
      <c r="H1022" s="1" t="s">
        <v>1188</v>
      </c>
      <c r="I1022" s="1" t="s">
        <v>129</v>
      </c>
      <c r="J1022" s="1" t="s">
        <v>146</v>
      </c>
      <c r="K1022" s="1" t="s">
        <v>79</v>
      </c>
      <c r="L1022" s="1" t="s">
        <v>2463</v>
      </c>
      <c r="M1022" s="1" t="s">
        <v>110</v>
      </c>
      <c r="N1022" s="1">
        <v>7.0</v>
      </c>
      <c r="O1022" s="3">
        <v>43282.0</v>
      </c>
      <c r="P1022" s="1">
        <v>2018.0</v>
      </c>
    </row>
    <row r="1023">
      <c r="A1023" s="1" t="s">
        <v>4635</v>
      </c>
      <c r="B1023" s="1" t="s">
        <v>17</v>
      </c>
      <c r="C1023" s="2">
        <v>43227.753171296295</v>
      </c>
      <c r="D1023" s="1" t="s">
        <v>28</v>
      </c>
      <c r="E1023" s="1" t="s">
        <v>4636</v>
      </c>
      <c r="F1023" s="1" t="s">
        <v>2034</v>
      </c>
      <c r="G1023" s="1" t="s">
        <v>4637</v>
      </c>
      <c r="H1023" s="1" t="s">
        <v>4638</v>
      </c>
      <c r="I1023" s="1" t="s">
        <v>3216</v>
      </c>
      <c r="J1023" s="1" t="s">
        <v>24</v>
      </c>
      <c r="K1023" s="1" t="s">
        <v>25</v>
      </c>
      <c r="L1023" s="1" t="s">
        <v>151</v>
      </c>
      <c r="M1023" s="1" t="s">
        <v>25</v>
      </c>
      <c r="N1023" s="1">
        <v>5.0</v>
      </c>
      <c r="O1023" s="3">
        <v>43221.0</v>
      </c>
      <c r="P1023" s="1">
        <v>2018.0</v>
      </c>
    </row>
    <row r="1024">
      <c r="A1024" s="1" t="s">
        <v>4639</v>
      </c>
      <c r="B1024" s="1" t="s">
        <v>17</v>
      </c>
      <c r="C1024" s="2">
        <v>42793.59775462963</v>
      </c>
      <c r="D1024" s="1" t="s">
        <v>28</v>
      </c>
      <c r="E1024" s="1" t="s">
        <v>4640</v>
      </c>
      <c r="F1024" s="1" t="s">
        <v>4641</v>
      </c>
      <c r="G1024" s="1" t="s">
        <v>4642</v>
      </c>
      <c r="H1024" s="1" t="s">
        <v>4643</v>
      </c>
      <c r="I1024" s="1" t="s">
        <v>100</v>
      </c>
      <c r="J1024" s="1" t="s">
        <v>4644</v>
      </c>
      <c r="K1024" s="1" t="s">
        <v>720</v>
      </c>
      <c r="L1024" s="1" t="s">
        <v>838</v>
      </c>
      <c r="M1024" s="1" t="s">
        <v>131</v>
      </c>
      <c r="N1024" s="1">
        <v>2.0</v>
      </c>
      <c r="O1024" s="3">
        <v>42767.0</v>
      </c>
      <c r="P1024" s="1">
        <v>2017.0</v>
      </c>
    </row>
    <row r="1025">
      <c r="A1025" s="1" t="s">
        <v>4645</v>
      </c>
      <c r="B1025" s="1" t="s">
        <v>17</v>
      </c>
      <c r="C1025" s="2">
        <v>43139.711226851854</v>
      </c>
      <c r="D1025" s="1" t="s">
        <v>28</v>
      </c>
      <c r="E1025" s="1" t="s">
        <v>4646</v>
      </c>
      <c r="F1025" s="1" t="s">
        <v>3341</v>
      </c>
      <c r="G1025" s="1" t="s">
        <v>4647</v>
      </c>
      <c r="H1025" s="1" t="s">
        <v>2208</v>
      </c>
      <c r="I1025" s="1" t="s">
        <v>23</v>
      </c>
      <c r="J1025" s="1" t="s">
        <v>223</v>
      </c>
      <c r="K1025" s="1" t="s">
        <v>110</v>
      </c>
      <c r="L1025" s="1" t="s">
        <v>822</v>
      </c>
      <c r="M1025" s="1" t="s">
        <v>79</v>
      </c>
      <c r="N1025" s="1">
        <v>2.0</v>
      </c>
      <c r="O1025" s="3">
        <v>43132.0</v>
      </c>
      <c r="P1025" s="1">
        <v>2018.0</v>
      </c>
    </row>
    <row r="1026">
      <c r="A1026" s="1" t="s">
        <v>4648</v>
      </c>
      <c r="B1026" s="1" t="s">
        <v>17</v>
      </c>
      <c r="C1026" s="2">
        <v>43248.783101851855</v>
      </c>
      <c r="D1026" s="1" t="s">
        <v>28</v>
      </c>
      <c r="E1026" s="1" t="s">
        <v>4649</v>
      </c>
      <c r="F1026" s="1" t="s">
        <v>3708</v>
      </c>
      <c r="G1026" s="1" t="s">
        <v>4650</v>
      </c>
      <c r="H1026" s="1" t="s">
        <v>99</v>
      </c>
      <c r="I1026" s="1" t="s">
        <v>129</v>
      </c>
      <c r="J1026" s="1" t="s">
        <v>1347</v>
      </c>
      <c r="K1026" s="1" t="s">
        <v>25</v>
      </c>
      <c r="L1026" s="1" t="s">
        <v>102</v>
      </c>
      <c r="M1026" s="1" t="s">
        <v>25</v>
      </c>
      <c r="N1026" s="1">
        <v>5.0</v>
      </c>
      <c r="O1026" s="3">
        <v>43221.0</v>
      </c>
      <c r="P1026" s="1">
        <v>2018.0</v>
      </c>
    </row>
    <row r="1027">
      <c r="A1027" s="1" t="s">
        <v>4651</v>
      </c>
      <c r="B1027" s="1" t="s">
        <v>17</v>
      </c>
      <c r="C1027" s="2">
        <v>43226.630590277775</v>
      </c>
      <c r="D1027" s="1" t="s">
        <v>28</v>
      </c>
      <c r="E1027" s="1" t="s">
        <v>4652</v>
      </c>
      <c r="F1027" s="1" t="s">
        <v>4653</v>
      </c>
      <c r="G1027" s="1" t="s">
        <v>4654</v>
      </c>
      <c r="H1027" s="1" t="s">
        <v>4655</v>
      </c>
      <c r="I1027" s="1" t="s">
        <v>23</v>
      </c>
      <c r="J1027" s="1" t="s">
        <v>4656</v>
      </c>
      <c r="K1027" s="1" t="s">
        <v>131</v>
      </c>
      <c r="L1027" s="1" t="s">
        <v>289</v>
      </c>
      <c r="M1027" s="1" t="s">
        <v>25</v>
      </c>
      <c r="N1027" s="1">
        <v>5.0</v>
      </c>
      <c r="O1027" s="3">
        <v>43221.0</v>
      </c>
      <c r="P1027" s="1">
        <v>2018.0</v>
      </c>
    </row>
    <row r="1028">
      <c r="A1028" s="1" t="s">
        <v>4657</v>
      </c>
      <c r="B1028" s="1" t="s">
        <v>17</v>
      </c>
      <c r="C1028" s="2">
        <v>43298.76892361111</v>
      </c>
      <c r="D1028" s="1" t="s">
        <v>28</v>
      </c>
      <c r="E1028" s="1" t="s">
        <v>4658</v>
      </c>
      <c r="F1028" s="1" t="s">
        <v>4659</v>
      </c>
      <c r="G1028" s="1" t="s">
        <v>4660</v>
      </c>
      <c r="H1028" s="1" t="s">
        <v>531</v>
      </c>
      <c r="I1028" s="1" t="s">
        <v>33</v>
      </c>
      <c r="J1028" s="1" t="s">
        <v>109</v>
      </c>
      <c r="K1028" s="1" t="s">
        <v>110</v>
      </c>
      <c r="L1028" s="1" t="s">
        <v>50</v>
      </c>
      <c r="M1028" s="1" t="s">
        <v>25</v>
      </c>
      <c r="N1028" s="1">
        <v>7.0</v>
      </c>
      <c r="O1028" s="3">
        <v>43282.0</v>
      </c>
      <c r="P1028" s="1">
        <v>2018.0</v>
      </c>
    </row>
    <row r="1029">
      <c r="A1029" s="1" t="s">
        <v>4661</v>
      </c>
      <c r="B1029" s="1" t="s">
        <v>17</v>
      </c>
      <c r="C1029" s="2">
        <v>43018.66480324074</v>
      </c>
      <c r="D1029" s="1" t="s">
        <v>28</v>
      </c>
      <c r="E1029" s="1" t="s">
        <v>4662</v>
      </c>
      <c r="F1029" s="1" t="s">
        <v>775</v>
      </c>
      <c r="G1029" s="1" t="s">
        <v>4663</v>
      </c>
      <c r="H1029" s="1" t="s">
        <v>1934</v>
      </c>
      <c r="I1029" s="1" t="s">
        <v>76</v>
      </c>
      <c r="J1029" s="1" t="s">
        <v>159</v>
      </c>
      <c r="K1029" s="1" t="s">
        <v>25</v>
      </c>
      <c r="L1029" s="1" t="s">
        <v>78</v>
      </c>
      <c r="M1029" s="1" t="s">
        <v>79</v>
      </c>
      <c r="N1029" s="1">
        <v>10.0</v>
      </c>
      <c r="O1029" s="5">
        <v>43009.0</v>
      </c>
      <c r="P1029" s="1">
        <v>2017.0</v>
      </c>
    </row>
    <row r="1030">
      <c r="A1030" s="1" t="s">
        <v>4664</v>
      </c>
      <c r="B1030" s="1" t="s">
        <v>17</v>
      </c>
      <c r="C1030" s="2">
        <v>43151.95476851852</v>
      </c>
      <c r="D1030" s="1" t="s">
        <v>28</v>
      </c>
      <c r="E1030" s="1" t="s">
        <v>1261</v>
      </c>
      <c r="F1030" s="1" t="s">
        <v>126</v>
      </c>
      <c r="G1030" s="1" t="s">
        <v>4665</v>
      </c>
      <c r="H1030" s="1" t="s">
        <v>4666</v>
      </c>
      <c r="I1030" s="1" t="s">
        <v>129</v>
      </c>
      <c r="J1030" s="1" t="s">
        <v>24</v>
      </c>
      <c r="K1030" s="1" t="s">
        <v>25</v>
      </c>
      <c r="L1030" s="1" t="s">
        <v>132</v>
      </c>
      <c r="M1030" s="1" t="s">
        <v>25</v>
      </c>
      <c r="N1030" s="1">
        <v>2.0</v>
      </c>
      <c r="O1030" s="3">
        <v>43132.0</v>
      </c>
      <c r="P1030" s="1">
        <v>2018.0</v>
      </c>
    </row>
    <row r="1031">
      <c r="A1031" s="1" t="s">
        <v>4667</v>
      </c>
      <c r="B1031" s="1" t="s">
        <v>17</v>
      </c>
      <c r="C1031" s="2">
        <v>43266.942407407405</v>
      </c>
      <c r="D1031" s="1" t="s">
        <v>28</v>
      </c>
      <c r="E1031" s="1" t="s">
        <v>4668</v>
      </c>
      <c r="F1031" s="1" t="s">
        <v>4669</v>
      </c>
      <c r="G1031" s="1" t="s">
        <v>4670</v>
      </c>
      <c r="H1031" s="1" t="s">
        <v>176</v>
      </c>
      <c r="I1031" s="1" t="s">
        <v>157</v>
      </c>
      <c r="J1031" s="1" t="s">
        <v>865</v>
      </c>
      <c r="K1031" s="1" t="s">
        <v>36</v>
      </c>
      <c r="L1031" s="1" t="s">
        <v>289</v>
      </c>
      <c r="M1031" s="1" t="s">
        <v>25</v>
      </c>
      <c r="N1031" s="1">
        <v>6.0</v>
      </c>
      <c r="O1031" s="3">
        <v>43252.0</v>
      </c>
      <c r="P1031" s="1">
        <v>2018.0</v>
      </c>
    </row>
    <row r="1032">
      <c r="A1032" s="1" t="s">
        <v>4671</v>
      </c>
      <c r="B1032" s="1" t="s">
        <v>17</v>
      </c>
      <c r="C1032" s="2">
        <v>43047.634409722225</v>
      </c>
      <c r="D1032" s="1" t="s">
        <v>28</v>
      </c>
      <c r="E1032" s="1" t="s">
        <v>4672</v>
      </c>
      <c r="F1032" s="1" t="s">
        <v>4673</v>
      </c>
      <c r="G1032" s="1" t="s">
        <v>4674</v>
      </c>
      <c r="H1032" s="1" t="s">
        <v>1993</v>
      </c>
      <c r="I1032" s="1" t="s">
        <v>242</v>
      </c>
      <c r="J1032" s="1" t="s">
        <v>4675</v>
      </c>
      <c r="K1032" s="1" t="s">
        <v>79</v>
      </c>
      <c r="L1032" s="1" t="s">
        <v>146</v>
      </c>
      <c r="M1032" s="1" t="s">
        <v>79</v>
      </c>
      <c r="N1032" s="1">
        <v>11.0</v>
      </c>
      <c r="O1032" s="5">
        <v>43040.0</v>
      </c>
      <c r="P1032" s="1">
        <v>2017.0</v>
      </c>
    </row>
    <row r="1033">
      <c r="A1033" s="1" t="s">
        <v>4676</v>
      </c>
      <c r="B1033" s="1" t="s">
        <v>17</v>
      </c>
      <c r="C1033" s="2">
        <v>43312.54883101852</v>
      </c>
      <c r="D1033" s="1" t="s">
        <v>28</v>
      </c>
      <c r="E1033" s="1" t="s">
        <v>4677</v>
      </c>
      <c r="F1033" s="1" t="s">
        <v>522</v>
      </c>
      <c r="G1033" s="1" t="s">
        <v>4678</v>
      </c>
      <c r="H1033" s="1" t="s">
        <v>524</v>
      </c>
      <c r="I1033" s="1" t="s">
        <v>33</v>
      </c>
      <c r="J1033" s="1" t="s">
        <v>35</v>
      </c>
      <c r="K1033" s="1" t="s">
        <v>36</v>
      </c>
      <c r="L1033" s="1" t="s">
        <v>378</v>
      </c>
      <c r="M1033" s="1" t="s">
        <v>36</v>
      </c>
      <c r="N1033" s="1">
        <v>7.0</v>
      </c>
      <c r="O1033" s="3">
        <v>43282.0</v>
      </c>
      <c r="P1033" s="1">
        <v>2018.0</v>
      </c>
    </row>
    <row r="1034">
      <c r="A1034" s="1" t="s">
        <v>4679</v>
      </c>
      <c r="B1034" s="1" t="s">
        <v>17</v>
      </c>
      <c r="C1034" s="2">
        <v>43111.83005787037</v>
      </c>
      <c r="D1034" s="1" t="s">
        <v>28</v>
      </c>
      <c r="E1034" s="1" t="s">
        <v>4680</v>
      </c>
      <c r="F1034" s="1" t="s">
        <v>841</v>
      </c>
      <c r="G1034" s="1" t="s">
        <v>4681</v>
      </c>
      <c r="H1034" s="1" t="s">
        <v>279</v>
      </c>
      <c r="I1034" s="1" t="s">
        <v>511</v>
      </c>
      <c r="J1034" s="1" t="s">
        <v>4682</v>
      </c>
      <c r="K1034" s="1" t="s">
        <v>958</v>
      </c>
      <c r="L1034" s="1" t="s">
        <v>50</v>
      </c>
      <c r="M1034" s="1" t="s">
        <v>25</v>
      </c>
      <c r="N1034" s="1">
        <v>1.0</v>
      </c>
      <c r="O1034" s="3">
        <v>43101.0</v>
      </c>
      <c r="P1034" s="1">
        <v>2018.0</v>
      </c>
    </row>
    <row r="1035">
      <c r="A1035" s="1" t="s">
        <v>4683</v>
      </c>
      <c r="B1035" s="1" t="s">
        <v>17</v>
      </c>
      <c r="C1035" s="2">
        <v>43058.69332175926</v>
      </c>
      <c r="D1035" s="1" t="s">
        <v>28</v>
      </c>
      <c r="E1035" s="1" t="s">
        <v>4684</v>
      </c>
      <c r="F1035" s="1" t="s">
        <v>4685</v>
      </c>
      <c r="G1035" s="1" t="s">
        <v>4686</v>
      </c>
      <c r="H1035" s="1" t="s">
        <v>170</v>
      </c>
      <c r="I1035" s="1" t="s">
        <v>469</v>
      </c>
      <c r="J1035" s="1" t="s">
        <v>783</v>
      </c>
      <c r="K1035" s="1" t="s">
        <v>36</v>
      </c>
      <c r="L1035" s="1" t="s">
        <v>146</v>
      </c>
      <c r="M1035" s="1" t="s">
        <v>79</v>
      </c>
      <c r="N1035" s="1">
        <v>11.0</v>
      </c>
      <c r="O1035" s="5">
        <v>43040.0</v>
      </c>
      <c r="P1035" s="1">
        <v>2017.0</v>
      </c>
    </row>
    <row r="1036">
      <c r="A1036" s="1" t="s">
        <v>4687</v>
      </c>
      <c r="B1036" s="1" t="s">
        <v>17</v>
      </c>
      <c r="C1036" s="2">
        <v>42865.629016203704</v>
      </c>
      <c r="D1036" s="1" t="s">
        <v>71</v>
      </c>
      <c r="E1036" s="1" t="s">
        <v>4688</v>
      </c>
      <c r="F1036" s="1" t="s">
        <v>4689</v>
      </c>
      <c r="G1036" s="1" t="s">
        <v>4690</v>
      </c>
      <c r="H1036" s="1" t="s">
        <v>4691</v>
      </c>
      <c r="I1036" s="1" t="s">
        <v>76</v>
      </c>
      <c r="J1036" s="1" t="s">
        <v>4692</v>
      </c>
      <c r="K1036" s="1" t="s">
        <v>131</v>
      </c>
      <c r="L1036" s="1" t="s">
        <v>50</v>
      </c>
      <c r="M1036" s="1" t="s">
        <v>25</v>
      </c>
      <c r="N1036" s="1">
        <v>5.0</v>
      </c>
      <c r="O1036" s="3">
        <v>42856.0</v>
      </c>
      <c r="P1036" s="1">
        <v>2017.0</v>
      </c>
    </row>
    <row r="1037">
      <c r="A1037" s="1" t="s">
        <v>4693</v>
      </c>
      <c r="B1037" s="1" t="s">
        <v>17</v>
      </c>
      <c r="C1037" s="2">
        <v>43196.39938657408</v>
      </c>
      <c r="D1037" s="1" t="s">
        <v>28</v>
      </c>
      <c r="E1037" s="1" t="s">
        <v>4694</v>
      </c>
      <c r="F1037" s="1" t="s">
        <v>2060</v>
      </c>
      <c r="G1037" s="1" t="s">
        <v>4695</v>
      </c>
      <c r="H1037" s="1" t="s">
        <v>4696</v>
      </c>
      <c r="I1037" s="1" t="s">
        <v>76</v>
      </c>
      <c r="J1037" s="1" t="s">
        <v>101</v>
      </c>
      <c r="K1037" s="1" t="s">
        <v>87</v>
      </c>
      <c r="L1037" s="1" t="s">
        <v>78</v>
      </c>
      <c r="M1037" s="1" t="s">
        <v>79</v>
      </c>
      <c r="N1037" s="1">
        <v>4.0</v>
      </c>
      <c r="O1037" s="3">
        <v>43191.0</v>
      </c>
      <c r="P1037" s="1">
        <v>2018.0</v>
      </c>
    </row>
    <row r="1038">
      <c r="A1038" s="1" t="s">
        <v>4697</v>
      </c>
      <c r="B1038" s="1" t="s">
        <v>17</v>
      </c>
      <c r="C1038" s="2">
        <v>42924.85710648148</v>
      </c>
      <c r="D1038" s="1" t="s">
        <v>28</v>
      </c>
      <c r="E1038" s="1" t="s">
        <v>4698</v>
      </c>
      <c r="F1038" s="1" t="s">
        <v>20</v>
      </c>
      <c r="G1038" s="1" t="s">
        <v>4699</v>
      </c>
      <c r="H1038" s="1" t="s">
        <v>4700</v>
      </c>
      <c r="I1038" s="1" t="s">
        <v>756</v>
      </c>
      <c r="J1038" s="1" t="s">
        <v>4701</v>
      </c>
      <c r="K1038" s="1" t="s">
        <v>304</v>
      </c>
      <c r="L1038" s="1" t="s">
        <v>26</v>
      </c>
      <c r="M1038" s="1" t="s">
        <v>25</v>
      </c>
      <c r="N1038" s="1">
        <v>7.0</v>
      </c>
      <c r="O1038" s="3">
        <v>42917.0</v>
      </c>
      <c r="P1038" s="1">
        <v>2017.0</v>
      </c>
    </row>
    <row r="1039">
      <c r="A1039" s="1" t="s">
        <v>4702</v>
      </c>
      <c r="B1039" s="1" t="s">
        <v>17</v>
      </c>
      <c r="C1039" s="2">
        <v>43164.75918981482</v>
      </c>
      <c r="D1039" s="1" t="s">
        <v>28</v>
      </c>
      <c r="E1039" s="1" t="s">
        <v>4703</v>
      </c>
      <c r="F1039" s="1" t="s">
        <v>4704</v>
      </c>
      <c r="G1039" s="1" t="s">
        <v>4705</v>
      </c>
      <c r="H1039" s="1" t="s">
        <v>4706</v>
      </c>
      <c r="I1039" s="1" t="s">
        <v>33</v>
      </c>
      <c r="J1039" s="1" t="s">
        <v>1566</v>
      </c>
      <c r="K1039" s="1" t="s">
        <v>25</v>
      </c>
      <c r="L1039" s="1" t="s">
        <v>4707</v>
      </c>
      <c r="M1039" s="1" t="s">
        <v>25</v>
      </c>
      <c r="N1039" s="1">
        <v>3.0</v>
      </c>
      <c r="O1039" s="3">
        <v>43160.0</v>
      </c>
      <c r="P1039" s="1">
        <v>2018.0</v>
      </c>
    </row>
    <row r="1040">
      <c r="A1040" s="1" t="s">
        <v>4708</v>
      </c>
      <c r="B1040" s="1" t="s">
        <v>17</v>
      </c>
      <c r="C1040" s="2">
        <v>42805.72246527778</v>
      </c>
      <c r="D1040" s="1" t="s">
        <v>403</v>
      </c>
      <c r="E1040" s="1" t="s">
        <v>4709</v>
      </c>
      <c r="F1040" s="1" t="s">
        <v>135</v>
      </c>
      <c r="G1040" s="1" t="s">
        <v>4710</v>
      </c>
      <c r="H1040" s="1" t="s">
        <v>538</v>
      </c>
      <c r="I1040" s="1" t="s">
        <v>41</v>
      </c>
      <c r="J1040" s="1" t="s">
        <v>880</v>
      </c>
      <c r="K1040" s="1" t="s">
        <v>87</v>
      </c>
      <c r="L1040" s="1" t="s">
        <v>137</v>
      </c>
      <c r="M1040" s="1" t="s">
        <v>25</v>
      </c>
      <c r="N1040" s="1">
        <v>3.0</v>
      </c>
      <c r="O1040" s="3">
        <v>42795.0</v>
      </c>
      <c r="P1040" s="1">
        <v>2017.0</v>
      </c>
    </row>
    <row r="1041">
      <c r="A1041" s="1" t="s">
        <v>4711</v>
      </c>
      <c r="B1041" s="1" t="s">
        <v>17</v>
      </c>
      <c r="C1041" s="2">
        <v>43181.903819444444</v>
      </c>
      <c r="D1041" s="1" t="s">
        <v>71</v>
      </c>
      <c r="E1041" s="1" t="s">
        <v>4712</v>
      </c>
      <c r="F1041" s="1" t="s">
        <v>4713</v>
      </c>
      <c r="G1041" s="1" t="s">
        <v>4714</v>
      </c>
      <c r="H1041" s="1" t="s">
        <v>235</v>
      </c>
      <c r="I1041" s="1" t="s">
        <v>56</v>
      </c>
      <c r="J1041" s="1" t="s">
        <v>24</v>
      </c>
      <c r="K1041" s="1" t="s">
        <v>25</v>
      </c>
      <c r="L1041" s="1" t="s">
        <v>1047</v>
      </c>
      <c r="M1041" s="1" t="s">
        <v>25</v>
      </c>
      <c r="N1041" s="1">
        <v>3.0</v>
      </c>
      <c r="O1041" s="3">
        <v>43160.0</v>
      </c>
      <c r="P1041" s="1">
        <v>2018.0</v>
      </c>
    </row>
    <row r="1042">
      <c r="A1042" s="1" t="s">
        <v>4715</v>
      </c>
      <c r="B1042" s="1" t="s">
        <v>17</v>
      </c>
      <c r="C1042" s="2">
        <v>43132.671331018515</v>
      </c>
      <c r="D1042" s="1" t="s">
        <v>28</v>
      </c>
      <c r="E1042" s="1" t="s">
        <v>1100</v>
      </c>
      <c r="F1042" s="1" t="s">
        <v>1101</v>
      </c>
      <c r="G1042" s="1" t="s">
        <v>4716</v>
      </c>
      <c r="H1042" s="1" t="s">
        <v>1103</v>
      </c>
      <c r="I1042" s="1" t="s">
        <v>33</v>
      </c>
      <c r="J1042" s="1" t="s">
        <v>35</v>
      </c>
      <c r="K1042" s="1" t="s">
        <v>36</v>
      </c>
      <c r="L1042" s="1" t="s">
        <v>159</v>
      </c>
      <c r="M1042" s="1" t="s">
        <v>25</v>
      </c>
      <c r="N1042" s="1">
        <v>2.0</v>
      </c>
      <c r="O1042" s="3">
        <v>43132.0</v>
      </c>
      <c r="P1042" s="1">
        <v>2018.0</v>
      </c>
    </row>
    <row r="1043">
      <c r="A1043" s="1" t="s">
        <v>4717</v>
      </c>
      <c r="B1043" s="1" t="s">
        <v>17</v>
      </c>
      <c r="C1043" s="2">
        <v>43164.5025</v>
      </c>
      <c r="D1043" s="1" t="s">
        <v>28</v>
      </c>
      <c r="E1043" s="1" t="s">
        <v>4718</v>
      </c>
      <c r="F1043" s="1" t="s">
        <v>4719</v>
      </c>
      <c r="G1043" s="1" t="s">
        <v>4720</v>
      </c>
      <c r="H1043" s="1" t="s">
        <v>908</v>
      </c>
      <c r="I1043" s="1" t="s">
        <v>511</v>
      </c>
      <c r="J1043" s="1" t="s">
        <v>1047</v>
      </c>
      <c r="K1043" s="1" t="s">
        <v>25</v>
      </c>
      <c r="L1043" s="1" t="s">
        <v>50</v>
      </c>
      <c r="M1043" s="1" t="s">
        <v>25</v>
      </c>
      <c r="N1043" s="1">
        <v>3.0</v>
      </c>
      <c r="O1043" s="3">
        <v>43160.0</v>
      </c>
      <c r="P1043" s="1">
        <v>2018.0</v>
      </c>
    </row>
    <row r="1044">
      <c r="A1044" s="1" t="s">
        <v>4721</v>
      </c>
      <c r="B1044" s="1" t="s">
        <v>17</v>
      </c>
      <c r="C1044" s="2">
        <v>43212.91722222222</v>
      </c>
      <c r="D1044" s="1" t="s">
        <v>403</v>
      </c>
      <c r="E1044" s="1" t="s">
        <v>4722</v>
      </c>
      <c r="F1044" s="1" t="s">
        <v>2191</v>
      </c>
      <c r="G1044" s="1" t="s">
        <v>4723</v>
      </c>
      <c r="H1044" s="1" t="s">
        <v>4724</v>
      </c>
      <c r="I1044" s="1" t="s">
        <v>242</v>
      </c>
      <c r="J1044" s="1" t="s">
        <v>24</v>
      </c>
      <c r="K1044" s="1" t="s">
        <v>25</v>
      </c>
      <c r="L1044" s="1" t="s">
        <v>146</v>
      </c>
      <c r="M1044" s="1" t="s">
        <v>79</v>
      </c>
      <c r="N1044" s="1">
        <v>4.0</v>
      </c>
      <c r="O1044" s="3">
        <v>43191.0</v>
      </c>
      <c r="P1044" s="1">
        <v>2018.0</v>
      </c>
    </row>
    <row r="1045">
      <c r="A1045" s="1" t="s">
        <v>4725</v>
      </c>
      <c r="B1045" s="1" t="s">
        <v>17</v>
      </c>
      <c r="C1045" s="2">
        <v>43134.4165625</v>
      </c>
      <c r="D1045" s="1" t="s">
        <v>28</v>
      </c>
      <c r="E1045" s="1" t="s">
        <v>4726</v>
      </c>
      <c r="F1045" s="1" t="s">
        <v>508</v>
      </c>
      <c r="G1045" s="1" t="s">
        <v>4727</v>
      </c>
      <c r="H1045" s="1" t="s">
        <v>1188</v>
      </c>
      <c r="I1045" s="1" t="s">
        <v>511</v>
      </c>
      <c r="J1045" s="1" t="s">
        <v>4728</v>
      </c>
      <c r="K1045" s="1" t="s">
        <v>36</v>
      </c>
      <c r="L1045" s="1" t="s">
        <v>512</v>
      </c>
      <c r="M1045" s="1" t="s">
        <v>25</v>
      </c>
      <c r="N1045" s="1">
        <v>2.0</v>
      </c>
      <c r="O1045" s="3">
        <v>43132.0</v>
      </c>
      <c r="P1045" s="1">
        <v>2018.0</v>
      </c>
    </row>
    <row r="1046">
      <c r="A1046" s="1" t="s">
        <v>4729</v>
      </c>
      <c r="B1046" s="1" t="s">
        <v>17</v>
      </c>
      <c r="C1046" s="2">
        <v>43106.42537037037</v>
      </c>
      <c r="D1046" s="1" t="s">
        <v>28</v>
      </c>
      <c r="E1046" s="1" t="s">
        <v>4730</v>
      </c>
      <c r="F1046" s="1" t="s">
        <v>375</v>
      </c>
      <c r="G1046" s="1" t="s">
        <v>4731</v>
      </c>
      <c r="H1046" s="1" t="s">
        <v>287</v>
      </c>
      <c r="I1046" s="1" t="s">
        <v>41</v>
      </c>
      <c r="J1046" s="1" t="s">
        <v>4732</v>
      </c>
      <c r="K1046" s="1" t="s">
        <v>36</v>
      </c>
      <c r="L1046" s="1" t="s">
        <v>94</v>
      </c>
      <c r="M1046" s="1" t="s">
        <v>25</v>
      </c>
      <c r="N1046" s="1">
        <v>1.0</v>
      </c>
      <c r="O1046" s="3">
        <v>43101.0</v>
      </c>
      <c r="P1046" s="1">
        <v>2018.0</v>
      </c>
    </row>
    <row r="1047">
      <c r="A1047" s="1" t="s">
        <v>4733</v>
      </c>
      <c r="B1047" s="1" t="s">
        <v>17</v>
      </c>
      <c r="C1047" s="2">
        <v>43263.014189814814</v>
      </c>
      <c r="D1047" s="1" t="s">
        <v>28</v>
      </c>
      <c r="E1047" s="1" t="s">
        <v>1729</v>
      </c>
      <c r="F1047" s="1" t="s">
        <v>364</v>
      </c>
      <c r="G1047" s="1" t="s">
        <v>4734</v>
      </c>
      <c r="H1047" s="1" t="s">
        <v>183</v>
      </c>
      <c r="I1047" s="1" t="s">
        <v>129</v>
      </c>
      <c r="J1047" s="1" t="s">
        <v>1984</v>
      </c>
      <c r="K1047" s="1" t="s">
        <v>1286</v>
      </c>
      <c r="L1047" s="1" t="s">
        <v>50</v>
      </c>
      <c r="M1047" s="1" t="s">
        <v>25</v>
      </c>
      <c r="N1047" s="1">
        <v>6.0</v>
      </c>
      <c r="O1047" s="3">
        <v>43252.0</v>
      </c>
      <c r="P1047" s="1">
        <v>2018.0</v>
      </c>
    </row>
    <row r="1048">
      <c r="A1048" s="1" t="s">
        <v>4735</v>
      </c>
      <c r="B1048" s="1" t="s">
        <v>17</v>
      </c>
      <c r="C1048" s="2">
        <v>43273.5484375</v>
      </c>
      <c r="D1048" s="1" t="s">
        <v>28</v>
      </c>
      <c r="E1048" s="1" t="s">
        <v>4736</v>
      </c>
      <c r="F1048" s="1" t="s">
        <v>557</v>
      </c>
      <c r="G1048" s="1" t="s">
        <v>4737</v>
      </c>
      <c r="H1048" s="1" t="s">
        <v>407</v>
      </c>
      <c r="I1048" s="1" t="s">
        <v>242</v>
      </c>
      <c r="J1048" s="1" t="s">
        <v>24</v>
      </c>
      <c r="K1048" s="1" t="s">
        <v>25</v>
      </c>
      <c r="L1048" s="1" t="s">
        <v>50</v>
      </c>
      <c r="M1048" s="1" t="s">
        <v>25</v>
      </c>
      <c r="N1048" s="1">
        <v>6.0</v>
      </c>
      <c r="O1048" s="3">
        <v>43252.0</v>
      </c>
      <c r="P1048" s="1">
        <v>2018.0</v>
      </c>
    </row>
    <row r="1049">
      <c r="A1049" s="1" t="s">
        <v>4738</v>
      </c>
      <c r="B1049" s="1" t="s">
        <v>17</v>
      </c>
      <c r="C1049" s="2">
        <v>43062.3496875</v>
      </c>
      <c r="D1049" s="1" t="s">
        <v>71</v>
      </c>
      <c r="E1049" s="1" t="s">
        <v>4739</v>
      </c>
      <c r="F1049" s="1" t="s">
        <v>181</v>
      </c>
      <c r="G1049" s="1" t="s">
        <v>4740</v>
      </c>
      <c r="H1049" s="1" t="s">
        <v>3576</v>
      </c>
      <c r="I1049" s="1" t="s">
        <v>23</v>
      </c>
      <c r="J1049" s="1" t="s">
        <v>4741</v>
      </c>
      <c r="K1049" s="1" t="s">
        <v>1286</v>
      </c>
      <c r="L1049" s="1" t="s">
        <v>50</v>
      </c>
      <c r="M1049" s="1" t="s">
        <v>25</v>
      </c>
      <c r="N1049" s="1">
        <v>11.0</v>
      </c>
      <c r="O1049" s="5">
        <v>43040.0</v>
      </c>
      <c r="P1049" s="1">
        <v>2017.0</v>
      </c>
    </row>
    <row r="1050">
      <c r="A1050" s="1" t="s">
        <v>4742</v>
      </c>
      <c r="B1050" s="1" t="s">
        <v>17</v>
      </c>
      <c r="C1050" s="2">
        <v>43171.680925925924</v>
      </c>
      <c r="D1050" s="1" t="s">
        <v>28</v>
      </c>
      <c r="E1050" s="1" t="s">
        <v>913</v>
      </c>
      <c r="F1050" s="1" t="s">
        <v>154</v>
      </c>
      <c r="G1050" s="1" t="s">
        <v>4743</v>
      </c>
      <c r="H1050" s="1" t="s">
        <v>2893</v>
      </c>
      <c r="I1050" s="1" t="s">
        <v>157</v>
      </c>
      <c r="J1050" s="1" t="s">
        <v>191</v>
      </c>
      <c r="K1050" s="1" t="s">
        <v>192</v>
      </c>
      <c r="L1050" s="1" t="s">
        <v>159</v>
      </c>
      <c r="M1050" s="1" t="s">
        <v>25</v>
      </c>
      <c r="N1050" s="1">
        <v>3.0</v>
      </c>
      <c r="O1050" s="3">
        <v>43160.0</v>
      </c>
      <c r="P1050" s="1">
        <v>2018.0</v>
      </c>
    </row>
    <row r="1051">
      <c r="A1051" s="1" t="s">
        <v>4744</v>
      </c>
      <c r="B1051" s="1" t="s">
        <v>17</v>
      </c>
      <c r="C1051" s="2">
        <v>43153.5931712963</v>
      </c>
      <c r="D1051" s="1" t="s">
        <v>28</v>
      </c>
      <c r="E1051" s="1" t="s">
        <v>4745</v>
      </c>
      <c r="F1051" s="1" t="s">
        <v>4746</v>
      </c>
      <c r="G1051" s="1" t="s">
        <v>4747</v>
      </c>
      <c r="H1051" s="1" t="s">
        <v>714</v>
      </c>
      <c r="I1051" s="1" t="s">
        <v>321</v>
      </c>
      <c r="J1051" s="1" t="s">
        <v>35</v>
      </c>
      <c r="K1051" s="1" t="s">
        <v>36</v>
      </c>
      <c r="L1051" s="1" t="s">
        <v>694</v>
      </c>
      <c r="M1051" s="1" t="s">
        <v>540</v>
      </c>
      <c r="N1051" s="1">
        <v>2.0</v>
      </c>
      <c r="O1051" s="3">
        <v>43132.0</v>
      </c>
      <c r="P1051" s="1">
        <v>2018.0</v>
      </c>
    </row>
    <row r="1052">
      <c r="A1052" s="1" t="s">
        <v>4748</v>
      </c>
      <c r="B1052" s="1" t="s">
        <v>17</v>
      </c>
      <c r="C1052" s="2">
        <v>43159.68880787037</v>
      </c>
      <c r="D1052" s="1" t="s">
        <v>28</v>
      </c>
      <c r="E1052" s="1" t="s">
        <v>4749</v>
      </c>
      <c r="F1052" s="1" t="s">
        <v>4750</v>
      </c>
      <c r="G1052" s="1" t="s">
        <v>4751</v>
      </c>
      <c r="H1052" s="1" t="s">
        <v>2051</v>
      </c>
      <c r="I1052" s="1" t="s">
        <v>685</v>
      </c>
      <c r="J1052" s="1" t="s">
        <v>24</v>
      </c>
      <c r="K1052" s="1" t="s">
        <v>25</v>
      </c>
      <c r="L1052" s="1" t="s">
        <v>50</v>
      </c>
      <c r="M1052" s="1" t="s">
        <v>25</v>
      </c>
      <c r="N1052" s="1">
        <v>2.0</v>
      </c>
      <c r="O1052" s="3">
        <v>43132.0</v>
      </c>
      <c r="P1052" s="1">
        <v>2018.0</v>
      </c>
    </row>
    <row r="1053">
      <c r="A1053" s="1" t="s">
        <v>4752</v>
      </c>
      <c r="B1053" s="1" t="s">
        <v>17</v>
      </c>
      <c r="C1053" s="2">
        <v>43101.76045138889</v>
      </c>
      <c r="D1053" s="1" t="s">
        <v>28</v>
      </c>
      <c r="E1053" s="1" t="s">
        <v>4753</v>
      </c>
      <c r="F1053" s="1" t="s">
        <v>364</v>
      </c>
      <c r="G1053" s="1" t="s">
        <v>4754</v>
      </c>
      <c r="H1053" s="1" t="s">
        <v>426</v>
      </c>
      <c r="I1053" s="1" t="s">
        <v>129</v>
      </c>
      <c r="J1053" s="1" t="s">
        <v>24</v>
      </c>
      <c r="K1053" s="1" t="s">
        <v>25</v>
      </c>
      <c r="L1053" s="1" t="s">
        <v>50</v>
      </c>
      <c r="M1053" s="1" t="s">
        <v>25</v>
      </c>
      <c r="N1053" s="1">
        <v>1.0</v>
      </c>
      <c r="O1053" s="3">
        <v>43101.0</v>
      </c>
      <c r="P1053" s="1">
        <v>2018.0</v>
      </c>
    </row>
    <row r="1054">
      <c r="A1054" s="1" t="s">
        <v>4755</v>
      </c>
      <c r="B1054" s="1" t="s">
        <v>17</v>
      </c>
      <c r="C1054" s="2">
        <v>43107.64644675926</v>
      </c>
      <c r="D1054" s="1" t="s">
        <v>28</v>
      </c>
      <c r="E1054" s="1" t="s">
        <v>4756</v>
      </c>
      <c r="F1054" s="1" t="s">
        <v>575</v>
      </c>
      <c r="G1054" s="1" t="s">
        <v>4757</v>
      </c>
      <c r="H1054" s="1" t="s">
        <v>4758</v>
      </c>
      <c r="I1054" s="1" t="s">
        <v>108</v>
      </c>
      <c r="J1054" s="1" t="s">
        <v>1602</v>
      </c>
      <c r="K1054" s="1" t="s">
        <v>87</v>
      </c>
      <c r="L1054" s="1" t="s">
        <v>578</v>
      </c>
      <c r="M1054" s="1" t="s">
        <v>25</v>
      </c>
      <c r="N1054" s="1">
        <v>1.0</v>
      </c>
      <c r="O1054" s="3">
        <v>43101.0</v>
      </c>
      <c r="P1054" s="1">
        <v>2018.0</v>
      </c>
    </row>
    <row r="1055">
      <c r="A1055" s="1" t="s">
        <v>4759</v>
      </c>
      <c r="B1055" s="1" t="s">
        <v>17</v>
      </c>
      <c r="C1055" s="2">
        <v>42755.46695601852</v>
      </c>
      <c r="D1055" s="1" t="s">
        <v>28</v>
      </c>
      <c r="E1055" s="1" t="s">
        <v>4760</v>
      </c>
      <c r="F1055" s="1" t="s">
        <v>4761</v>
      </c>
      <c r="G1055" s="1" t="s">
        <v>4762</v>
      </c>
      <c r="H1055" s="1" t="s">
        <v>4763</v>
      </c>
      <c r="I1055" s="1" t="s">
        <v>265</v>
      </c>
      <c r="J1055" s="1" t="s">
        <v>1240</v>
      </c>
      <c r="K1055" s="1" t="s">
        <v>131</v>
      </c>
      <c r="L1055" s="1" t="s">
        <v>909</v>
      </c>
      <c r="M1055" s="1" t="s">
        <v>110</v>
      </c>
      <c r="N1055" s="1">
        <v>1.0</v>
      </c>
      <c r="O1055" s="3">
        <v>42736.0</v>
      </c>
      <c r="P1055" s="1">
        <v>2017.0</v>
      </c>
    </row>
    <row r="1056">
      <c r="A1056" s="1" t="s">
        <v>4764</v>
      </c>
      <c r="B1056" s="1" t="s">
        <v>17</v>
      </c>
      <c r="C1056" s="2">
        <v>43204.367743055554</v>
      </c>
      <c r="D1056" s="1" t="s">
        <v>28</v>
      </c>
      <c r="E1056" s="1" t="s">
        <v>4765</v>
      </c>
      <c r="F1056" s="1" t="s">
        <v>4766</v>
      </c>
      <c r="G1056" s="1" t="s">
        <v>4767</v>
      </c>
      <c r="H1056" s="1" t="s">
        <v>4768</v>
      </c>
      <c r="I1056" s="1" t="s">
        <v>1607</v>
      </c>
      <c r="J1056" s="1" t="s">
        <v>4257</v>
      </c>
      <c r="K1056" s="1" t="s">
        <v>87</v>
      </c>
      <c r="L1056" s="1" t="s">
        <v>50</v>
      </c>
      <c r="M1056" s="1" t="s">
        <v>25</v>
      </c>
      <c r="N1056" s="1">
        <v>4.0</v>
      </c>
      <c r="O1056" s="3">
        <v>43191.0</v>
      </c>
      <c r="P1056" s="1">
        <v>2018.0</v>
      </c>
    </row>
    <row r="1057">
      <c r="A1057" s="1" t="s">
        <v>4769</v>
      </c>
      <c r="B1057" s="1" t="s">
        <v>17</v>
      </c>
      <c r="C1057" s="2">
        <v>43149.418275462966</v>
      </c>
      <c r="D1057" s="1" t="s">
        <v>28</v>
      </c>
      <c r="E1057" s="1" t="s">
        <v>4770</v>
      </c>
      <c r="F1057" s="1" t="s">
        <v>517</v>
      </c>
      <c r="G1057" s="1" t="s">
        <v>4771</v>
      </c>
      <c r="H1057" s="1" t="s">
        <v>189</v>
      </c>
      <c r="I1057" s="1" t="s">
        <v>76</v>
      </c>
      <c r="J1057" s="1" t="s">
        <v>1805</v>
      </c>
      <c r="K1057" s="1" t="s">
        <v>36</v>
      </c>
      <c r="L1057" s="1" t="s">
        <v>78</v>
      </c>
      <c r="M1057" s="1" t="s">
        <v>79</v>
      </c>
      <c r="N1057" s="1">
        <v>2.0</v>
      </c>
      <c r="O1057" s="3">
        <v>43132.0</v>
      </c>
      <c r="P1057" s="1">
        <v>2018.0</v>
      </c>
    </row>
    <row r="1058">
      <c r="A1058" s="1" t="s">
        <v>4772</v>
      </c>
      <c r="B1058" s="1" t="s">
        <v>17</v>
      </c>
      <c r="C1058" s="2">
        <v>43123.78309027778</v>
      </c>
      <c r="D1058" s="1" t="s">
        <v>18</v>
      </c>
      <c r="E1058" s="1" t="s">
        <v>4773</v>
      </c>
      <c r="F1058" s="1" t="s">
        <v>3723</v>
      </c>
      <c r="G1058" s="1" t="s">
        <v>4774</v>
      </c>
      <c r="H1058" s="1" t="s">
        <v>426</v>
      </c>
      <c r="I1058" s="1" t="s">
        <v>265</v>
      </c>
      <c r="J1058" s="1" t="s">
        <v>2910</v>
      </c>
      <c r="K1058" s="1" t="s">
        <v>1286</v>
      </c>
      <c r="L1058" s="1" t="s">
        <v>305</v>
      </c>
      <c r="M1058" s="1" t="s">
        <v>306</v>
      </c>
      <c r="N1058" s="1">
        <v>1.0</v>
      </c>
      <c r="O1058" s="3">
        <v>43101.0</v>
      </c>
      <c r="P1058" s="1">
        <v>2018.0</v>
      </c>
    </row>
    <row r="1059">
      <c r="A1059" s="1" t="s">
        <v>4775</v>
      </c>
      <c r="B1059" s="1" t="s">
        <v>17</v>
      </c>
      <c r="C1059" s="2">
        <v>43135.92508101852</v>
      </c>
      <c r="D1059" s="1" t="s">
        <v>28</v>
      </c>
      <c r="E1059" s="1" t="s">
        <v>4776</v>
      </c>
      <c r="F1059" s="1" t="s">
        <v>4777</v>
      </c>
      <c r="G1059" s="1" t="s">
        <v>4778</v>
      </c>
      <c r="H1059" s="1" t="s">
        <v>4779</v>
      </c>
      <c r="I1059" s="1" t="s">
        <v>56</v>
      </c>
      <c r="J1059" s="1" t="s">
        <v>1450</v>
      </c>
      <c r="K1059" s="1" t="s">
        <v>1026</v>
      </c>
      <c r="L1059" s="1" t="s">
        <v>772</v>
      </c>
      <c r="M1059" s="1" t="s">
        <v>25</v>
      </c>
      <c r="N1059" s="1">
        <v>2.0</v>
      </c>
      <c r="O1059" s="3">
        <v>43132.0</v>
      </c>
      <c r="P1059" s="1">
        <v>2018.0</v>
      </c>
    </row>
    <row r="1060">
      <c r="A1060" s="1" t="s">
        <v>4780</v>
      </c>
      <c r="B1060" s="1" t="s">
        <v>17</v>
      </c>
      <c r="C1060" s="2">
        <v>43264.30961805556</v>
      </c>
      <c r="D1060" s="1" t="s">
        <v>28</v>
      </c>
      <c r="E1060" s="1" t="s">
        <v>4781</v>
      </c>
      <c r="F1060" s="1" t="s">
        <v>4782</v>
      </c>
      <c r="G1060" s="1" t="s">
        <v>4783</v>
      </c>
      <c r="H1060" s="1" t="s">
        <v>176</v>
      </c>
      <c r="I1060" s="1" t="s">
        <v>56</v>
      </c>
      <c r="J1060" s="1" t="s">
        <v>305</v>
      </c>
      <c r="K1060" s="1" t="s">
        <v>306</v>
      </c>
      <c r="L1060" s="1" t="s">
        <v>305</v>
      </c>
      <c r="M1060" s="1" t="s">
        <v>306</v>
      </c>
      <c r="N1060" s="1">
        <v>6.0</v>
      </c>
      <c r="O1060" s="3">
        <v>43252.0</v>
      </c>
      <c r="P1060" s="1">
        <v>2018.0</v>
      </c>
    </row>
    <row r="1061">
      <c r="A1061" s="1" t="s">
        <v>4784</v>
      </c>
      <c r="B1061" s="1" t="s">
        <v>17</v>
      </c>
      <c r="C1061" s="2">
        <v>43331.75949074074</v>
      </c>
      <c r="D1061" s="1" t="s">
        <v>28</v>
      </c>
      <c r="E1061" s="1" t="s">
        <v>4785</v>
      </c>
      <c r="F1061" s="1" t="s">
        <v>4786</v>
      </c>
      <c r="G1061" s="1" t="s">
        <v>4787</v>
      </c>
      <c r="H1061" s="4">
        <v>45424.0</v>
      </c>
      <c r="I1061" s="1" t="s">
        <v>76</v>
      </c>
      <c r="J1061" s="1" t="s">
        <v>1716</v>
      </c>
      <c r="K1061" s="1" t="s">
        <v>25</v>
      </c>
      <c r="L1061" s="1" t="s">
        <v>50</v>
      </c>
      <c r="M1061" s="1" t="s">
        <v>25</v>
      </c>
      <c r="N1061" s="1">
        <v>8.0</v>
      </c>
      <c r="O1061" s="3">
        <v>43313.0</v>
      </c>
      <c r="P1061" s="1">
        <v>2018.0</v>
      </c>
    </row>
    <row r="1062">
      <c r="A1062" s="1" t="s">
        <v>4788</v>
      </c>
      <c r="B1062" s="1" t="s">
        <v>17</v>
      </c>
      <c r="C1062" s="2">
        <v>43081.354525462964</v>
      </c>
      <c r="D1062" s="1" t="s">
        <v>28</v>
      </c>
      <c r="E1062" s="1" t="s">
        <v>4789</v>
      </c>
      <c r="F1062" s="1" t="s">
        <v>4790</v>
      </c>
      <c r="G1062" s="1" t="s">
        <v>4791</v>
      </c>
      <c r="H1062" s="4">
        <v>45563.0</v>
      </c>
      <c r="I1062" s="1" t="s">
        <v>56</v>
      </c>
      <c r="J1062" s="1" t="s">
        <v>24</v>
      </c>
      <c r="K1062" s="1" t="s">
        <v>25</v>
      </c>
      <c r="L1062" s="1" t="s">
        <v>102</v>
      </c>
      <c r="M1062" s="1" t="s">
        <v>25</v>
      </c>
      <c r="N1062" s="1">
        <v>12.0</v>
      </c>
      <c r="O1062" s="5">
        <v>43070.0</v>
      </c>
      <c r="P1062" s="1">
        <v>2017.0</v>
      </c>
    </row>
    <row r="1063">
      <c r="A1063" s="1" t="s">
        <v>4792</v>
      </c>
      <c r="B1063" s="1" t="s">
        <v>17</v>
      </c>
      <c r="C1063" s="2">
        <v>43102.48877314815</v>
      </c>
      <c r="D1063" s="1" t="s">
        <v>28</v>
      </c>
      <c r="E1063" s="1" t="s">
        <v>4793</v>
      </c>
      <c r="F1063" s="1" t="s">
        <v>4190</v>
      </c>
      <c r="G1063" s="1" t="s">
        <v>4794</v>
      </c>
      <c r="H1063" s="1" t="s">
        <v>1258</v>
      </c>
      <c r="I1063" s="1" t="s">
        <v>33</v>
      </c>
      <c r="J1063" s="1" t="s">
        <v>35</v>
      </c>
      <c r="K1063" s="1" t="s">
        <v>36</v>
      </c>
      <c r="L1063" s="1" t="s">
        <v>50</v>
      </c>
      <c r="M1063" s="1" t="s">
        <v>25</v>
      </c>
      <c r="N1063" s="1">
        <v>1.0</v>
      </c>
      <c r="O1063" s="3">
        <v>43101.0</v>
      </c>
      <c r="P1063" s="1">
        <v>2018.0</v>
      </c>
    </row>
    <row r="1064">
      <c r="A1064" s="1" t="s">
        <v>4795</v>
      </c>
      <c r="B1064" s="1" t="s">
        <v>17</v>
      </c>
      <c r="C1064" s="2">
        <v>43294.54262731481</v>
      </c>
      <c r="D1064" s="1" t="s">
        <v>28</v>
      </c>
      <c r="E1064" s="1" t="s">
        <v>4796</v>
      </c>
      <c r="F1064" s="1" t="s">
        <v>688</v>
      </c>
      <c r="G1064" s="1" t="s">
        <v>4797</v>
      </c>
      <c r="H1064" s="1" t="s">
        <v>254</v>
      </c>
      <c r="I1064" s="1" t="s">
        <v>76</v>
      </c>
      <c r="J1064" s="1" t="s">
        <v>4798</v>
      </c>
      <c r="K1064" s="1" t="s">
        <v>79</v>
      </c>
      <c r="L1064" s="1" t="s">
        <v>101</v>
      </c>
      <c r="M1064" s="1" t="s">
        <v>87</v>
      </c>
      <c r="N1064" s="1">
        <v>7.0</v>
      </c>
      <c r="O1064" s="3">
        <v>43282.0</v>
      </c>
      <c r="P1064" s="1">
        <v>2018.0</v>
      </c>
    </row>
    <row r="1065">
      <c r="A1065" s="1" t="s">
        <v>4799</v>
      </c>
      <c r="B1065" s="1" t="s">
        <v>17</v>
      </c>
      <c r="C1065" s="2">
        <v>42903.49585648148</v>
      </c>
      <c r="D1065" s="1" t="s">
        <v>71</v>
      </c>
      <c r="E1065" s="1" t="s">
        <v>4800</v>
      </c>
      <c r="F1065" s="1" t="s">
        <v>4801</v>
      </c>
      <c r="G1065" s="1" t="s">
        <v>4802</v>
      </c>
      <c r="H1065" s="4">
        <v>45310.0</v>
      </c>
      <c r="I1065" s="1" t="s">
        <v>41</v>
      </c>
      <c r="J1065" s="1" t="s">
        <v>1047</v>
      </c>
      <c r="K1065" s="1" t="s">
        <v>25</v>
      </c>
      <c r="L1065" s="1" t="s">
        <v>50</v>
      </c>
      <c r="M1065" s="1" t="s">
        <v>25</v>
      </c>
      <c r="N1065" s="1">
        <v>6.0</v>
      </c>
      <c r="O1065" s="3">
        <v>42887.0</v>
      </c>
      <c r="P1065" s="1">
        <v>2017.0</v>
      </c>
    </row>
    <row r="1066">
      <c r="A1066" s="1" t="s">
        <v>4803</v>
      </c>
      <c r="B1066" s="1" t="s">
        <v>17</v>
      </c>
      <c r="C1066" s="2">
        <v>43165.723020833335</v>
      </c>
      <c r="D1066" s="1" t="s">
        <v>28</v>
      </c>
      <c r="E1066" s="1" t="s">
        <v>4804</v>
      </c>
      <c r="F1066" s="1" t="s">
        <v>174</v>
      </c>
      <c r="G1066" s="1" t="s">
        <v>4805</v>
      </c>
      <c r="H1066" s="1" t="s">
        <v>2218</v>
      </c>
      <c r="I1066" s="1" t="s">
        <v>41</v>
      </c>
      <c r="J1066" s="1" t="s">
        <v>146</v>
      </c>
      <c r="K1066" s="1" t="s">
        <v>79</v>
      </c>
      <c r="L1066" s="1" t="s">
        <v>94</v>
      </c>
      <c r="M1066" s="1" t="s">
        <v>25</v>
      </c>
      <c r="N1066" s="1">
        <v>3.0</v>
      </c>
      <c r="O1066" s="3">
        <v>43160.0</v>
      </c>
      <c r="P1066" s="1">
        <v>2018.0</v>
      </c>
    </row>
    <row r="1067">
      <c r="A1067" s="1" t="s">
        <v>4806</v>
      </c>
      <c r="B1067" s="1" t="s">
        <v>17</v>
      </c>
      <c r="C1067" s="2">
        <v>43085.74083333334</v>
      </c>
      <c r="D1067" s="1" t="s">
        <v>28</v>
      </c>
      <c r="E1067" s="1" t="s">
        <v>4807</v>
      </c>
      <c r="F1067" s="1" t="s">
        <v>4808</v>
      </c>
      <c r="G1067" s="1" t="s">
        <v>4809</v>
      </c>
      <c r="H1067" s="1" t="s">
        <v>4810</v>
      </c>
      <c r="I1067" s="1" t="s">
        <v>33</v>
      </c>
      <c r="J1067" s="1" t="s">
        <v>24</v>
      </c>
      <c r="K1067" s="1" t="s">
        <v>25</v>
      </c>
      <c r="L1067" s="1" t="s">
        <v>1608</v>
      </c>
      <c r="M1067" s="1" t="s">
        <v>79</v>
      </c>
      <c r="N1067" s="1">
        <v>12.0</v>
      </c>
      <c r="O1067" s="5">
        <v>43070.0</v>
      </c>
      <c r="P1067" s="1">
        <v>2017.0</v>
      </c>
    </row>
    <row r="1068">
      <c r="A1068" s="1" t="s">
        <v>4811</v>
      </c>
      <c r="B1068" s="1" t="s">
        <v>17</v>
      </c>
      <c r="C1068" s="2">
        <v>43038.67391203704</v>
      </c>
      <c r="D1068" s="1" t="s">
        <v>28</v>
      </c>
      <c r="E1068" s="1" t="s">
        <v>4812</v>
      </c>
      <c r="F1068" s="1" t="s">
        <v>4813</v>
      </c>
      <c r="G1068" s="1" t="s">
        <v>4814</v>
      </c>
      <c r="H1068" s="1" t="s">
        <v>2218</v>
      </c>
      <c r="I1068" s="1" t="s">
        <v>390</v>
      </c>
      <c r="J1068" s="1" t="s">
        <v>191</v>
      </c>
      <c r="K1068" s="1" t="s">
        <v>192</v>
      </c>
      <c r="L1068" s="1" t="s">
        <v>920</v>
      </c>
      <c r="M1068" s="1" t="s">
        <v>25</v>
      </c>
      <c r="N1068" s="1">
        <v>10.0</v>
      </c>
      <c r="O1068" s="5">
        <v>43009.0</v>
      </c>
      <c r="P1068" s="1">
        <v>2017.0</v>
      </c>
    </row>
    <row r="1069">
      <c r="A1069" s="1" t="s">
        <v>4815</v>
      </c>
      <c r="B1069" s="1" t="s">
        <v>17</v>
      </c>
      <c r="C1069" s="2">
        <v>43223.07954861111</v>
      </c>
      <c r="D1069" s="1" t="s">
        <v>28</v>
      </c>
      <c r="E1069" s="1" t="s">
        <v>4816</v>
      </c>
      <c r="F1069" s="1" t="s">
        <v>4817</v>
      </c>
      <c r="G1069" s="1" t="s">
        <v>4818</v>
      </c>
      <c r="H1069" s="1" t="s">
        <v>4819</v>
      </c>
      <c r="I1069" s="1" t="s">
        <v>889</v>
      </c>
      <c r="J1069" s="1" t="s">
        <v>24</v>
      </c>
      <c r="K1069" s="1" t="s">
        <v>25</v>
      </c>
      <c r="L1069" s="1" t="s">
        <v>50</v>
      </c>
      <c r="M1069" s="1" t="s">
        <v>25</v>
      </c>
      <c r="N1069" s="1">
        <v>5.0</v>
      </c>
      <c r="O1069" s="3">
        <v>43221.0</v>
      </c>
      <c r="P1069" s="1">
        <v>2018.0</v>
      </c>
    </row>
    <row r="1070">
      <c r="A1070" s="1" t="s">
        <v>4820</v>
      </c>
      <c r="B1070" s="1" t="s">
        <v>17</v>
      </c>
      <c r="C1070" s="2">
        <v>42804.82469907407</v>
      </c>
      <c r="D1070" s="1" t="s">
        <v>28</v>
      </c>
      <c r="E1070" s="1" t="s">
        <v>4821</v>
      </c>
      <c r="F1070" s="1" t="s">
        <v>4822</v>
      </c>
      <c r="G1070" s="1" t="s">
        <v>4823</v>
      </c>
      <c r="H1070" s="1" t="s">
        <v>1082</v>
      </c>
      <c r="I1070" s="1" t="s">
        <v>157</v>
      </c>
      <c r="J1070" s="1" t="s">
        <v>4824</v>
      </c>
      <c r="K1070" s="1" t="s">
        <v>526</v>
      </c>
      <c r="L1070" s="1" t="s">
        <v>1945</v>
      </c>
      <c r="M1070" s="1" t="s">
        <v>25</v>
      </c>
      <c r="N1070" s="1">
        <v>3.0</v>
      </c>
      <c r="O1070" s="3">
        <v>42795.0</v>
      </c>
      <c r="P1070" s="1">
        <v>2017.0</v>
      </c>
    </row>
    <row r="1071">
      <c r="A1071" s="1" t="s">
        <v>4825</v>
      </c>
      <c r="B1071" s="1" t="s">
        <v>17</v>
      </c>
      <c r="C1071" s="2">
        <v>43252.41517361111</v>
      </c>
      <c r="D1071" s="1" t="s">
        <v>28</v>
      </c>
      <c r="E1071" s="1" t="s">
        <v>4826</v>
      </c>
      <c r="F1071" s="1" t="s">
        <v>4827</v>
      </c>
      <c r="G1071" s="1" t="s">
        <v>4828</v>
      </c>
      <c r="H1071" s="1" t="s">
        <v>4829</v>
      </c>
      <c r="I1071" s="1" t="s">
        <v>1607</v>
      </c>
      <c r="J1071" s="1" t="s">
        <v>4830</v>
      </c>
      <c r="K1071" s="1" t="s">
        <v>25</v>
      </c>
      <c r="L1071" s="1" t="s">
        <v>2814</v>
      </c>
      <c r="M1071" s="1" t="s">
        <v>25</v>
      </c>
      <c r="N1071" s="1">
        <v>6.0</v>
      </c>
      <c r="O1071" s="3">
        <v>43252.0</v>
      </c>
      <c r="P1071" s="1">
        <v>2018.0</v>
      </c>
    </row>
    <row r="1072">
      <c r="A1072" s="1" t="s">
        <v>4831</v>
      </c>
      <c r="B1072" s="1" t="s">
        <v>17</v>
      </c>
      <c r="C1072" s="2">
        <v>42944.04592592592</v>
      </c>
      <c r="D1072" s="1" t="s">
        <v>28</v>
      </c>
      <c r="E1072" s="1" t="s">
        <v>1327</v>
      </c>
      <c r="F1072" s="1" t="s">
        <v>1247</v>
      </c>
      <c r="G1072" s="1" t="s">
        <v>4832</v>
      </c>
      <c r="H1072" s="1" t="s">
        <v>235</v>
      </c>
      <c r="I1072" s="1" t="s">
        <v>100</v>
      </c>
      <c r="J1072" s="1" t="s">
        <v>1330</v>
      </c>
      <c r="K1072" s="1" t="s">
        <v>36</v>
      </c>
      <c r="L1072" s="1" t="s">
        <v>50</v>
      </c>
      <c r="M1072" s="1" t="s">
        <v>25</v>
      </c>
      <c r="N1072" s="1">
        <v>7.0</v>
      </c>
      <c r="O1072" s="3">
        <v>42917.0</v>
      </c>
      <c r="P1072" s="1">
        <v>2017.0</v>
      </c>
    </row>
    <row r="1073">
      <c r="A1073" s="1" t="s">
        <v>4833</v>
      </c>
      <c r="B1073" s="1" t="s">
        <v>17</v>
      </c>
      <c r="C1073" s="2">
        <v>43012.47666666667</v>
      </c>
      <c r="D1073" s="1" t="s">
        <v>28</v>
      </c>
      <c r="E1073" s="1" t="s">
        <v>4834</v>
      </c>
      <c r="F1073" s="1" t="s">
        <v>1849</v>
      </c>
      <c r="G1073" s="1" t="s">
        <v>4835</v>
      </c>
      <c r="H1073" s="1" t="s">
        <v>4836</v>
      </c>
      <c r="I1073" s="1" t="s">
        <v>1683</v>
      </c>
      <c r="J1073" s="1" t="s">
        <v>35</v>
      </c>
      <c r="K1073" s="1" t="s">
        <v>36</v>
      </c>
      <c r="L1073" s="1" t="s">
        <v>210</v>
      </c>
      <c r="M1073" s="1" t="s">
        <v>25</v>
      </c>
      <c r="N1073" s="1">
        <v>10.0</v>
      </c>
      <c r="O1073" s="5">
        <v>43009.0</v>
      </c>
      <c r="P1073" s="1">
        <v>2017.0</v>
      </c>
    </row>
    <row r="1074">
      <c r="A1074" s="1" t="s">
        <v>4837</v>
      </c>
      <c r="B1074" s="1" t="s">
        <v>17</v>
      </c>
      <c r="C1074" s="2">
        <v>43228.49101851852</v>
      </c>
      <c r="D1074" s="1" t="s">
        <v>28</v>
      </c>
      <c r="E1074" s="1" t="s">
        <v>4148</v>
      </c>
      <c r="F1074" s="1" t="s">
        <v>4149</v>
      </c>
      <c r="G1074" s="1" t="s">
        <v>4838</v>
      </c>
      <c r="H1074" s="1" t="s">
        <v>4151</v>
      </c>
      <c r="I1074" s="1" t="s">
        <v>33</v>
      </c>
      <c r="J1074" s="1" t="s">
        <v>24</v>
      </c>
      <c r="K1074" s="1" t="s">
        <v>25</v>
      </c>
      <c r="L1074" s="1" t="s">
        <v>1951</v>
      </c>
      <c r="M1074" s="1" t="s">
        <v>25</v>
      </c>
      <c r="N1074" s="1">
        <v>5.0</v>
      </c>
      <c r="O1074" s="3">
        <v>43221.0</v>
      </c>
      <c r="P1074" s="1">
        <v>2018.0</v>
      </c>
    </row>
    <row r="1075">
      <c r="A1075" s="1" t="s">
        <v>4839</v>
      </c>
      <c r="B1075" s="1" t="s">
        <v>17</v>
      </c>
      <c r="C1075" s="2">
        <v>43032.924467592595</v>
      </c>
      <c r="D1075" s="1" t="s">
        <v>28</v>
      </c>
      <c r="E1075" s="1" t="s">
        <v>617</v>
      </c>
      <c r="F1075" s="1" t="s">
        <v>618</v>
      </c>
      <c r="G1075" s="1" t="s">
        <v>4840</v>
      </c>
      <c r="H1075" s="1" t="s">
        <v>620</v>
      </c>
      <c r="I1075" s="1" t="s">
        <v>23</v>
      </c>
      <c r="J1075" s="1" t="s">
        <v>64</v>
      </c>
      <c r="K1075" s="1" t="s">
        <v>25</v>
      </c>
      <c r="L1075" s="1" t="s">
        <v>622</v>
      </c>
      <c r="M1075" s="1" t="s">
        <v>25</v>
      </c>
      <c r="N1075" s="1">
        <v>10.0</v>
      </c>
      <c r="O1075" s="5">
        <v>43009.0</v>
      </c>
      <c r="P1075" s="1">
        <v>2017.0</v>
      </c>
    </row>
    <row r="1076">
      <c r="A1076" s="1" t="s">
        <v>4841</v>
      </c>
      <c r="B1076" s="1" t="s">
        <v>17</v>
      </c>
      <c r="C1076" s="2">
        <v>43300.19024305556</v>
      </c>
      <c r="D1076" s="1" t="s">
        <v>18</v>
      </c>
      <c r="E1076" s="1" t="s">
        <v>4842</v>
      </c>
      <c r="F1076" s="1" t="s">
        <v>3679</v>
      </c>
      <c r="G1076" s="1" t="s">
        <v>4843</v>
      </c>
      <c r="H1076" s="4">
        <v>45557.0</v>
      </c>
      <c r="I1076" s="1" t="s">
        <v>1607</v>
      </c>
      <c r="J1076" s="1" t="s">
        <v>1716</v>
      </c>
      <c r="K1076" s="1" t="s">
        <v>25</v>
      </c>
      <c r="L1076" s="1" t="s">
        <v>50</v>
      </c>
      <c r="M1076" s="1" t="s">
        <v>25</v>
      </c>
      <c r="N1076" s="1">
        <v>7.0</v>
      </c>
      <c r="O1076" s="3">
        <v>43282.0</v>
      </c>
      <c r="P1076" s="1">
        <v>2018.0</v>
      </c>
    </row>
    <row r="1077">
      <c r="A1077" s="1" t="s">
        <v>4844</v>
      </c>
      <c r="B1077" s="1" t="s">
        <v>17</v>
      </c>
      <c r="C1077" s="2">
        <v>43316.97604166667</v>
      </c>
      <c r="D1077" s="1" t="s">
        <v>28</v>
      </c>
      <c r="E1077" s="1" t="s">
        <v>4845</v>
      </c>
      <c r="F1077" s="1" t="s">
        <v>4846</v>
      </c>
      <c r="G1077" s="1" t="s">
        <v>4847</v>
      </c>
      <c r="H1077" s="1" t="s">
        <v>176</v>
      </c>
      <c r="I1077" s="1" t="s">
        <v>511</v>
      </c>
      <c r="J1077" s="1" t="s">
        <v>4848</v>
      </c>
      <c r="K1077" s="1" t="s">
        <v>304</v>
      </c>
      <c r="L1077" s="1" t="s">
        <v>1822</v>
      </c>
      <c r="M1077" s="1" t="s">
        <v>25</v>
      </c>
      <c r="N1077" s="1">
        <v>8.0</v>
      </c>
      <c r="O1077" s="3">
        <v>43313.0</v>
      </c>
      <c r="P1077" s="1">
        <v>2018.0</v>
      </c>
    </row>
    <row r="1078">
      <c r="A1078" s="1" t="s">
        <v>4849</v>
      </c>
      <c r="B1078" s="1" t="s">
        <v>17</v>
      </c>
      <c r="C1078" s="2">
        <v>43147.65591435185</v>
      </c>
      <c r="D1078" s="1" t="s">
        <v>28</v>
      </c>
      <c r="E1078" s="1" t="s">
        <v>4850</v>
      </c>
      <c r="F1078" s="1" t="s">
        <v>1840</v>
      </c>
      <c r="G1078" s="1" t="s">
        <v>4851</v>
      </c>
      <c r="H1078" s="1" t="s">
        <v>426</v>
      </c>
      <c r="I1078" s="1" t="s">
        <v>1607</v>
      </c>
      <c r="J1078" s="1" t="s">
        <v>4852</v>
      </c>
      <c r="K1078" s="1" t="s">
        <v>131</v>
      </c>
      <c r="L1078" s="1" t="s">
        <v>1844</v>
      </c>
      <c r="M1078" s="1" t="s">
        <v>25</v>
      </c>
      <c r="N1078" s="1">
        <v>2.0</v>
      </c>
      <c r="O1078" s="3">
        <v>43132.0</v>
      </c>
      <c r="P1078" s="1">
        <v>2018.0</v>
      </c>
    </row>
    <row r="1079">
      <c r="A1079" s="1" t="s">
        <v>4853</v>
      </c>
      <c r="B1079" s="1" t="s">
        <v>17</v>
      </c>
      <c r="C1079" s="2">
        <v>43081.993483796294</v>
      </c>
      <c r="D1079" s="1" t="s">
        <v>28</v>
      </c>
      <c r="E1079" s="1" t="s">
        <v>4854</v>
      </c>
      <c r="F1079" s="1" t="s">
        <v>677</v>
      </c>
      <c r="G1079" s="1" t="s">
        <v>4855</v>
      </c>
      <c r="H1079" s="1" t="s">
        <v>4856</v>
      </c>
      <c r="I1079" s="1" t="s">
        <v>129</v>
      </c>
      <c r="J1079" s="1" t="s">
        <v>109</v>
      </c>
      <c r="K1079" s="1" t="s">
        <v>110</v>
      </c>
      <c r="L1079" s="1" t="s">
        <v>681</v>
      </c>
      <c r="M1079" s="1" t="s">
        <v>25</v>
      </c>
      <c r="N1079" s="1">
        <v>12.0</v>
      </c>
      <c r="O1079" s="5">
        <v>43070.0</v>
      </c>
      <c r="P1079" s="1">
        <v>2017.0</v>
      </c>
    </row>
    <row r="1080">
      <c r="A1080" s="1" t="s">
        <v>4857</v>
      </c>
      <c r="B1080" s="1" t="s">
        <v>17</v>
      </c>
      <c r="C1080" s="2">
        <v>43018.73711805556</v>
      </c>
      <c r="D1080" s="1" t="s">
        <v>28</v>
      </c>
      <c r="E1080" s="1" t="s">
        <v>4858</v>
      </c>
      <c r="F1080" s="1" t="s">
        <v>1575</v>
      </c>
      <c r="G1080" s="1" t="s">
        <v>4859</v>
      </c>
      <c r="H1080" s="1" t="s">
        <v>2878</v>
      </c>
      <c r="I1080" s="1" t="s">
        <v>41</v>
      </c>
      <c r="J1080" s="1" t="s">
        <v>4860</v>
      </c>
      <c r="K1080" s="1" t="s">
        <v>110</v>
      </c>
      <c r="L1080" s="1" t="s">
        <v>94</v>
      </c>
      <c r="M1080" s="1" t="s">
        <v>25</v>
      </c>
      <c r="N1080" s="1">
        <v>10.0</v>
      </c>
      <c r="O1080" s="5">
        <v>43009.0</v>
      </c>
      <c r="P1080" s="1">
        <v>2017.0</v>
      </c>
    </row>
    <row r="1081">
      <c r="A1081" s="1" t="s">
        <v>4861</v>
      </c>
      <c r="B1081" s="1" t="s">
        <v>17</v>
      </c>
      <c r="C1081" s="2">
        <v>43334.00503472222</v>
      </c>
      <c r="D1081" s="1" t="s">
        <v>28</v>
      </c>
      <c r="E1081" s="1" t="s">
        <v>4862</v>
      </c>
      <c r="F1081" s="1" t="s">
        <v>3311</v>
      </c>
      <c r="G1081" s="1" t="s">
        <v>4863</v>
      </c>
      <c r="H1081" s="1" t="s">
        <v>531</v>
      </c>
      <c r="I1081" s="1" t="s">
        <v>242</v>
      </c>
      <c r="J1081" s="1" t="s">
        <v>2728</v>
      </c>
      <c r="K1081" s="1" t="s">
        <v>600</v>
      </c>
      <c r="L1081" s="1" t="s">
        <v>50</v>
      </c>
      <c r="M1081" s="1" t="s">
        <v>25</v>
      </c>
      <c r="N1081" s="1">
        <v>8.0</v>
      </c>
      <c r="O1081" s="3">
        <v>43313.0</v>
      </c>
      <c r="P1081" s="1">
        <v>2018.0</v>
      </c>
    </row>
    <row r="1082">
      <c r="A1082" s="1" t="s">
        <v>4864</v>
      </c>
      <c r="B1082" s="1" t="s">
        <v>17</v>
      </c>
      <c r="C1082" s="2">
        <v>42993.623460648145</v>
      </c>
      <c r="D1082" s="1" t="s">
        <v>28</v>
      </c>
      <c r="E1082" s="1" t="s">
        <v>4865</v>
      </c>
      <c r="F1082" s="1" t="s">
        <v>4866</v>
      </c>
      <c r="G1082" s="1" t="s">
        <v>4867</v>
      </c>
      <c r="H1082" s="1" t="s">
        <v>908</v>
      </c>
      <c r="I1082" s="1" t="s">
        <v>100</v>
      </c>
      <c r="J1082" s="1" t="s">
        <v>4868</v>
      </c>
      <c r="K1082" s="1" t="s">
        <v>304</v>
      </c>
      <c r="L1082" s="1" t="s">
        <v>1897</v>
      </c>
      <c r="M1082" s="1" t="s">
        <v>87</v>
      </c>
      <c r="N1082" s="1">
        <v>9.0</v>
      </c>
      <c r="O1082" s="3">
        <v>42979.0</v>
      </c>
      <c r="P1082" s="1">
        <v>2017.0</v>
      </c>
    </row>
    <row r="1083">
      <c r="A1083" s="1" t="s">
        <v>4869</v>
      </c>
      <c r="B1083" s="1" t="s">
        <v>17</v>
      </c>
      <c r="C1083" s="2">
        <v>43290.37087962963</v>
      </c>
      <c r="D1083" s="1" t="s">
        <v>28</v>
      </c>
      <c r="E1083" s="1" t="s">
        <v>4870</v>
      </c>
      <c r="F1083" s="1" t="s">
        <v>2664</v>
      </c>
      <c r="G1083" s="1" t="s">
        <v>4871</v>
      </c>
      <c r="H1083" s="1" t="s">
        <v>287</v>
      </c>
      <c r="I1083" s="1" t="s">
        <v>469</v>
      </c>
      <c r="J1083" s="1" t="s">
        <v>4872</v>
      </c>
      <c r="K1083" s="1" t="s">
        <v>540</v>
      </c>
      <c r="L1083" s="1" t="s">
        <v>123</v>
      </c>
      <c r="M1083" s="1" t="s">
        <v>25</v>
      </c>
      <c r="N1083" s="1">
        <v>7.0</v>
      </c>
      <c r="O1083" s="3">
        <v>43282.0</v>
      </c>
      <c r="P1083" s="1">
        <v>2018.0</v>
      </c>
    </row>
    <row r="1084">
      <c r="A1084" s="1" t="s">
        <v>4873</v>
      </c>
      <c r="B1084" s="1" t="s">
        <v>17</v>
      </c>
      <c r="C1084" s="2">
        <v>43233.92434027778</v>
      </c>
      <c r="D1084" s="1" t="s">
        <v>28</v>
      </c>
      <c r="E1084" s="1" t="s">
        <v>4874</v>
      </c>
      <c r="F1084" s="1" t="s">
        <v>4875</v>
      </c>
      <c r="G1084" s="1" t="s">
        <v>4876</v>
      </c>
      <c r="H1084" s="1" t="s">
        <v>3061</v>
      </c>
      <c r="I1084" s="1" t="s">
        <v>100</v>
      </c>
      <c r="J1084" s="1" t="s">
        <v>1641</v>
      </c>
      <c r="K1084" s="1" t="s">
        <v>110</v>
      </c>
      <c r="L1084" s="1" t="s">
        <v>784</v>
      </c>
      <c r="M1084" s="1" t="s">
        <v>25</v>
      </c>
      <c r="N1084" s="1">
        <v>5.0</v>
      </c>
      <c r="O1084" s="3">
        <v>43221.0</v>
      </c>
      <c r="P1084" s="1">
        <v>2018.0</v>
      </c>
    </row>
    <row r="1085">
      <c r="A1085" s="1" t="s">
        <v>4877</v>
      </c>
      <c r="B1085" s="1" t="s">
        <v>17</v>
      </c>
      <c r="C1085" s="2">
        <v>43048.44082175926</v>
      </c>
      <c r="D1085" s="1" t="s">
        <v>28</v>
      </c>
      <c r="E1085" s="1" t="s">
        <v>4878</v>
      </c>
      <c r="F1085" s="1" t="s">
        <v>453</v>
      </c>
      <c r="G1085" s="1" t="s">
        <v>4879</v>
      </c>
      <c r="H1085" s="1" t="s">
        <v>4880</v>
      </c>
      <c r="I1085" s="1" t="s">
        <v>129</v>
      </c>
      <c r="J1085" s="1" t="s">
        <v>35</v>
      </c>
      <c r="K1085" s="1" t="s">
        <v>36</v>
      </c>
      <c r="L1085" s="1" t="s">
        <v>457</v>
      </c>
      <c r="M1085" s="1" t="s">
        <v>25</v>
      </c>
      <c r="N1085" s="1">
        <v>11.0</v>
      </c>
      <c r="O1085" s="5">
        <v>43040.0</v>
      </c>
      <c r="P1085" s="1">
        <v>2017.0</v>
      </c>
    </row>
    <row r="1086">
      <c r="A1086" s="1" t="s">
        <v>4881</v>
      </c>
      <c r="B1086" s="1" t="s">
        <v>17</v>
      </c>
      <c r="C1086" s="2">
        <v>43223.88927083334</v>
      </c>
      <c r="D1086" s="1" t="s">
        <v>28</v>
      </c>
      <c r="E1086" s="1" t="s">
        <v>4882</v>
      </c>
      <c r="F1086" s="1" t="s">
        <v>4883</v>
      </c>
      <c r="G1086" s="1" t="s">
        <v>4884</v>
      </c>
      <c r="H1086" s="1" t="s">
        <v>1193</v>
      </c>
      <c r="I1086" s="1" t="s">
        <v>2636</v>
      </c>
      <c r="J1086" s="1" t="s">
        <v>4885</v>
      </c>
      <c r="K1086" s="1" t="s">
        <v>540</v>
      </c>
      <c r="L1086" s="1" t="s">
        <v>4886</v>
      </c>
      <c r="M1086" s="1" t="s">
        <v>25</v>
      </c>
      <c r="N1086" s="1">
        <v>5.0</v>
      </c>
      <c r="O1086" s="3">
        <v>43221.0</v>
      </c>
      <c r="P1086" s="1">
        <v>2018.0</v>
      </c>
    </row>
    <row r="1087">
      <c r="A1087" s="1" t="s">
        <v>4887</v>
      </c>
      <c r="B1087" s="1" t="s">
        <v>17</v>
      </c>
      <c r="C1087" s="2">
        <v>43263.735497685186</v>
      </c>
      <c r="D1087" s="1" t="s">
        <v>28</v>
      </c>
      <c r="E1087" s="1" t="s">
        <v>428</v>
      </c>
      <c r="F1087" s="1" t="s">
        <v>429</v>
      </c>
      <c r="G1087" s="1" t="s">
        <v>4888</v>
      </c>
      <c r="H1087" s="1" t="s">
        <v>431</v>
      </c>
      <c r="I1087" s="1" t="s">
        <v>41</v>
      </c>
      <c r="J1087" s="1" t="s">
        <v>815</v>
      </c>
      <c r="K1087" s="1" t="s">
        <v>25</v>
      </c>
      <c r="L1087" s="1" t="s">
        <v>433</v>
      </c>
      <c r="M1087" s="1" t="s">
        <v>131</v>
      </c>
      <c r="N1087" s="1">
        <v>6.0</v>
      </c>
      <c r="O1087" s="3">
        <v>43252.0</v>
      </c>
      <c r="P1087" s="1">
        <v>2018.0</v>
      </c>
    </row>
    <row r="1088">
      <c r="A1088" s="1" t="s">
        <v>4889</v>
      </c>
      <c r="B1088" s="1" t="s">
        <v>17</v>
      </c>
      <c r="C1088" s="2">
        <v>43067.42665509259</v>
      </c>
      <c r="D1088" s="1" t="s">
        <v>28</v>
      </c>
      <c r="E1088" s="1" t="s">
        <v>4890</v>
      </c>
      <c r="F1088" s="1" t="s">
        <v>508</v>
      </c>
      <c r="G1088" s="1" t="s">
        <v>4891</v>
      </c>
      <c r="H1088" s="1" t="s">
        <v>121</v>
      </c>
      <c r="I1088" s="1" t="s">
        <v>511</v>
      </c>
      <c r="J1088" s="1" t="s">
        <v>35</v>
      </c>
      <c r="K1088" s="1" t="s">
        <v>36</v>
      </c>
      <c r="L1088" s="1" t="s">
        <v>512</v>
      </c>
      <c r="M1088" s="1" t="s">
        <v>25</v>
      </c>
      <c r="N1088" s="1">
        <v>11.0</v>
      </c>
      <c r="O1088" s="5">
        <v>43040.0</v>
      </c>
      <c r="P1088" s="1">
        <v>2017.0</v>
      </c>
    </row>
    <row r="1089">
      <c r="A1089" s="1" t="s">
        <v>4892</v>
      </c>
      <c r="B1089" s="1" t="s">
        <v>17</v>
      </c>
      <c r="C1089" s="2">
        <v>43191.45710648148</v>
      </c>
      <c r="D1089" s="1" t="s">
        <v>28</v>
      </c>
      <c r="E1089" s="1" t="s">
        <v>4893</v>
      </c>
      <c r="F1089" s="1" t="s">
        <v>581</v>
      </c>
      <c r="G1089" s="1" t="s">
        <v>4894</v>
      </c>
      <c r="H1089" s="1" t="s">
        <v>4895</v>
      </c>
      <c r="I1089" s="1" t="s">
        <v>242</v>
      </c>
      <c r="J1089" s="1" t="s">
        <v>4896</v>
      </c>
      <c r="K1089" s="1" t="s">
        <v>304</v>
      </c>
      <c r="L1089" s="1" t="s">
        <v>102</v>
      </c>
      <c r="M1089" s="1" t="s">
        <v>25</v>
      </c>
      <c r="N1089" s="1">
        <v>4.0</v>
      </c>
      <c r="O1089" s="3">
        <v>43191.0</v>
      </c>
      <c r="P1089" s="1">
        <v>2018.0</v>
      </c>
    </row>
    <row r="1090">
      <c r="A1090" s="1" t="s">
        <v>4897</v>
      </c>
      <c r="B1090" s="1" t="s">
        <v>17</v>
      </c>
      <c r="C1090" s="2">
        <v>43062.947488425925</v>
      </c>
      <c r="D1090" s="1" t="s">
        <v>71</v>
      </c>
      <c r="E1090" s="1" t="s">
        <v>4898</v>
      </c>
      <c r="F1090" s="1" t="s">
        <v>4899</v>
      </c>
      <c r="G1090" s="1" t="s">
        <v>4900</v>
      </c>
      <c r="H1090" s="1" t="s">
        <v>1193</v>
      </c>
      <c r="I1090" s="1" t="s">
        <v>100</v>
      </c>
      <c r="J1090" s="1" t="s">
        <v>890</v>
      </c>
      <c r="K1090" s="1" t="s">
        <v>304</v>
      </c>
      <c r="L1090" s="1" t="s">
        <v>593</v>
      </c>
      <c r="M1090" s="1" t="s">
        <v>25</v>
      </c>
      <c r="N1090" s="1">
        <v>11.0</v>
      </c>
      <c r="O1090" s="5">
        <v>43040.0</v>
      </c>
      <c r="P1090" s="1">
        <v>2017.0</v>
      </c>
    </row>
    <row r="1091">
      <c r="A1091" s="1" t="s">
        <v>4901</v>
      </c>
      <c r="B1091" s="1" t="s">
        <v>17</v>
      </c>
      <c r="C1091" s="2">
        <v>43130.91415509259</v>
      </c>
      <c r="D1091" s="1" t="s">
        <v>28</v>
      </c>
      <c r="E1091" s="1" t="s">
        <v>4902</v>
      </c>
      <c r="F1091" s="1" t="s">
        <v>1458</v>
      </c>
      <c r="G1091" s="1" t="s">
        <v>4903</v>
      </c>
      <c r="H1091" s="1" t="s">
        <v>1167</v>
      </c>
      <c r="I1091" s="1" t="s">
        <v>469</v>
      </c>
      <c r="J1091" s="1" t="s">
        <v>3091</v>
      </c>
      <c r="K1091" s="1" t="s">
        <v>25</v>
      </c>
      <c r="L1091" s="1" t="s">
        <v>50</v>
      </c>
      <c r="M1091" s="1" t="s">
        <v>25</v>
      </c>
      <c r="N1091" s="1">
        <v>1.0</v>
      </c>
      <c r="O1091" s="3">
        <v>43101.0</v>
      </c>
      <c r="P1091" s="1">
        <v>2018.0</v>
      </c>
    </row>
    <row r="1092">
      <c r="A1092" s="1" t="s">
        <v>4904</v>
      </c>
      <c r="B1092" s="1" t="s">
        <v>17</v>
      </c>
      <c r="C1092" s="2">
        <v>43235.787407407406</v>
      </c>
      <c r="D1092" s="1" t="s">
        <v>28</v>
      </c>
      <c r="E1092" s="1" t="s">
        <v>4905</v>
      </c>
      <c r="F1092" s="1" t="s">
        <v>4906</v>
      </c>
      <c r="G1092" s="1" t="s">
        <v>4907</v>
      </c>
      <c r="H1092" s="1" t="s">
        <v>4908</v>
      </c>
      <c r="I1092" s="1" t="s">
        <v>108</v>
      </c>
      <c r="J1092" s="1" t="s">
        <v>24</v>
      </c>
      <c r="K1092" s="1" t="s">
        <v>25</v>
      </c>
      <c r="L1092" s="1" t="s">
        <v>50</v>
      </c>
      <c r="M1092" s="1" t="s">
        <v>25</v>
      </c>
      <c r="N1092" s="1">
        <v>5.0</v>
      </c>
      <c r="O1092" s="3">
        <v>43221.0</v>
      </c>
      <c r="P1092" s="1">
        <v>2018.0</v>
      </c>
    </row>
    <row r="1093">
      <c r="A1093" s="1" t="s">
        <v>4909</v>
      </c>
      <c r="B1093" s="1" t="s">
        <v>17</v>
      </c>
      <c r="C1093" s="2">
        <v>42869.968298611115</v>
      </c>
      <c r="D1093" s="1" t="s">
        <v>28</v>
      </c>
      <c r="E1093" s="1" t="s">
        <v>4910</v>
      </c>
      <c r="F1093" s="1" t="s">
        <v>3689</v>
      </c>
      <c r="G1093" s="1" t="s">
        <v>4911</v>
      </c>
      <c r="H1093" s="1" t="s">
        <v>4912</v>
      </c>
      <c r="I1093" s="1" t="s">
        <v>33</v>
      </c>
      <c r="J1093" s="1" t="s">
        <v>4913</v>
      </c>
      <c r="K1093" s="1" t="s">
        <v>958</v>
      </c>
      <c r="L1093" s="1" t="s">
        <v>50</v>
      </c>
      <c r="M1093" s="1" t="s">
        <v>25</v>
      </c>
      <c r="N1093" s="1">
        <v>5.0</v>
      </c>
      <c r="O1093" s="3">
        <v>42856.0</v>
      </c>
      <c r="P1093" s="1">
        <v>2017.0</v>
      </c>
    </row>
    <row r="1094">
      <c r="A1094" s="1" t="s">
        <v>4914</v>
      </c>
      <c r="B1094" s="1" t="s">
        <v>17</v>
      </c>
      <c r="C1094" s="2">
        <v>42988.52622685185</v>
      </c>
      <c r="D1094" s="1" t="s">
        <v>71</v>
      </c>
      <c r="E1094" s="1" t="s">
        <v>4915</v>
      </c>
      <c r="F1094" s="1" t="s">
        <v>4916</v>
      </c>
      <c r="G1094" s="1" t="s">
        <v>4917</v>
      </c>
      <c r="H1094" s="1" t="s">
        <v>4918</v>
      </c>
      <c r="I1094" s="1" t="s">
        <v>56</v>
      </c>
      <c r="J1094" s="1" t="s">
        <v>24</v>
      </c>
      <c r="K1094" s="1" t="s">
        <v>25</v>
      </c>
      <c r="L1094" s="1" t="s">
        <v>4919</v>
      </c>
      <c r="M1094" s="1" t="s">
        <v>131</v>
      </c>
      <c r="N1094" s="1">
        <v>9.0</v>
      </c>
      <c r="O1094" s="3">
        <v>42979.0</v>
      </c>
      <c r="P1094" s="1">
        <v>2017.0</v>
      </c>
    </row>
    <row r="1095">
      <c r="A1095" s="1" t="s">
        <v>4920</v>
      </c>
      <c r="B1095" s="1" t="s">
        <v>17</v>
      </c>
      <c r="C1095" s="2">
        <v>42999.55388888889</v>
      </c>
      <c r="D1095" s="1" t="s">
        <v>28</v>
      </c>
      <c r="E1095" s="1" t="s">
        <v>4921</v>
      </c>
      <c r="F1095" s="1" t="s">
        <v>4922</v>
      </c>
      <c r="G1095" s="1" t="s">
        <v>4923</v>
      </c>
      <c r="H1095" s="4">
        <v>45371.0</v>
      </c>
      <c r="I1095" s="1" t="s">
        <v>85</v>
      </c>
      <c r="J1095" s="1" t="s">
        <v>102</v>
      </c>
      <c r="K1095" s="1" t="s">
        <v>25</v>
      </c>
      <c r="L1095" s="1" t="s">
        <v>772</v>
      </c>
      <c r="M1095" s="1" t="s">
        <v>25</v>
      </c>
      <c r="N1095" s="1">
        <v>9.0</v>
      </c>
      <c r="O1095" s="3">
        <v>42979.0</v>
      </c>
      <c r="P1095" s="1">
        <v>2017.0</v>
      </c>
    </row>
    <row r="1096">
      <c r="A1096" s="1" t="s">
        <v>4924</v>
      </c>
      <c r="B1096" s="1" t="s">
        <v>17</v>
      </c>
      <c r="C1096" s="2">
        <v>43095.776041666664</v>
      </c>
      <c r="D1096" s="1" t="s">
        <v>71</v>
      </c>
      <c r="E1096" s="1" t="s">
        <v>4925</v>
      </c>
      <c r="F1096" s="1" t="s">
        <v>937</v>
      </c>
      <c r="G1096" s="1" t="s">
        <v>4926</v>
      </c>
      <c r="H1096" s="1" t="s">
        <v>4927</v>
      </c>
      <c r="I1096" s="1" t="s">
        <v>940</v>
      </c>
      <c r="J1096" s="1" t="s">
        <v>4928</v>
      </c>
      <c r="K1096" s="1" t="s">
        <v>87</v>
      </c>
      <c r="L1096" s="1" t="s">
        <v>942</v>
      </c>
      <c r="M1096" s="1" t="s">
        <v>79</v>
      </c>
      <c r="N1096" s="1">
        <v>12.0</v>
      </c>
      <c r="O1096" s="5">
        <v>43070.0</v>
      </c>
      <c r="P1096" s="1">
        <v>2017.0</v>
      </c>
    </row>
    <row r="1097">
      <c r="A1097" s="1" t="s">
        <v>4929</v>
      </c>
      <c r="B1097" s="1" t="s">
        <v>17</v>
      </c>
      <c r="C1097" s="2">
        <v>42946.38532407407</v>
      </c>
      <c r="D1097" s="1" t="s">
        <v>28</v>
      </c>
      <c r="E1097" s="1" t="s">
        <v>4930</v>
      </c>
      <c r="F1097" s="1" t="s">
        <v>196</v>
      </c>
      <c r="G1097" s="1" t="s">
        <v>4931</v>
      </c>
      <c r="H1097" s="1" t="s">
        <v>4932</v>
      </c>
      <c r="I1097" s="1" t="s">
        <v>23</v>
      </c>
      <c r="J1097" s="1" t="s">
        <v>432</v>
      </c>
      <c r="K1097" s="1" t="s">
        <v>25</v>
      </c>
      <c r="L1097" s="1" t="s">
        <v>94</v>
      </c>
      <c r="M1097" s="1" t="s">
        <v>25</v>
      </c>
      <c r="N1097" s="1">
        <v>7.0</v>
      </c>
      <c r="O1097" s="3">
        <v>42917.0</v>
      </c>
      <c r="P1097" s="1">
        <v>2017.0</v>
      </c>
    </row>
    <row r="1098">
      <c r="A1098" s="1" t="s">
        <v>4933</v>
      </c>
      <c r="B1098" s="1" t="s">
        <v>17</v>
      </c>
      <c r="C1098" s="2">
        <v>43052.757627314815</v>
      </c>
      <c r="D1098" s="1" t="s">
        <v>28</v>
      </c>
      <c r="E1098" s="1" t="s">
        <v>4934</v>
      </c>
      <c r="F1098" s="1" t="s">
        <v>734</v>
      </c>
      <c r="G1098" s="1" t="s">
        <v>4935</v>
      </c>
      <c r="H1098" s="4">
        <v>45554.0</v>
      </c>
      <c r="I1098" s="1" t="s">
        <v>108</v>
      </c>
      <c r="J1098" s="1" t="s">
        <v>731</v>
      </c>
      <c r="K1098" s="1" t="s">
        <v>25</v>
      </c>
      <c r="L1098" s="1" t="s">
        <v>78</v>
      </c>
      <c r="M1098" s="1" t="s">
        <v>79</v>
      </c>
      <c r="N1098" s="1">
        <v>11.0</v>
      </c>
      <c r="O1098" s="5">
        <v>43040.0</v>
      </c>
      <c r="P1098" s="1">
        <v>2017.0</v>
      </c>
    </row>
    <row r="1099">
      <c r="A1099" s="1" t="s">
        <v>4936</v>
      </c>
      <c r="B1099" s="1" t="s">
        <v>17</v>
      </c>
      <c r="C1099" s="2">
        <v>43094.69561342592</v>
      </c>
      <c r="D1099" s="1" t="s">
        <v>28</v>
      </c>
      <c r="E1099" s="1" t="s">
        <v>4937</v>
      </c>
      <c r="F1099" s="1" t="s">
        <v>3433</v>
      </c>
      <c r="G1099" s="1" t="s">
        <v>4938</v>
      </c>
      <c r="H1099" s="1" t="s">
        <v>1892</v>
      </c>
      <c r="I1099" s="1" t="s">
        <v>321</v>
      </c>
      <c r="J1099" s="1" t="s">
        <v>4939</v>
      </c>
      <c r="K1099" s="1" t="s">
        <v>110</v>
      </c>
      <c r="L1099" s="1" t="s">
        <v>3435</v>
      </c>
      <c r="M1099" s="1" t="s">
        <v>79</v>
      </c>
      <c r="N1099" s="1">
        <v>12.0</v>
      </c>
      <c r="O1099" s="5">
        <v>43070.0</v>
      </c>
      <c r="P1099" s="1">
        <v>2017.0</v>
      </c>
    </row>
    <row r="1100">
      <c r="A1100" s="1" t="s">
        <v>4940</v>
      </c>
      <c r="B1100" s="1" t="s">
        <v>17</v>
      </c>
      <c r="C1100" s="2">
        <v>43042.925844907404</v>
      </c>
      <c r="D1100" s="1" t="s">
        <v>28</v>
      </c>
      <c r="E1100" s="1" t="s">
        <v>4941</v>
      </c>
      <c r="F1100" s="1" t="s">
        <v>994</v>
      </c>
      <c r="G1100" s="1" t="s">
        <v>4942</v>
      </c>
      <c r="H1100" s="1" t="s">
        <v>4943</v>
      </c>
      <c r="I1100" s="1" t="s">
        <v>76</v>
      </c>
      <c r="J1100" s="1" t="s">
        <v>3801</v>
      </c>
      <c r="K1100" s="1" t="s">
        <v>3802</v>
      </c>
      <c r="L1100" s="1" t="s">
        <v>210</v>
      </c>
      <c r="M1100" s="1" t="s">
        <v>25</v>
      </c>
      <c r="N1100" s="1">
        <v>11.0</v>
      </c>
      <c r="O1100" s="5">
        <v>43040.0</v>
      </c>
      <c r="P1100" s="1">
        <v>2017.0</v>
      </c>
    </row>
    <row r="1101">
      <c r="A1101" s="1" t="s">
        <v>4944</v>
      </c>
      <c r="B1101" s="1" t="s">
        <v>17</v>
      </c>
      <c r="C1101" s="2">
        <v>43217.40982638889</v>
      </c>
      <c r="D1101" s="1" t="s">
        <v>28</v>
      </c>
      <c r="E1101" s="1" t="s">
        <v>4945</v>
      </c>
      <c r="F1101" s="1" t="s">
        <v>4946</v>
      </c>
      <c r="G1101" s="1" t="s">
        <v>4947</v>
      </c>
      <c r="H1101" s="1" t="s">
        <v>2445</v>
      </c>
      <c r="I1101" s="1" t="s">
        <v>242</v>
      </c>
      <c r="J1101" s="1" t="s">
        <v>4948</v>
      </c>
      <c r="K1101" s="1" t="s">
        <v>36</v>
      </c>
      <c r="L1101" s="1" t="s">
        <v>26</v>
      </c>
      <c r="M1101" s="1" t="s">
        <v>25</v>
      </c>
      <c r="N1101" s="1">
        <v>4.0</v>
      </c>
      <c r="O1101" s="3">
        <v>43191.0</v>
      </c>
      <c r="P1101" s="1">
        <v>2018.0</v>
      </c>
    </row>
    <row r="1102">
      <c r="A1102" s="1" t="s">
        <v>4949</v>
      </c>
      <c r="B1102" s="1" t="s">
        <v>17</v>
      </c>
      <c r="C1102" s="2">
        <v>43305.671273148146</v>
      </c>
      <c r="D1102" s="1" t="s">
        <v>28</v>
      </c>
      <c r="E1102" s="1" t="s">
        <v>4950</v>
      </c>
      <c r="F1102" s="1" t="s">
        <v>181</v>
      </c>
      <c r="G1102" s="1" t="s">
        <v>4951</v>
      </c>
      <c r="H1102" s="1" t="s">
        <v>1284</v>
      </c>
      <c r="I1102" s="1" t="s">
        <v>23</v>
      </c>
      <c r="J1102" s="1" t="s">
        <v>35</v>
      </c>
      <c r="K1102" s="1" t="s">
        <v>36</v>
      </c>
      <c r="L1102" s="1" t="s">
        <v>50</v>
      </c>
      <c r="M1102" s="1" t="s">
        <v>25</v>
      </c>
      <c r="N1102" s="1">
        <v>7.0</v>
      </c>
      <c r="O1102" s="3">
        <v>43282.0</v>
      </c>
      <c r="P1102" s="1">
        <v>2018.0</v>
      </c>
    </row>
    <row r="1103">
      <c r="A1103" s="1" t="s">
        <v>4952</v>
      </c>
      <c r="B1103" s="1" t="s">
        <v>17</v>
      </c>
      <c r="C1103" s="2">
        <v>43017.70737268519</v>
      </c>
      <c r="D1103" s="1" t="s">
        <v>28</v>
      </c>
      <c r="E1103" s="1" t="s">
        <v>4953</v>
      </c>
      <c r="F1103" s="1" t="s">
        <v>775</v>
      </c>
      <c r="G1103" s="1" t="s">
        <v>4954</v>
      </c>
      <c r="H1103" s="1" t="s">
        <v>4955</v>
      </c>
      <c r="I1103" s="1" t="s">
        <v>265</v>
      </c>
      <c r="J1103" s="1" t="s">
        <v>1318</v>
      </c>
      <c r="K1103" s="1" t="s">
        <v>25</v>
      </c>
      <c r="L1103" s="1" t="s">
        <v>78</v>
      </c>
      <c r="M1103" s="1" t="s">
        <v>79</v>
      </c>
      <c r="N1103" s="1">
        <v>10.0</v>
      </c>
      <c r="O1103" s="5">
        <v>43009.0</v>
      </c>
      <c r="P1103" s="1">
        <v>2017.0</v>
      </c>
    </row>
    <row r="1104">
      <c r="A1104" s="1" t="s">
        <v>4956</v>
      </c>
      <c r="B1104" s="1" t="s">
        <v>17</v>
      </c>
      <c r="C1104" s="2">
        <v>43319.87394675926</v>
      </c>
      <c r="D1104" s="1" t="s">
        <v>28</v>
      </c>
      <c r="E1104" s="1" t="s">
        <v>4957</v>
      </c>
      <c r="F1104" s="1" t="s">
        <v>636</v>
      </c>
      <c r="G1104" s="1" t="s">
        <v>4958</v>
      </c>
      <c r="H1104" s="1" t="s">
        <v>1045</v>
      </c>
      <c r="I1104" s="1" t="s">
        <v>447</v>
      </c>
      <c r="J1104" s="1" t="s">
        <v>765</v>
      </c>
      <c r="K1104" s="1" t="s">
        <v>87</v>
      </c>
      <c r="L1104" s="1" t="s">
        <v>639</v>
      </c>
      <c r="M1104" s="1" t="s">
        <v>87</v>
      </c>
      <c r="N1104" s="1">
        <v>8.0</v>
      </c>
      <c r="O1104" s="3">
        <v>43313.0</v>
      </c>
      <c r="P1104" s="1">
        <v>2018.0</v>
      </c>
    </row>
    <row r="1105">
      <c r="A1105" s="1" t="s">
        <v>4959</v>
      </c>
      <c r="B1105" s="1" t="s">
        <v>17</v>
      </c>
      <c r="C1105" s="2">
        <v>42814.825844907406</v>
      </c>
      <c r="D1105" s="1" t="s">
        <v>71</v>
      </c>
      <c r="E1105" s="1" t="s">
        <v>4400</v>
      </c>
      <c r="F1105" s="1" t="s">
        <v>791</v>
      </c>
      <c r="G1105" s="1" t="s">
        <v>4960</v>
      </c>
      <c r="H1105" s="1" t="s">
        <v>4961</v>
      </c>
      <c r="I1105" s="1" t="s">
        <v>794</v>
      </c>
      <c r="J1105" s="1" t="s">
        <v>3810</v>
      </c>
      <c r="K1105" s="1" t="s">
        <v>25</v>
      </c>
      <c r="L1105" s="1" t="s">
        <v>795</v>
      </c>
      <c r="M1105" s="1" t="s">
        <v>25</v>
      </c>
      <c r="N1105" s="1">
        <v>3.0</v>
      </c>
      <c r="O1105" s="3">
        <v>42795.0</v>
      </c>
      <c r="P1105" s="1">
        <v>2017.0</v>
      </c>
    </row>
    <row r="1106">
      <c r="A1106" s="1" t="s">
        <v>4962</v>
      </c>
      <c r="B1106" s="1" t="s">
        <v>17</v>
      </c>
      <c r="C1106" s="2">
        <v>42898.84375</v>
      </c>
      <c r="D1106" s="1" t="s">
        <v>28</v>
      </c>
      <c r="E1106" s="1" t="s">
        <v>4963</v>
      </c>
      <c r="F1106" s="1" t="s">
        <v>896</v>
      </c>
      <c r="G1106" s="1" t="s">
        <v>4964</v>
      </c>
      <c r="H1106" s="4">
        <v>45554.0</v>
      </c>
      <c r="I1106" s="1" t="s">
        <v>469</v>
      </c>
      <c r="J1106" s="1" t="s">
        <v>4965</v>
      </c>
      <c r="K1106" s="1" t="s">
        <v>131</v>
      </c>
      <c r="L1106" s="1" t="s">
        <v>50</v>
      </c>
      <c r="M1106" s="1" t="s">
        <v>25</v>
      </c>
      <c r="N1106" s="1">
        <v>6.0</v>
      </c>
      <c r="O1106" s="3">
        <v>42887.0</v>
      </c>
      <c r="P1106" s="1">
        <v>2017.0</v>
      </c>
    </row>
    <row r="1107">
      <c r="A1107" s="1" t="s">
        <v>4966</v>
      </c>
      <c r="B1107" s="1" t="s">
        <v>1342</v>
      </c>
      <c r="C1107" s="2">
        <v>43198.06883101852</v>
      </c>
      <c r="D1107" s="1" t="s">
        <v>28</v>
      </c>
      <c r="E1107" s="1" t="s">
        <v>4967</v>
      </c>
      <c r="F1107" s="1" t="s">
        <v>4236</v>
      </c>
      <c r="G1107" s="1" t="s">
        <v>4968</v>
      </c>
      <c r="H1107" s="1" t="s">
        <v>1860</v>
      </c>
      <c r="I1107" s="1" t="s">
        <v>157</v>
      </c>
      <c r="J1107" s="1" t="s">
        <v>4969</v>
      </c>
      <c r="K1107" s="1" t="s">
        <v>614</v>
      </c>
      <c r="L1107" s="1" t="s">
        <v>4239</v>
      </c>
      <c r="M1107" s="1" t="s">
        <v>1286</v>
      </c>
      <c r="N1107" s="1">
        <v>4.0</v>
      </c>
      <c r="O1107" s="3">
        <v>43191.0</v>
      </c>
      <c r="P1107" s="1">
        <v>2018.0</v>
      </c>
    </row>
    <row r="1108">
      <c r="A1108" s="1" t="s">
        <v>4970</v>
      </c>
      <c r="B1108" s="1" t="s">
        <v>17</v>
      </c>
      <c r="C1108" s="2">
        <v>43199.726631944446</v>
      </c>
      <c r="D1108" s="1" t="s">
        <v>403</v>
      </c>
      <c r="E1108" s="1" t="s">
        <v>4971</v>
      </c>
      <c r="F1108" s="1" t="s">
        <v>2605</v>
      </c>
      <c r="G1108" s="1" t="s">
        <v>4972</v>
      </c>
      <c r="H1108" s="1" t="s">
        <v>4973</v>
      </c>
      <c r="I1108" s="1" t="s">
        <v>122</v>
      </c>
      <c r="J1108" s="1" t="s">
        <v>4974</v>
      </c>
      <c r="K1108" s="1" t="s">
        <v>36</v>
      </c>
      <c r="L1108" s="1" t="s">
        <v>854</v>
      </c>
      <c r="M1108" s="1" t="s">
        <v>36</v>
      </c>
      <c r="N1108" s="1">
        <v>4.0</v>
      </c>
      <c r="O1108" s="3">
        <v>43191.0</v>
      </c>
      <c r="P1108" s="1">
        <v>2018.0</v>
      </c>
    </row>
    <row r="1109">
      <c r="A1109" s="1" t="s">
        <v>4975</v>
      </c>
      <c r="B1109" s="1" t="s">
        <v>257</v>
      </c>
      <c r="C1109" s="2">
        <v>42880.96393518519</v>
      </c>
      <c r="G1109" s="1" t="s">
        <v>4976</v>
      </c>
      <c r="J1109" s="1" t="s">
        <v>4977</v>
      </c>
      <c r="K1109" s="1" t="s">
        <v>87</v>
      </c>
      <c r="N1109" s="1">
        <v>5.0</v>
      </c>
      <c r="O1109" s="3">
        <v>42856.0</v>
      </c>
      <c r="P1109" s="1">
        <v>2017.0</v>
      </c>
    </row>
    <row r="1110">
      <c r="A1110" s="1" t="s">
        <v>4978</v>
      </c>
      <c r="B1110" s="1" t="s">
        <v>17</v>
      </c>
      <c r="C1110" s="2">
        <v>42817.51936342593</v>
      </c>
      <c r="D1110" s="1" t="s">
        <v>28</v>
      </c>
      <c r="E1110" s="1" t="s">
        <v>4979</v>
      </c>
      <c r="F1110" s="1" t="s">
        <v>4980</v>
      </c>
      <c r="G1110" s="1" t="s">
        <v>4981</v>
      </c>
      <c r="H1110" s="1" t="s">
        <v>4253</v>
      </c>
      <c r="J1110" s="1" t="s">
        <v>24</v>
      </c>
      <c r="K1110" s="1" t="s">
        <v>25</v>
      </c>
      <c r="L1110" s="1" t="s">
        <v>4982</v>
      </c>
      <c r="M1110" s="1" t="s">
        <v>110</v>
      </c>
      <c r="N1110" s="1">
        <v>3.0</v>
      </c>
      <c r="O1110" s="3">
        <v>42795.0</v>
      </c>
      <c r="P1110" s="1">
        <v>2017.0</v>
      </c>
    </row>
    <row r="1111">
      <c r="A1111" s="1" t="s">
        <v>4983</v>
      </c>
      <c r="B1111" s="1" t="s">
        <v>17</v>
      </c>
      <c r="C1111" s="2">
        <v>43195.81820601852</v>
      </c>
      <c r="D1111" s="1" t="s">
        <v>28</v>
      </c>
      <c r="E1111" s="1" t="s">
        <v>393</v>
      </c>
      <c r="F1111" s="1" t="s">
        <v>394</v>
      </c>
      <c r="G1111" s="1" t="s">
        <v>4984</v>
      </c>
      <c r="H1111" s="1" t="s">
        <v>1707</v>
      </c>
      <c r="I1111" s="1" t="s">
        <v>265</v>
      </c>
      <c r="J1111" s="1" t="s">
        <v>4985</v>
      </c>
      <c r="K1111" s="1" t="s">
        <v>36</v>
      </c>
      <c r="L1111" s="1" t="s">
        <v>50</v>
      </c>
      <c r="M1111" s="1" t="s">
        <v>25</v>
      </c>
      <c r="N1111" s="1">
        <v>4.0</v>
      </c>
      <c r="O1111" s="3">
        <v>43191.0</v>
      </c>
      <c r="P1111" s="1">
        <v>2018.0</v>
      </c>
    </row>
    <row r="1112">
      <c r="A1112" s="1" t="s">
        <v>4986</v>
      </c>
      <c r="B1112" s="1" t="s">
        <v>17</v>
      </c>
      <c r="C1112" s="2">
        <v>42958.90305555556</v>
      </c>
      <c r="D1112" s="1" t="s">
        <v>28</v>
      </c>
      <c r="E1112" s="1" t="s">
        <v>4987</v>
      </c>
      <c r="F1112" s="1" t="s">
        <v>688</v>
      </c>
      <c r="G1112" s="1" t="s">
        <v>4988</v>
      </c>
      <c r="H1112" s="4">
        <v>45562.0</v>
      </c>
      <c r="I1112" s="1" t="s">
        <v>76</v>
      </c>
      <c r="J1112" s="1" t="s">
        <v>24</v>
      </c>
      <c r="K1112" s="1" t="s">
        <v>25</v>
      </c>
      <c r="L1112" s="1" t="s">
        <v>101</v>
      </c>
      <c r="M1112" s="1" t="s">
        <v>87</v>
      </c>
      <c r="N1112" s="1">
        <v>8.0</v>
      </c>
      <c r="O1112" s="3">
        <v>42948.0</v>
      </c>
      <c r="P1112" s="1">
        <v>2017.0</v>
      </c>
    </row>
    <row r="1113">
      <c r="A1113" s="1" t="s">
        <v>4989</v>
      </c>
      <c r="B1113" s="1" t="s">
        <v>17</v>
      </c>
      <c r="C1113" s="2">
        <v>43318.73737268519</v>
      </c>
      <c r="D1113" s="1" t="s">
        <v>28</v>
      </c>
      <c r="E1113" s="1" t="s">
        <v>4990</v>
      </c>
      <c r="F1113" s="1" t="s">
        <v>4991</v>
      </c>
      <c r="G1113" s="1" t="s">
        <v>4992</v>
      </c>
      <c r="H1113" s="1" t="s">
        <v>4993</v>
      </c>
      <c r="I1113" s="1" t="s">
        <v>56</v>
      </c>
      <c r="J1113" s="1" t="s">
        <v>24</v>
      </c>
      <c r="K1113" s="1" t="s">
        <v>25</v>
      </c>
      <c r="L1113" s="1" t="s">
        <v>50</v>
      </c>
      <c r="M1113" s="1" t="s">
        <v>25</v>
      </c>
      <c r="N1113" s="1">
        <v>8.0</v>
      </c>
      <c r="O1113" s="3">
        <v>43313.0</v>
      </c>
      <c r="P1113" s="1">
        <v>2018.0</v>
      </c>
    </row>
    <row r="1114">
      <c r="A1114" s="1" t="s">
        <v>4994</v>
      </c>
      <c r="B1114" s="1" t="s">
        <v>17</v>
      </c>
      <c r="C1114" s="2">
        <v>43162.39809027778</v>
      </c>
      <c r="D1114" s="1" t="s">
        <v>28</v>
      </c>
      <c r="E1114" s="1" t="s">
        <v>4995</v>
      </c>
      <c r="F1114" s="1" t="s">
        <v>924</v>
      </c>
      <c r="G1114" s="1" t="s">
        <v>4996</v>
      </c>
      <c r="H1114" s="1" t="s">
        <v>4997</v>
      </c>
      <c r="I1114" s="1" t="s">
        <v>3212</v>
      </c>
      <c r="J1114" s="1" t="s">
        <v>1330</v>
      </c>
      <c r="K1114" s="1" t="s">
        <v>36</v>
      </c>
      <c r="L1114" s="1" t="s">
        <v>927</v>
      </c>
      <c r="M1114" s="1" t="s">
        <v>131</v>
      </c>
      <c r="N1114" s="1">
        <v>3.0</v>
      </c>
      <c r="O1114" s="3">
        <v>43160.0</v>
      </c>
      <c r="P1114" s="1">
        <v>2018.0</v>
      </c>
    </row>
    <row r="1115">
      <c r="A1115" s="1" t="s">
        <v>4998</v>
      </c>
      <c r="B1115" s="1" t="s">
        <v>17</v>
      </c>
      <c r="C1115" s="2">
        <v>43146.793275462966</v>
      </c>
      <c r="D1115" s="1" t="s">
        <v>28</v>
      </c>
      <c r="E1115" s="1" t="s">
        <v>4999</v>
      </c>
      <c r="F1115" s="1" t="s">
        <v>5000</v>
      </c>
      <c r="G1115" s="1" t="s">
        <v>5001</v>
      </c>
      <c r="H1115" s="4">
        <v>45554.0</v>
      </c>
      <c r="I1115" s="1" t="s">
        <v>56</v>
      </c>
      <c r="J1115" s="1" t="s">
        <v>305</v>
      </c>
      <c r="K1115" s="1" t="s">
        <v>306</v>
      </c>
      <c r="L1115" s="1" t="s">
        <v>5002</v>
      </c>
      <c r="M1115" s="1" t="s">
        <v>25</v>
      </c>
      <c r="N1115" s="1">
        <v>2.0</v>
      </c>
      <c r="O1115" s="3">
        <v>43132.0</v>
      </c>
      <c r="P1115" s="1">
        <v>2018.0</v>
      </c>
    </row>
    <row r="1116">
      <c r="A1116" s="1" t="s">
        <v>5003</v>
      </c>
      <c r="B1116" s="1" t="s">
        <v>17</v>
      </c>
      <c r="C1116" s="2">
        <v>43087.307546296295</v>
      </c>
      <c r="D1116" s="1" t="s">
        <v>28</v>
      </c>
      <c r="E1116" s="1" t="s">
        <v>5004</v>
      </c>
      <c r="F1116" s="1" t="s">
        <v>5005</v>
      </c>
      <c r="G1116" s="1" t="s">
        <v>5006</v>
      </c>
      <c r="H1116" s="1" t="s">
        <v>5007</v>
      </c>
      <c r="I1116" s="1" t="s">
        <v>56</v>
      </c>
      <c r="J1116" s="1" t="s">
        <v>24</v>
      </c>
      <c r="K1116" s="1" t="s">
        <v>25</v>
      </c>
      <c r="L1116" s="1" t="s">
        <v>499</v>
      </c>
      <c r="M1116" s="1" t="s">
        <v>25</v>
      </c>
      <c r="N1116" s="1">
        <v>12.0</v>
      </c>
      <c r="O1116" s="5">
        <v>43070.0</v>
      </c>
      <c r="P1116" s="1">
        <v>2017.0</v>
      </c>
    </row>
    <row r="1117">
      <c r="A1117" s="1" t="s">
        <v>5008</v>
      </c>
      <c r="B1117" s="1" t="s">
        <v>17</v>
      </c>
      <c r="C1117" s="2">
        <v>43311.39957175926</v>
      </c>
      <c r="D1117" s="1" t="s">
        <v>28</v>
      </c>
      <c r="E1117" s="1" t="s">
        <v>5009</v>
      </c>
      <c r="F1117" s="1" t="s">
        <v>906</v>
      </c>
      <c r="G1117" s="1" t="s">
        <v>5010</v>
      </c>
      <c r="H1117" s="1" t="s">
        <v>524</v>
      </c>
      <c r="I1117" s="1" t="s">
        <v>76</v>
      </c>
      <c r="J1117" s="1" t="s">
        <v>2188</v>
      </c>
      <c r="K1117" s="1" t="s">
        <v>25</v>
      </c>
      <c r="L1117" s="1" t="s">
        <v>109</v>
      </c>
      <c r="M1117" s="1" t="s">
        <v>110</v>
      </c>
      <c r="N1117" s="1">
        <v>7.0</v>
      </c>
      <c r="O1117" s="3">
        <v>43282.0</v>
      </c>
      <c r="P1117" s="1">
        <v>2018.0</v>
      </c>
    </row>
    <row r="1118">
      <c r="A1118" s="1" t="s">
        <v>5011</v>
      </c>
      <c r="B1118" s="1" t="s">
        <v>17</v>
      </c>
      <c r="C1118" s="2">
        <v>43158.405856481484</v>
      </c>
      <c r="D1118" s="1" t="s">
        <v>28</v>
      </c>
      <c r="E1118" s="1" t="s">
        <v>3120</v>
      </c>
      <c r="F1118" s="1" t="s">
        <v>734</v>
      </c>
      <c r="G1118" s="1" t="s">
        <v>5012</v>
      </c>
      <c r="H1118" s="4">
        <v>45554.0</v>
      </c>
      <c r="I1118" s="1" t="s">
        <v>108</v>
      </c>
      <c r="J1118" s="1" t="s">
        <v>5013</v>
      </c>
      <c r="K1118" s="1" t="s">
        <v>79</v>
      </c>
      <c r="L1118" s="1" t="s">
        <v>78</v>
      </c>
      <c r="M1118" s="1" t="s">
        <v>79</v>
      </c>
      <c r="N1118" s="1">
        <v>2.0</v>
      </c>
      <c r="O1118" s="3">
        <v>43132.0</v>
      </c>
      <c r="P1118" s="1">
        <v>2018.0</v>
      </c>
    </row>
    <row r="1119">
      <c r="A1119" s="1" t="s">
        <v>5014</v>
      </c>
      <c r="B1119" s="1" t="s">
        <v>17</v>
      </c>
      <c r="C1119" s="2">
        <v>42906.47126157407</v>
      </c>
      <c r="D1119" s="1" t="s">
        <v>71</v>
      </c>
      <c r="E1119" s="1" t="s">
        <v>5015</v>
      </c>
      <c r="F1119" s="1" t="s">
        <v>697</v>
      </c>
      <c r="G1119" s="1" t="s">
        <v>5016</v>
      </c>
      <c r="H1119" s="1" t="s">
        <v>5017</v>
      </c>
      <c r="I1119" s="1" t="s">
        <v>122</v>
      </c>
      <c r="J1119" s="1" t="s">
        <v>1775</v>
      </c>
      <c r="K1119" s="1" t="s">
        <v>614</v>
      </c>
      <c r="L1119" s="1" t="s">
        <v>210</v>
      </c>
      <c r="M1119" s="1" t="s">
        <v>25</v>
      </c>
      <c r="N1119" s="1">
        <v>6.0</v>
      </c>
      <c r="O1119" s="3">
        <v>42887.0</v>
      </c>
      <c r="P1119" s="1">
        <v>2017.0</v>
      </c>
    </row>
    <row r="1120">
      <c r="A1120" s="1" t="s">
        <v>5018</v>
      </c>
      <c r="B1120" s="1" t="s">
        <v>17</v>
      </c>
      <c r="C1120" s="2">
        <v>42774.823171296295</v>
      </c>
      <c r="D1120" s="1" t="s">
        <v>28</v>
      </c>
      <c r="E1120" s="1" t="s">
        <v>4008</v>
      </c>
      <c r="F1120" s="1" t="s">
        <v>762</v>
      </c>
      <c r="G1120" s="1" t="s">
        <v>5019</v>
      </c>
      <c r="H1120" s="4">
        <v>45561.0</v>
      </c>
      <c r="I1120" s="1" t="s">
        <v>56</v>
      </c>
      <c r="J1120" s="1" t="s">
        <v>5020</v>
      </c>
      <c r="K1120" s="1" t="s">
        <v>5021</v>
      </c>
      <c r="L1120" s="1" t="s">
        <v>766</v>
      </c>
      <c r="M1120" s="1" t="s">
        <v>25</v>
      </c>
      <c r="N1120" s="1">
        <v>2.0</v>
      </c>
      <c r="O1120" s="3">
        <v>42767.0</v>
      </c>
      <c r="P1120" s="1">
        <v>2017.0</v>
      </c>
    </row>
    <row r="1121">
      <c r="A1121" s="1" t="s">
        <v>5022</v>
      </c>
      <c r="B1121" s="1" t="s">
        <v>17</v>
      </c>
      <c r="C1121" s="2">
        <v>43181.367951388886</v>
      </c>
      <c r="D1121" s="1" t="s">
        <v>28</v>
      </c>
      <c r="E1121" s="1" t="s">
        <v>574</v>
      </c>
      <c r="F1121" s="1" t="s">
        <v>575</v>
      </c>
      <c r="G1121" s="1" t="s">
        <v>5023</v>
      </c>
      <c r="H1121" s="1" t="s">
        <v>679</v>
      </c>
      <c r="I1121" s="1" t="s">
        <v>242</v>
      </c>
      <c r="J1121" s="1" t="s">
        <v>24</v>
      </c>
      <c r="K1121" s="1" t="s">
        <v>25</v>
      </c>
      <c r="L1121" s="1" t="s">
        <v>578</v>
      </c>
      <c r="M1121" s="1" t="s">
        <v>25</v>
      </c>
      <c r="N1121" s="1">
        <v>3.0</v>
      </c>
      <c r="O1121" s="3">
        <v>43160.0</v>
      </c>
      <c r="P1121" s="1">
        <v>2018.0</v>
      </c>
    </row>
    <row r="1122">
      <c r="A1122" s="1" t="s">
        <v>5024</v>
      </c>
      <c r="B1122" s="1" t="s">
        <v>17</v>
      </c>
      <c r="C1122" s="2">
        <v>42991.364953703705</v>
      </c>
      <c r="D1122" s="1" t="s">
        <v>28</v>
      </c>
      <c r="E1122" s="1" t="s">
        <v>5025</v>
      </c>
      <c r="F1122" s="1" t="s">
        <v>543</v>
      </c>
      <c r="G1122" s="1" t="s">
        <v>5026</v>
      </c>
      <c r="H1122" s="1" t="s">
        <v>5027</v>
      </c>
      <c r="I1122" s="1" t="s">
        <v>265</v>
      </c>
      <c r="J1122" s="1" t="s">
        <v>5028</v>
      </c>
      <c r="K1122" s="1" t="s">
        <v>87</v>
      </c>
      <c r="L1122" s="1" t="s">
        <v>50</v>
      </c>
      <c r="M1122" s="1" t="s">
        <v>25</v>
      </c>
      <c r="N1122" s="1">
        <v>9.0</v>
      </c>
      <c r="O1122" s="3">
        <v>42979.0</v>
      </c>
      <c r="P1122" s="1">
        <v>2017.0</v>
      </c>
    </row>
    <row r="1123">
      <c r="A1123" s="1" t="s">
        <v>5029</v>
      </c>
      <c r="B1123" s="1" t="s">
        <v>17</v>
      </c>
      <c r="C1123" s="2">
        <v>43230.68042824074</v>
      </c>
      <c r="D1123" s="1" t="s">
        <v>28</v>
      </c>
      <c r="E1123" s="1" t="s">
        <v>5030</v>
      </c>
      <c r="F1123" s="1" t="s">
        <v>5031</v>
      </c>
      <c r="G1123" s="1" t="s">
        <v>5032</v>
      </c>
      <c r="H1123" s="1" t="s">
        <v>674</v>
      </c>
      <c r="I1123" s="1" t="s">
        <v>100</v>
      </c>
      <c r="J1123" s="1" t="s">
        <v>24</v>
      </c>
      <c r="K1123" s="1" t="s">
        <v>25</v>
      </c>
      <c r="L1123" s="1" t="s">
        <v>1608</v>
      </c>
      <c r="M1123" s="1" t="s">
        <v>79</v>
      </c>
      <c r="N1123" s="1">
        <v>5.0</v>
      </c>
      <c r="O1123" s="3">
        <v>43221.0</v>
      </c>
      <c r="P1123" s="1">
        <v>2018.0</v>
      </c>
    </row>
    <row r="1124">
      <c r="A1124" s="1" t="s">
        <v>5033</v>
      </c>
      <c r="B1124" s="1" t="s">
        <v>17</v>
      </c>
      <c r="C1124" s="2">
        <v>43135.487662037034</v>
      </c>
      <c r="D1124" s="1" t="s">
        <v>28</v>
      </c>
      <c r="E1124" s="1" t="s">
        <v>5034</v>
      </c>
      <c r="F1124" s="1" t="s">
        <v>1256</v>
      </c>
      <c r="G1124" s="1" t="s">
        <v>5035</v>
      </c>
      <c r="H1124" s="1" t="s">
        <v>183</v>
      </c>
      <c r="I1124" s="1" t="s">
        <v>242</v>
      </c>
      <c r="J1124" s="1" t="s">
        <v>5036</v>
      </c>
      <c r="K1124" s="1" t="s">
        <v>958</v>
      </c>
      <c r="L1124" s="1" t="s">
        <v>704</v>
      </c>
      <c r="M1124" s="1" t="s">
        <v>25</v>
      </c>
      <c r="N1124" s="1">
        <v>2.0</v>
      </c>
      <c r="O1124" s="3">
        <v>43132.0</v>
      </c>
      <c r="P1124" s="1">
        <v>2018.0</v>
      </c>
    </row>
    <row r="1125">
      <c r="A1125" s="1" t="s">
        <v>5037</v>
      </c>
      <c r="B1125" s="1" t="s">
        <v>17</v>
      </c>
      <c r="C1125" s="2">
        <v>43043.970289351855</v>
      </c>
      <c r="D1125" s="1" t="s">
        <v>28</v>
      </c>
      <c r="E1125" s="1" t="s">
        <v>1229</v>
      </c>
      <c r="F1125" s="1" t="s">
        <v>522</v>
      </c>
      <c r="G1125" s="1" t="s">
        <v>5038</v>
      </c>
      <c r="H1125" s="1" t="s">
        <v>524</v>
      </c>
      <c r="I1125" s="1" t="s">
        <v>33</v>
      </c>
      <c r="J1125" s="1" t="s">
        <v>890</v>
      </c>
      <c r="K1125" s="1" t="s">
        <v>304</v>
      </c>
      <c r="L1125" s="1" t="s">
        <v>378</v>
      </c>
      <c r="M1125" s="1" t="s">
        <v>36</v>
      </c>
      <c r="N1125" s="1">
        <v>11.0</v>
      </c>
      <c r="O1125" s="5">
        <v>43040.0</v>
      </c>
      <c r="P1125" s="1">
        <v>2017.0</v>
      </c>
    </row>
    <row r="1126">
      <c r="A1126" s="1" t="s">
        <v>5039</v>
      </c>
      <c r="B1126" s="1" t="s">
        <v>17</v>
      </c>
      <c r="C1126" s="2">
        <v>43063.17329861111</v>
      </c>
      <c r="D1126" s="1" t="s">
        <v>28</v>
      </c>
      <c r="E1126" s="1" t="s">
        <v>5040</v>
      </c>
      <c r="F1126" s="1" t="s">
        <v>1648</v>
      </c>
      <c r="G1126" s="1" t="s">
        <v>5041</v>
      </c>
      <c r="H1126" s="1" t="s">
        <v>679</v>
      </c>
      <c r="I1126" s="1" t="s">
        <v>33</v>
      </c>
      <c r="J1126" s="1" t="s">
        <v>35</v>
      </c>
      <c r="K1126" s="1" t="s">
        <v>36</v>
      </c>
      <c r="L1126" s="1" t="s">
        <v>784</v>
      </c>
      <c r="M1126" s="1" t="s">
        <v>25</v>
      </c>
      <c r="N1126" s="1">
        <v>11.0</v>
      </c>
      <c r="O1126" s="5">
        <v>43040.0</v>
      </c>
      <c r="P1126" s="1">
        <v>2017.0</v>
      </c>
    </row>
    <row r="1127">
      <c r="A1127" s="1" t="s">
        <v>5042</v>
      </c>
      <c r="B1127" s="1" t="s">
        <v>17</v>
      </c>
      <c r="C1127" s="2">
        <v>42934.67594907407</v>
      </c>
      <c r="D1127" s="1" t="s">
        <v>71</v>
      </c>
      <c r="E1127" s="1" t="s">
        <v>153</v>
      </c>
      <c r="F1127" s="1" t="s">
        <v>154</v>
      </c>
      <c r="G1127" s="1" t="s">
        <v>5043</v>
      </c>
      <c r="H1127" s="1" t="s">
        <v>674</v>
      </c>
      <c r="I1127" s="1" t="s">
        <v>157</v>
      </c>
      <c r="J1127" s="1" t="s">
        <v>102</v>
      </c>
      <c r="K1127" s="1" t="s">
        <v>25</v>
      </c>
      <c r="L1127" s="1" t="s">
        <v>159</v>
      </c>
      <c r="M1127" s="1" t="s">
        <v>25</v>
      </c>
      <c r="N1127" s="1">
        <v>7.0</v>
      </c>
      <c r="O1127" s="3">
        <v>42917.0</v>
      </c>
      <c r="P1127" s="1">
        <v>2017.0</v>
      </c>
    </row>
    <row r="1128">
      <c r="A1128" s="1" t="s">
        <v>5044</v>
      </c>
      <c r="B1128" s="1" t="s">
        <v>17</v>
      </c>
      <c r="C1128" s="2">
        <v>43180.4600462963</v>
      </c>
      <c r="D1128" s="1" t="s">
        <v>28</v>
      </c>
      <c r="E1128" s="1" t="s">
        <v>3384</v>
      </c>
      <c r="F1128" s="1" t="s">
        <v>2250</v>
      </c>
      <c r="G1128" s="1" t="s">
        <v>5045</v>
      </c>
      <c r="H1128" s="1" t="s">
        <v>5046</v>
      </c>
      <c r="I1128" s="1" t="s">
        <v>33</v>
      </c>
      <c r="J1128" s="1" t="s">
        <v>909</v>
      </c>
      <c r="K1128" s="1" t="s">
        <v>110</v>
      </c>
      <c r="L1128" s="1" t="s">
        <v>50</v>
      </c>
      <c r="M1128" s="1" t="s">
        <v>25</v>
      </c>
      <c r="N1128" s="1">
        <v>3.0</v>
      </c>
      <c r="O1128" s="3">
        <v>43160.0</v>
      </c>
      <c r="P1128" s="1">
        <v>2018.0</v>
      </c>
    </row>
    <row r="1129">
      <c r="A1129" s="1" t="s">
        <v>5047</v>
      </c>
      <c r="B1129" s="1" t="s">
        <v>1342</v>
      </c>
      <c r="C1129" s="2">
        <v>43108.71616898148</v>
      </c>
      <c r="D1129" s="1" t="s">
        <v>71</v>
      </c>
      <c r="E1129" s="1" t="s">
        <v>5048</v>
      </c>
      <c r="F1129" s="1" t="s">
        <v>662</v>
      </c>
      <c r="G1129" s="1" t="s">
        <v>5049</v>
      </c>
      <c r="H1129" s="1" t="s">
        <v>5050</v>
      </c>
      <c r="I1129" s="1" t="s">
        <v>41</v>
      </c>
      <c r="J1129" s="1" t="s">
        <v>1047</v>
      </c>
      <c r="K1129" s="1" t="s">
        <v>25</v>
      </c>
      <c r="L1129" s="1" t="s">
        <v>94</v>
      </c>
      <c r="M1129" s="1" t="s">
        <v>25</v>
      </c>
      <c r="N1129" s="1">
        <v>1.0</v>
      </c>
      <c r="O1129" s="3">
        <v>43101.0</v>
      </c>
      <c r="P1129" s="1">
        <v>2018.0</v>
      </c>
    </row>
    <row r="1130">
      <c r="A1130" s="1" t="s">
        <v>5051</v>
      </c>
      <c r="B1130" s="1" t="s">
        <v>1342</v>
      </c>
      <c r="C1130" s="2">
        <v>43068.636412037034</v>
      </c>
      <c r="D1130" s="1" t="s">
        <v>28</v>
      </c>
      <c r="E1130" s="1" t="s">
        <v>5052</v>
      </c>
      <c r="F1130" s="1" t="s">
        <v>1394</v>
      </c>
      <c r="G1130" s="1" t="s">
        <v>5053</v>
      </c>
      <c r="H1130" s="1" t="s">
        <v>2218</v>
      </c>
      <c r="I1130" s="1" t="s">
        <v>23</v>
      </c>
      <c r="J1130" s="1" t="s">
        <v>5054</v>
      </c>
      <c r="K1130" s="1" t="s">
        <v>600</v>
      </c>
      <c r="L1130" s="1" t="s">
        <v>146</v>
      </c>
      <c r="M1130" s="1" t="s">
        <v>79</v>
      </c>
      <c r="N1130" s="1">
        <v>11.0</v>
      </c>
      <c r="O1130" s="5">
        <v>43040.0</v>
      </c>
      <c r="P1130" s="1">
        <v>2017.0</v>
      </c>
    </row>
    <row r="1131">
      <c r="A1131" s="1" t="s">
        <v>5055</v>
      </c>
      <c r="B1131" s="1" t="s">
        <v>17</v>
      </c>
      <c r="C1131" s="2">
        <v>43273.376863425925</v>
      </c>
      <c r="D1131" s="1" t="s">
        <v>28</v>
      </c>
      <c r="E1131" s="1" t="s">
        <v>5056</v>
      </c>
      <c r="F1131" s="1" t="s">
        <v>5057</v>
      </c>
      <c r="G1131" s="1" t="s">
        <v>5058</v>
      </c>
      <c r="H1131" s="1" t="s">
        <v>524</v>
      </c>
      <c r="I1131" s="1" t="s">
        <v>1607</v>
      </c>
      <c r="J1131" s="1" t="s">
        <v>628</v>
      </c>
      <c r="K1131" s="1" t="s">
        <v>600</v>
      </c>
      <c r="L1131" s="1" t="s">
        <v>488</v>
      </c>
      <c r="M1131" s="1" t="s">
        <v>25</v>
      </c>
      <c r="N1131" s="1">
        <v>6.0</v>
      </c>
      <c r="O1131" s="3">
        <v>43252.0</v>
      </c>
      <c r="P1131" s="1">
        <v>2018.0</v>
      </c>
    </row>
    <row r="1132">
      <c r="A1132" s="1" t="s">
        <v>5059</v>
      </c>
      <c r="B1132" s="1" t="s">
        <v>17</v>
      </c>
      <c r="C1132" s="2">
        <v>43308.96357638889</v>
      </c>
      <c r="D1132" s="1" t="s">
        <v>28</v>
      </c>
      <c r="E1132" s="1" t="s">
        <v>5060</v>
      </c>
      <c r="F1132" s="1" t="s">
        <v>2494</v>
      </c>
      <c r="G1132" s="1" t="s">
        <v>5061</v>
      </c>
      <c r="H1132" s="1" t="s">
        <v>5062</v>
      </c>
      <c r="I1132" s="1" t="s">
        <v>33</v>
      </c>
      <c r="J1132" s="1" t="s">
        <v>3395</v>
      </c>
      <c r="K1132" s="1" t="s">
        <v>25</v>
      </c>
      <c r="L1132" s="1" t="s">
        <v>1625</v>
      </c>
      <c r="M1132" s="1" t="s">
        <v>958</v>
      </c>
      <c r="N1132" s="1">
        <v>7.0</v>
      </c>
      <c r="O1132" s="3">
        <v>43282.0</v>
      </c>
      <c r="P1132" s="1">
        <v>2018.0</v>
      </c>
    </row>
    <row r="1133">
      <c r="A1133" s="1" t="s">
        <v>5063</v>
      </c>
      <c r="B1133" s="1" t="s">
        <v>17</v>
      </c>
      <c r="C1133" s="2">
        <v>43213.66287037037</v>
      </c>
      <c r="D1133" s="1" t="s">
        <v>28</v>
      </c>
      <c r="E1133" s="1" t="s">
        <v>5064</v>
      </c>
      <c r="F1133" s="1" t="s">
        <v>3534</v>
      </c>
      <c r="G1133" s="1" t="s">
        <v>5065</v>
      </c>
      <c r="H1133" s="1" t="s">
        <v>1682</v>
      </c>
      <c r="I1133" s="1" t="s">
        <v>56</v>
      </c>
      <c r="J1133" s="1" t="s">
        <v>5066</v>
      </c>
      <c r="K1133" s="1" t="s">
        <v>87</v>
      </c>
      <c r="L1133" s="1" t="s">
        <v>102</v>
      </c>
      <c r="M1133" s="1" t="s">
        <v>25</v>
      </c>
      <c r="N1133" s="1">
        <v>4.0</v>
      </c>
      <c r="O1133" s="3">
        <v>43191.0</v>
      </c>
      <c r="P1133" s="1">
        <v>2018.0</v>
      </c>
    </row>
    <row r="1134">
      <c r="A1134" s="1" t="s">
        <v>5067</v>
      </c>
      <c r="B1134" s="1" t="s">
        <v>17</v>
      </c>
      <c r="C1134" s="2">
        <v>42975.01241898148</v>
      </c>
      <c r="D1134" s="1" t="s">
        <v>28</v>
      </c>
      <c r="E1134" s="1" t="s">
        <v>5068</v>
      </c>
      <c r="F1134" s="1" t="s">
        <v>2034</v>
      </c>
      <c r="G1134" s="1" t="s">
        <v>5069</v>
      </c>
      <c r="H1134" s="1" t="s">
        <v>5070</v>
      </c>
      <c r="I1134" s="1" t="s">
        <v>100</v>
      </c>
      <c r="J1134" s="1" t="s">
        <v>146</v>
      </c>
      <c r="K1134" s="1" t="s">
        <v>79</v>
      </c>
      <c r="L1134" s="1" t="s">
        <v>151</v>
      </c>
      <c r="M1134" s="1" t="s">
        <v>25</v>
      </c>
      <c r="N1134" s="1">
        <v>8.0</v>
      </c>
      <c r="O1134" s="3">
        <v>42948.0</v>
      </c>
      <c r="P1134" s="1">
        <v>2017.0</v>
      </c>
    </row>
    <row r="1135">
      <c r="A1135" s="1" t="s">
        <v>5071</v>
      </c>
      <c r="B1135" s="1" t="s">
        <v>17</v>
      </c>
      <c r="C1135" s="2">
        <v>43217.66037037037</v>
      </c>
      <c r="D1135" s="1" t="s">
        <v>18</v>
      </c>
      <c r="E1135" s="1" t="s">
        <v>5072</v>
      </c>
      <c r="F1135" s="1" t="s">
        <v>5073</v>
      </c>
      <c r="G1135" s="1" t="s">
        <v>5074</v>
      </c>
      <c r="H1135" s="1" t="s">
        <v>5075</v>
      </c>
      <c r="I1135" s="1" t="s">
        <v>3212</v>
      </c>
      <c r="J1135" s="1" t="s">
        <v>2814</v>
      </c>
      <c r="K1135" s="1" t="s">
        <v>25</v>
      </c>
      <c r="L1135" s="1" t="s">
        <v>1866</v>
      </c>
      <c r="M1135" s="1" t="s">
        <v>87</v>
      </c>
      <c r="N1135" s="1">
        <v>4.0</v>
      </c>
      <c r="O1135" s="3">
        <v>43191.0</v>
      </c>
      <c r="P1135" s="1">
        <v>2018.0</v>
      </c>
    </row>
    <row r="1136">
      <c r="A1136" s="1" t="s">
        <v>5076</v>
      </c>
      <c r="B1136" s="1" t="s">
        <v>17</v>
      </c>
      <c r="C1136" s="2">
        <v>43010.75376157407</v>
      </c>
      <c r="D1136" s="1" t="s">
        <v>28</v>
      </c>
      <c r="E1136" s="1" t="s">
        <v>5077</v>
      </c>
      <c r="F1136" s="1" t="s">
        <v>5078</v>
      </c>
      <c r="G1136" s="1" t="s">
        <v>5079</v>
      </c>
      <c r="H1136" s="1" t="s">
        <v>3819</v>
      </c>
      <c r="I1136" s="1" t="s">
        <v>242</v>
      </c>
      <c r="J1136" s="1" t="s">
        <v>5080</v>
      </c>
      <c r="K1136" s="1" t="s">
        <v>25</v>
      </c>
      <c r="L1136" s="1" t="s">
        <v>432</v>
      </c>
      <c r="M1136" s="1" t="s">
        <v>25</v>
      </c>
      <c r="N1136" s="1">
        <v>10.0</v>
      </c>
      <c r="O1136" s="5">
        <v>43009.0</v>
      </c>
      <c r="P1136" s="1">
        <v>2017.0</v>
      </c>
    </row>
    <row r="1137">
      <c r="A1137" s="1" t="s">
        <v>5081</v>
      </c>
      <c r="B1137" s="1" t="s">
        <v>17</v>
      </c>
      <c r="C1137" s="2">
        <v>42836.91740740741</v>
      </c>
      <c r="D1137" s="1" t="s">
        <v>28</v>
      </c>
      <c r="E1137" s="1" t="s">
        <v>3234</v>
      </c>
      <c r="F1137" s="1" t="s">
        <v>3235</v>
      </c>
      <c r="G1137" s="1" t="s">
        <v>5082</v>
      </c>
      <c r="H1137" s="1" t="s">
        <v>5083</v>
      </c>
      <c r="I1137" s="1" t="s">
        <v>100</v>
      </c>
      <c r="J1137" s="1" t="s">
        <v>361</v>
      </c>
      <c r="K1137" s="1" t="s">
        <v>87</v>
      </c>
      <c r="L1137" s="1" t="s">
        <v>3239</v>
      </c>
      <c r="M1137" s="1" t="s">
        <v>79</v>
      </c>
      <c r="N1137" s="1">
        <v>4.0</v>
      </c>
      <c r="O1137" s="3">
        <v>42826.0</v>
      </c>
      <c r="P1137" s="1">
        <v>2017.0</v>
      </c>
    </row>
    <row r="1138">
      <c r="A1138" s="1" t="s">
        <v>5084</v>
      </c>
      <c r="B1138" s="1" t="s">
        <v>17</v>
      </c>
      <c r="C1138" s="2">
        <v>43272.8121875</v>
      </c>
      <c r="D1138" s="1" t="s">
        <v>28</v>
      </c>
      <c r="E1138" s="1" t="s">
        <v>5085</v>
      </c>
      <c r="F1138" s="1" t="s">
        <v>5086</v>
      </c>
      <c r="G1138" s="1" t="s">
        <v>5087</v>
      </c>
      <c r="H1138" s="1" t="s">
        <v>524</v>
      </c>
      <c r="I1138" s="1" t="s">
        <v>41</v>
      </c>
      <c r="J1138" s="1" t="s">
        <v>1566</v>
      </c>
      <c r="K1138" s="1" t="s">
        <v>25</v>
      </c>
      <c r="L1138" s="1" t="s">
        <v>35</v>
      </c>
      <c r="M1138" s="1" t="s">
        <v>36</v>
      </c>
      <c r="N1138" s="1">
        <v>6.0</v>
      </c>
      <c r="O1138" s="3">
        <v>43252.0</v>
      </c>
      <c r="P1138" s="1">
        <v>2018.0</v>
      </c>
    </row>
    <row r="1139">
      <c r="A1139" s="1" t="s">
        <v>5088</v>
      </c>
      <c r="B1139" s="1" t="s">
        <v>17</v>
      </c>
      <c r="C1139" s="2">
        <v>43270.59627314815</v>
      </c>
      <c r="D1139" s="1" t="s">
        <v>28</v>
      </c>
      <c r="E1139" s="1" t="s">
        <v>3707</v>
      </c>
      <c r="F1139" s="1" t="s">
        <v>3708</v>
      </c>
      <c r="G1139" s="1" t="s">
        <v>5089</v>
      </c>
      <c r="H1139" s="1" t="s">
        <v>407</v>
      </c>
      <c r="I1139" s="1" t="s">
        <v>33</v>
      </c>
      <c r="J1139" s="1" t="s">
        <v>24</v>
      </c>
      <c r="K1139" s="1" t="s">
        <v>25</v>
      </c>
      <c r="L1139" s="1" t="s">
        <v>102</v>
      </c>
      <c r="M1139" s="1" t="s">
        <v>25</v>
      </c>
      <c r="N1139" s="1">
        <v>6.0</v>
      </c>
      <c r="O1139" s="3">
        <v>43252.0</v>
      </c>
      <c r="P1139" s="1">
        <v>2018.0</v>
      </c>
    </row>
    <row r="1140">
      <c r="A1140" s="1" t="s">
        <v>5090</v>
      </c>
      <c r="B1140" s="1" t="s">
        <v>1796</v>
      </c>
      <c r="C1140" s="2">
        <v>42863.50303240741</v>
      </c>
      <c r="D1140" s="1" t="s">
        <v>28</v>
      </c>
      <c r="E1140" s="1" t="s">
        <v>5091</v>
      </c>
      <c r="F1140" s="1" t="s">
        <v>5092</v>
      </c>
      <c r="G1140" s="1" t="s">
        <v>5093</v>
      </c>
      <c r="H1140" s="1" t="s">
        <v>2138</v>
      </c>
      <c r="I1140" s="1" t="s">
        <v>265</v>
      </c>
      <c r="J1140" s="1" t="s">
        <v>421</v>
      </c>
      <c r="K1140" s="1" t="s">
        <v>25</v>
      </c>
      <c r="L1140" s="1" t="s">
        <v>50</v>
      </c>
      <c r="M1140" s="1" t="s">
        <v>25</v>
      </c>
      <c r="N1140" s="1">
        <v>5.0</v>
      </c>
      <c r="O1140" s="3">
        <v>42856.0</v>
      </c>
      <c r="P1140" s="1">
        <v>2017.0</v>
      </c>
    </row>
    <row r="1141">
      <c r="A1141" s="1" t="s">
        <v>5094</v>
      </c>
      <c r="B1141" s="1" t="s">
        <v>17</v>
      </c>
      <c r="C1141" s="2">
        <v>43230.480891203704</v>
      </c>
      <c r="D1141" s="1" t="s">
        <v>28</v>
      </c>
      <c r="E1141" s="1" t="s">
        <v>5095</v>
      </c>
      <c r="F1141" s="1" t="s">
        <v>5096</v>
      </c>
      <c r="G1141" s="1" t="s">
        <v>5097</v>
      </c>
      <c r="H1141" s="4">
        <v>45551.0</v>
      </c>
      <c r="I1141" s="1" t="s">
        <v>56</v>
      </c>
      <c r="J1141" s="1" t="s">
        <v>24</v>
      </c>
      <c r="K1141" s="1" t="s">
        <v>25</v>
      </c>
      <c r="L1141" s="1" t="s">
        <v>766</v>
      </c>
      <c r="M1141" s="1" t="s">
        <v>25</v>
      </c>
      <c r="N1141" s="1">
        <v>5.0</v>
      </c>
      <c r="O1141" s="3">
        <v>43221.0</v>
      </c>
      <c r="P1141" s="1">
        <v>2018.0</v>
      </c>
    </row>
    <row r="1142">
      <c r="A1142" s="1" t="s">
        <v>5098</v>
      </c>
      <c r="B1142" s="1" t="s">
        <v>17</v>
      </c>
      <c r="C1142" s="2">
        <v>42781.9927662037</v>
      </c>
      <c r="D1142" s="1" t="s">
        <v>28</v>
      </c>
      <c r="E1142" s="1" t="s">
        <v>5099</v>
      </c>
      <c r="F1142" s="1" t="s">
        <v>2846</v>
      </c>
      <c r="G1142" s="1" t="s">
        <v>5100</v>
      </c>
      <c r="H1142" s="1" t="s">
        <v>248</v>
      </c>
      <c r="I1142" s="1" t="s">
        <v>23</v>
      </c>
      <c r="J1142" s="1" t="s">
        <v>5101</v>
      </c>
      <c r="K1142" s="1" t="s">
        <v>110</v>
      </c>
      <c r="L1142" s="1" t="s">
        <v>50</v>
      </c>
      <c r="M1142" s="1" t="s">
        <v>25</v>
      </c>
      <c r="N1142" s="1">
        <v>2.0</v>
      </c>
      <c r="O1142" s="3">
        <v>42767.0</v>
      </c>
      <c r="P1142" s="1">
        <v>2017.0</v>
      </c>
    </row>
    <row r="1143">
      <c r="A1143" s="1" t="s">
        <v>5102</v>
      </c>
      <c r="B1143" s="1" t="s">
        <v>17</v>
      </c>
      <c r="C1143" s="2">
        <v>42775.48532407408</v>
      </c>
      <c r="D1143" s="1" t="s">
        <v>28</v>
      </c>
      <c r="E1143" s="1" t="s">
        <v>5103</v>
      </c>
      <c r="F1143" s="1" t="s">
        <v>5104</v>
      </c>
      <c r="G1143" s="1" t="s">
        <v>5105</v>
      </c>
      <c r="H1143" s="4">
        <v>45558.0</v>
      </c>
      <c r="I1143" s="1" t="s">
        <v>321</v>
      </c>
      <c r="J1143" s="1" t="s">
        <v>5106</v>
      </c>
      <c r="K1143" s="1" t="s">
        <v>131</v>
      </c>
      <c r="L1143" s="1" t="s">
        <v>146</v>
      </c>
      <c r="M1143" s="1" t="s">
        <v>79</v>
      </c>
      <c r="N1143" s="1">
        <v>2.0</v>
      </c>
      <c r="O1143" s="3">
        <v>42767.0</v>
      </c>
      <c r="P1143" s="1">
        <v>2017.0</v>
      </c>
    </row>
    <row r="1144">
      <c r="A1144" s="1" t="s">
        <v>5107</v>
      </c>
      <c r="B1144" s="1" t="s">
        <v>17</v>
      </c>
      <c r="C1144" s="2">
        <v>43138.57434027778</v>
      </c>
      <c r="D1144" s="1" t="s">
        <v>28</v>
      </c>
      <c r="E1144" s="1" t="s">
        <v>5108</v>
      </c>
      <c r="F1144" s="1" t="s">
        <v>2419</v>
      </c>
      <c r="G1144" s="1" t="s">
        <v>5109</v>
      </c>
      <c r="H1144" s="1" t="s">
        <v>2878</v>
      </c>
      <c r="I1144" s="1" t="s">
        <v>76</v>
      </c>
      <c r="J1144" s="1" t="s">
        <v>1690</v>
      </c>
      <c r="K1144" s="1" t="s">
        <v>25</v>
      </c>
      <c r="L1144" s="1" t="s">
        <v>2423</v>
      </c>
      <c r="M1144" s="1" t="s">
        <v>79</v>
      </c>
      <c r="N1144" s="1">
        <v>2.0</v>
      </c>
      <c r="O1144" s="3">
        <v>43132.0</v>
      </c>
      <c r="P1144" s="1">
        <v>2018.0</v>
      </c>
    </row>
    <row r="1145">
      <c r="A1145" s="1" t="s">
        <v>5110</v>
      </c>
      <c r="B1145" s="1" t="s">
        <v>17</v>
      </c>
      <c r="C1145" s="2">
        <v>43313.20342592592</v>
      </c>
      <c r="D1145" s="1" t="s">
        <v>28</v>
      </c>
      <c r="E1145" s="1" t="s">
        <v>5111</v>
      </c>
      <c r="F1145" s="1" t="s">
        <v>5112</v>
      </c>
      <c r="G1145" s="1" t="s">
        <v>5113</v>
      </c>
      <c r="H1145" s="4">
        <v>45564.0</v>
      </c>
      <c r="I1145" s="1" t="s">
        <v>85</v>
      </c>
      <c r="J1145" s="1" t="s">
        <v>132</v>
      </c>
      <c r="K1145" s="1" t="s">
        <v>25</v>
      </c>
      <c r="L1145" s="1" t="s">
        <v>184</v>
      </c>
      <c r="M1145" s="1" t="s">
        <v>25</v>
      </c>
      <c r="N1145" s="1">
        <v>8.0</v>
      </c>
      <c r="O1145" s="3">
        <v>43313.0</v>
      </c>
      <c r="P1145" s="1">
        <v>2018.0</v>
      </c>
    </row>
    <row r="1146">
      <c r="A1146" s="1" t="s">
        <v>5114</v>
      </c>
      <c r="B1146" s="1" t="s">
        <v>17</v>
      </c>
      <c r="C1146" s="2">
        <v>43160.989756944444</v>
      </c>
      <c r="D1146" s="1" t="s">
        <v>28</v>
      </c>
      <c r="E1146" s="1" t="s">
        <v>5115</v>
      </c>
      <c r="F1146" s="1" t="s">
        <v>5116</v>
      </c>
      <c r="G1146" s="1" t="s">
        <v>5117</v>
      </c>
      <c r="H1146" s="1" t="s">
        <v>32</v>
      </c>
      <c r="I1146" s="1" t="s">
        <v>85</v>
      </c>
      <c r="J1146" s="1" t="s">
        <v>5118</v>
      </c>
      <c r="K1146" s="1" t="s">
        <v>281</v>
      </c>
      <c r="L1146" s="1" t="s">
        <v>50</v>
      </c>
      <c r="M1146" s="1" t="s">
        <v>25</v>
      </c>
      <c r="N1146" s="1">
        <v>3.0</v>
      </c>
      <c r="O1146" s="3">
        <v>43160.0</v>
      </c>
      <c r="P1146" s="1">
        <v>2018.0</v>
      </c>
    </row>
    <row r="1147">
      <c r="A1147" s="1" t="s">
        <v>5119</v>
      </c>
      <c r="B1147" s="1" t="s">
        <v>17</v>
      </c>
      <c r="C1147" s="2">
        <v>42942.614166666666</v>
      </c>
      <c r="D1147" s="1" t="s">
        <v>28</v>
      </c>
      <c r="E1147" s="1" t="s">
        <v>5120</v>
      </c>
      <c r="F1147" s="1" t="s">
        <v>375</v>
      </c>
      <c r="G1147" s="1" t="s">
        <v>5121</v>
      </c>
      <c r="H1147" s="1" t="s">
        <v>150</v>
      </c>
      <c r="I1147" s="1" t="s">
        <v>41</v>
      </c>
      <c r="J1147" s="1" t="s">
        <v>5122</v>
      </c>
      <c r="K1147" s="1" t="s">
        <v>36</v>
      </c>
      <c r="L1147" s="1" t="s">
        <v>94</v>
      </c>
      <c r="M1147" s="1" t="s">
        <v>25</v>
      </c>
      <c r="N1147" s="1">
        <v>7.0</v>
      </c>
      <c r="O1147" s="3">
        <v>42917.0</v>
      </c>
      <c r="P1147" s="1">
        <v>2017.0</v>
      </c>
    </row>
    <row r="1148">
      <c r="A1148" s="1" t="s">
        <v>5123</v>
      </c>
      <c r="B1148" s="1" t="s">
        <v>17</v>
      </c>
      <c r="C1148" s="2">
        <v>43072.65488425926</v>
      </c>
      <c r="D1148" s="1" t="s">
        <v>71</v>
      </c>
      <c r="E1148" s="1" t="s">
        <v>5124</v>
      </c>
      <c r="F1148" s="1" t="s">
        <v>233</v>
      </c>
      <c r="G1148" s="1" t="s">
        <v>5125</v>
      </c>
      <c r="H1148" s="1" t="s">
        <v>1024</v>
      </c>
      <c r="I1148" s="1" t="s">
        <v>321</v>
      </c>
      <c r="J1148" s="1" t="s">
        <v>421</v>
      </c>
      <c r="K1148" s="1" t="s">
        <v>25</v>
      </c>
      <c r="L1148" s="1" t="s">
        <v>50</v>
      </c>
      <c r="M1148" s="1" t="s">
        <v>25</v>
      </c>
      <c r="N1148" s="1">
        <v>12.0</v>
      </c>
      <c r="O1148" s="5">
        <v>43070.0</v>
      </c>
      <c r="P1148" s="1">
        <v>2017.0</v>
      </c>
    </row>
    <row r="1149">
      <c r="A1149" s="1" t="s">
        <v>5126</v>
      </c>
      <c r="B1149" s="1" t="s">
        <v>17</v>
      </c>
      <c r="C1149" s="2">
        <v>42929.90944444444</v>
      </c>
      <c r="D1149" s="1" t="s">
        <v>28</v>
      </c>
      <c r="E1149" s="1" t="s">
        <v>691</v>
      </c>
      <c r="F1149" s="1" t="s">
        <v>330</v>
      </c>
      <c r="G1149" s="1" t="s">
        <v>5127</v>
      </c>
      <c r="H1149" s="1" t="s">
        <v>483</v>
      </c>
      <c r="I1149" s="1" t="s">
        <v>41</v>
      </c>
      <c r="J1149" s="1" t="s">
        <v>101</v>
      </c>
      <c r="K1149" s="1" t="s">
        <v>87</v>
      </c>
      <c r="L1149" s="1" t="s">
        <v>94</v>
      </c>
      <c r="M1149" s="1" t="s">
        <v>25</v>
      </c>
      <c r="N1149" s="1">
        <v>7.0</v>
      </c>
      <c r="O1149" s="3">
        <v>42917.0</v>
      </c>
      <c r="P1149" s="1">
        <v>2017.0</v>
      </c>
    </row>
    <row r="1150">
      <c r="A1150" s="1" t="s">
        <v>5128</v>
      </c>
      <c r="B1150" s="1" t="s">
        <v>17</v>
      </c>
      <c r="C1150" s="2">
        <v>43227.770578703705</v>
      </c>
      <c r="D1150" s="1" t="s">
        <v>28</v>
      </c>
      <c r="E1150" s="1" t="s">
        <v>5129</v>
      </c>
      <c r="F1150" s="1" t="s">
        <v>5130</v>
      </c>
      <c r="G1150" s="1" t="s">
        <v>5131</v>
      </c>
      <c r="H1150" s="1" t="s">
        <v>5132</v>
      </c>
      <c r="I1150" s="1" t="s">
        <v>940</v>
      </c>
      <c r="J1150" s="1" t="s">
        <v>1330</v>
      </c>
      <c r="K1150" s="1" t="s">
        <v>36</v>
      </c>
      <c r="L1150" s="1" t="s">
        <v>50</v>
      </c>
      <c r="M1150" s="1" t="s">
        <v>25</v>
      </c>
      <c r="N1150" s="1">
        <v>5.0</v>
      </c>
      <c r="O1150" s="3">
        <v>43221.0</v>
      </c>
      <c r="P1150" s="1">
        <v>2018.0</v>
      </c>
    </row>
    <row r="1151">
      <c r="A1151" s="1" t="s">
        <v>5133</v>
      </c>
      <c r="B1151" s="1" t="s">
        <v>17</v>
      </c>
      <c r="C1151" s="2">
        <v>43216.41881944444</v>
      </c>
      <c r="D1151" s="1" t="s">
        <v>28</v>
      </c>
      <c r="E1151" s="1" t="s">
        <v>1484</v>
      </c>
      <c r="F1151" s="1" t="s">
        <v>1485</v>
      </c>
      <c r="G1151" s="1" t="s">
        <v>5134</v>
      </c>
      <c r="H1151" s="1" t="s">
        <v>1487</v>
      </c>
      <c r="I1151" s="1" t="s">
        <v>33</v>
      </c>
      <c r="J1151" s="1" t="s">
        <v>532</v>
      </c>
      <c r="K1151" s="1" t="s">
        <v>87</v>
      </c>
      <c r="L1151" s="1" t="s">
        <v>1426</v>
      </c>
      <c r="M1151" s="1" t="s">
        <v>25</v>
      </c>
      <c r="N1151" s="1">
        <v>4.0</v>
      </c>
      <c r="O1151" s="3">
        <v>43191.0</v>
      </c>
      <c r="P1151" s="1">
        <v>2018.0</v>
      </c>
    </row>
    <row r="1152">
      <c r="A1152" s="1" t="s">
        <v>5135</v>
      </c>
      <c r="B1152" s="1" t="s">
        <v>17</v>
      </c>
      <c r="C1152" s="2">
        <v>43246.5669212963</v>
      </c>
      <c r="D1152" s="1" t="s">
        <v>28</v>
      </c>
      <c r="E1152" s="1" t="s">
        <v>5136</v>
      </c>
      <c r="F1152" s="1" t="s">
        <v>2669</v>
      </c>
      <c r="G1152" s="1" t="s">
        <v>5137</v>
      </c>
      <c r="H1152" s="1" t="s">
        <v>5138</v>
      </c>
      <c r="I1152" s="1" t="s">
        <v>100</v>
      </c>
      <c r="J1152" s="1" t="s">
        <v>4257</v>
      </c>
      <c r="K1152" s="1" t="s">
        <v>87</v>
      </c>
      <c r="L1152" s="1" t="s">
        <v>1274</v>
      </c>
      <c r="M1152" s="1" t="s">
        <v>25</v>
      </c>
      <c r="N1152" s="1">
        <v>5.0</v>
      </c>
      <c r="O1152" s="3">
        <v>43221.0</v>
      </c>
      <c r="P1152" s="1">
        <v>2018.0</v>
      </c>
    </row>
    <row r="1153">
      <c r="A1153" s="1" t="s">
        <v>5139</v>
      </c>
      <c r="B1153" s="1" t="s">
        <v>17</v>
      </c>
      <c r="C1153" s="2">
        <v>42911.67152777778</v>
      </c>
      <c r="D1153" s="1" t="s">
        <v>28</v>
      </c>
      <c r="E1153" s="1" t="s">
        <v>5140</v>
      </c>
      <c r="F1153" s="1" t="s">
        <v>1165</v>
      </c>
      <c r="G1153" s="1" t="s">
        <v>5141</v>
      </c>
      <c r="H1153" s="1" t="s">
        <v>1519</v>
      </c>
      <c r="I1153" s="1" t="s">
        <v>469</v>
      </c>
      <c r="J1153" s="1" t="s">
        <v>5142</v>
      </c>
      <c r="K1153" s="1" t="s">
        <v>540</v>
      </c>
      <c r="L1153" s="1" t="s">
        <v>50</v>
      </c>
      <c r="M1153" s="1" t="s">
        <v>25</v>
      </c>
      <c r="N1153" s="1">
        <v>6.0</v>
      </c>
      <c r="O1153" s="3">
        <v>42887.0</v>
      </c>
      <c r="P1153" s="1">
        <v>2017.0</v>
      </c>
    </row>
    <row r="1154">
      <c r="A1154" s="1" t="s">
        <v>5143</v>
      </c>
      <c r="B1154" s="1" t="s">
        <v>17</v>
      </c>
      <c r="C1154" s="2">
        <v>43084.04145833333</v>
      </c>
      <c r="D1154" s="1" t="s">
        <v>28</v>
      </c>
      <c r="E1154" s="1" t="s">
        <v>5144</v>
      </c>
      <c r="F1154" s="1" t="s">
        <v>734</v>
      </c>
      <c r="G1154" s="1" t="s">
        <v>5145</v>
      </c>
      <c r="H1154" s="4">
        <v>45560.0</v>
      </c>
      <c r="I1154" s="1" t="s">
        <v>108</v>
      </c>
      <c r="J1154" s="1" t="s">
        <v>890</v>
      </c>
      <c r="K1154" s="1" t="s">
        <v>304</v>
      </c>
      <c r="L1154" s="1" t="s">
        <v>78</v>
      </c>
      <c r="M1154" s="1" t="s">
        <v>79</v>
      </c>
      <c r="N1154" s="1">
        <v>12.0</v>
      </c>
      <c r="O1154" s="5">
        <v>43070.0</v>
      </c>
      <c r="P1154" s="1">
        <v>2017.0</v>
      </c>
    </row>
    <row r="1155">
      <c r="A1155" s="1" t="s">
        <v>5146</v>
      </c>
      <c r="B1155" s="1" t="s">
        <v>17</v>
      </c>
      <c r="C1155" s="2">
        <v>43189.657743055555</v>
      </c>
      <c r="D1155" s="1" t="s">
        <v>28</v>
      </c>
      <c r="E1155" s="1" t="s">
        <v>5147</v>
      </c>
      <c r="F1155" s="1" t="s">
        <v>2481</v>
      </c>
      <c r="G1155" s="1" t="s">
        <v>5148</v>
      </c>
      <c r="H1155" s="1" t="s">
        <v>4205</v>
      </c>
      <c r="I1155" s="1" t="s">
        <v>23</v>
      </c>
      <c r="J1155" s="1" t="s">
        <v>109</v>
      </c>
      <c r="K1155" s="1" t="s">
        <v>110</v>
      </c>
      <c r="L1155" s="1" t="s">
        <v>50</v>
      </c>
      <c r="M1155" s="1" t="s">
        <v>25</v>
      </c>
      <c r="N1155" s="1">
        <v>3.0</v>
      </c>
      <c r="O1155" s="3">
        <v>43160.0</v>
      </c>
      <c r="P1155" s="1">
        <v>2018.0</v>
      </c>
    </row>
    <row r="1156">
      <c r="A1156" s="1" t="s">
        <v>5149</v>
      </c>
      <c r="B1156" s="1" t="s">
        <v>17</v>
      </c>
      <c r="C1156" s="2">
        <v>43318.88784722222</v>
      </c>
      <c r="D1156" s="1" t="s">
        <v>28</v>
      </c>
      <c r="E1156" s="1" t="s">
        <v>5150</v>
      </c>
      <c r="F1156" s="1" t="s">
        <v>3279</v>
      </c>
      <c r="G1156" s="1" t="s">
        <v>5151</v>
      </c>
      <c r="H1156" s="1" t="s">
        <v>524</v>
      </c>
      <c r="I1156" s="1" t="s">
        <v>56</v>
      </c>
      <c r="J1156" s="1" t="s">
        <v>1074</v>
      </c>
      <c r="K1156" s="1" t="s">
        <v>36</v>
      </c>
      <c r="L1156" s="1" t="s">
        <v>289</v>
      </c>
      <c r="M1156" s="1" t="s">
        <v>25</v>
      </c>
      <c r="N1156" s="1">
        <v>8.0</v>
      </c>
      <c r="O1156" s="3">
        <v>43313.0</v>
      </c>
      <c r="P1156" s="1">
        <v>2018.0</v>
      </c>
    </row>
    <row r="1157">
      <c r="A1157" s="1" t="s">
        <v>5152</v>
      </c>
      <c r="B1157" s="1" t="s">
        <v>17</v>
      </c>
      <c r="C1157" s="2">
        <v>43032.660358796296</v>
      </c>
      <c r="D1157" s="1" t="s">
        <v>28</v>
      </c>
      <c r="E1157" s="1" t="s">
        <v>3419</v>
      </c>
      <c r="F1157" s="1" t="s">
        <v>1798</v>
      </c>
      <c r="G1157" s="1" t="s">
        <v>5153</v>
      </c>
      <c r="H1157" s="1" t="s">
        <v>3889</v>
      </c>
      <c r="I1157" s="1" t="s">
        <v>469</v>
      </c>
      <c r="J1157" s="1" t="s">
        <v>5154</v>
      </c>
      <c r="K1157" s="1" t="s">
        <v>304</v>
      </c>
      <c r="L1157" s="1" t="s">
        <v>303</v>
      </c>
      <c r="M1157" s="1" t="s">
        <v>304</v>
      </c>
      <c r="N1157" s="1">
        <v>10.0</v>
      </c>
      <c r="O1157" s="5">
        <v>43009.0</v>
      </c>
      <c r="P1157" s="1">
        <v>2017.0</v>
      </c>
    </row>
    <row r="1158">
      <c r="A1158" s="1" t="s">
        <v>5155</v>
      </c>
      <c r="B1158" s="1" t="s">
        <v>17</v>
      </c>
      <c r="C1158" s="2">
        <v>43047.88138888889</v>
      </c>
      <c r="D1158" s="1" t="s">
        <v>28</v>
      </c>
      <c r="E1158" s="1" t="s">
        <v>5156</v>
      </c>
      <c r="F1158" s="1" t="s">
        <v>5157</v>
      </c>
      <c r="G1158" s="1" t="s">
        <v>5158</v>
      </c>
      <c r="H1158" s="1" t="s">
        <v>5159</v>
      </c>
      <c r="I1158" s="1" t="s">
        <v>56</v>
      </c>
      <c r="J1158" s="1" t="s">
        <v>4019</v>
      </c>
      <c r="K1158" s="1" t="s">
        <v>110</v>
      </c>
      <c r="L1158" s="1" t="s">
        <v>50</v>
      </c>
      <c r="M1158" s="1" t="s">
        <v>25</v>
      </c>
      <c r="N1158" s="1">
        <v>11.0</v>
      </c>
      <c r="O1158" s="5">
        <v>43040.0</v>
      </c>
      <c r="P1158" s="1">
        <v>2017.0</v>
      </c>
    </row>
    <row r="1159">
      <c r="A1159" s="1" t="s">
        <v>5160</v>
      </c>
      <c r="B1159" s="1" t="s">
        <v>17</v>
      </c>
      <c r="C1159" s="2">
        <v>43002.99172453704</v>
      </c>
      <c r="D1159" s="1" t="s">
        <v>28</v>
      </c>
      <c r="E1159" s="1" t="s">
        <v>5161</v>
      </c>
      <c r="F1159" s="1" t="s">
        <v>330</v>
      </c>
      <c r="G1159" s="1" t="s">
        <v>5162</v>
      </c>
      <c r="H1159" s="1" t="s">
        <v>2105</v>
      </c>
      <c r="I1159" s="1" t="s">
        <v>41</v>
      </c>
      <c r="J1159" s="1" t="s">
        <v>1690</v>
      </c>
      <c r="K1159" s="1" t="s">
        <v>25</v>
      </c>
      <c r="L1159" s="1" t="s">
        <v>94</v>
      </c>
      <c r="M1159" s="1" t="s">
        <v>25</v>
      </c>
      <c r="N1159" s="1">
        <v>9.0</v>
      </c>
      <c r="O1159" s="3">
        <v>42979.0</v>
      </c>
      <c r="P1159" s="1">
        <v>2017.0</v>
      </c>
    </row>
    <row r="1160">
      <c r="A1160" s="1" t="s">
        <v>5163</v>
      </c>
      <c r="B1160" s="1" t="s">
        <v>17</v>
      </c>
      <c r="C1160" s="2">
        <v>43245.6799537037</v>
      </c>
      <c r="D1160" s="1" t="s">
        <v>28</v>
      </c>
      <c r="E1160" s="1" t="s">
        <v>885</v>
      </c>
      <c r="F1160" s="1" t="s">
        <v>886</v>
      </c>
      <c r="G1160" s="1" t="s">
        <v>5164</v>
      </c>
      <c r="H1160" s="1" t="s">
        <v>5165</v>
      </c>
      <c r="I1160" s="1" t="s">
        <v>889</v>
      </c>
      <c r="J1160" s="1" t="s">
        <v>1625</v>
      </c>
      <c r="K1160" s="1" t="s">
        <v>958</v>
      </c>
      <c r="L1160" s="1" t="s">
        <v>50</v>
      </c>
      <c r="M1160" s="1" t="s">
        <v>25</v>
      </c>
      <c r="N1160" s="1">
        <v>5.0</v>
      </c>
      <c r="O1160" s="3">
        <v>43221.0</v>
      </c>
      <c r="P1160" s="1">
        <v>2018.0</v>
      </c>
    </row>
    <row r="1161">
      <c r="A1161" s="1" t="s">
        <v>5166</v>
      </c>
      <c r="B1161" s="1" t="s">
        <v>17</v>
      </c>
      <c r="C1161" s="2">
        <v>43277.547314814816</v>
      </c>
      <c r="D1161" s="1" t="s">
        <v>28</v>
      </c>
      <c r="E1161" s="1" t="s">
        <v>5167</v>
      </c>
      <c r="F1161" s="1" t="s">
        <v>762</v>
      </c>
      <c r="G1161" s="1" t="s">
        <v>5168</v>
      </c>
      <c r="H1161" s="1" t="s">
        <v>5169</v>
      </c>
      <c r="I1161" s="1" t="s">
        <v>447</v>
      </c>
      <c r="J1161" s="1" t="s">
        <v>4598</v>
      </c>
      <c r="K1161" s="1" t="s">
        <v>110</v>
      </c>
      <c r="L1161" s="1" t="s">
        <v>766</v>
      </c>
      <c r="M1161" s="1" t="s">
        <v>25</v>
      </c>
      <c r="N1161" s="1">
        <v>6.0</v>
      </c>
      <c r="O1161" s="3">
        <v>43252.0</v>
      </c>
      <c r="P1161" s="1">
        <v>2018.0</v>
      </c>
    </row>
    <row r="1162">
      <c r="A1162" s="1" t="s">
        <v>5170</v>
      </c>
      <c r="B1162" s="1" t="s">
        <v>17</v>
      </c>
      <c r="C1162" s="2">
        <v>43337.44571759259</v>
      </c>
      <c r="D1162" s="1" t="s">
        <v>28</v>
      </c>
      <c r="E1162" s="1" t="s">
        <v>5171</v>
      </c>
      <c r="F1162" s="1" t="s">
        <v>5172</v>
      </c>
      <c r="G1162" s="1" t="s">
        <v>5173</v>
      </c>
      <c r="H1162" s="1" t="s">
        <v>5174</v>
      </c>
      <c r="I1162" s="1" t="s">
        <v>56</v>
      </c>
      <c r="J1162" s="1" t="s">
        <v>102</v>
      </c>
      <c r="K1162" s="1" t="s">
        <v>25</v>
      </c>
      <c r="L1162" s="1" t="s">
        <v>1373</v>
      </c>
      <c r="M1162" s="1" t="s">
        <v>25</v>
      </c>
      <c r="N1162" s="1">
        <v>8.0</v>
      </c>
      <c r="O1162" s="3">
        <v>43313.0</v>
      </c>
      <c r="P1162" s="1">
        <v>2018.0</v>
      </c>
    </row>
    <row r="1163">
      <c r="A1163" s="1" t="s">
        <v>5175</v>
      </c>
      <c r="B1163" s="1" t="s">
        <v>1693</v>
      </c>
      <c r="C1163" s="2">
        <v>42991.85972222222</v>
      </c>
      <c r="D1163" s="1" t="s">
        <v>28</v>
      </c>
      <c r="E1163" s="1" t="s">
        <v>5176</v>
      </c>
      <c r="F1163" s="1" t="s">
        <v>841</v>
      </c>
      <c r="G1163" s="1" t="s">
        <v>5177</v>
      </c>
      <c r="H1163" s="1" t="s">
        <v>5178</v>
      </c>
      <c r="I1163" s="1" t="s">
        <v>511</v>
      </c>
      <c r="J1163" s="1" t="s">
        <v>5179</v>
      </c>
      <c r="K1163" s="1" t="s">
        <v>131</v>
      </c>
      <c r="L1163" s="1" t="s">
        <v>50</v>
      </c>
      <c r="M1163" s="1" t="s">
        <v>25</v>
      </c>
      <c r="N1163" s="1">
        <v>9.0</v>
      </c>
      <c r="O1163" s="3">
        <v>42979.0</v>
      </c>
      <c r="P1163" s="1">
        <v>2017.0</v>
      </c>
    </row>
    <row r="1164">
      <c r="A1164" s="1" t="s">
        <v>5180</v>
      </c>
      <c r="B1164" s="1" t="s">
        <v>257</v>
      </c>
      <c r="C1164" s="2">
        <v>43039.59297453704</v>
      </c>
      <c r="G1164" s="1" t="s">
        <v>5181</v>
      </c>
      <c r="J1164" s="1" t="s">
        <v>5182</v>
      </c>
      <c r="K1164" s="1" t="s">
        <v>79</v>
      </c>
      <c r="N1164" s="1">
        <v>10.0</v>
      </c>
      <c r="O1164" s="5">
        <v>43009.0</v>
      </c>
      <c r="P1164" s="1">
        <v>2017.0</v>
      </c>
    </row>
    <row r="1165">
      <c r="A1165" s="1" t="s">
        <v>5183</v>
      </c>
      <c r="B1165" s="1" t="s">
        <v>1693</v>
      </c>
      <c r="C1165" s="2">
        <v>43053.699375</v>
      </c>
      <c r="D1165" s="1" t="s">
        <v>28</v>
      </c>
      <c r="E1165" s="1" t="s">
        <v>5184</v>
      </c>
      <c r="F1165" s="1" t="s">
        <v>5185</v>
      </c>
      <c r="G1165" s="1" t="s">
        <v>5186</v>
      </c>
      <c r="H1165" s="1" t="s">
        <v>5187</v>
      </c>
      <c r="I1165" s="1" t="s">
        <v>3165</v>
      </c>
      <c r="J1165" s="1" t="s">
        <v>35</v>
      </c>
      <c r="K1165" s="1" t="s">
        <v>36</v>
      </c>
      <c r="L1165" s="1" t="s">
        <v>146</v>
      </c>
      <c r="M1165" s="1" t="s">
        <v>79</v>
      </c>
      <c r="N1165" s="1">
        <v>11.0</v>
      </c>
      <c r="O1165" s="5">
        <v>43040.0</v>
      </c>
      <c r="P1165" s="1">
        <v>2017.0</v>
      </c>
    </row>
    <row r="1166">
      <c r="A1166" s="1" t="s">
        <v>5188</v>
      </c>
      <c r="B1166" s="1" t="s">
        <v>17</v>
      </c>
      <c r="C1166" s="2">
        <v>43333.457037037035</v>
      </c>
      <c r="D1166" s="1" t="s">
        <v>28</v>
      </c>
      <c r="E1166" s="1" t="s">
        <v>195</v>
      </c>
      <c r="F1166" s="1" t="s">
        <v>196</v>
      </c>
      <c r="G1166" s="1" t="s">
        <v>5189</v>
      </c>
      <c r="H1166" s="1" t="s">
        <v>5190</v>
      </c>
      <c r="I1166" s="1" t="s">
        <v>41</v>
      </c>
      <c r="J1166" s="1" t="s">
        <v>378</v>
      </c>
      <c r="K1166" s="1" t="s">
        <v>36</v>
      </c>
      <c r="L1166" s="1" t="s">
        <v>94</v>
      </c>
      <c r="M1166" s="1" t="s">
        <v>25</v>
      </c>
      <c r="N1166" s="1">
        <v>8.0</v>
      </c>
      <c r="O1166" s="3">
        <v>43313.0</v>
      </c>
      <c r="P1166" s="1">
        <v>2018.0</v>
      </c>
    </row>
    <row r="1167">
      <c r="A1167" s="1" t="s">
        <v>5191</v>
      </c>
      <c r="B1167" s="1" t="s">
        <v>17</v>
      </c>
      <c r="C1167" s="2">
        <v>42845.68670138889</v>
      </c>
      <c r="D1167" s="1" t="s">
        <v>28</v>
      </c>
      <c r="E1167" s="1" t="s">
        <v>5192</v>
      </c>
      <c r="F1167" s="1" t="s">
        <v>5193</v>
      </c>
      <c r="G1167" s="1" t="s">
        <v>5194</v>
      </c>
      <c r="H1167" s="1" t="s">
        <v>22</v>
      </c>
      <c r="I1167" s="1" t="s">
        <v>76</v>
      </c>
      <c r="J1167" s="1" t="s">
        <v>920</v>
      </c>
      <c r="K1167" s="1" t="s">
        <v>25</v>
      </c>
      <c r="L1167" s="1" t="s">
        <v>838</v>
      </c>
      <c r="M1167" s="1" t="s">
        <v>131</v>
      </c>
      <c r="N1167" s="1">
        <v>4.0</v>
      </c>
      <c r="O1167" s="3">
        <v>42826.0</v>
      </c>
      <c r="P1167" s="1">
        <v>2017.0</v>
      </c>
    </row>
    <row r="1168">
      <c r="A1168" s="1" t="s">
        <v>5195</v>
      </c>
      <c r="B1168" s="1" t="s">
        <v>17</v>
      </c>
      <c r="C1168" s="2">
        <v>43217.89405092593</v>
      </c>
      <c r="D1168" s="1" t="s">
        <v>28</v>
      </c>
      <c r="E1168" s="1" t="s">
        <v>5196</v>
      </c>
      <c r="F1168" s="1" t="s">
        <v>5197</v>
      </c>
      <c r="G1168" s="1" t="s">
        <v>5198</v>
      </c>
      <c r="H1168" s="1" t="s">
        <v>1997</v>
      </c>
      <c r="I1168" s="1" t="s">
        <v>122</v>
      </c>
      <c r="J1168" s="1" t="s">
        <v>24</v>
      </c>
      <c r="K1168" s="1" t="s">
        <v>25</v>
      </c>
      <c r="L1168" s="1" t="s">
        <v>289</v>
      </c>
      <c r="M1168" s="1" t="s">
        <v>25</v>
      </c>
      <c r="N1168" s="1">
        <v>4.0</v>
      </c>
      <c r="O1168" s="3">
        <v>43191.0</v>
      </c>
      <c r="P1168" s="1">
        <v>2018.0</v>
      </c>
    </row>
    <row r="1169">
      <c r="A1169" s="1" t="s">
        <v>5199</v>
      </c>
      <c r="B1169" s="1" t="s">
        <v>17</v>
      </c>
      <c r="C1169" s="2">
        <v>43256.60994212963</v>
      </c>
      <c r="D1169" s="1" t="s">
        <v>18</v>
      </c>
      <c r="E1169" s="1" t="s">
        <v>5200</v>
      </c>
      <c r="F1169" s="1" t="s">
        <v>5201</v>
      </c>
      <c r="G1169" s="1" t="s">
        <v>5202</v>
      </c>
      <c r="H1169" s="1" t="s">
        <v>5203</v>
      </c>
      <c r="I1169" s="1" t="s">
        <v>3169</v>
      </c>
      <c r="J1169" s="1" t="s">
        <v>2840</v>
      </c>
      <c r="K1169" s="1" t="s">
        <v>25</v>
      </c>
      <c r="L1169" s="1" t="s">
        <v>210</v>
      </c>
      <c r="M1169" s="1" t="s">
        <v>25</v>
      </c>
      <c r="N1169" s="1">
        <v>6.0</v>
      </c>
      <c r="O1169" s="3">
        <v>43252.0</v>
      </c>
      <c r="P1169" s="1">
        <v>2018.0</v>
      </c>
    </row>
    <row r="1170">
      <c r="A1170" s="1" t="s">
        <v>5204</v>
      </c>
      <c r="B1170" s="1" t="s">
        <v>17</v>
      </c>
      <c r="C1170" s="2">
        <v>42927.413298611114</v>
      </c>
      <c r="D1170" s="1" t="s">
        <v>28</v>
      </c>
      <c r="E1170" s="1" t="s">
        <v>5205</v>
      </c>
      <c r="F1170" s="1" t="s">
        <v>5206</v>
      </c>
      <c r="G1170" s="1" t="s">
        <v>5207</v>
      </c>
      <c r="H1170" s="1" t="s">
        <v>2112</v>
      </c>
      <c r="I1170" s="1" t="s">
        <v>469</v>
      </c>
      <c r="J1170" s="1" t="s">
        <v>5208</v>
      </c>
      <c r="K1170" s="1" t="s">
        <v>79</v>
      </c>
      <c r="L1170" s="1" t="s">
        <v>305</v>
      </c>
      <c r="M1170" s="1" t="s">
        <v>306</v>
      </c>
      <c r="N1170" s="1">
        <v>7.0</v>
      </c>
      <c r="O1170" s="3">
        <v>42917.0</v>
      </c>
      <c r="P1170" s="1">
        <v>2017.0</v>
      </c>
    </row>
    <row r="1171">
      <c r="A1171" s="1" t="s">
        <v>5209</v>
      </c>
      <c r="B1171" s="1" t="s">
        <v>17</v>
      </c>
      <c r="C1171" s="2">
        <v>43169.90589120371</v>
      </c>
      <c r="D1171" s="1" t="s">
        <v>28</v>
      </c>
      <c r="E1171" s="1" t="s">
        <v>5210</v>
      </c>
      <c r="F1171" s="1" t="s">
        <v>5211</v>
      </c>
      <c r="G1171" s="1" t="s">
        <v>5212</v>
      </c>
      <c r="H1171" s="1" t="s">
        <v>653</v>
      </c>
      <c r="I1171" s="1" t="s">
        <v>76</v>
      </c>
      <c r="J1171" s="1" t="s">
        <v>191</v>
      </c>
      <c r="K1171" s="1" t="s">
        <v>192</v>
      </c>
      <c r="L1171" s="1" t="s">
        <v>593</v>
      </c>
      <c r="M1171" s="1" t="s">
        <v>25</v>
      </c>
      <c r="N1171" s="1">
        <v>3.0</v>
      </c>
      <c r="O1171" s="3">
        <v>43160.0</v>
      </c>
      <c r="P1171" s="1">
        <v>2018.0</v>
      </c>
    </row>
    <row r="1172">
      <c r="A1172" s="1" t="s">
        <v>5213</v>
      </c>
      <c r="B1172" s="1" t="s">
        <v>17</v>
      </c>
      <c r="C1172" s="2">
        <v>42892.89616898148</v>
      </c>
      <c r="D1172" s="1" t="s">
        <v>28</v>
      </c>
      <c r="E1172" s="1" t="s">
        <v>5025</v>
      </c>
      <c r="F1172" s="1" t="s">
        <v>543</v>
      </c>
      <c r="G1172" s="1" t="s">
        <v>5214</v>
      </c>
      <c r="H1172" s="1" t="s">
        <v>5215</v>
      </c>
      <c r="I1172" s="1" t="s">
        <v>265</v>
      </c>
      <c r="J1172" s="1" t="s">
        <v>5216</v>
      </c>
      <c r="K1172" s="1" t="s">
        <v>304</v>
      </c>
      <c r="L1172" s="1" t="s">
        <v>50</v>
      </c>
      <c r="M1172" s="1" t="s">
        <v>25</v>
      </c>
      <c r="N1172" s="1">
        <v>6.0</v>
      </c>
      <c r="O1172" s="3">
        <v>42887.0</v>
      </c>
      <c r="P1172" s="1">
        <v>2017.0</v>
      </c>
    </row>
    <row r="1173">
      <c r="A1173" s="1" t="s">
        <v>5217</v>
      </c>
      <c r="B1173" s="1" t="s">
        <v>1693</v>
      </c>
      <c r="C1173" s="2">
        <v>43216.342986111114</v>
      </c>
      <c r="D1173" s="1" t="s">
        <v>28</v>
      </c>
      <c r="E1173" s="1" t="s">
        <v>5218</v>
      </c>
      <c r="F1173" s="1" t="s">
        <v>5219</v>
      </c>
      <c r="G1173" s="1" t="s">
        <v>5220</v>
      </c>
      <c r="H1173" s="1" t="s">
        <v>5221</v>
      </c>
      <c r="I1173" s="1" t="s">
        <v>447</v>
      </c>
      <c r="J1173" s="1" t="s">
        <v>24</v>
      </c>
      <c r="K1173" s="1" t="s">
        <v>25</v>
      </c>
      <c r="L1173" s="1" t="s">
        <v>627</v>
      </c>
      <c r="M1173" s="1" t="s">
        <v>25</v>
      </c>
      <c r="N1173" s="1">
        <v>4.0</v>
      </c>
      <c r="O1173" s="3">
        <v>43191.0</v>
      </c>
      <c r="P1173" s="1">
        <v>2018.0</v>
      </c>
    </row>
    <row r="1174">
      <c r="A1174" s="1" t="s">
        <v>5222</v>
      </c>
      <c r="B1174" s="1" t="s">
        <v>17</v>
      </c>
      <c r="C1174" s="2">
        <v>43221.5955787037</v>
      </c>
      <c r="D1174" s="1" t="s">
        <v>71</v>
      </c>
      <c r="E1174" s="1" t="s">
        <v>856</v>
      </c>
      <c r="F1174" s="1" t="s">
        <v>4514</v>
      </c>
      <c r="G1174" s="1" t="s">
        <v>5223</v>
      </c>
      <c r="H1174" s="1" t="s">
        <v>5224</v>
      </c>
      <c r="I1174" s="1" t="s">
        <v>41</v>
      </c>
      <c r="J1174" s="1" t="s">
        <v>3401</v>
      </c>
      <c r="K1174" s="1" t="s">
        <v>87</v>
      </c>
      <c r="L1174" s="1" t="s">
        <v>50</v>
      </c>
      <c r="M1174" s="1" t="s">
        <v>25</v>
      </c>
      <c r="N1174" s="1">
        <v>5.0</v>
      </c>
      <c r="O1174" s="3">
        <v>43221.0</v>
      </c>
      <c r="P1174" s="1">
        <v>2018.0</v>
      </c>
    </row>
    <row r="1175">
      <c r="A1175" s="1" t="s">
        <v>5225</v>
      </c>
      <c r="B1175" s="1" t="s">
        <v>17</v>
      </c>
      <c r="C1175" s="2">
        <v>43158.89061342592</v>
      </c>
      <c r="D1175" s="1" t="s">
        <v>71</v>
      </c>
      <c r="E1175" s="1" t="s">
        <v>5226</v>
      </c>
      <c r="F1175" s="1" t="s">
        <v>3483</v>
      </c>
      <c r="G1175" s="1" t="s">
        <v>5227</v>
      </c>
      <c r="H1175" s="1" t="s">
        <v>5228</v>
      </c>
      <c r="I1175" s="1" t="s">
        <v>56</v>
      </c>
      <c r="J1175" s="1" t="s">
        <v>146</v>
      </c>
      <c r="K1175" s="1" t="s">
        <v>79</v>
      </c>
      <c r="L1175" s="1" t="s">
        <v>50</v>
      </c>
      <c r="M1175" s="1" t="s">
        <v>25</v>
      </c>
      <c r="N1175" s="1">
        <v>2.0</v>
      </c>
      <c r="O1175" s="3">
        <v>43132.0</v>
      </c>
      <c r="P1175" s="1">
        <v>2018.0</v>
      </c>
    </row>
    <row r="1176">
      <c r="A1176" s="1" t="s">
        <v>5229</v>
      </c>
      <c r="B1176" s="1" t="s">
        <v>17</v>
      </c>
      <c r="C1176" s="2">
        <v>42994.78744212963</v>
      </c>
      <c r="D1176" s="1" t="s">
        <v>28</v>
      </c>
      <c r="E1176" s="1" t="s">
        <v>5230</v>
      </c>
      <c r="F1176" s="1" t="s">
        <v>4866</v>
      </c>
      <c r="G1176" s="1" t="s">
        <v>5231</v>
      </c>
      <c r="H1176" s="1" t="s">
        <v>908</v>
      </c>
      <c r="I1176" s="1" t="s">
        <v>100</v>
      </c>
      <c r="J1176" s="1" t="s">
        <v>35</v>
      </c>
      <c r="K1176" s="1" t="s">
        <v>36</v>
      </c>
      <c r="L1176" s="1" t="s">
        <v>1897</v>
      </c>
      <c r="M1176" s="1" t="s">
        <v>87</v>
      </c>
      <c r="N1176" s="1">
        <v>9.0</v>
      </c>
      <c r="O1176" s="3">
        <v>42979.0</v>
      </c>
      <c r="P1176" s="1">
        <v>2017.0</v>
      </c>
    </row>
    <row r="1177">
      <c r="A1177" s="1" t="s">
        <v>5232</v>
      </c>
      <c r="B1177" s="1" t="s">
        <v>17</v>
      </c>
      <c r="C1177" s="2">
        <v>42957.426840277774</v>
      </c>
      <c r="D1177" s="1" t="s">
        <v>28</v>
      </c>
      <c r="E1177" s="1" t="s">
        <v>5233</v>
      </c>
      <c r="F1177" s="1" t="s">
        <v>5234</v>
      </c>
      <c r="G1177" s="1" t="s">
        <v>5235</v>
      </c>
      <c r="H1177" s="1" t="s">
        <v>5236</v>
      </c>
      <c r="I1177" s="1" t="s">
        <v>33</v>
      </c>
      <c r="J1177" s="1" t="s">
        <v>628</v>
      </c>
      <c r="K1177" s="1" t="s">
        <v>600</v>
      </c>
      <c r="L1177" s="1" t="s">
        <v>50</v>
      </c>
      <c r="M1177" s="1" t="s">
        <v>25</v>
      </c>
      <c r="N1177" s="1">
        <v>8.0</v>
      </c>
      <c r="O1177" s="3">
        <v>42948.0</v>
      </c>
      <c r="P1177" s="1">
        <v>2017.0</v>
      </c>
    </row>
    <row r="1178">
      <c r="A1178" s="1" t="s">
        <v>5237</v>
      </c>
      <c r="B1178" s="1" t="s">
        <v>17</v>
      </c>
      <c r="C1178" s="2">
        <v>43064.61895833333</v>
      </c>
      <c r="D1178" s="1" t="s">
        <v>28</v>
      </c>
      <c r="E1178" s="1" t="s">
        <v>5238</v>
      </c>
      <c r="F1178" s="1" t="s">
        <v>5239</v>
      </c>
      <c r="G1178" s="1" t="s">
        <v>5240</v>
      </c>
      <c r="H1178" s="1" t="s">
        <v>5241</v>
      </c>
      <c r="I1178" s="1" t="s">
        <v>23</v>
      </c>
      <c r="J1178" s="1" t="s">
        <v>578</v>
      </c>
      <c r="K1178" s="1" t="s">
        <v>25</v>
      </c>
      <c r="L1178" s="1" t="s">
        <v>959</v>
      </c>
      <c r="M1178" s="1" t="s">
        <v>87</v>
      </c>
      <c r="N1178" s="1">
        <v>11.0</v>
      </c>
      <c r="O1178" s="5">
        <v>43040.0</v>
      </c>
      <c r="P1178" s="1">
        <v>2017.0</v>
      </c>
    </row>
    <row r="1179">
      <c r="A1179" s="1" t="s">
        <v>5242</v>
      </c>
      <c r="B1179" s="1" t="s">
        <v>17</v>
      </c>
      <c r="C1179" s="2">
        <v>43167.79589120371</v>
      </c>
      <c r="D1179" s="1" t="s">
        <v>403</v>
      </c>
      <c r="E1179" s="1" t="s">
        <v>5243</v>
      </c>
      <c r="F1179" s="1" t="s">
        <v>4072</v>
      </c>
      <c r="G1179" s="1" t="s">
        <v>5244</v>
      </c>
      <c r="H1179" s="1" t="s">
        <v>62</v>
      </c>
      <c r="I1179" s="1" t="s">
        <v>23</v>
      </c>
      <c r="J1179" s="1" t="s">
        <v>5245</v>
      </c>
      <c r="K1179" s="1" t="s">
        <v>304</v>
      </c>
      <c r="L1179" s="1" t="s">
        <v>282</v>
      </c>
      <c r="M1179" s="1" t="s">
        <v>25</v>
      </c>
      <c r="N1179" s="1">
        <v>3.0</v>
      </c>
      <c r="O1179" s="3">
        <v>43160.0</v>
      </c>
      <c r="P1179" s="1">
        <v>2018.0</v>
      </c>
    </row>
    <row r="1180">
      <c r="A1180" s="1" t="s">
        <v>5246</v>
      </c>
      <c r="B1180" s="1" t="s">
        <v>17</v>
      </c>
      <c r="C1180" s="2">
        <v>42934.369942129626</v>
      </c>
      <c r="D1180" s="1" t="s">
        <v>28</v>
      </c>
      <c r="E1180" s="1" t="s">
        <v>5247</v>
      </c>
      <c r="F1180" s="1" t="s">
        <v>1315</v>
      </c>
      <c r="G1180" s="1" t="s">
        <v>5248</v>
      </c>
      <c r="H1180" s="4">
        <v>45563.0</v>
      </c>
      <c r="I1180" s="1" t="s">
        <v>41</v>
      </c>
      <c r="J1180" s="1" t="s">
        <v>3036</v>
      </c>
      <c r="K1180" s="1" t="s">
        <v>25</v>
      </c>
      <c r="L1180" s="1" t="s">
        <v>1319</v>
      </c>
      <c r="M1180" s="1" t="s">
        <v>25</v>
      </c>
      <c r="N1180" s="1">
        <v>7.0</v>
      </c>
      <c r="O1180" s="3">
        <v>42917.0</v>
      </c>
      <c r="P1180" s="1">
        <v>2017.0</v>
      </c>
    </row>
    <row r="1181">
      <c r="A1181" s="1" t="s">
        <v>5249</v>
      </c>
      <c r="B1181" s="1" t="s">
        <v>17</v>
      </c>
      <c r="C1181" s="2">
        <v>42846.59809027778</v>
      </c>
      <c r="D1181" s="1" t="s">
        <v>28</v>
      </c>
      <c r="E1181" s="1" t="s">
        <v>5250</v>
      </c>
      <c r="F1181" s="1" t="s">
        <v>5251</v>
      </c>
      <c r="G1181" s="1" t="s">
        <v>5252</v>
      </c>
      <c r="H1181" s="1" t="s">
        <v>1552</v>
      </c>
      <c r="I1181" s="1" t="s">
        <v>23</v>
      </c>
      <c r="J1181" s="1" t="s">
        <v>5253</v>
      </c>
      <c r="K1181" s="1" t="s">
        <v>25</v>
      </c>
      <c r="L1181" s="1" t="s">
        <v>4132</v>
      </c>
      <c r="M1181" s="1" t="s">
        <v>25</v>
      </c>
      <c r="N1181" s="1">
        <v>4.0</v>
      </c>
      <c r="O1181" s="3">
        <v>42826.0</v>
      </c>
      <c r="P1181" s="1">
        <v>2017.0</v>
      </c>
    </row>
    <row r="1182">
      <c r="A1182" s="1" t="s">
        <v>5254</v>
      </c>
      <c r="B1182" s="1" t="s">
        <v>17</v>
      </c>
      <c r="C1182" s="2">
        <v>43047.86524305555</v>
      </c>
      <c r="D1182" s="1" t="s">
        <v>28</v>
      </c>
      <c r="E1182" s="1" t="s">
        <v>5255</v>
      </c>
      <c r="F1182" s="1" t="s">
        <v>4359</v>
      </c>
      <c r="G1182" s="1" t="s">
        <v>5256</v>
      </c>
      <c r="H1182" s="1" t="s">
        <v>5257</v>
      </c>
      <c r="I1182" s="1" t="s">
        <v>242</v>
      </c>
      <c r="J1182" s="1" t="s">
        <v>5258</v>
      </c>
      <c r="K1182" s="1" t="s">
        <v>87</v>
      </c>
      <c r="L1182" s="1" t="s">
        <v>4361</v>
      </c>
      <c r="M1182" s="1" t="s">
        <v>25</v>
      </c>
      <c r="N1182" s="1">
        <v>11.0</v>
      </c>
      <c r="O1182" s="5">
        <v>43040.0</v>
      </c>
      <c r="P1182" s="1">
        <v>2017.0</v>
      </c>
    </row>
    <row r="1183">
      <c r="A1183" s="1" t="s">
        <v>5259</v>
      </c>
      <c r="B1183" s="1" t="s">
        <v>17</v>
      </c>
      <c r="C1183" s="2">
        <v>43338.32971064815</v>
      </c>
      <c r="D1183" s="1" t="s">
        <v>28</v>
      </c>
      <c r="E1183" s="1" t="s">
        <v>3241</v>
      </c>
      <c r="F1183" s="1" t="s">
        <v>3243</v>
      </c>
      <c r="G1183" s="1" t="s">
        <v>5260</v>
      </c>
      <c r="H1183" s="1" t="s">
        <v>524</v>
      </c>
      <c r="I1183" s="1" t="s">
        <v>56</v>
      </c>
      <c r="J1183" s="1" t="s">
        <v>2840</v>
      </c>
      <c r="K1183" s="1" t="s">
        <v>25</v>
      </c>
      <c r="L1183" s="1" t="s">
        <v>159</v>
      </c>
      <c r="M1183" s="1" t="s">
        <v>25</v>
      </c>
      <c r="N1183" s="1">
        <v>8.0</v>
      </c>
      <c r="O1183" s="3">
        <v>43313.0</v>
      </c>
      <c r="P1183" s="1">
        <v>2018.0</v>
      </c>
    </row>
    <row r="1184">
      <c r="A1184" s="1" t="s">
        <v>5261</v>
      </c>
      <c r="B1184" s="1" t="s">
        <v>17</v>
      </c>
      <c r="C1184" s="2">
        <v>43057.479837962965</v>
      </c>
      <c r="D1184" s="1" t="s">
        <v>28</v>
      </c>
      <c r="E1184" s="1" t="s">
        <v>5262</v>
      </c>
      <c r="F1184" s="1" t="s">
        <v>4359</v>
      </c>
      <c r="G1184" s="1" t="s">
        <v>5263</v>
      </c>
      <c r="H1184" s="1" t="s">
        <v>5264</v>
      </c>
      <c r="I1184" s="1" t="s">
        <v>242</v>
      </c>
      <c r="J1184" s="1" t="s">
        <v>5265</v>
      </c>
      <c r="K1184" s="1" t="s">
        <v>526</v>
      </c>
      <c r="L1184" s="1" t="s">
        <v>4361</v>
      </c>
      <c r="M1184" s="1" t="s">
        <v>25</v>
      </c>
      <c r="N1184" s="1">
        <v>11.0</v>
      </c>
      <c r="O1184" s="5">
        <v>43040.0</v>
      </c>
      <c r="P1184" s="1">
        <v>2017.0</v>
      </c>
    </row>
    <row r="1185">
      <c r="A1185" s="1" t="s">
        <v>5266</v>
      </c>
      <c r="B1185" s="1" t="s">
        <v>17</v>
      </c>
      <c r="C1185" s="2">
        <v>43132.6534837963</v>
      </c>
      <c r="D1185" s="1" t="s">
        <v>28</v>
      </c>
      <c r="E1185" s="1" t="s">
        <v>5267</v>
      </c>
      <c r="F1185" s="1" t="s">
        <v>1414</v>
      </c>
      <c r="G1185" s="1" t="s">
        <v>5268</v>
      </c>
      <c r="H1185" s="1" t="s">
        <v>32</v>
      </c>
      <c r="I1185" s="1" t="s">
        <v>56</v>
      </c>
      <c r="J1185" s="1" t="s">
        <v>24</v>
      </c>
      <c r="K1185" s="1" t="s">
        <v>25</v>
      </c>
      <c r="L1185" s="1" t="s">
        <v>50</v>
      </c>
      <c r="M1185" s="1" t="s">
        <v>25</v>
      </c>
      <c r="N1185" s="1">
        <v>2.0</v>
      </c>
      <c r="O1185" s="3">
        <v>43132.0</v>
      </c>
      <c r="P1185" s="1">
        <v>2018.0</v>
      </c>
    </row>
    <row r="1186">
      <c r="A1186" s="1" t="s">
        <v>5269</v>
      </c>
      <c r="B1186" s="1" t="s">
        <v>17</v>
      </c>
      <c r="C1186" s="2">
        <v>42860.87447916667</v>
      </c>
      <c r="D1186" s="1" t="s">
        <v>71</v>
      </c>
      <c r="E1186" s="1" t="s">
        <v>5270</v>
      </c>
      <c r="F1186" s="1" t="s">
        <v>5271</v>
      </c>
      <c r="G1186" s="1" t="s">
        <v>5272</v>
      </c>
      <c r="H1186" s="1" t="s">
        <v>674</v>
      </c>
      <c r="I1186" s="1" t="s">
        <v>56</v>
      </c>
      <c r="J1186" s="1" t="s">
        <v>5273</v>
      </c>
      <c r="K1186" s="1" t="s">
        <v>25</v>
      </c>
      <c r="L1186" s="1" t="s">
        <v>1609</v>
      </c>
      <c r="M1186" s="1" t="s">
        <v>79</v>
      </c>
      <c r="N1186" s="1">
        <v>5.0</v>
      </c>
      <c r="O1186" s="3">
        <v>42856.0</v>
      </c>
      <c r="P1186" s="1">
        <v>2017.0</v>
      </c>
    </row>
    <row r="1187">
      <c r="A1187" s="1" t="s">
        <v>5274</v>
      </c>
      <c r="B1187" s="1" t="s">
        <v>17</v>
      </c>
      <c r="C1187" s="2">
        <v>43252.96417824074</v>
      </c>
      <c r="D1187" s="1" t="s">
        <v>28</v>
      </c>
      <c r="E1187" s="1" t="s">
        <v>5275</v>
      </c>
      <c r="F1187" s="1" t="s">
        <v>841</v>
      </c>
      <c r="G1187" s="1" t="s">
        <v>5276</v>
      </c>
      <c r="H1187" s="1" t="s">
        <v>279</v>
      </c>
      <c r="I1187" s="1" t="s">
        <v>390</v>
      </c>
      <c r="J1187" s="1" t="s">
        <v>2814</v>
      </c>
      <c r="K1187" s="1" t="s">
        <v>25</v>
      </c>
      <c r="L1187" s="1" t="s">
        <v>50</v>
      </c>
      <c r="M1187" s="1" t="s">
        <v>25</v>
      </c>
      <c r="N1187" s="1">
        <v>6.0</v>
      </c>
      <c r="O1187" s="3">
        <v>43252.0</v>
      </c>
      <c r="P1187" s="1">
        <v>2018.0</v>
      </c>
    </row>
    <row r="1188">
      <c r="A1188" s="1" t="s">
        <v>5277</v>
      </c>
      <c r="B1188" s="1" t="s">
        <v>17</v>
      </c>
      <c r="C1188" s="2">
        <v>42972.6312962963</v>
      </c>
      <c r="D1188" s="1" t="s">
        <v>28</v>
      </c>
      <c r="E1188" s="1" t="s">
        <v>5278</v>
      </c>
      <c r="F1188" s="1" t="s">
        <v>82</v>
      </c>
      <c r="G1188" s="1" t="s">
        <v>5279</v>
      </c>
      <c r="H1188" s="1" t="s">
        <v>5280</v>
      </c>
      <c r="I1188" s="1" t="s">
        <v>122</v>
      </c>
      <c r="J1188" s="1" t="s">
        <v>2134</v>
      </c>
      <c r="K1188" s="1" t="s">
        <v>36</v>
      </c>
      <c r="L1188" s="1" t="s">
        <v>86</v>
      </c>
      <c r="M1188" s="1" t="s">
        <v>87</v>
      </c>
      <c r="N1188" s="1">
        <v>8.0</v>
      </c>
      <c r="O1188" s="3">
        <v>42948.0</v>
      </c>
      <c r="P1188" s="1">
        <v>2017.0</v>
      </c>
    </row>
    <row r="1189">
      <c r="A1189" s="1" t="s">
        <v>5281</v>
      </c>
      <c r="B1189" s="1" t="s">
        <v>1342</v>
      </c>
      <c r="C1189" s="2">
        <v>43066.82748842592</v>
      </c>
      <c r="D1189" s="1" t="s">
        <v>28</v>
      </c>
      <c r="E1189" s="1" t="s">
        <v>5282</v>
      </c>
      <c r="F1189" s="1" t="s">
        <v>1477</v>
      </c>
      <c r="G1189" s="1" t="s">
        <v>5283</v>
      </c>
      <c r="H1189" s="1" t="s">
        <v>2715</v>
      </c>
      <c r="I1189" s="1" t="s">
        <v>108</v>
      </c>
      <c r="J1189" s="1" t="s">
        <v>5284</v>
      </c>
      <c r="K1189" s="1" t="s">
        <v>5021</v>
      </c>
      <c r="L1189" s="1" t="s">
        <v>50</v>
      </c>
      <c r="M1189" s="1" t="s">
        <v>25</v>
      </c>
      <c r="N1189" s="1">
        <v>11.0</v>
      </c>
      <c r="O1189" s="5">
        <v>43040.0</v>
      </c>
      <c r="P1189" s="1">
        <v>2017.0</v>
      </c>
    </row>
    <row r="1190">
      <c r="A1190" s="1" t="s">
        <v>5285</v>
      </c>
      <c r="B1190" s="1" t="s">
        <v>17</v>
      </c>
      <c r="C1190" s="2">
        <v>43195.917037037034</v>
      </c>
      <c r="D1190" s="1" t="s">
        <v>28</v>
      </c>
      <c r="E1190" s="1" t="s">
        <v>1039</v>
      </c>
      <c r="F1190" s="1" t="s">
        <v>557</v>
      </c>
      <c r="G1190" s="1" t="s">
        <v>5286</v>
      </c>
      <c r="H1190" s="1" t="s">
        <v>524</v>
      </c>
      <c r="I1190" s="1" t="s">
        <v>23</v>
      </c>
      <c r="J1190" s="1" t="s">
        <v>24</v>
      </c>
      <c r="K1190" s="1" t="s">
        <v>25</v>
      </c>
      <c r="L1190" s="1" t="s">
        <v>50</v>
      </c>
      <c r="M1190" s="1" t="s">
        <v>25</v>
      </c>
      <c r="N1190" s="1">
        <v>4.0</v>
      </c>
      <c r="O1190" s="3">
        <v>43191.0</v>
      </c>
      <c r="P1190" s="1">
        <v>2018.0</v>
      </c>
    </row>
    <row r="1191">
      <c r="A1191" s="1" t="s">
        <v>5287</v>
      </c>
      <c r="B1191" s="1" t="s">
        <v>17</v>
      </c>
      <c r="C1191" s="2">
        <v>43030.8518287037</v>
      </c>
      <c r="D1191" s="1" t="s">
        <v>28</v>
      </c>
      <c r="E1191" s="1" t="s">
        <v>5288</v>
      </c>
      <c r="F1191" s="1" t="s">
        <v>812</v>
      </c>
      <c r="G1191" s="1" t="s">
        <v>5289</v>
      </c>
      <c r="H1191" s="1" t="s">
        <v>5290</v>
      </c>
      <c r="I1191" s="1" t="s">
        <v>236</v>
      </c>
      <c r="J1191" s="1" t="s">
        <v>822</v>
      </c>
      <c r="K1191" s="1" t="s">
        <v>79</v>
      </c>
      <c r="L1191" s="1" t="s">
        <v>816</v>
      </c>
      <c r="M1191" s="1" t="s">
        <v>25</v>
      </c>
      <c r="N1191" s="1">
        <v>10.0</v>
      </c>
      <c r="O1191" s="5">
        <v>43009.0</v>
      </c>
      <c r="P1191" s="1">
        <v>2017.0</v>
      </c>
    </row>
    <row r="1192">
      <c r="A1192" s="1" t="s">
        <v>5291</v>
      </c>
      <c r="B1192" s="1" t="s">
        <v>17</v>
      </c>
      <c r="C1192" s="2">
        <v>43022.79900462963</v>
      </c>
      <c r="D1192" s="1" t="s">
        <v>28</v>
      </c>
      <c r="E1192" s="1" t="s">
        <v>5292</v>
      </c>
      <c r="F1192" s="1" t="s">
        <v>2126</v>
      </c>
      <c r="G1192" s="1" t="s">
        <v>5293</v>
      </c>
      <c r="H1192" s="1" t="s">
        <v>156</v>
      </c>
      <c r="I1192" s="1" t="s">
        <v>511</v>
      </c>
      <c r="J1192" s="1" t="s">
        <v>4974</v>
      </c>
      <c r="K1192" s="1" t="s">
        <v>36</v>
      </c>
      <c r="L1192" s="1" t="s">
        <v>2128</v>
      </c>
      <c r="M1192" s="1" t="s">
        <v>25</v>
      </c>
      <c r="N1192" s="1">
        <v>10.0</v>
      </c>
      <c r="O1192" s="5">
        <v>43009.0</v>
      </c>
      <c r="P1192" s="1">
        <v>2017.0</v>
      </c>
    </row>
    <row r="1193">
      <c r="A1193" s="1" t="s">
        <v>5294</v>
      </c>
      <c r="B1193" s="1" t="s">
        <v>257</v>
      </c>
      <c r="C1193" s="2">
        <v>43014.89622685185</v>
      </c>
      <c r="G1193" s="1" t="s">
        <v>5295</v>
      </c>
      <c r="J1193" s="1" t="s">
        <v>627</v>
      </c>
      <c r="K1193" s="1" t="s">
        <v>25</v>
      </c>
      <c r="N1193" s="1">
        <v>10.0</v>
      </c>
      <c r="O1193" s="5">
        <v>43009.0</v>
      </c>
      <c r="P1193" s="1">
        <v>2017.0</v>
      </c>
    </row>
    <row r="1194">
      <c r="A1194" s="1" t="s">
        <v>5296</v>
      </c>
      <c r="B1194" s="1" t="s">
        <v>17</v>
      </c>
      <c r="C1194" s="2">
        <v>43269.88354166667</v>
      </c>
      <c r="D1194" s="1" t="s">
        <v>28</v>
      </c>
      <c r="E1194" s="1" t="s">
        <v>5297</v>
      </c>
      <c r="F1194" s="1" t="s">
        <v>3262</v>
      </c>
      <c r="G1194" s="1" t="s">
        <v>5298</v>
      </c>
      <c r="H1194" s="1" t="s">
        <v>5299</v>
      </c>
      <c r="I1194" s="1" t="s">
        <v>33</v>
      </c>
      <c r="J1194" s="1" t="s">
        <v>24</v>
      </c>
      <c r="K1194" s="1" t="s">
        <v>25</v>
      </c>
      <c r="L1194" s="1" t="s">
        <v>35</v>
      </c>
      <c r="M1194" s="1" t="s">
        <v>36</v>
      </c>
      <c r="N1194" s="1">
        <v>6.0</v>
      </c>
      <c r="O1194" s="3">
        <v>43252.0</v>
      </c>
      <c r="P1194" s="1">
        <v>2018.0</v>
      </c>
    </row>
    <row r="1195">
      <c r="A1195" s="1" t="s">
        <v>5300</v>
      </c>
      <c r="B1195" s="1" t="s">
        <v>17</v>
      </c>
      <c r="C1195" s="2">
        <v>43236.51299768518</v>
      </c>
      <c r="D1195" s="1" t="s">
        <v>28</v>
      </c>
      <c r="E1195" s="1" t="s">
        <v>5301</v>
      </c>
      <c r="F1195" s="1" t="s">
        <v>662</v>
      </c>
      <c r="G1195" s="1" t="s">
        <v>5302</v>
      </c>
      <c r="H1195" s="1" t="s">
        <v>483</v>
      </c>
      <c r="I1195" s="1" t="s">
        <v>41</v>
      </c>
      <c r="J1195" s="1" t="s">
        <v>5303</v>
      </c>
      <c r="K1195" s="1" t="s">
        <v>281</v>
      </c>
      <c r="L1195" s="1" t="s">
        <v>94</v>
      </c>
      <c r="M1195" s="1" t="s">
        <v>25</v>
      </c>
      <c r="N1195" s="1">
        <v>5.0</v>
      </c>
      <c r="O1195" s="3">
        <v>43221.0</v>
      </c>
      <c r="P1195" s="1">
        <v>2018.0</v>
      </c>
    </row>
    <row r="1196">
      <c r="A1196" s="1" t="s">
        <v>5304</v>
      </c>
      <c r="B1196" s="1" t="s">
        <v>17</v>
      </c>
      <c r="C1196" s="2">
        <v>42900.54652777778</v>
      </c>
      <c r="D1196" s="1" t="s">
        <v>28</v>
      </c>
      <c r="E1196" s="1" t="s">
        <v>5305</v>
      </c>
      <c r="F1196" s="1" t="s">
        <v>955</v>
      </c>
      <c r="G1196" s="1" t="s">
        <v>5306</v>
      </c>
      <c r="H1196" s="1" t="s">
        <v>2277</v>
      </c>
      <c r="I1196" s="1" t="s">
        <v>511</v>
      </c>
      <c r="J1196" s="1" t="s">
        <v>305</v>
      </c>
      <c r="K1196" s="1" t="s">
        <v>306</v>
      </c>
      <c r="L1196" s="1" t="s">
        <v>959</v>
      </c>
      <c r="M1196" s="1" t="s">
        <v>87</v>
      </c>
      <c r="N1196" s="1">
        <v>6.0</v>
      </c>
      <c r="O1196" s="3">
        <v>42887.0</v>
      </c>
      <c r="P1196" s="1">
        <v>2017.0</v>
      </c>
    </row>
    <row r="1197">
      <c r="A1197" s="1" t="s">
        <v>5307</v>
      </c>
      <c r="B1197" s="1" t="s">
        <v>17</v>
      </c>
      <c r="C1197" s="2">
        <v>43160.8862037037</v>
      </c>
      <c r="D1197" s="1" t="s">
        <v>28</v>
      </c>
      <c r="E1197" s="1" t="s">
        <v>5308</v>
      </c>
      <c r="F1197" s="1" t="s">
        <v>3341</v>
      </c>
      <c r="G1197" s="1" t="s">
        <v>5309</v>
      </c>
      <c r="H1197" s="1" t="s">
        <v>679</v>
      </c>
      <c r="I1197" s="1" t="s">
        <v>23</v>
      </c>
      <c r="J1197" s="1" t="s">
        <v>890</v>
      </c>
      <c r="K1197" s="1" t="s">
        <v>304</v>
      </c>
      <c r="L1197" s="1" t="s">
        <v>822</v>
      </c>
      <c r="M1197" s="1" t="s">
        <v>79</v>
      </c>
      <c r="N1197" s="1">
        <v>3.0</v>
      </c>
      <c r="O1197" s="3">
        <v>43160.0</v>
      </c>
      <c r="P1197" s="1">
        <v>2018.0</v>
      </c>
    </row>
    <row r="1198">
      <c r="A1198" s="1" t="s">
        <v>5310</v>
      </c>
      <c r="B1198" s="1" t="s">
        <v>17</v>
      </c>
      <c r="C1198" s="2">
        <v>43068.97274305556</v>
      </c>
      <c r="D1198" s="1" t="s">
        <v>28</v>
      </c>
      <c r="E1198" s="1" t="s">
        <v>5311</v>
      </c>
      <c r="F1198" s="1" t="s">
        <v>381</v>
      </c>
      <c r="G1198" s="1" t="s">
        <v>5312</v>
      </c>
      <c r="H1198" s="1" t="s">
        <v>5313</v>
      </c>
      <c r="I1198" s="1" t="s">
        <v>41</v>
      </c>
      <c r="J1198" s="1" t="s">
        <v>3208</v>
      </c>
      <c r="K1198" s="1" t="s">
        <v>25</v>
      </c>
      <c r="L1198" s="1" t="s">
        <v>94</v>
      </c>
      <c r="M1198" s="1" t="s">
        <v>25</v>
      </c>
      <c r="N1198" s="1">
        <v>11.0</v>
      </c>
      <c r="O1198" s="5">
        <v>43040.0</v>
      </c>
      <c r="P1198" s="1">
        <v>2017.0</v>
      </c>
    </row>
    <row r="1199">
      <c r="A1199" s="1" t="s">
        <v>5314</v>
      </c>
      <c r="B1199" s="1" t="s">
        <v>17</v>
      </c>
      <c r="C1199" s="2">
        <v>42760.638333333336</v>
      </c>
      <c r="D1199" s="1" t="s">
        <v>28</v>
      </c>
      <c r="E1199" s="1" t="s">
        <v>5315</v>
      </c>
      <c r="F1199" s="1" t="s">
        <v>522</v>
      </c>
      <c r="G1199" s="1" t="s">
        <v>5316</v>
      </c>
      <c r="H1199" s="1" t="s">
        <v>5178</v>
      </c>
      <c r="I1199" s="1" t="s">
        <v>122</v>
      </c>
      <c r="J1199" s="1" t="s">
        <v>35</v>
      </c>
      <c r="K1199" s="1" t="s">
        <v>36</v>
      </c>
      <c r="L1199" s="1" t="s">
        <v>378</v>
      </c>
      <c r="M1199" s="1" t="s">
        <v>36</v>
      </c>
      <c r="N1199" s="1">
        <v>1.0</v>
      </c>
      <c r="O1199" s="3">
        <v>42736.0</v>
      </c>
      <c r="P1199" s="1">
        <v>2017.0</v>
      </c>
    </row>
    <row r="1200">
      <c r="A1200" s="1" t="s">
        <v>5318</v>
      </c>
      <c r="B1200" s="1" t="s">
        <v>17</v>
      </c>
      <c r="C1200" s="2">
        <v>43209.75641203704</v>
      </c>
      <c r="D1200" s="1" t="s">
        <v>28</v>
      </c>
      <c r="E1200" s="1" t="s">
        <v>4255</v>
      </c>
      <c r="F1200" s="1" t="s">
        <v>1418</v>
      </c>
      <c r="G1200" s="1" t="s">
        <v>5319</v>
      </c>
      <c r="H1200" s="1" t="s">
        <v>359</v>
      </c>
      <c r="I1200" s="1" t="s">
        <v>76</v>
      </c>
      <c r="J1200" s="1" t="s">
        <v>3668</v>
      </c>
      <c r="K1200" s="1" t="s">
        <v>36</v>
      </c>
      <c r="L1200" s="1" t="s">
        <v>1421</v>
      </c>
      <c r="M1200" s="1" t="s">
        <v>87</v>
      </c>
      <c r="N1200" s="1">
        <v>4.0</v>
      </c>
      <c r="O1200" s="3">
        <v>43191.0</v>
      </c>
      <c r="P1200" s="1">
        <v>2018.0</v>
      </c>
    </row>
    <row r="1201">
      <c r="A1201" s="1" t="s">
        <v>5321</v>
      </c>
      <c r="B1201" s="1" t="s">
        <v>17</v>
      </c>
      <c r="C1201" s="2">
        <v>43150.948425925926</v>
      </c>
      <c r="D1201" s="1" t="s">
        <v>28</v>
      </c>
      <c r="E1201" s="1" t="s">
        <v>5322</v>
      </c>
      <c r="F1201" s="1" t="s">
        <v>739</v>
      </c>
      <c r="G1201" s="1" t="s">
        <v>5324</v>
      </c>
      <c r="H1201" s="1" t="s">
        <v>1939</v>
      </c>
      <c r="I1201" s="1" t="s">
        <v>76</v>
      </c>
      <c r="J1201" s="1" t="s">
        <v>1608</v>
      </c>
      <c r="K1201" s="1" t="s">
        <v>79</v>
      </c>
      <c r="L1201" s="1" t="s">
        <v>78</v>
      </c>
      <c r="M1201" s="1" t="s">
        <v>79</v>
      </c>
      <c r="N1201" s="1">
        <v>2.0</v>
      </c>
      <c r="O1201" s="3">
        <v>43132.0</v>
      </c>
      <c r="P1201" s="1">
        <v>2018.0</v>
      </c>
    </row>
    <row r="1202">
      <c r="A1202" s="1" t="s">
        <v>5325</v>
      </c>
      <c r="B1202" s="1" t="s">
        <v>17</v>
      </c>
      <c r="C1202" s="2">
        <v>42861.766122685185</v>
      </c>
      <c r="D1202" s="1" t="s">
        <v>28</v>
      </c>
      <c r="E1202" s="1" t="s">
        <v>5327</v>
      </c>
      <c r="F1202" s="1" t="s">
        <v>330</v>
      </c>
      <c r="G1202" s="1" t="s">
        <v>5328</v>
      </c>
      <c r="H1202" s="1" t="s">
        <v>3070</v>
      </c>
      <c r="I1202" s="1" t="s">
        <v>41</v>
      </c>
      <c r="J1202" s="1" t="s">
        <v>784</v>
      </c>
      <c r="K1202" s="1" t="s">
        <v>25</v>
      </c>
      <c r="L1202" s="1" t="s">
        <v>94</v>
      </c>
      <c r="M1202" s="1" t="s">
        <v>25</v>
      </c>
      <c r="N1202" s="1">
        <v>5.0</v>
      </c>
      <c r="O1202" s="3">
        <v>42856.0</v>
      </c>
      <c r="P1202" s="1">
        <v>2017.0</v>
      </c>
    </row>
    <row r="1203">
      <c r="A1203" s="1" t="s">
        <v>5330</v>
      </c>
      <c r="B1203" s="1" t="s">
        <v>17</v>
      </c>
      <c r="C1203" s="2">
        <v>42981.398506944446</v>
      </c>
      <c r="D1203" s="1" t="s">
        <v>28</v>
      </c>
      <c r="E1203" s="1" t="s">
        <v>5331</v>
      </c>
      <c r="F1203" s="1" t="s">
        <v>5332</v>
      </c>
      <c r="G1203" s="1" t="s">
        <v>5333</v>
      </c>
      <c r="H1203" s="1" t="s">
        <v>5334</v>
      </c>
      <c r="I1203" s="1" t="s">
        <v>447</v>
      </c>
      <c r="J1203" s="1" t="s">
        <v>5335</v>
      </c>
      <c r="K1203" s="1" t="s">
        <v>3802</v>
      </c>
      <c r="L1203" s="1" t="s">
        <v>50</v>
      </c>
      <c r="M1203" s="1" t="s">
        <v>25</v>
      </c>
      <c r="N1203" s="1">
        <v>9.0</v>
      </c>
      <c r="O1203" s="3">
        <v>42979.0</v>
      </c>
      <c r="P1203" s="1">
        <v>2017.0</v>
      </c>
    </row>
    <row r="1204">
      <c r="A1204" s="1" t="s">
        <v>5336</v>
      </c>
      <c r="B1204" s="1" t="s">
        <v>17</v>
      </c>
      <c r="C1204" s="2">
        <v>43182.785520833335</v>
      </c>
      <c r="D1204" s="1" t="s">
        <v>28</v>
      </c>
      <c r="E1204" s="1" t="s">
        <v>5337</v>
      </c>
      <c r="F1204" s="1" t="s">
        <v>181</v>
      </c>
      <c r="G1204" s="1" t="s">
        <v>5339</v>
      </c>
      <c r="H1204" s="1" t="s">
        <v>1896</v>
      </c>
      <c r="I1204" s="1" t="s">
        <v>23</v>
      </c>
      <c r="J1204" s="1" t="s">
        <v>35</v>
      </c>
      <c r="K1204" s="1" t="s">
        <v>36</v>
      </c>
      <c r="L1204" s="1" t="s">
        <v>50</v>
      </c>
      <c r="M1204" s="1" t="s">
        <v>25</v>
      </c>
      <c r="N1204" s="1">
        <v>3.0</v>
      </c>
      <c r="O1204" s="3">
        <v>43160.0</v>
      </c>
      <c r="P1204" s="1">
        <v>2018.0</v>
      </c>
    </row>
    <row r="1205">
      <c r="A1205" s="1" t="s">
        <v>5340</v>
      </c>
      <c r="B1205" s="1" t="s">
        <v>17</v>
      </c>
      <c r="C1205" s="2">
        <v>43174.56579861111</v>
      </c>
      <c r="D1205" s="1" t="s">
        <v>18</v>
      </c>
      <c r="E1205" s="1" t="s">
        <v>5342</v>
      </c>
      <c r="F1205" s="1" t="s">
        <v>20</v>
      </c>
      <c r="G1205" s="1" t="s">
        <v>5343</v>
      </c>
      <c r="H1205" s="1" t="s">
        <v>1552</v>
      </c>
      <c r="I1205" s="1" t="s">
        <v>756</v>
      </c>
      <c r="J1205" s="1" t="s">
        <v>694</v>
      </c>
      <c r="K1205" s="1" t="s">
        <v>540</v>
      </c>
      <c r="L1205" s="1" t="s">
        <v>26</v>
      </c>
      <c r="M1205" s="1" t="s">
        <v>25</v>
      </c>
      <c r="N1205" s="1">
        <v>3.0</v>
      </c>
      <c r="O1205" s="3">
        <v>43160.0</v>
      </c>
      <c r="P1205" s="1">
        <v>2018.0</v>
      </c>
    </row>
    <row r="1206">
      <c r="A1206" s="1" t="s">
        <v>5345</v>
      </c>
      <c r="B1206" s="1" t="s">
        <v>17</v>
      </c>
      <c r="C1206" s="2">
        <v>43217.80773148148</v>
      </c>
      <c r="D1206" s="1" t="s">
        <v>71</v>
      </c>
      <c r="E1206" s="1" t="s">
        <v>5346</v>
      </c>
      <c r="F1206" s="1" t="s">
        <v>5347</v>
      </c>
      <c r="G1206" s="1" t="s">
        <v>5348</v>
      </c>
      <c r="H1206" s="4">
        <v>45559.0</v>
      </c>
      <c r="I1206" s="1" t="s">
        <v>3165</v>
      </c>
      <c r="J1206" s="1" t="s">
        <v>1179</v>
      </c>
      <c r="K1206" s="1" t="s">
        <v>79</v>
      </c>
      <c r="L1206" s="1" t="s">
        <v>1945</v>
      </c>
      <c r="M1206" s="1" t="s">
        <v>25</v>
      </c>
      <c r="N1206" s="1">
        <v>4.0</v>
      </c>
      <c r="O1206" s="3">
        <v>43191.0</v>
      </c>
      <c r="P1206" s="1">
        <v>2018.0</v>
      </c>
    </row>
    <row r="1207">
      <c r="A1207" s="1" t="s">
        <v>5350</v>
      </c>
      <c r="B1207" s="1" t="s">
        <v>17</v>
      </c>
      <c r="C1207" s="2">
        <v>43157.35778935185</v>
      </c>
      <c r="D1207" s="1" t="s">
        <v>28</v>
      </c>
      <c r="E1207" s="1" t="s">
        <v>5352</v>
      </c>
      <c r="F1207" s="1" t="s">
        <v>491</v>
      </c>
      <c r="G1207" s="1" t="s">
        <v>5353</v>
      </c>
      <c r="H1207" s="32">
        <v>45491.0</v>
      </c>
      <c r="I1207" s="1" t="s">
        <v>469</v>
      </c>
      <c r="J1207" s="1" t="s">
        <v>5354</v>
      </c>
      <c r="K1207" s="1" t="s">
        <v>25</v>
      </c>
      <c r="L1207" s="1" t="s">
        <v>50</v>
      </c>
      <c r="M1207" s="1" t="s">
        <v>25</v>
      </c>
      <c r="N1207" s="1">
        <v>2.0</v>
      </c>
      <c r="O1207" s="3">
        <v>43132.0</v>
      </c>
      <c r="P1207" s="1">
        <v>2018.0</v>
      </c>
    </row>
    <row r="1208">
      <c r="A1208" s="1" t="s">
        <v>5356</v>
      </c>
      <c r="B1208" s="1" t="s">
        <v>17</v>
      </c>
      <c r="C1208" s="2">
        <v>43223.43478009259</v>
      </c>
      <c r="D1208" s="1" t="s">
        <v>28</v>
      </c>
      <c r="E1208" s="1" t="s">
        <v>5357</v>
      </c>
      <c r="F1208" s="1" t="s">
        <v>5358</v>
      </c>
      <c r="G1208" s="1" t="s">
        <v>5359</v>
      </c>
      <c r="H1208" s="1" t="s">
        <v>5360</v>
      </c>
      <c r="I1208" s="1" t="s">
        <v>100</v>
      </c>
      <c r="J1208" s="1" t="s">
        <v>123</v>
      </c>
      <c r="K1208" s="1" t="s">
        <v>25</v>
      </c>
      <c r="L1208" s="1" t="s">
        <v>50</v>
      </c>
      <c r="M1208" s="1" t="s">
        <v>25</v>
      </c>
      <c r="N1208" s="1">
        <v>5.0</v>
      </c>
      <c r="O1208" s="3">
        <v>43221.0</v>
      </c>
      <c r="P1208" s="1">
        <v>2018.0</v>
      </c>
    </row>
    <row r="1209">
      <c r="A1209" s="1" t="s">
        <v>5361</v>
      </c>
      <c r="B1209" s="1" t="s">
        <v>17</v>
      </c>
      <c r="C1209" s="2">
        <v>43193.94699074074</v>
      </c>
      <c r="D1209" s="1" t="s">
        <v>28</v>
      </c>
      <c r="E1209" s="1" t="s">
        <v>5362</v>
      </c>
      <c r="F1209" s="1" t="s">
        <v>2039</v>
      </c>
      <c r="G1209" s="1" t="s">
        <v>5363</v>
      </c>
      <c r="H1209" s="4">
        <v>45564.0</v>
      </c>
      <c r="I1209" s="1" t="s">
        <v>447</v>
      </c>
      <c r="J1209" s="1" t="s">
        <v>35</v>
      </c>
      <c r="K1209" s="1" t="s">
        <v>36</v>
      </c>
      <c r="L1209" s="1" t="s">
        <v>50</v>
      </c>
      <c r="M1209" s="1" t="s">
        <v>25</v>
      </c>
      <c r="N1209" s="1">
        <v>4.0</v>
      </c>
      <c r="O1209" s="3">
        <v>43191.0</v>
      </c>
      <c r="P1209" s="1">
        <v>2018.0</v>
      </c>
    </row>
    <row r="1210">
      <c r="A1210" s="1" t="s">
        <v>5364</v>
      </c>
      <c r="B1210" s="1" t="s">
        <v>17</v>
      </c>
      <c r="C1210" s="2">
        <v>43326.87694444445</v>
      </c>
      <c r="D1210" s="1" t="s">
        <v>28</v>
      </c>
      <c r="E1210" s="1" t="s">
        <v>5365</v>
      </c>
      <c r="F1210" s="1" t="s">
        <v>1201</v>
      </c>
      <c r="G1210" s="1" t="s">
        <v>5366</v>
      </c>
      <c r="H1210" s="1" t="s">
        <v>1346</v>
      </c>
      <c r="I1210" s="1" t="s">
        <v>76</v>
      </c>
      <c r="J1210" s="1" t="s">
        <v>229</v>
      </c>
      <c r="K1210" s="1" t="s">
        <v>25</v>
      </c>
      <c r="L1210" s="1" t="s">
        <v>50</v>
      </c>
      <c r="M1210" s="1" t="s">
        <v>25</v>
      </c>
      <c r="N1210" s="1">
        <v>8.0</v>
      </c>
      <c r="O1210" s="3">
        <v>43313.0</v>
      </c>
      <c r="P1210" s="1">
        <v>2018.0</v>
      </c>
    </row>
    <row r="1211">
      <c r="A1211" s="1" t="s">
        <v>5368</v>
      </c>
      <c r="B1211" s="1" t="s">
        <v>17</v>
      </c>
      <c r="C1211" s="2">
        <v>43281.46571759259</v>
      </c>
      <c r="D1211" s="1" t="s">
        <v>28</v>
      </c>
      <c r="E1211" s="1" t="s">
        <v>5370</v>
      </c>
      <c r="F1211" s="1" t="s">
        <v>5371</v>
      </c>
      <c r="G1211" s="1" t="s">
        <v>5373</v>
      </c>
      <c r="H1211" s="1" t="s">
        <v>5374</v>
      </c>
      <c r="I1211" s="1" t="s">
        <v>236</v>
      </c>
      <c r="J1211" s="1" t="s">
        <v>391</v>
      </c>
      <c r="K1211" s="1" t="s">
        <v>87</v>
      </c>
      <c r="L1211" s="1" t="s">
        <v>50</v>
      </c>
      <c r="M1211" s="1" t="s">
        <v>25</v>
      </c>
      <c r="N1211" s="1">
        <v>6.0</v>
      </c>
      <c r="O1211" s="3">
        <v>43252.0</v>
      </c>
      <c r="P1211" s="1">
        <v>2018.0</v>
      </c>
    </row>
    <row r="1212">
      <c r="A1212" s="1" t="s">
        <v>5376</v>
      </c>
      <c r="B1212" s="1" t="s">
        <v>17</v>
      </c>
      <c r="C1212" s="2">
        <v>43234.75969907407</v>
      </c>
      <c r="D1212" s="1" t="s">
        <v>28</v>
      </c>
      <c r="E1212" s="1" t="s">
        <v>5377</v>
      </c>
      <c r="F1212" s="1" t="s">
        <v>5378</v>
      </c>
      <c r="G1212" s="1" t="s">
        <v>5379</v>
      </c>
      <c r="H1212" s="1" t="s">
        <v>3369</v>
      </c>
      <c r="I1212" s="1" t="s">
        <v>222</v>
      </c>
      <c r="J1212" s="1" t="s">
        <v>5381</v>
      </c>
      <c r="K1212" s="1" t="s">
        <v>36</v>
      </c>
      <c r="L1212" s="1" t="s">
        <v>42</v>
      </c>
      <c r="M1212" s="1" t="s">
        <v>25</v>
      </c>
      <c r="N1212" s="1">
        <v>5.0</v>
      </c>
      <c r="O1212" s="3">
        <v>43221.0</v>
      </c>
      <c r="P1212" s="1">
        <v>2018.0</v>
      </c>
    </row>
    <row r="1213">
      <c r="A1213" s="1" t="s">
        <v>5383</v>
      </c>
      <c r="B1213" s="1" t="s">
        <v>17</v>
      </c>
      <c r="C1213" s="2">
        <v>43333.75671296296</v>
      </c>
      <c r="D1213" s="1" t="s">
        <v>28</v>
      </c>
      <c r="E1213" s="1" t="s">
        <v>3938</v>
      </c>
      <c r="F1213" s="1" t="s">
        <v>1371</v>
      </c>
      <c r="G1213" s="1" t="s">
        <v>5384</v>
      </c>
      <c r="H1213" s="1" t="s">
        <v>32</v>
      </c>
      <c r="I1213" s="1" t="s">
        <v>511</v>
      </c>
      <c r="J1213" s="1" t="s">
        <v>35</v>
      </c>
      <c r="K1213" s="1" t="s">
        <v>36</v>
      </c>
      <c r="L1213" s="1" t="s">
        <v>101</v>
      </c>
      <c r="M1213" s="1" t="s">
        <v>87</v>
      </c>
      <c r="N1213" s="1">
        <v>8.0</v>
      </c>
      <c r="O1213" s="3">
        <v>43313.0</v>
      </c>
      <c r="P1213" s="1">
        <v>2018.0</v>
      </c>
    </row>
    <row r="1214">
      <c r="A1214" s="1" t="s">
        <v>5388</v>
      </c>
      <c r="B1214" s="1" t="s">
        <v>17</v>
      </c>
      <c r="C1214" s="2">
        <v>43341.62542824074</v>
      </c>
      <c r="D1214" s="1" t="s">
        <v>28</v>
      </c>
      <c r="E1214" s="1" t="s">
        <v>5389</v>
      </c>
      <c r="F1214" s="1" t="s">
        <v>144</v>
      </c>
      <c r="G1214" s="1" t="s">
        <v>5390</v>
      </c>
      <c r="H1214" s="1" t="s">
        <v>2476</v>
      </c>
      <c r="I1214" s="1" t="s">
        <v>76</v>
      </c>
      <c r="J1214" s="1" t="s">
        <v>772</v>
      </c>
      <c r="K1214" s="1" t="s">
        <v>25</v>
      </c>
      <c r="L1214" s="1" t="s">
        <v>50</v>
      </c>
      <c r="M1214" s="1" t="s">
        <v>25</v>
      </c>
      <c r="N1214" s="1">
        <v>8.0</v>
      </c>
      <c r="O1214" s="3">
        <v>43313.0</v>
      </c>
      <c r="P1214" s="1">
        <v>2018.0</v>
      </c>
    </row>
    <row r="1215">
      <c r="A1215" s="1" t="s">
        <v>5391</v>
      </c>
      <c r="B1215" s="1" t="s">
        <v>17</v>
      </c>
      <c r="C1215" s="2">
        <v>42804.379270833335</v>
      </c>
      <c r="D1215" s="1" t="s">
        <v>28</v>
      </c>
      <c r="E1215" s="1" t="s">
        <v>5392</v>
      </c>
      <c r="F1215" s="1" t="s">
        <v>2367</v>
      </c>
      <c r="G1215" s="1" t="s">
        <v>5394</v>
      </c>
      <c r="H1215" s="1" t="s">
        <v>2761</v>
      </c>
      <c r="I1215" s="1" t="s">
        <v>100</v>
      </c>
      <c r="J1215" s="1" t="s">
        <v>1749</v>
      </c>
      <c r="K1215" s="1" t="s">
        <v>900</v>
      </c>
      <c r="L1215" s="1" t="s">
        <v>438</v>
      </c>
      <c r="M1215" s="1" t="s">
        <v>25</v>
      </c>
      <c r="N1215" s="1">
        <v>3.0</v>
      </c>
      <c r="O1215" s="3">
        <v>42795.0</v>
      </c>
      <c r="P1215" s="1">
        <v>2017.0</v>
      </c>
    </row>
    <row r="1216">
      <c r="A1216" s="1" t="s">
        <v>5396</v>
      </c>
      <c r="B1216" s="1" t="s">
        <v>17</v>
      </c>
      <c r="C1216" s="2">
        <v>43119.556122685186</v>
      </c>
      <c r="D1216" s="1" t="s">
        <v>28</v>
      </c>
      <c r="E1216" s="1" t="s">
        <v>5398</v>
      </c>
      <c r="F1216" s="1" t="s">
        <v>496</v>
      </c>
      <c r="G1216" s="1" t="s">
        <v>5399</v>
      </c>
      <c r="H1216" s="1" t="s">
        <v>5400</v>
      </c>
      <c r="I1216" s="1" t="s">
        <v>56</v>
      </c>
      <c r="J1216" s="1" t="s">
        <v>5401</v>
      </c>
      <c r="K1216" s="1" t="s">
        <v>87</v>
      </c>
      <c r="L1216" s="1" t="s">
        <v>499</v>
      </c>
      <c r="M1216" s="1" t="s">
        <v>25</v>
      </c>
      <c r="N1216" s="1">
        <v>1.0</v>
      </c>
      <c r="O1216" s="3">
        <v>43101.0</v>
      </c>
      <c r="P1216" s="1">
        <v>2018.0</v>
      </c>
    </row>
    <row r="1217">
      <c r="A1217" s="1" t="s">
        <v>5403</v>
      </c>
      <c r="B1217" s="1" t="s">
        <v>17</v>
      </c>
      <c r="C1217" s="2">
        <v>43123.41872685185</v>
      </c>
      <c r="D1217" s="1" t="s">
        <v>28</v>
      </c>
      <c r="E1217" s="1" t="s">
        <v>5405</v>
      </c>
      <c r="F1217" s="1" t="s">
        <v>3854</v>
      </c>
      <c r="G1217" s="1" t="s">
        <v>5406</v>
      </c>
      <c r="H1217" s="1" t="s">
        <v>5408</v>
      </c>
      <c r="I1217" s="1" t="s">
        <v>33</v>
      </c>
      <c r="J1217" s="1" t="s">
        <v>5409</v>
      </c>
      <c r="K1217" s="1" t="s">
        <v>304</v>
      </c>
      <c r="L1217" s="1" t="s">
        <v>3858</v>
      </c>
      <c r="M1217" s="1" t="s">
        <v>36</v>
      </c>
      <c r="N1217" s="1">
        <v>1.0</v>
      </c>
      <c r="O1217" s="3">
        <v>43101.0</v>
      </c>
      <c r="P1217" s="1">
        <v>2018.0</v>
      </c>
    </row>
    <row r="1218">
      <c r="A1218" s="1" t="s">
        <v>5410</v>
      </c>
      <c r="B1218" s="1" t="s">
        <v>17</v>
      </c>
      <c r="C1218" s="2">
        <v>43191.7650462963</v>
      </c>
      <c r="D1218" s="1" t="s">
        <v>28</v>
      </c>
      <c r="E1218" s="1" t="s">
        <v>4562</v>
      </c>
      <c r="F1218" s="1" t="s">
        <v>2545</v>
      </c>
      <c r="G1218" s="1" t="s">
        <v>5411</v>
      </c>
      <c r="H1218" s="1" t="s">
        <v>62</v>
      </c>
      <c r="I1218" s="1" t="s">
        <v>100</v>
      </c>
      <c r="J1218" s="1" t="s">
        <v>627</v>
      </c>
      <c r="K1218" s="1" t="s">
        <v>25</v>
      </c>
      <c r="L1218" s="1" t="s">
        <v>2548</v>
      </c>
      <c r="M1218" s="1" t="s">
        <v>131</v>
      </c>
      <c r="N1218" s="1">
        <v>4.0</v>
      </c>
      <c r="O1218" s="3">
        <v>43191.0</v>
      </c>
      <c r="P1218" s="1">
        <v>2018.0</v>
      </c>
    </row>
    <row r="1219">
      <c r="A1219" s="1" t="s">
        <v>5412</v>
      </c>
      <c r="B1219" s="1" t="s">
        <v>17</v>
      </c>
      <c r="C1219" s="2">
        <v>43213.78125</v>
      </c>
      <c r="D1219" s="1" t="s">
        <v>28</v>
      </c>
      <c r="E1219" s="1" t="s">
        <v>5413</v>
      </c>
      <c r="F1219" s="1" t="s">
        <v>5057</v>
      </c>
      <c r="G1219" s="1" t="s">
        <v>5414</v>
      </c>
      <c r="H1219" s="1" t="s">
        <v>5415</v>
      </c>
      <c r="I1219" s="1" t="s">
        <v>982</v>
      </c>
      <c r="J1219" s="1" t="s">
        <v>927</v>
      </c>
      <c r="K1219" s="1" t="s">
        <v>131</v>
      </c>
      <c r="L1219" s="1" t="s">
        <v>488</v>
      </c>
      <c r="M1219" s="1" t="s">
        <v>25</v>
      </c>
      <c r="N1219" s="1">
        <v>4.0</v>
      </c>
      <c r="O1219" s="3">
        <v>43191.0</v>
      </c>
      <c r="P1219" s="1">
        <v>2018.0</v>
      </c>
    </row>
    <row r="1220">
      <c r="A1220" s="1" t="s">
        <v>5416</v>
      </c>
      <c r="B1220" s="1" t="s">
        <v>17</v>
      </c>
      <c r="C1220" s="2">
        <v>43130.86039351852</v>
      </c>
      <c r="D1220" s="1" t="s">
        <v>28</v>
      </c>
      <c r="E1220" s="1" t="s">
        <v>5417</v>
      </c>
      <c r="F1220" s="1" t="s">
        <v>5418</v>
      </c>
      <c r="G1220" s="1" t="s">
        <v>5419</v>
      </c>
      <c r="H1220" s="1" t="s">
        <v>1528</v>
      </c>
      <c r="I1220" s="1" t="s">
        <v>33</v>
      </c>
      <c r="J1220" s="1" t="s">
        <v>5420</v>
      </c>
      <c r="K1220" s="1" t="s">
        <v>110</v>
      </c>
      <c r="L1220" s="1" t="s">
        <v>1373</v>
      </c>
      <c r="M1220" s="1" t="s">
        <v>25</v>
      </c>
      <c r="N1220" s="1">
        <v>1.0</v>
      </c>
      <c r="O1220" s="3">
        <v>43101.0</v>
      </c>
      <c r="P1220" s="1">
        <v>2018.0</v>
      </c>
    </row>
    <row r="1221">
      <c r="A1221" s="1" t="s">
        <v>5421</v>
      </c>
      <c r="B1221" s="1" t="s">
        <v>17</v>
      </c>
      <c r="C1221" s="2">
        <v>43233.795648148145</v>
      </c>
      <c r="D1221" s="1" t="s">
        <v>28</v>
      </c>
      <c r="E1221" s="1" t="s">
        <v>5422</v>
      </c>
      <c r="F1221" s="1" t="s">
        <v>4899</v>
      </c>
      <c r="G1221" s="1" t="s">
        <v>5423</v>
      </c>
      <c r="H1221" s="1" t="s">
        <v>5424</v>
      </c>
      <c r="I1221" s="1" t="s">
        <v>100</v>
      </c>
      <c r="J1221" s="1" t="s">
        <v>2188</v>
      </c>
      <c r="K1221" s="1" t="s">
        <v>25</v>
      </c>
      <c r="L1221" s="1" t="s">
        <v>593</v>
      </c>
      <c r="M1221" s="1" t="s">
        <v>25</v>
      </c>
      <c r="N1221" s="1">
        <v>5.0</v>
      </c>
      <c r="O1221" s="3">
        <v>43221.0</v>
      </c>
      <c r="P1221" s="1">
        <v>2018.0</v>
      </c>
    </row>
    <row r="1222">
      <c r="A1222" s="1" t="s">
        <v>5425</v>
      </c>
      <c r="B1222" s="1" t="s">
        <v>17</v>
      </c>
      <c r="C1222" s="2">
        <v>42977.23174768518</v>
      </c>
      <c r="D1222" s="1" t="s">
        <v>28</v>
      </c>
      <c r="E1222" s="1" t="s">
        <v>5426</v>
      </c>
      <c r="F1222" s="1" t="s">
        <v>252</v>
      </c>
      <c r="G1222" s="1" t="s">
        <v>5427</v>
      </c>
      <c r="H1222" s="4">
        <v>45563.0</v>
      </c>
      <c r="I1222" s="1" t="s">
        <v>41</v>
      </c>
      <c r="J1222" s="1" t="s">
        <v>151</v>
      </c>
      <c r="K1222" s="1" t="s">
        <v>25</v>
      </c>
      <c r="L1222" s="1" t="s">
        <v>94</v>
      </c>
      <c r="M1222" s="1" t="s">
        <v>25</v>
      </c>
      <c r="N1222" s="1">
        <v>8.0</v>
      </c>
      <c r="O1222" s="3">
        <v>42948.0</v>
      </c>
      <c r="P1222" s="1">
        <v>2017.0</v>
      </c>
    </row>
    <row r="1223">
      <c r="A1223" s="1" t="s">
        <v>5428</v>
      </c>
      <c r="B1223" s="1" t="s">
        <v>17</v>
      </c>
      <c r="C1223" s="2">
        <v>43042.41359953704</v>
      </c>
      <c r="D1223" s="1" t="s">
        <v>403</v>
      </c>
      <c r="E1223" s="1" t="s">
        <v>5429</v>
      </c>
      <c r="F1223" s="1" t="s">
        <v>5430</v>
      </c>
      <c r="G1223" s="1" t="s">
        <v>5431</v>
      </c>
      <c r="H1223" s="1" t="s">
        <v>5432</v>
      </c>
      <c r="I1223" s="1" t="s">
        <v>157</v>
      </c>
      <c r="J1223" s="1" t="s">
        <v>3308</v>
      </c>
      <c r="K1223" s="1" t="s">
        <v>958</v>
      </c>
      <c r="L1223" s="1" t="s">
        <v>1469</v>
      </c>
      <c r="M1223" s="1" t="s">
        <v>87</v>
      </c>
      <c r="N1223" s="1">
        <v>11.0</v>
      </c>
      <c r="O1223" s="5">
        <v>43040.0</v>
      </c>
      <c r="P1223" s="1">
        <v>2017.0</v>
      </c>
    </row>
    <row r="1224">
      <c r="A1224" s="1" t="s">
        <v>5433</v>
      </c>
      <c r="B1224" s="1" t="s">
        <v>17</v>
      </c>
      <c r="C1224" s="2">
        <v>43308.51877314815</v>
      </c>
      <c r="D1224" s="1" t="s">
        <v>28</v>
      </c>
      <c r="E1224" s="1" t="s">
        <v>5434</v>
      </c>
      <c r="F1224" s="1" t="s">
        <v>466</v>
      </c>
      <c r="G1224" s="1" t="s">
        <v>5435</v>
      </c>
      <c r="H1224" s="1" t="s">
        <v>674</v>
      </c>
      <c r="I1224" s="1" t="s">
        <v>56</v>
      </c>
      <c r="J1224" s="1" t="s">
        <v>24</v>
      </c>
      <c r="K1224" s="1" t="s">
        <v>25</v>
      </c>
      <c r="L1224" s="1" t="s">
        <v>50</v>
      </c>
      <c r="M1224" s="1" t="s">
        <v>25</v>
      </c>
      <c r="N1224" s="1">
        <v>7.0</v>
      </c>
      <c r="O1224" s="3">
        <v>43282.0</v>
      </c>
      <c r="P1224" s="1">
        <v>2018.0</v>
      </c>
    </row>
    <row r="1225">
      <c r="A1225" s="1" t="s">
        <v>5436</v>
      </c>
      <c r="B1225" s="1" t="s">
        <v>17</v>
      </c>
      <c r="C1225" s="2">
        <v>43286.371412037035</v>
      </c>
      <c r="D1225" s="1" t="s">
        <v>28</v>
      </c>
      <c r="E1225" s="1" t="s">
        <v>5437</v>
      </c>
      <c r="F1225" s="1" t="s">
        <v>5438</v>
      </c>
      <c r="G1225" s="1" t="s">
        <v>5439</v>
      </c>
      <c r="H1225" s="1" t="s">
        <v>1069</v>
      </c>
      <c r="I1225" s="1" t="s">
        <v>100</v>
      </c>
      <c r="J1225" s="1" t="s">
        <v>5440</v>
      </c>
      <c r="K1225" s="1" t="s">
        <v>87</v>
      </c>
      <c r="L1225" s="1" t="s">
        <v>3548</v>
      </c>
      <c r="M1225" s="1" t="s">
        <v>79</v>
      </c>
      <c r="N1225" s="1">
        <v>7.0</v>
      </c>
      <c r="O1225" s="3">
        <v>43282.0</v>
      </c>
      <c r="P1225" s="1">
        <v>2018.0</v>
      </c>
    </row>
    <row r="1226">
      <c r="A1226" s="1" t="s">
        <v>5441</v>
      </c>
      <c r="B1226" s="1" t="s">
        <v>17</v>
      </c>
      <c r="C1226" s="2">
        <v>43255.44039351852</v>
      </c>
      <c r="D1226" s="1" t="s">
        <v>28</v>
      </c>
      <c r="E1226" s="1" t="s">
        <v>5442</v>
      </c>
      <c r="F1226" s="1" t="s">
        <v>5443</v>
      </c>
      <c r="G1226" s="1" t="s">
        <v>5444</v>
      </c>
      <c r="H1226" s="1" t="s">
        <v>2133</v>
      </c>
      <c r="I1226" s="1" t="s">
        <v>447</v>
      </c>
      <c r="J1226" s="1" t="s">
        <v>305</v>
      </c>
      <c r="K1226" s="1" t="s">
        <v>306</v>
      </c>
      <c r="L1226" s="1" t="s">
        <v>5445</v>
      </c>
      <c r="M1226" s="1" t="s">
        <v>131</v>
      </c>
      <c r="N1226" s="1">
        <v>6.0</v>
      </c>
      <c r="O1226" s="3">
        <v>43252.0</v>
      </c>
      <c r="P1226" s="1">
        <v>2018.0</v>
      </c>
    </row>
    <row r="1227">
      <c r="A1227" s="1" t="s">
        <v>5446</v>
      </c>
      <c r="B1227" s="1" t="s">
        <v>17</v>
      </c>
      <c r="C1227" s="2">
        <v>42940.47101851852</v>
      </c>
      <c r="D1227" s="1" t="s">
        <v>28</v>
      </c>
      <c r="E1227" s="1" t="s">
        <v>5447</v>
      </c>
      <c r="F1227" s="1" t="s">
        <v>340</v>
      </c>
      <c r="G1227" s="1" t="s">
        <v>5448</v>
      </c>
      <c r="H1227" s="1" t="s">
        <v>342</v>
      </c>
      <c r="I1227" s="1" t="s">
        <v>41</v>
      </c>
      <c r="J1227" s="1" t="s">
        <v>5449</v>
      </c>
      <c r="K1227" s="1" t="s">
        <v>1286</v>
      </c>
      <c r="L1227" s="1" t="s">
        <v>50</v>
      </c>
      <c r="M1227" s="1" t="s">
        <v>25</v>
      </c>
      <c r="N1227" s="1">
        <v>7.0</v>
      </c>
      <c r="O1227" s="3">
        <v>42917.0</v>
      </c>
      <c r="P1227" s="1">
        <v>2017.0</v>
      </c>
    </row>
    <row r="1228">
      <c r="A1228" s="1" t="s">
        <v>5450</v>
      </c>
      <c r="B1228" s="1" t="s">
        <v>17</v>
      </c>
      <c r="C1228" s="2">
        <v>42971.899976851855</v>
      </c>
      <c r="D1228" s="1" t="s">
        <v>28</v>
      </c>
      <c r="E1228" s="1" t="s">
        <v>5451</v>
      </c>
      <c r="F1228" s="1" t="s">
        <v>364</v>
      </c>
      <c r="G1228" s="1" t="s">
        <v>5452</v>
      </c>
      <c r="H1228" s="1" t="s">
        <v>62</v>
      </c>
      <c r="I1228" s="1" t="s">
        <v>85</v>
      </c>
      <c r="J1228" s="1" t="s">
        <v>3589</v>
      </c>
      <c r="K1228" s="1" t="s">
        <v>87</v>
      </c>
      <c r="L1228" s="1" t="s">
        <v>50</v>
      </c>
      <c r="M1228" s="1" t="s">
        <v>25</v>
      </c>
      <c r="N1228" s="1">
        <v>8.0</v>
      </c>
      <c r="O1228" s="3">
        <v>42948.0</v>
      </c>
      <c r="P1228" s="1">
        <v>2017.0</v>
      </c>
    </row>
    <row r="1229">
      <c r="A1229" s="1" t="s">
        <v>5453</v>
      </c>
      <c r="B1229" s="1" t="s">
        <v>17</v>
      </c>
      <c r="C1229" s="2">
        <v>43311.79537037037</v>
      </c>
      <c r="D1229" s="1" t="s">
        <v>28</v>
      </c>
      <c r="E1229" s="1" t="s">
        <v>5454</v>
      </c>
      <c r="F1229" s="1" t="s">
        <v>364</v>
      </c>
      <c r="G1229" s="1" t="s">
        <v>5455</v>
      </c>
      <c r="H1229" s="1" t="s">
        <v>2299</v>
      </c>
      <c r="I1229" s="1" t="s">
        <v>129</v>
      </c>
      <c r="J1229" s="1" t="s">
        <v>305</v>
      </c>
      <c r="K1229" s="1" t="s">
        <v>306</v>
      </c>
      <c r="L1229" s="1" t="s">
        <v>50</v>
      </c>
      <c r="M1229" s="1" t="s">
        <v>25</v>
      </c>
      <c r="N1229" s="1">
        <v>7.0</v>
      </c>
      <c r="O1229" s="3">
        <v>43282.0</v>
      </c>
      <c r="P1229" s="1">
        <v>2018.0</v>
      </c>
    </row>
    <row r="1230">
      <c r="A1230" s="1" t="s">
        <v>5456</v>
      </c>
      <c r="B1230" s="1" t="s">
        <v>17</v>
      </c>
      <c r="C1230" s="2">
        <v>43122.55238425926</v>
      </c>
      <c r="D1230" s="1" t="s">
        <v>28</v>
      </c>
      <c r="E1230" s="1" t="s">
        <v>5457</v>
      </c>
      <c r="F1230" s="1" t="s">
        <v>5458</v>
      </c>
      <c r="G1230" s="1" t="s">
        <v>5459</v>
      </c>
      <c r="H1230" s="1" t="s">
        <v>5460</v>
      </c>
      <c r="I1230" s="1" t="s">
        <v>122</v>
      </c>
      <c r="J1230" s="1" t="s">
        <v>414</v>
      </c>
      <c r="K1230" s="1" t="s">
        <v>25</v>
      </c>
      <c r="L1230" s="1" t="s">
        <v>1363</v>
      </c>
      <c r="M1230" s="1" t="s">
        <v>36</v>
      </c>
      <c r="N1230" s="1">
        <v>1.0</v>
      </c>
      <c r="O1230" s="3">
        <v>43101.0</v>
      </c>
      <c r="P1230" s="1">
        <v>2018.0</v>
      </c>
    </row>
    <row r="1231">
      <c r="A1231" s="1" t="s">
        <v>5461</v>
      </c>
      <c r="B1231" s="1" t="s">
        <v>17</v>
      </c>
      <c r="C1231" s="2">
        <v>43070.594988425924</v>
      </c>
      <c r="D1231" s="1" t="s">
        <v>28</v>
      </c>
      <c r="E1231" s="1" t="s">
        <v>5462</v>
      </c>
      <c r="F1231" s="1" t="s">
        <v>5463</v>
      </c>
      <c r="G1231" s="1" t="s">
        <v>5464</v>
      </c>
      <c r="H1231" s="1" t="s">
        <v>524</v>
      </c>
      <c r="I1231" s="1" t="s">
        <v>100</v>
      </c>
      <c r="J1231" s="1" t="s">
        <v>24</v>
      </c>
      <c r="K1231" s="1" t="s">
        <v>25</v>
      </c>
      <c r="L1231" s="1" t="s">
        <v>5465</v>
      </c>
      <c r="M1231" s="1" t="s">
        <v>79</v>
      </c>
      <c r="N1231" s="1">
        <v>12.0</v>
      </c>
      <c r="O1231" s="5">
        <v>43070.0</v>
      </c>
      <c r="P1231" s="1">
        <v>2017.0</v>
      </c>
    </row>
    <row r="1232">
      <c r="A1232" s="1" t="s">
        <v>5466</v>
      </c>
      <c r="B1232" s="1" t="s">
        <v>17</v>
      </c>
      <c r="C1232" s="2">
        <v>43197.76159722222</v>
      </c>
      <c r="D1232" s="1" t="s">
        <v>28</v>
      </c>
      <c r="E1232" s="1" t="s">
        <v>5467</v>
      </c>
      <c r="F1232" s="1" t="s">
        <v>1429</v>
      </c>
      <c r="G1232" s="1" t="s">
        <v>5468</v>
      </c>
      <c r="H1232" s="1" t="s">
        <v>1193</v>
      </c>
      <c r="I1232" s="1" t="s">
        <v>236</v>
      </c>
      <c r="J1232" s="1" t="s">
        <v>5469</v>
      </c>
      <c r="K1232" s="1" t="s">
        <v>1286</v>
      </c>
      <c r="L1232" s="1" t="s">
        <v>1432</v>
      </c>
      <c r="M1232" s="1" t="s">
        <v>25</v>
      </c>
      <c r="N1232" s="1">
        <v>4.0</v>
      </c>
      <c r="O1232" s="3">
        <v>43191.0</v>
      </c>
      <c r="P1232" s="1">
        <v>2018.0</v>
      </c>
    </row>
    <row r="1233">
      <c r="A1233" s="1" t="s">
        <v>5470</v>
      </c>
      <c r="B1233" s="1" t="s">
        <v>1342</v>
      </c>
      <c r="C1233" s="2">
        <v>43123.76956018519</v>
      </c>
      <c r="D1233" s="1" t="s">
        <v>28</v>
      </c>
      <c r="E1233" s="1" t="s">
        <v>738</v>
      </c>
      <c r="F1233" s="1" t="s">
        <v>4386</v>
      </c>
      <c r="G1233" s="1" t="s">
        <v>5471</v>
      </c>
      <c r="H1233" s="1" t="s">
        <v>5472</v>
      </c>
      <c r="I1233" s="1" t="s">
        <v>76</v>
      </c>
      <c r="J1233" s="1" t="s">
        <v>35</v>
      </c>
      <c r="K1233" s="1" t="s">
        <v>36</v>
      </c>
      <c r="L1233" s="1" t="s">
        <v>627</v>
      </c>
      <c r="M1233" s="1" t="s">
        <v>25</v>
      </c>
      <c r="N1233" s="1">
        <v>1.0</v>
      </c>
      <c r="O1233" s="3">
        <v>43101.0</v>
      </c>
      <c r="P1233" s="1">
        <v>2018.0</v>
      </c>
    </row>
    <row r="1234">
      <c r="A1234" s="1" t="s">
        <v>5473</v>
      </c>
      <c r="B1234" s="1" t="s">
        <v>17</v>
      </c>
      <c r="C1234" s="2">
        <v>42977.545</v>
      </c>
      <c r="D1234" s="1" t="s">
        <v>28</v>
      </c>
      <c r="E1234" s="1" t="s">
        <v>5474</v>
      </c>
      <c r="F1234" s="1" t="s">
        <v>5475</v>
      </c>
      <c r="G1234" s="1" t="s">
        <v>5476</v>
      </c>
      <c r="H1234" s="1" t="s">
        <v>5477</v>
      </c>
      <c r="I1234" s="1" t="s">
        <v>265</v>
      </c>
      <c r="J1234" s="1" t="s">
        <v>35</v>
      </c>
      <c r="K1234" s="1" t="s">
        <v>36</v>
      </c>
      <c r="L1234" s="1" t="s">
        <v>2082</v>
      </c>
      <c r="M1234" s="1" t="s">
        <v>25</v>
      </c>
      <c r="N1234" s="1">
        <v>8.0</v>
      </c>
      <c r="O1234" s="3">
        <v>42948.0</v>
      </c>
      <c r="P1234" s="1">
        <v>2017.0</v>
      </c>
    </row>
    <row r="1235">
      <c r="A1235" s="1" t="s">
        <v>5478</v>
      </c>
      <c r="B1235" s="1" t="s">
        <v>17</v>
      </c>
      <c r="C1235" s="2">
        <v>43207.298368055555</v>
      </c>
      <c r="D1235" s="1" t="s">
        <v>28</v>
      </c>
      <c r="E1235" s="1" t="s">
        <v>5479</v>
      </c>
      <c r="F1235" s="1" t="s">
        <v>5480</v>
      </c>
      <c r="G1235" s="1" t="s">
        <v>5481</v>
      </c>
      <c r="H1235" s="1" t="s">
        <v>5482</v>
      </c>
      <c r="I1235" s="1" t="s">
        <v>1132</v>
      </c>
      <c r="J1235" s="1" t="s">
        <v>5483</v>
      </c>
      <c r="K1235" s="1" t="s">
        <v>36</v>
      </c>
      <c r="L1235" s="1" t="s">
        <v>50</v>
      </c>
      <c r="M1235" s="1" t="s">
        <v>25</v>
      </c>
      <c r="N1235" s="1">
        <v>4.0</v>
      </c>
      <c r="O1235" s="3">
        <v>43191.0</v>
      </c>
      <c r="P1235" s="1">
        <v>2018.0</v>
      </c>
    </row>
    <row r="1236">
      <c r="A1236" s="1" t="s">
        <v>5484</v>
      </c>
      <c r="B1236" s="1" t="s">
        <v>1342</v>
      </c>
      <c r="C1236" s="2">
        <v>43172.54122685185</v>
      </c>
      <c r="D1236" s="1" t="s">
        <v>28</v>
      </c>
      <c r="E1236" s="1" t="s">
        <v>2474</v>
      </c>
      <c r="F1236" s="1" t="s">
        <v>285</v>
      </c>
      <c r="G1236" s="1" t="s">
        <v>5485</v>
      </c>
      <c r="H1236" s="1" t="s">
        <v>2476</v>
      </c>
      <c r="I1236" s="1" t="s">
        <v>33</v>
      </c>
      <c r="J1236" s="1" t="s">
        <v>3386</v>
      </c>
      <c r="K1236" s="1" t="s">
        <v>36</v>
      </c>
      <c r="L1236" s="1" t="s">
        <v>289</v>
      </c>
      <c r="M1236" s="1" t="s">
        <v>25</v>
      </c>
      <c r="N1236" s="1">
        <v>3.0</v>
      </c>
      <c r="O1236" s="3">
        <v>43160.0</v>
      </c>
      <c r="P1236" s="1">
        <v>2018.0</v>
      </c>
    </row>
    <row r="1237">
      <c r="A1237" s="1" t="s">
        <v>5486</v>
      </c>
      <c r="B1237" s="1" t="s">
        <v>17</v>
      </c>
      <c r="C1237" s="2">
        <v>43186.54386574074</v>
      </c>
      <c r="D1237" s="1" t="s">
        <v>28</v>
      </c>
      <c r="E1237" s="1" t="s">
        <v>5487</v>
      </c>
      <c r="F1237" s="1" t="s">
        <v>1006</v>
      </c>
      <c r="G1237" s="1" t="s">
        <v>5488</v>
      </c>
      <c r="H1237" s="1" t="s">
        <v>746</v>
      </c>
      <c r="I1237" s="1" t="s">
        <v>469</v>
      </c>
      <c r="J1237" s="1" t="s">
        <v>43</v>
      </c>
      <c r="K1237" s="1" t="s">
        <v>25</v>
      </c>
      <c r="L1237" s="1" t="s">
        <v>64</v>
      </c>
      <c r="M1237" s="1" t="s">
        <v>25</v>
      </c>
      <c r="N1237" s="1">
        <v>3.0</v>
      </c>
      <c r="O1237" s="3">
        <v>43160.0</v>
      </c>
      <c r="P1237" s="1">
        <v>2018.0</v>
      </c>
    </row>
    <row r="1238">
      <c r="A1238" s="1" t="s">
        <v>5489</v>
      </c>
      <c r="B1238" s="1" t="s">
        <v>17</v>
      </c>
      <c r="C1238" s="2">
        <v>42876.958125</v>
      </c>
      <c r="D1238" s="1" t="s">
        <v>28</v>
      </c>
      <c r="E1238" s="1" t="s">
        <v>5490</v>
      </c>
      <c r="F1238" s="1" t="s">
        <v>4822</v>
      </c>
      <c r="G1238" s="1" t="s">
        <v>5491</v>
      </c>
      <c r="H1238" s="1" t="s">
        <v>679</v>
      </c>
      <c r="I1238" s="1" t="s">
        <v>56</v>
      </c>
      <c r="J1238" s="1" t="s">
        <v>3401</v>
      </c>
      <c r="K1238" s="1" t="s">
        <v>87</v>
      </c>
      <c r="L1238" s="1" t="s">
        <v>1945</v>
      </c>
      <c r="M1238" s="1" t="s">
        <v>25</v>
      </c>
      <c r="N1238" s="1">
        <v>5.0</v>
      </c>
      <c r="O1238" s="3">
        <v>42856.0</v>
      </c>
      <c r="P1238" s="1">
        <v>2017.0</v>
      </c>
    </row>
    <row r="1239">
      <c r="A1239" s="1" t="s">
        <v>5492</v>
      </c>
      <c r="B1239" s="1" t="s">
        <v>17</v>
      </c>
      <c r="C1239" s="2">
        <v>43140.846342592595</v>
      </c>
      <c r="D1239" s="1" t="s">
        <v>28</v>
      </c>
      <c r="E1239" s="1" t="s">
        <v>3666</v>
      </c>
      <c r="F1239" s="1" t="s">
        <v>285</v>
      </c>
      <c r="G1239" s="1" t="s">
        <v>5493</v>
      </c>
      <c r="H1239" s="1" t="s">
        <v>2726</v>
      </c>
      <c r="I1239" s="1" t="s">
        <v>33</v>
      </c>
      <c r="J1239" s="1" t="s">
        <v>5494</v>
      </c>
      <c r="K1239" s="1" t="s">
        <v>540</v>
      </c>
      <c r="L1239" s="1" t="s">
        <v>289</v>
      </c>
      <c r="M1239" s="1" t="s">
        <v>25</v>
      </c>
      <c r="N1239" s="1">
        <v>2.0</v>
      </c>
      <c r="O1239" s="3">
        <v>43132.0</v>
      </c>
      <c r="P1239" s="1">
        <v>2018.0</v>
      </c>
    </row>
    <row r="1240">
      <c r="A1240" s="1" t="s">
        <v>5495</v>
      </c>
      <c r="B1240" s="1" t="s">
        <v>17</v>
      </c>
      <c r="C1240" s="2">
        <v>43108.746342592596</v>
      </c>
      <c r="D1240" s="1" t="s">
        <v>28</v>
      </c>
      <c r="E1240" s="1" t="s">
        <v>5496</v>
      </c>
      <c r="F1240" s="1" t="s">
        <v>1458</v>
      </c>
      <c r="G1240" s="1" t="s">
        <v>5497</v>
      </c>
      <c r="H1240" s="1" t="s">
        <v>4627</v>
      </c>
      <c r="I1240" s="1" t="s">
        <v>469</v>
      </c>
      <c r="J1240" s="1" t="s">
        <v>123</v>
      </c>
      <c r="K1240" s="1" t="s">
        <v>25</v>
      </c>
      <c r="L1240" s="1" t="s">
        <v>50</v>
      </c>
      <c r="M1240" s="1" t="s">
        <v>25</v>
      </c>
      <c r="N1240" s="1">
        <v>1.0</v>
      </c>
      <c r="O1240" s="3">
        <v>43101.0</v>
      </c>
      <c r="P1240" s="1">
        <v>2018.0</v>
      </c>
    </row>
    <row r="1241">
      <c r="A1241" s="1" t="s">
        <v>5498</v>
      </c>
      <c r="B1241" s="1" t="s">
        <v>17</v>
      </c>
      <c r="C1241" s="2">
        <v>43211.755057870374</v>
      </c>
      <c r="D1241" s="1" t="s">
        <v>28</v>
      </c>
      <c r="E1241" s="1" t="s">
        <v>134</v>
      </c>
      <c r="F1241" s="1" t="s">
        <v>135</v>
      </c>
      <c r="G1241" s="1" t="s">
        <v>5499</v>
      </c>
      <c r="H1241" s="4">
        <v>45564.0</v>
      </c>
      <c r="I1241" s="1" t="s">
        <v>33</v>
      </c>
      <c r="J1241" s="1" t="s">
        <v>2188</v>
      </c>
      <c r="K1241" s="1" t="s">
        <v>25</v>
      </c>
      <c r="L1241" s="1" t="s">
        <v>137</v>
      </c>
      <c r="M1241" s="1" t="s">
        <v>25</v>
      </c>
      <c r="N1241" s="1">
        <v>4.0</v>
      </c>
      <c r="O1241" s="3">
        <v>43191.0</v>
      </c>
      <c r="P1241" s="1">
        <v>2018.0</v>
      </c>
    </row>
    <row r="1242">
      <c r="A1242" s="1" t="s">
        <v>5500</v>
      </c>
      <c r="B1242" s="1" t="s">
        <v>17</v>
      </c>
      <c r="C1242" s="2">
        <v>43201.651967592596</v>
      </c>
      <c r="D1242" s="1" t="s">
        <v>28</v>
      </c>
      <c r="E1242" s="1" t="s">
        <v>5501</v>
      </c>
      <c r="F1242" s="1" t="s">
        <v>5502</v>
      </c>
      <c r="G1242" s="1" t="s">
        <v>5503</v>
      </c>
      <c r="H1242" s="1" t="s">
        <v>5504</v>
      </c>
      <c r="I1242" s="1" t="s">
        <v>56</v>
      </c>
      <c r="J1242" s="1" t="s">
        <v>24</v>
      </c>
      <c r="K1242" s="1" t="s">
        <v>25</v>
      </c>
      <c r="L1242" s="1" t="s">
        <v>1844</v>
      </c>
      <c r="M1242" s="1" t="s">
        <v>25</v>
      </c>
      <c r="N1242" s="1">
        <v>4.0</v>
      </c>
      <c r="O1242" s="3">
        <v>43191.0</v>
      </c>
      <c r="P1242" s="1">
        <v>2018.0</v>
      </c>
    </row>
    <row r="1243">
      <c r="A1243" s="1" t="s">
        <v>5505</v>
      </c>
      <c r="B1243" s="1" t="s">
        <v>17</v>
      </c>
      <c r="C1243" s="2">
        <v>43184.670752314814</v>
      </c>
      <c r="D1243" s="1" t="s">
        <v>28</v>
      </c>
      <c r="E1243" s="1" t="s">
        <v>5115</v>
      </c>
      <c r="F1243" s="1" t="s">
        <v>5116</v>
      </c>
      <c r="G1243" s="1" t="s">
        <v>5506</v>
      </c>
      <c r="H1243" s="1" t="s">
        <v>32</v>
      </c>
      <c r="I1243" s="1" t="s">
        <v>85</v>
      </c>
      <c r="J1243" s="1" t="s">
        <v>1003</v>
      </c>
      <c r="K1243" s="1" t="s">
        <v>526</v>
      </c>
      <c r="L1243" s="1" t="s">
        <v>50</v>
      </c>
      <c r="M1243" s="1" t="s">
        <v>25</v>
      </c>
      <c r="N1243" s="1">
        <v>3.0</v>
      </c>
      <c r="O1243" s="3">
        <v>43160.0</v>
      </c>
      <c r="P1243" s="1">
        <v>2018.0</v>
      </c>
    </row>
    <row r="1244">
      <c r="A1244" s="1" t="s">
        <v>5507</v>
      </c>
      <c r="B1244" s="1" t="s">
        <v>17</v>
      </c>
      <c r="C1244" s="2">
        <v>42833.80741898148</v>
      </c>
      <c r="D1244" s="1" t="s">
        <v>28</v>
      </c>
      <c r="E1244" s="1" t="s">
        <v>5508</v>
      </c>
      <c r="F1244" s="1" t="s">
        <v>5509</v>
      </c>
      <c r="G1244" s="1" t="s">
        <v>5510</v>
      </c>
      <c r="H1244" s="1" t="s">
        <v>1707</v>
      </c>
      <c r="I1244" s="1" t="s">
        <v>85</v>
      </c>
      <c r="J1244" s="1" t="s">
        <v>3401</v>
      </c>
      <c r="K1244" s="1" t="s">
        <v>87</v>
      </c>
      <c r="L1244" s="1" t="s">
        <v>26</v>
      </c>
      <c r="M1244" s="1" t="s">
        <v>25</v>
      </c>
      <c r="N1244" s="1">
        <v>4.0</v>
      </c>
      <c r="O1244" s="3">
        <v>42826.0</v>
      </c>
      <c r="P1244" s="1">
        <v>2017.0</v>
      </c>
    </row>
    <row r="1245">
      <c r="A1245" s="1" t="s">
        <v>5511</v>
      </c>
      <c r="B1245" s="1" t="s">
        <v>17</v>
      </c>
      <c r="C1245" s="2">
        <v>43126.939479166664</v>
      </c>
      <c r="D1245" s="1" t="s">
        <v>28</v>
      </c>
      <c r="E1245" s="1" t="s">
        <v>5512</v>
      </c>
      <c r="F1245" s="1" t="s">
        <v>20</v>
      </c>
      <c r="G1245" s="1" t="s">
        <v>5513</v>
      </c>
      <c r="H1245" s="1" t="s">
        <v>2445</v>
      </c>
      <c r="I1245" s="1" t="s">
        <v>756</v>
      </c>
      <c r="J1245" s="1" t="s">
        <v>1749</v>
      </c>
      <c r="K1245" s="1" t="s">
        <v>900</v>
      </c>
      <c r="L1245" s="1" t="s">
        <v>26</v>
      </c>
      <c r="M1245" s="1" t="s">
        <v>25</v>
      </c>
      <c r="N1245" s="1">
        <v>1.0</v>
      </c>
      <c r="O1245" s="3">
        <v>43101.0</v>
      </c>
      <c r="P1245" s="1">
        <v>2018.0</v>
      </c>
    </row>
    <row r="1246">
      <c r="A1246" s="1" t="s">
        <v>5514</v>
      </c>
      <c r="B1246" s="1" t="s">
        <v>17</v>
      </c>
      <c r="C1246" s="2">
        <v>43010.79445601852</v>
      </c>
      <c r="D1246" s="1" t="s">
        <v>28</v>
      </c>
      <c r="E1246" s="1" t="s">
        <v>5515</v>
      </c>
      <c r="F1246" s="1" t="s">
        <v>1849</v>
      </c>
      <c r="G1246" s="1" t="s">
        <v>5516</v>
      </c>
      <c r="H1246" s="1" t="s">
        <v>2299</v>
      </c>
      <c r="I1246" s="1" t="s">
        <v>469</v>
      </c>
      <c r="J1246" s="1" t="s">
        <v>5517</v>
      </c>
      <c r="K1246" s="1" t="s">
        <v>526</v>
      </c>
      <c r="L1246" s="1" t="s">
        <v>210</v>
      </c>
      <c r="M1246" s="1" t="s">
        <v>25</v>
      </c>
      <c r="N1246" s="1">
        <v>10.0</v>
      </c>
      <c r="O1246" s="5">
        <v>43009.0</v>
      </c>
      <c r="P1246" s="1">
        <v>2017.0</v>
      </c>
    </row>
    <row r="1247">
      <c r="A1247" s="1" t="s">
        <v>5518</v>
      </c>
      <c r="B1247" s="1" t="s">
        <v>17</v>
      </c>
      <c r="C1247" s="2">
        <v>43215.703206018516</v>
      </c>
      <c r="D1247" s="1" t="s">
        <v>28</v>
      </c>
      <c r="E1247" s="1" t="s">
        <v>5519</v>
      </c>
      <c r="F1247" s="1" t="s">
        <v>656</v>
      </c>
      <c r="G1247" s="1" t="s">
        <v>5520</v>
      </c>
      <c r="H1247" s="1" t="s">
        <v>1988</v>
      </c>
      <c r="I1247" s="1" t="s">
        <v>129</v>
      </c>
      <c r="J1247" s="1" t="s">
        <v>24</v>
      </c>
      <c r="K1247" s="1" t="s">
        <v>25</v>
      </c>
      <c r="L1247" s="1" t="s">
        <v>35</v>
      </c>
      <c r="M1247" s="1" t="s">
        <v>36</v>
      </c>
      <c r="N1247" s="1">
        <v>4.0</v>
      </c>
      <c r="O1247" s="3">
        <v>43191.0</v>
      </c>
      <c r="P1247" s="1">
        <v>2018.0</v>
      </c>
    </row>
    <row r="1248">
      <c r="A1248" s="1" t="s">
        <v>5521</v>
      </c>
      <c r="B1248" s="1" t="s">
        <v>17</v>
      </c>
      <c r="C1248" s="2">
        <v>43017.79366898148</v>
      </c>
      <c r="D1248" s="1" t="s">
        <v>28</v>
      </c>
      <c r="E1248" s="1" t="s">
        <v>5522</v>
      </c>
      <c r="F1248" s="1" t="s">
        <v>517</v>
      </c>
      <c r="G1248" s="1" t="s">
        <v>5523</v>
      </c>
      <c r="H1248" s="1" t="s">
        <v>4856</v>
      </c>
      <c r="I1248" s="1" t="s">
        <v>76</v>
      </c>
      <c r="J1248" s="1" t="s">
        <v>24</v>
      </c>
      <c r="K1248" s="1" t="s">
        <v>25</v>
      </c>
      <c r="L1248" s="1" t="s">
        <v>78</v>
      </c>
      <c r="M1248" s="1" t="s">
        <v>79</v>
      </c>
      <c r="N1248" s="1">
        <v>10.0</v>
      </c>
      <c r="O1248" s="5">
        <v>43009.0</v>
      </c>
      <c r="P1248" s="1">
        <v>2017.0</v>
      </c>
    </row>
    <row r="1249">
      <c r="A1249" s="1" t="s">
        <v>5524</v>
      </c>
      <c r="B1249" s="1" t="s">
        <v>17</v>
      </c>
      <c r="C1249" s="2">
        <v>43105.67724537037</v>
      </c>
      <c r="D1249" s="1" t="s">
        <v>28</v>
      </c>
      <c r="E1249" s="1" t="s">
        <v>1480</v>
      </c>
      <c r="F1249" s="1" t="s">
        <v>508</v>
      </c>
      <c r="G1249" s="1" t="s">
        <v>5525</v>
      </c>
      <c r="H1249" s="1" t="s">
        <v>431</v>
      </c>
      <c r="I1249" s="1" t="s">
        <v>511</v>
      </c>
      <c r="J1249" s="1" t="s">
        <v>5526</v>
      </c>
      <c r="K1249" s="1" t="s">
        <v>304</v>
      </c>
      <c r="L1249" s="1" t="s">
        <v>512</v>
      </c>
      <c r="M1249" s="1" t="s">
        <v>25</v>
      </c>
      <c r="N1249" s="1">
        <v>1.0</v>
      </c>
      <c r="O1249" s="3">
        <v>43101.0</v>
      </c>
      <c r="P1249" s="1">
        <v>2018.0</v>
      </c>
    </row>
    <row r="1250">
      <c r="A1250" s="1" t="s">
        <v>5527</v>
      </c>
      <c r="B1250" s="1" t="s">
        <v>17</v>
      </c>
      <c r="C1250" s="2">
        <v>42892.620891203704</v>
      </c>
      <c r="D1250" s="1" t="s">
        <v>28</v>
      </c>
      <c r="E1250" s="1" t="s">
        <v>3193</v>
      </c>
      <c r="F1250" s="1" t="s">
        <v>762</v>
      </c>
      <c r="G1250" s="1" t="s">
        <v>5528</v>
      </c>
      <c r="H1250" s="1" t="s">
        <v>1258</v>
      </c>
      <c r="I1250" s="1" t="s">
        <v>56</v>
      </c>
      <c r="J1250" s="1" t="s">
        <v>3589</v>
      </c>
      <c r="K1250" s="1" t="s">
        <v>87</v>
      </c>
      <c r="L1250" s="1" t="s">
        <v>766</v>
      </c>
      <c r="M1250" s="1" t="s">
        <v>25</v>
      </c>
      <c r="N1250" s="1">
        <v>6.0</v>
      </c>
      <c r="O1250" s="3">
        <v>42887.0</v>
      </c>
      <c r="P1250" s="1">
        <v>2017.0</v>
      </c>
    </row>
    <row r="1251">
      <c r="A1251" s="1" t="s">
        <v>5529</v>
      </c>
      <c r="B1251" s="1" t="s">
        <v>17</v>
      </c>
      <c r="C1251" s="2">
        <v>43142.38601851852</v>
      </c>
      <c r="D1251" s="1" t="s">
        <v>28</v>
      </c>
      <c r="E1251" s="1" t="s">
        <v>5530</v>
      </c>
      <c r="F1251" s="1" t="s">
        <v>2443</v>
      </c>
      <c r="G1251" s="1" t="s">
        <v>5531</v>
      </c>
      <c r="H1251" s="1" t="s">
        <v>3739</v>
      </c>
      <c r="I1251" s="1" t="s">
        <v>265</v>
      </c>
      <c r="J1251" s="1" t="s">
        <v>5532</v>
      </c>
      <c r="K1251" s="1" t="s">
        <v>110</v>
      </c>
      <c r="L1251" s="1" t="s">
        <v>35</v>
      </c>
      <c r="M1251" s="1" t="s">
        <v>36</v>
      </c>
      <c r="N1251" s="1">
        <v>2.0</v>
      </c>
      <c r="O1251" s="3">
        <v>43132.0</v>
      </c>
      <c r="P1251" s="1">
        <v>2018.0</v>
      </c>
    </row>
    <row r="1252">
      <c r="A1252" s="1" t="s">
        <v>5533</v>
      </c>
      <c r="B1252" s="1" t="s">
        <v>17</v>
      </c>
      <c r="C1252" s="2">
        <v>43210.48825231481</v>
      </c>
      <c r="D1252" s="1" t="s">
        <v>71</v>
      </c>
      <c r="E1252" s="1" t="s">
        <v>2107</v>
      </c>
      <c r="F1252" s="1" t="s">
        <v>460</v>
      </c>
      <c r="G1252" s="1" t="s">
        <v>5534</v>
      </c>
      <c r="H1252" s="1" t="s">
        <v>1892</v>
      </c>
      <c r="I1252" s="1" t="s">
        <v>129</v>
      </c>
      <c r="J1252" s="1" t="s">
        <v>890</v>
      </c>
      <c r="K1252" s="1" t="s">
        <v>304</v>
      </c>
      <c r="L1252" s="1" t="s">
        <v>210</v>
      </c>
      <c r="M1252" s="1" t="s">
        <v>25</v>
      </c>
      <c r="N1252" s="1">
        <v>4.0</v>
      </c>
      <c r="O1252" s="3">
        <v>43191.0</v>
      </c>
      <c r="P1252" s="1">
        <v>2018.0</v>
      </c>
    </row>
    <row r="1253">
      <c r="A1253" s="1" t="s">
        <v>5535</v>
      </c>
      <c r="B1253" s="1" t="s">
        <v>17</v>
      </c>
      <c r="C1253" s="2">
        <v>43306.05936342593</v>
      </c>
      <c r="D1253" s="1" t="s">
        <v>28</v>
      </c>
      <c r="E1253" s="1" t="s">
        <v>5536</v>
      </c>
      <c r="F1253" s="1" t="s">
        <v>5537</v>
      </c>
      <c r="G1253" s="1" t="s">
        <v>5538</v>
      </c>
      <c r="H1253" s="1" t="s">
        <v>5539</v>
      </c>
      <c r="I1253" s="1" t="s">
        <v>129</v>
      </c>
      <c r="J1253" s="1" t="s">
        <v>3379</v>
      </c>
      <c r="K1253" s="1" t="s">
        <v>25</v>
      </c>
      <c r="L1253" s="1" t="s">
        <v>102</v>
      </c>
      <c r="M1253" s="1" t="s">
        <v>25</v>
      </c>
      <c r="N1253" s="1">
        <v>7.0</v>
      </c>
      <c r="O1253" s="3">
        <v>43282.0</v>
      </c>
      <c r="P1253" s="1">
        <v>2018.0</v>
      </c>
    </row>
    <row r="1254">
      <c r="A1254" s="1" t="s">
        <v>5540</v>
      </c>
      <c r="B1254" s="1" t="s">
        <v>17</v>
      </c>
      <c r="C1254" s="2">
        <v>42978.969201388885</v>
      </c>
      <c r="D1254" s="1" t="s">
        <v>28</v>
      </c>
      <c r="E1254" s="1" t="s">
        <v>5541</v>
      </c>
      <c r="F1254" s="1" t="s">
        <v>201</v>
      </c>
      <c r="G1254" s="1" t="s">
        <v>5542</v>
      </c>
      <c r="H1254" s="1" t="s">
        <v>1226</v>
      </c>
      <c r="I1254" s="1" t="s">
        <v>33</v>
      </c>
      <c r="J1254" s="1" t="s">
        <v>35</v>
      </c>
      <c r="K1254" s="1" t="s">
        <v>36</v>
      </c>
      <c r="L1254" s="1" t="s">
        <v>204</v>
      </c>
      <c r="M1254" s="1" t="s">
        <v>131</v>
      </c>
      <c r="N1254" s="1">
        <v>8.0</v>
      </c>
      <c r="O1254" s="3">
        <v>42948.0</v>
      </c>
      <c r="P1254" s="1">
        <v>2017.0</v>
      </c>
    </row>
    <row r="1255">
      <c r="A1255" s="1" t="s">
        <v>5543</v>
      </c>
      <c r="B1255" s="1" t="s">
        <v>17</v>
      </c>
      <c r="C1255" s="2">
        <v>42931.47887731482</v>
      </c>
      <c r="D1255" s="1" t="s">
        <v>28</v>
      </c>
      <c r="E1255" s="1" t="s">
        <v>5544</v>
      </c>
      <c r="F1255" s="1" t="s">
        <v>201</v>
      </c>
      <c r="G1255" s="1" t="s">
        <v>5545</v>
      </c>
      <c r="H1255" s="4">
        <v>45553.0</v>
      </c>
      <c r="I1255" s="1" t="s">
        <v>76</v>
      </c>
      <c r="J1255" s="1" t="s">
        <v>24</v>
      </c>
      <c r="K1255" s="1" t="s">
        <v>25</v>
      </c>
      <c r="L1255" s="1" t="s">
        <v>204</v>
      </c>
      <c r="M1255" s="1" t="s">
        <v>131</v>
      </c>
      <c r="N1255" s="1">
        <v>7.0</v>
      </c>
      <c r="O1255" s="3">
        <v>42917.0</v>
      </c>
      <c r="P1255" s="1">
        <v>2017.0</v>
      </c>
    </row>
    <row r="1256">
      <c r="A1256" s="1" t="s">
        <v>5546</v>
      </c>
      <c r="B1256" s="1" t="s">
        <v>1342</v>
      </c>
      <c r="C1256" s="2">
        <v>42972.98247685185</v>
      </c>
      <c r="D1256" s="1" t="s">
        <v>28</v>
      </c>
      <c r="E1256" s="1" t="s">
        <v>5547</v>
      </c>
      <c r="F1256" s="1" t="s">
        <v>979</v>
      </c>
      <c r="G1256" s="1" t="s">
        <v>5548</v>
      </c>
      <c r="H1256" s="1" t="s">
        <v>5549</v>
      </c>
      <c r="I1256" s="1" t="s">
        <v>982</v>
      </c>
      <c r="J1256" s="1" t="s">
        <v>3801</v>
      </c>
      <c r="K1256" s="1" t="s">
        <v>3802</v>
      </c>
      <c r="L1256" s="1" t="s">
        <v>151</v>
      </c>
      <c r="M1256" s="1" t="s">
        <v>25</v>
      </c>
      <c r="N1256" s="1">
        <v>8.0</v>
      </c>
      <c r="O1256" s="3">
        <v>42948.0</v>
      </c>
      <c r="P1256" s="1">
        <v>2017.0</v>
      </c>
    </row>
    <row r="1257">
      <c r="A1257" s="1" t="s">
        <v>5550</v>
      </c>
      <c r="B1257" s="1" t="s">
        <v>17</v>
      </c>
      <c r="C1257" s="2">
        <v>43257.55366898148</v>
      </c>
      <c r="D1257" s="1" t="s">
        <v>28</v>
      </c>
      <c r="E1257" s="1" t="s">
        <v>5551</v>
      </c>
      <c r="F1257" s="1" t="s">
        <v>4689</v>
      </c>
      <c r="G1257" s="1" t="s">
        <v>5552</v>
      </c>
      <c r="H1257" s="1" t="s">
        <v>5553</v>
      </c>
      <c r="I1257" s="1" t="s">
        <v>76</v>
      </c>
      <c r="J1257" s="1" t="s">
        <v>24</v>
      </c>
      <c r="K1257" s="1" t="s">
        <v>25</v>
      </c>
      <c r="L1257" s="1" t="s">
        <v>50</v>
      </c>
      <c r="M1257" s="1" t="s">
        <v>25</v>
      </c>
      <c r="N1257" s="1">
        <v>6.0</v>
      </c>
      <c r="O1257" s="3">
        <v>43252.0</v>
      </c>
      <c r="P1257" s="1">
        <v>2018.0</v>
      </c>
    </row>
    <row r="1258">
      <c r="A1258" s="1" t="s">
        <v>5554</v>
      </c>
      <c r="B1258" s="1" t="s">
        <v>17</v>
      </c>
      <c r="C1258" s="2">
        <v>43083.34224537037</v>
      </c>
      <c r="D1258" s="1" t="s">
        <v>28</v>
      </c>
      <c r="E1258" s="1" t="s">
        <v>5555</v>
      </c>
      <c r="F1258" s="1" t="s">
        <v>5556</v>
      </c>
      <c r="G1258" s="1" t="s">
        <v>5557</v>
      </c>
      <c r="H1258" s="1" t="s">
        <v>32</v>
      </c>
      <c r="I1258" s="1" t="s">
        <v>41</v>
      </c>
      <c r="J1258" s="1" t="s">
        <v>130</v>
      </c>
      <c r="K1258" s="1" t="s">
        <v>131</v>
      </c>
      <c r="L1258" s="1" t="s">
        <v>5558</v>
      </c>
      <c r="M1258" s="1" t="s">
        <v>36</v>
      </c>
      <c r="N1258" s="1">
        <v>12.0</v>
      </c>
      <c r="O1258" s="5">
        <v>43070.0</v>
      </c>
      <c r="P1258" s="1">
        <v>2017.0</v>
      </c>
    </row>
    <row r="1259">
      <c r="A1259" s="1" t="s">
        <v>5559</v>
      </c>
      <c r="B1259" s="1" t="s">
        <v>17</v>
      </c>
      <c r="C1259" s="2">
        <v>43130.37552083333</v>
      </c>
      <c r="D1259" s="1" t="s">
        <v>28</v>
      </c>
      <c r="E1259" s="1" t="s">
        <v>4068</v>
      </c>
      <c r="F1259" s="1" t="s">
        <v>739</v>
      </c>
      <c r="G1259" s="1" t="s">
        <v>5560</v>
      </c>
      <c r="H1259" s="1" t="s">
        <v>1226</v>
      </c>
      <c r="I1259" s="1" t="s">
        <v>76</v>
      </c>
      <c r="J1259" s="1" t="s">
        <v>130</v>
      </c>
      <c r="K1259" s="1" t="s">
        <v>131</v>
      </c>
      <c r="L1259" s="1" t="s">
        <v>78</v>
      </c>
      <c r="M1259" s="1" t="s">
        <v>79</v>
      </c>
      <c r="N1259" s="1">
        <v>1.0</v>
      </c>
      <c r="O1259" s="3">
        <v>43101.0</v>
      </c>
      <c r="P1259" s="1">
        <v>2018.0</v>
      </c>
    </row>
    <row r="1260">
      <c r="A1260" s="1" t="s">
        <v>5561</v>
      </c>
      <c r="B1260" s="1" t="s">
        <v>17</v>
      </c>
      <c r="C1260" s="2">
        <v>43141.90138888889</v>
      </c>
      <c r="D1260" s="1" t="s">
        <v>28</v>
      </c>
      <c r="E1260" s="1" t="s">
        <v>4406</v>
      </c>
      <c r="F1260" s="1" t="s">
        <v>825</v>
      </c>
      <c r="G1260" s="1" t="s">
        <v>5562</v>
      </c>
      <c r="H1260" s="1" t="s">
        <v>4408</v>
      </c>
      <c r="J1260" s="1" t="s">
        <v>78</v>
      </c>
      <c r="K1260" s="1" t="s">
        <v>79</v>
      </c>
      <c r="L1260" s="1" t="s">
        <v>102</v>
      </c>
      <c r="M1260" s="1" t="s">
        <v>25</v>
      </c>
      <c r="N1260" s="1">
        <v>2.0</v>
      </c>
      <c r="O1260" s="3">
        <v>43132.0</v>
      </c>
      <c r="P1260" s="1">
        <v>2018.0</v>
      </c>
    </row>
    <row r="1261">
      <c r="A1261" s="1" t="s">
        <v>5563</v>
      </c>
      <c r="B1261" s="1" t="s">
        <v>17</v>
      </c>
      <c r="C1261" s="2">
        <v>43120.99888888889</v>
      </c>
      <c r="D1261" s="1" t="s">
        <v>28</v>
      </c>
      <c r="E1261" s="1" t="s">
        <v>5564</v>
      </c>
      <c r="F1261" s="1" t="s">
        <v>522</v>
      </c>
      <c r="G1261" s="1" t="s">
        <v>5565</v>
      </c>
      <c r="H1261" s="1" t="s">
        <v>332</v>
      </c>
      <c r="I1261" s="1" t="s">
        <v>33</v>
      </c>
      <c r="J1261" s="1" t="s">
        <v>5566</v>
      </c>
      <c r="K1261" s="1" t="s">
        <v>110</v>
      </c>
      <c r="L1261" s="1" t="s">
        <v>378</v>
      </c>
      <c r="M1261" s="1" t="s">
        <v>36</v>
      </c>
      <c r="N1261" s="1">
        <v>1.0</v>
      </c>
      <c r="O1261" s="3">
        <v>43101.0</v>
      </c>
      <c r="P1261" s="1">
        <v>2018.0</v>
      </c>
    </row>
    <row r="1262">
      <c r="A1262" s="1" t="s">
        <v>5567</v>
      </c>
      <c r="B1262" s="1" t="s">
        <v>17</v>
      </c>
      <c r="C1262" s="2">
        <v>43177.76378472222</v>
      </c>
      <c r="D1262" s="1" t="s">
        <v>28</v>
      </c>
      <c r="E1262" s="1" t="s">
        <v>1261</v>
      </c>
      <c r="F1262" s="1" t="s">
        <v>126</v>
      </c>
      <c r="G1262" s="1" t="s">
        <v>5568</v>
      </c>
      <c r="H1262" s="1" t="s">
        <v>5569</v>
      </c>
      <c r="I1262" s="1" t="s">
        <v>129</v>
      </c>
      <c r="J1262" s="1" t="s">
        <v>288</v>
      </c>
      <c r="K1262" s="1" t="s">
        <v>25</v>
      </c>
      <c r="L1262" s="1" t="s">
        <v>132</v>
      </c>
      <c r="M1262" s="1" t="s">
        <v>25</v>
      </c>
      <c r="N1262" s="1">
        <v>3.0</v>
      </c>
      <c r="O1262" s="3">
        <v>43160.0</v>
      </c>
      <c r="P1262" s="1">
        <v>2018.0</v>
      </c>
    </row>
    <row r="1263">
      <c r="A1263" s="1" t="s">
        <v>5570</v>
      </c>
      <c r="B1263" s="1" t="s">
        <v>17</v>
      </c>
      <c r="C1263" s="2">
        <v>42797.3721875</v>
      </c>
      <c r="D1263" s="1" t="s">
        <v>28</v>
      </c>
      <c r="E1263" s="1" t="s">
        <v>5571</v>
      </c>
      <c r="F1263" s="1" t="s">
        <v>5572</v>
      </c>
      <c r="G1263" s="1" t="s">
        <v>5573</v>
      </c>
      <c r="H1263" s="1" t="s">
        <v>1214</v>
      </c>
      <c r="I1263" s="1" t="s">
        <v>23</v>
      </c>
      <c r="J1263" s="1" t="s">
        <v>4211</v>
      </c>
      <c r="K1263" s="1" t="s">
        <v>25</v>
      </c>
      <c r="L1263" s="1" t="s">
        <v>1469</v>
      </c>
      <c r="M1263" s="1" t="s">
        <v>87</v>
      </c>
      <c r="N1263" s="1">
        <v>3.0</v>
      </c>
      <c r="O1263" s="3">
        <v>42795.0</v>
      </c>
      <c r="P1263" s="1">
        <v>2017.0</v>
      </c>
    </row>
    <row r="1264">
      <c r="A1264" s="1" t="s">
        <v>5574</v>
      </c>
      <c r="B1264" s="1" t="s">
        <v>17</v>
      </c>
      <c r="C1264" s="2">
        <v>43123.93226851852</v>
      </c>
      <c r="D1264" s="1" t="s">
        <v>28</v>
      </c>
      <c r="E1264" s="1" t="s">
        <v>5575</v>
      </c>
      <c r="F1264" s="1" t="s">
        <v>5576</v>
      </c>
      <c r="G1264" s="1" t="s">
        <v>5577</v>
      </c>
      <c r="H1264" s="1" t="s">
        <v>5578</v>
      </c>
      <c r="I1264" s="1" t="s">
        <v>100</v>
      </c>
      <c r="J1264" s="1" t="s">
        <v>694</v>
      </c>
      <c r="K1264" s="1" t="s">
        <v>540</v>
      </c>
      <c r="L1264" s="1" t="s">
        <v>1608</v>
      </c>
      <c r="M1264" s="1" t="s">
        <v>79</v>
      </c>
      <c r="N1264" s="1">
        <v>1.0</v>
      </c>
      <c r="O1264" s="3">
        <v>43101.0</v>
      </c>
      <c r="P1264" s="1">
        <v>2018.0</v>
      </c>
    </row>
    <row r="1265">
      <c r="A1265" s="1" t="s">
        <v>5579</v>
      </c>
      <c r="B1265" s="1" t="s">
        <v>17</v>
      </c>
      <c r="C1265" s="2">
        <v>42927.609664351854</v>
      </c>
      <c r="D1265" s="1" t="s">
        <v>28</v>
      </c>
      <c r="E1265" s="1" t="s">
        <v>5580</v>
      </c>
      <c r="F1265" s="1" t="s">
        <v>3592</v>
      </c>
      <c r="G1265" s="1" t="s">
        <v>5581</v>
      </c>
      <c r="H1265" s="1" t="s">
        <v>332</v>
      </c>
      <c r="I1265" s="1" t="s">
        <v>76</v>
      </c>
      <c r="J1265" s="1" t="s">
        <v>2354</v>
      </c>
      <c r="K1265" s="1" t="s">
        <v>25</v>
      </c>
      <c r="L1265" s="1" t="s">
        <v>627</v>
      </c>
      <c r="M1265" s="1" t="s">
        <v>25</v>
      </c>
      <c r="N1265" s="1">
        <v>7.0</v>
      </c>
      <c r="O1265" s="3">
        <v>42917.0</v>
      </c>
      <c r="P1265" s="1">
        <v>2017.0</v>
      </c>
    </row>
    <row r="1266">
      <c r="A1266" s="1" t="s">
        <v>5582</v>
      </c>
      <c r="B1266" s="1" t="s">
        <v>17</v>
      </c>
      <c r="C1266" s="2">
        <v>42949.72760416667</v>
      </c>
      <c r="D1266" s="1" t="s">
        <v>28</v>
      </c>
      <c r="E1266" s="1" t="s">
        <v>5447</v>
      </c>
      <c r="F1266" s="1" t="s">
        <v>340</v>
      </c>
      <c r="G1266" s="1" t="s">
        <v>5583</v>
      </c>
      <c r="H1266" s="1" t="s">
        <v>342</v>
      </c>
      <c r="I1266" s="1" t="s">
        <v>41</v>
      </c>
      <c r="J1266" s="1" t="s">
        <v>130</v>
      </c>
      <c r="K1266" s="1" t="s">
        <v>131</v>
      </c>
      <c r="L1266" s="1" t="s">
        <v>50</v>
      </c>
      <c r="M1266" s="1" t="s">
        <v>25</v>
      </c>
      <c r="N1266" s="1">
        <v>8.0</v>
      </c>
      <c r="O1266" s="3">
        <v>42948.0</v>
      </c>
      <c r="P1266" s="1">
        <v>2017.0</v>
      </c>
    </row>
    <row r="1267">
      <c r="A1267" s="1" t="s">
        <v>5584</v>
      </c>
      <c r="B1267" s="1" t="s">
        <v>17</v>
      </c>
      <c r="C1267" s="2">
        <v>43255.53984953704</v>
      </c>
      <c r="D1267" s="1" t="s">
        <v>28</v>
      </c>
      <c r="E1267" s="1" t="s">
        <v>5585</v>
      </c>
      <c r="F1267" s="1" t="s">
        <v>955</v>
      </c>
      <c r="G1267" s="1" t="s">
        <v>5586</v>
      </c>
      <c r="H1267" s="1" t="s">
        <v>487</v>
      </c>
      <c r="I1267" s="1" t="s">
        <v>390</v>
      </c>
      <c r="J1267" s="1" t="s">
        <v>627</v>
      </c>
      <c r="K1267" s="1" t="s">
        <v>25</v>
      </c>
      <c r="L1267" s="1" t="s">
        <v>959</v>
      </c>
      <c r="M1267" s="1" t="s">
        <v>87</v>
      </c>
      <c r="N1267" s="1">
        <v>6.0</v>
      </c>
      <c r="O1267" s="3">
        <v>43252.0</v>
      </c>
      <c r="P1267" s="1">
        <v>2018.0</v>
      </c>
    </row>
    <row r="1268">
      <c r="A1268" s="1" t="s">
        <v>5587</v>
      </c>
      <c r="B1268" s="1" t="s">
        <v>17</v>
      </c>
      <c r="C1268" s="2">
        <v>42996.64597222222</v>
      </c>
      <c r="D1268" s="1" t="s">
        <v>18</v>
      </c>
      <c r="E1268" s="1" t="s">
        <v>5588</v>
      </c>
      <c r="F1268" s="1" t="s">
        <v>113</v>
      </c>
      <c r="G1268" s="1" t="s">
        <v>5589</v>
      </c>
      <c r="H1268" s="1" t="s">
        <v>1294</v>
      </c>
      <c r="I1268" s="1" t="s">
        <v>41</v>
      </c>
      <c r="J1268" s="1" t="s">
        <v>109</v>
      </c>
      <c r="K1268" s="1" t="s">
        <v>110</v>
      </c>
      <c r="L1268" s="1" t="s">
        <v>94</v>
      </c>
      <c r="M1268" s="1" t="s">
        <v>25</v>
      </c>
      <c r="N1268" s="1">
        <v>9.0</v>
      </c>
      <c r="O1268" s="3">
        <v>42979.0</v>
      </c>
      <c r="P1268" s="1">
        <v>2017.0</v>
      </c>
    </row>
    <row r="1269">
      <c r="A1269" s="1" t="s">
        <v>5590</v>
      </c>
      <c r="B1269" s="1" t="s">
        <v>17</v>
      </c>
      <c r="C1269" s="2">
        <v>43058.67539351852</v>
      </c>
      <c r="D1269" s="1" t="s">
        <v>28</v>
      </c>
      <c r="E1269" s="1" t="s">
        <v>5591</v>
      </c>
      <c r="F1269" s="1" t="s">
        <v>5592</v>
      </c>
      <c r="G1269" s="1" t="s">
        <v>5593</v>
      </c>
      <c r="H1269" s="1" t="s">
        <v>674</v>
      </c>
      <c r="I1269" s="1" t="s">
        <v>56</v>
      </c>
      <c r="J1269" s="1" t="s">
        <v>638</v>
      </c>
      <c r="K1269" s="1" t="s">
        <v>25</v>
      </c>
      <c r="L1269" s="1" t="s">
        <v>5594</v>
      </c>
      <c r="M1269" s="1" t="s">
        <v>25</v>
      </c>
      <c r="N1269" s="1">
        <v>11.0</v>
      </c>
      <c r="O1269" s="5">
        <v>43040.0</v>
      </c>
      <c r="P1269" s="1">
        <v>2017.0</v>
      </c>
    </row>
    <row r="1270">
      <c r="A1270" s="1" t="s">
        <v>5595</v>
      </c>
      <c r="B1270" s="1" t="s">
        <v>17</v>
      </c>
      <c r="C1270" s="2">
        <v>42822.92013888889</v>
      </c>
      <c r="D1270" s="1" t="s">
        <v>28</v>
      </c>
      <c r="E1270" s="1" t="s">
        <v>2115</v>
      </c>
      <c r="F1270" s="1" t="s">
        <v>2116</v>
      </c>
      <c r="G1270" s="1" t="s">
        <v>5596</v>
      </c>
      <c r="H1270" s="1" t="s">
        <v>235</v>
      </c>
      <c r="I1270" s="1" t="s">
        <v>41</v>
      </c>
      <c r="J1270" s="1" t="s">
        <v>305</v>
      </c>
      <c r="K1270" s="1" t="s">
        <v>306</v>
      </c>
      <c r="L1270" s="1" t="s">
        <v>2119</v>
      </c>
      <c r="M1270" s="1" t="s">
        <v>87</v>
      </c>
      <c r="N1270" s="1">
        <v>3.0</v>
      </c>
      <c r="O1270" s="3">
        <v>42795.0</v>
      </c>
      <c r="P1270" s="1">
        <v>2017.0</v>
      </c>
    </row>
    <row r="1271">
      <c r="A1271" s="1" t="s">
        <v>5597</v>
      </c>
      <c r="B1271" s="1" t="s">
        <v>17</v>
      </c>
      <c r="C1271" s="2">
        <v>42844.459016203706</v>
      </c>
      <c r="D1271" s="1" t="s">
        <v>28</v>
      </c>
      <c r="E1271" s="1" t="s">
        <v>5598</v>
      </c>
      <c r="F1271" s="1" t="s">
        <v>5599</v>
      </c>
      <c r="G1271" s="1" t="s">
        <v>5600</v>
      </c>
      <c r="H1271" s="4">
        <v>45554.0</v>
      </c>
      <c r="I1271" s="1" t="s">
        <v>122</v>
      </c>
      <c r="J1271" s="1" t="s">
        <v>35</v>
      </c>
      <c r="K1271" s="1" t="s">
        <v>36</v>
      </c>
      <c r="L1271" s="1" t="s">
        <v>5601</v>
      </c>
      <c r="M1271" s="1" t="s">
        <v>25</v>
      </c>
      <c r="N1271" s="1">
        <v>4.0</v>
      </c>
      <c r="O1271" s="3">
        <v>42826.0</v>
      </c>
      <c r="P1271" s="1">
        <v>2017.0</v>
      </c>
    </row>
    <row r="1272">
      <c r="A1272" s="1" t="s">
        <v>5602</v>
      </c>
      <c r="B1272" s="1" t="s">
        <v>17</v>
      </c>
      <c r="C1272" s="2">
        <v>43024.62805555556</v>
      </c>
      <c r="D1272" s="1" t="s">
        <v>28</v>
      </c>
      <c r="E1272" s="1" t="s">
        <v>5603</v>
      </c>
      <c r="F1272" s="1" t="s">
        <v>1733</v>
      </c>
      <c r="G1272" s="1" t="s">
        <v>5604</v>
      </c>
      <c r="H1272" s="1" t="s">
        <v>32</v>
      </c>
      <c r="I1272" s="1" t="s">
        <v>190</v>
      </c>
      <c r="J1272" s="1" t="s">
        <v>5605</v>
      </c>
      <c r="K1272" s="1" t="s">
        <v>600</v>
      </c>
      <c r="L1272" s="1" t="s">
        <v>146</v>
      </c>
      <c r="M1272" s="1" t="s">
        <v>79</v>
      </c>
      <c r="N1272" s="1">
        <v>10.0</v>
      </c>
      <c r="O1272" s="5">
        <v>43009.0</v>
      </c>
      <c r="P1272" s="1">
        <v>2017.0</v>
      </c>
    </row>
    <row r="1273">
      <c r="A1273" s="1" t="s">
        <v>5606</v>
      </c>
      <c r="B1273" s="1" t="s">
        <v>17</v>
      </c>
      <c r="C1273" s="2">
        <v>42918.71505787037</v>
      </c>
      <c r="D1273" s="1" t="s">
        <v>28</v>
      </c>
      <c r="E1273" s="1" t="s">
        <v>5607</v>
      </c>
      <c r="F1273" s="1" t="s">
        <v>5608</v>
      </c>
      <c r="G1273" s="1" t="s">
        <v>5609</v>
      </c>
      <c r="H1273" s="1" t="s">
        <v>1167</v>
      </c>
      <c r="I1273" s="1" t="s">
        <v>100</v>
      </c>
      <c r="J1273" s="1" t="s">
        <v>890</v>
      </c>
      <c r="K1273" s="1" t="s">
        <v>304</v>
      </c>
      <c r="L1273" s="1" t="s">
        <v>130</v>
      </c>
      <c r="M1273" s="1" t="s">
        <v>131</v>
      </c>
      <c r="N1273" s="1">
        <v>7.0</v>
      </c>
      <c r="O1273" s="3">
        <v>42917.0</v>
      </c>
      <c r="P1273" s="1">
        <v>2017.0</v>
      </c>
    </row>
    <row r="1274">
      <c r="A1274" s="1" t="s">
        <v>5610</v>
      </c>
      <c r="B1274" s="1" t="s">
        <v>17</v>
      </c>
      <c r="C1274" s="2">
        <v>43333.33951388889</v>
      </c>
      <c r="D1274" s="1" t="s">
        <v>28</v>
      </c>
      <c r="E1274" s="1" t="s">
        <v>5611</v>
      </c>
      <c r="F1274" s="1" t="s">
        <v>5612</v>
      </c>
      <c r="G1274" s="1" t="s">
        <v>5613</v>
      </c>
      <c r="H1274" s="1" t="s">
        <v>248</v>
      </c>
      <c r="I1274" s="1" t="s">
        <v>41</v>
      </c>
      <c r="J1274" s="1" t="s">
        <v>2472</v>
      </c>
      <c r="K1274" s="1" t="s">
        <v>25</v>
      </c>
      <c r="L1274" s="1" t="s">
        <v>94</v>
      </c>
      <c r="M1274" s="1" t="s">
        <v>25</v>
      </c>
      <c r="N1274" s="1">
        <v>8.0</v>
      </c>
      <c r="O1274" s="3">
        <v>43313.0</v>
      </c>
      <c r="P1274" s="1">
        <v>2018.0</v>
      </c>
    </row>
    <row r="1275">
      <c r="A1275" s="1" t="s">
        <v>5614</v>
      </c>
      <c r="B1275" s="1" t="s">
        <v>17</v>
      </c>
      <c r="C1275" s="2">
        <v>43309.548854166664</v>
      </c>
      <c r="D1275" s="1" t="s">
        <v>28</v>
      </c>
      <c r="E1275" s="1" t="s">
        <v>5615</v>
      </c>
      <c r="F1275" s="1" t="s">
        <v>3341</v>
      </c>
      <c r="G1275" s="1" t="s">
        <v>5616</v>
      </c>
      <c r="H1275" s="1" t="s">
        <v>3061</v>
      </c>
      <c r="I1275" s="1" t="s">
        <v>23</v>
      </c>
      <c r="J1275" s="1" t="s">
        <v>24</v>
      </c>
      <c r="K1275" s="1" t="s">
        <v>25</v>
      </c>
      <c r="L1275" s="1" t="s">
        <v>822</v>
      </c>
      <c r="M1275" s="1" t="s">
        <v>79</v>
      </c>
      <c r="N1275" s="1">
        <v>7.0</v>
      </c>
      <c r="O1275" s="3">
        <v>43282.0</v>
      </c>
      <c r="P1275" s="1">
        <v>2018.0</v>
      </c>
    </row>
    <row r="1276">
      <c r="A1276" s="1" t="s">
        <v>5617</v>
      </c>
      <c r="B1276" s="1" t="s">
        <v>17</v>
      </c>
      <c r="C1276" s="2">
        <v>43165.46934027778</v>
      </c>
      <c r="D1276" s="1" t="s">
        <v>28</v>
      </c>
      <c r="E1276" s="1" t="s">
        <v>5618</v>
      </c>
      <c r="F1276" s="1" t="s">
        <v>3433</v>
      </c>
      <c r="G1276" s="1" t="s">
        <v>5619</v>
      </c>
      <c r="H1276" s="1" t="s">
        <v>332</v>
      </c>
      <c r="I1276" s="1" t="s">
        <v>321</v>
      </c>
      <c r="J1276" s="1" t="s">
        <v>2214</v>
      </c>
      <c r="K1276" s="1" t="s">
        <v>79</v>
      </c>
      <c r="L1276" s="1" t="s">
        <v>3435</v>
      </c>
      <c r="M1276" s="1" t="s">
        <v>79</v>
      </c>
      <c r="N1276" s="1">
        <v>3.0</v>
      </c>
      <c r="O1276" s="3">
        <v>43160.0</v>
      </c>
      <c r="P1276" s="1">
        <v>2018.0</v>
      </c>
    </row>
    <row r="1277">
      <c r="A1277" s="1" t="s">
        <v>5620</v>
      </c>
      <c r="B1277" s="1" t="s">
        <v>17</v>
      </c>
      <c r="C1277" s="2">
        <v>43077.58515046296</v>
      </c>
      <c r="D1277" s="1" t="s">
        <v>28</v>
      </c>
      <c r="E1277" s="1" t="s">
        <v>5621</v>
      </c>
      <c r="F1277" s="1" t="s">
        <v>144</v>
      </c>
      <c r="G1277" s="1" t="s">
        <v>5622</v>
      </c>
      <c r="H1277" s="1" t="s">
        <v>287</v>
      </c>
      <c r="I1277" s="1" t="s">
        <v>76</v>
      </c>
      <c r="J1277" s="1" t="s">
        <v>130</v>
      </c>
      <c r="K1277" s="1" t="s">
        <v>131</v>
      </c>
      <c r="L1277" s="1" t="s">
        <v>50</v>
      </c>
      <c r="M1277" s="1" t="s">
        <v>25</v>
      </c>
      <c r="N1277" s="1">
        <v>12.0</v>
      </c>
      <c r="O1277" s="5">
        <v>43070.0</v>
      </c>
      <c r="P1277" s="1">
        <v>2017.0</v>
      </c>
    </row>
    <row r="1278">
      <c r="A1278" s="1" t="s">
        <v>5623</v>
      </c>
      <c r="B1278" s="1" t="s">
        <v>1342</v>
      </c>
      <c r="C1278" s="2">
        <v>43142.867476851854</v>
      </c>
      <c r="D1278" s="1" t="s">
        <v>28</v>
      </c>
      <c r="E1278" s="1" t="s">
        <v>5624</v>
      </c>
      <c r="F1278" s="1" t="s">
        <v>5625</v>
      </c>
      <c r="G1278" s="1" t="s">
        <v>5626</v>
      </c>
      <c r="H1278" s="1" t="s">
        <v>809</v>
      </c>
      <c r="I1278" s="1" t="s">
        <v>100</v>
      </c>
      <c r="J1278" s="1" t="s">
        <v>24</v>
      </c>
      <c r="K1278" s="1" t="s">
        <v>25</v>
      </c>
      <c r="L1278" s="1" t="s">
        <v>50</v>
      </c>
      <c r="M1278" s="1" t="s">
        <v>25</v>
      </c>
      <c r="N1278" s="1">
        <v>2.0</v>
      </c>
      <c r="O1278" s="3">
        <v>43132.0</v>
      </c>
      <c r="P1278" s="1">
        <v>2018.0</v>
      </c>
    </row>
    <row r="1279">
      <c r="A1279" s="1" t="s">
        <v>5627</v>
      </c>
      <c r="B1279" s="1" t="s">
        <v>17</v>
      </c>
      <c r="C1279" s="2">
        <v>42918.810011574074</v>
      </c>
      <c r="D1279" s="1" t="s">
        <v>28</v>
      </c>
      <c r="E1279" s="1" t="s">
        <v>5628</v>
      </c>
      <c r="F1279" s="1" t="s">
        <v>5629</v>
      </c>
      <c r="G1279" s="1" t="s">
        <v>5630</v>
      </c>
      <c r="H1279" s="1" t="s">
        <v>320</v>
      </c>
      <c r="I1279" s="1" t="s">
        <v>23</v>
      </c>
      <c r="J1279" s="1" t="s">
        <v>5631</v>
      </c>
      <c r="K1279" s="1" t="s">
        <v>87</v>
      </c>
      <c r="L1279" s="1" t="s">
        <v>288</v>
      </c>
      <c r="M1279" s="1" t="s">
        <v>25</v>
      </c>
      <c r="N1279" s="1">
        <v>7.0</v>
      </c>
      <c r="O1279" s="3">
        <v>42917.0</v>
      </c>
      <c r="P1279" s="1">
        <v>2017.0</v>
      </c>
    </row>
    <row r="1280">
      <c r="A1280" s="1" t="s">
        <v>5632</v>
      </c>
      <c r="B1280" s="1" t="s">
        <v>17</v>
      </c>
      <c r="C1280" s="2">
        <v>43096.07765046296</v>
      </c>
      <c r="D1280" s="1" t="s">
        <v>28</v>
      </c>
      <c r="E1280" s="1" t="s">
        <v>5633</v>
      </c>
      <c r="F1280" s="1" t="s">
        <v>3630</v>
      </c>
      <c r="G1280" s="1" t="s">
        <v>5634</v>
      </c>
      <c r="H1280" s="1" t="s">
        <v>3061</v>
      </c>
      <c r="I1280" s="1" t="s">
        <v>511</v>
      </c>
      <c r="J1280" s="1" t="s">
        <v>1003</v>
      </c>
      <c r="K1280" s="1" t="s">
        <v>526</v>
      </c>
      <c r="L1280" s="1" t="s">
        <v>50</v>
      </c>
      <c r="M1280" s="1" t="s">
        <v>25</v>
      </c>
      <c r="N1280" s="1">
        <v>12.0</v>
      </c>
      <c r="O1280" s="5">
        <v>43070.0</v>
      </c>
      <c r="P1280" s="1">
        <v>2017.0</v>
      </c>
    </row>
    <row r="1281">
      <c r="A1281" s="1" t="s">
        <v>5635</v>
      </c>
      <c r="B1281" s="1" t="s">
        <v>17</v>
      </c>
      <c r="C1281" s="2">
        <v>42891.69290509259</v>
      </c>
      <c r="D1281" s="1" t="s">
        <v>28</v>
      </c>
      <c r="E1281" s="1" t="s">
        <v>5636</v>
      </c>
      <c r="F1281" s="1" t="s">
        <v>5637</v>
      </c>
      <c r="G1281" s="1" t="s">
        <v>5638</v>
      </c>
      <c r="H1281" s="1" t="s">
        <v>5639</v>
      </c>
      <c r="I1281" s="1" t="s">
        <v>76</v>
      </c>
      <c r="J1281" s="1" t="s">
        <v>3758</v>
      </c>
      <c r="K1281" s="1" t="s">
        <v>25</v>
      </c>
      <c r="L1281" s="1" t="s">
        <v>50</v>
      </c>
      <c r="M1281" s="1" t="s">
        <v>25</v>
      </c>
      <c r="N1281" s="1">
        <v>6.0</v>
      </c>
      <c r="O1281" s="3">
        <v>42887.0</v>
      </c>
      <c r="P1281" s="1">
        <v>2017.0</v>
      </c>
    </row>
    <row r="1282">
      <c r="A1282" s="1" t="s">
        <v>5640</v>
      </c>
      <c r="B1282" s="1" t="s">
        <v>17</v>
      </c>
      <c r="C1282" s="2">
        <v>43215.45945601852</v>
      </c>
      <c r="D1282" s="1" t="s">
        <v>18</v>
      </c>
      <c r="E1282" s="1" t="s">
        <v>5641</v>
      </c>
      <c r="F1282" s="1" t="s">
        <v>5642</v>
      </c>
      <c r="G1282" s="1" t="s">
        <v>5643</v>
      </c>
      <c r="H1282" s="1" t="s">
        <v>5644</v>
      </c>
      <c r="I1282" s="1" t="s">
        <v>940</v>
      </c>
      <c r="J1282" s="1" t="s">
        <v>146</v>
      </c>
      <c r="K1282" s="1" t="s">
        <v>79</v>
      </c>
      <c r="L1282" s="1" t="s">
        <v>1145</v>
      </c>
      <c r="M1282" s="1" t="s">
        <v>25</v>
      </c>
      <c r="N1282" s="1">
        <v>4.0</v>
      </c>
      <c r="O1282" s="3">
        <v>43191.0</v>
      </c>
      <c r="P1282" s="1">
        <v>2018.0</v>
      </c>
    </row>
    <row r="1283">
      <c r="A1283" s="1" t="s">
        <v>5645</v>
      </c>
      <c r="B1283" s="1" t="s">
        <v>17</v>
      </c>
      <c r="C1283" s="2">
        <v>43034.78087962963</v>
      </c>
      <c r="D1283" s="1" t="s">
        <v>28</v>
      </c>
      <c r="E1283" s="1" t="s">
        <v>5646</v>
      </c>
      <c r="F1283" s="1" t="s">
        <v>4065</v>
      </c>
      <c r="G1283" s="1" t="s">
        <v>5647</v>
      </c>
      <c r="H1283" s="1" t="s">
        <v>176</v>
      </c>
      <c r="I1283" s="1" t="s">
        <v>33</v>
      </c>
      <c r="J1283" s="1" t="s">
        <v>2450</v>
      </c>
      <c r="K1283" s="1" t="s">
        <v>25</v>
      </c>
      <c r="L1283" s="1" t="s">
        <v>50</v>
      </c>
      <c r="M1283" s="1" t="s">
        <v>25</v>
      </c>
      <c r="N1283" s="1">
        <v>10.0</v>
      </c>
      <c r="O1283" s="5">
        <v>43009.0</v>
      </c>
      <c r="P1283" s="1">
        <v>2017.0</v>
      </c>
    </row>
    <row r="1284">
      <c r="A1284" s="1" t="s">
        <v>5648</v>
      </c>
      <c r="B1284" s="1" t="s">
        <v>17</v>
      </c>
      <c r="C1284" s="2">
        <v>43312.72209490741</v>
      </c>
      <c r="D1284" s="1" t="s">
        <v>28</v>
      </c>
      <c r="E1284" s="1" t="s">
        <v>5649</v>
      </c>
      <c r="F1284" s="1" t="s">
        <v>5650</v>
      </c>
      <c r="G1284" s="1" t="s">
        <v>5651</v>
      </c>
      <c r="H1284" s="1" t="s">
        <v>5652</v>
      </c>
      <c r="I1284" s="1" t="s">
        <v>2636</v>
      </c>
      <c r="J1284" s="1" t="s">
        <v>5653</v>
      </c>
      <c r="K1284" s="1" t="s">
        <v>79</v>
      </c>
      <c r="L1284" s="1" t="s">
        <v>223</v>
      </c>
      <c r="M1284" s="1" t="s">
        <v>110</v>
      </c>
      <c r="N1284" s="1">
        <v>7.0</v>
      </c>
      <c r="O1284" s="3">
        <v>43282.0</v>
      </c>
      <c r="P1284" s="1">
        <v>2018.0</v>
      </c>
    </row>
    <row r="1285">
      <c r="A1285" s="1" t="s">
        <v>5654</v>
      </c>
      <c r="B1285" s="1" t="s">
        <v>17</v>
      </c>
      <c r="C1285" s="2">
        <v>43130.85089120371</v>
      </c>
      <c r="D1285" s="1" t="s">
        <v>28</v>
      </c>
      <c r="E1285" s="1" t="s">
        <v>5655</v>
      </c>
      <c r="F1285" s="1" t="s">
        <v>1458</v>
      </c>
      <c r="G1285" s="1" t="s">
        <v>5656</v>
      </c>
      <c r="H1285" s="1" t="s">
        <v>1294</v>
      </c>
      <c r="I1285" s="1" t="s">
        <v>469</v>
      </c>
      <c r="J1285" s="1" t="s">
        <v>1775</v>
      </c>
      <c r="K1285" s="1" t="s">
        <v>614</v>
      </c>
      <c r="L1285" s="1" t="s">
        <v>50</v>
      </c>
      <c r="M1285" s="1" t="s">
        <v>25</v>
      </c>
      <c r="N1285" s="1">
        <v>1.0</v>
      </c>
      <c r="O1285" s="3">
        <v>43101.0</v>
      </c>
      <c r="P1285" s="1">
        <v>2018.0</v>
      </c>
    </row>
    <row r="1286">
      <c r="A1286" s="1" t="s">
        <v>5657</v>
      </c>
      <c r="B1286" s="1" t="s">
        <v>17</v>
      </c>
      <c r="C1286" s="2">
        <v>43313.57840277778</v>
      </c>
      <c r="D1286" s="1" t="s">
        <v>28</v>
      </c>
      <c r="E1286" s="1" t="s">
        <v>5658</v>
      </c>
      <c r="F1286" s="1" t="s">
        <v>5659</v>
      </c>
      <c r="G1286" s="1" t="s">
        <v>5660</v>
      </c>
      <c r="H1286" s="1" t="s">
        <v>176</v>
      </c>
      <c r="I1286" s="1" t="s">
        <v>236</v>
      </c>
      <c r="J1286" s="1" t="s">
        <v>151</v>
      </c>
      <c r="K1286" s="1" t="s">
        <v>25</v>
      </c>
      <c r="L1286" s="1" t="s">
        <v>1347</v>
      </c>
      <c r="M1286" s="1" t="s">
        <v>25</v>
      </c>
      <c r="N1286" s="1">
        <v>8.0</v>
      </c>
      <c r="O1286" s="3">
        <v>43313.0</v>
      </c>
      <c r="P1286" s="1">
        <v>2018.0</v>
      </c>
    </row>
    <row r="1287">
      <c r="A1287" s="1" t="s">
        <v>5661</v>
      </c>
      <c r="B1287" s="1" t="s">
        <v>17</v>
      </c>
      <c r="C1287" s="2">
        <v>43227.64894675926</v>
      </c>
      <c r="D1287" s="1" t="s">
        <v>28</v>
      </c>
      <c r="E1287" s="1" t="s">
        <v>476</v>
      </c>
      <c r="F1287" s="1" t="s">
        <v>460</v>
      </c>
      <c r="G1287" s="1" t="s">
        <v>5662</v>
      </c>
      <c r="H1287" s="1" t="s">
        <v>478</v>
      </c>
      <c r="I1287" s="1" t="s">
        <v>479</v>
      </c>
      <c r="J1287" s="1" t="s">
        <v>622</v>
      </c>
      <c r="K1287" s="1" t="s">
        <v>25</v>
      </c>
      <c r="L1287" s="1" t="s">
        <v>210</v>
      </c>
      <c r="M1287" s="1" t="s">
        <v>25</v>
      </c>
      <c r="N1287" s="1">
        <v>5.0</v>
      </c>
      <c r="O1287" s="3">
        <v>43221.0</v>
      </c>
      <c r="P1287" s="1">
        <v>2018.0</v>
      </c>
    </row>
    <row r="1288">
      <c r="A1288" s="1" t="s">
        <v>5663</v>
      </c>
      <c r="B1288" s="1" t="s">
        <v>17</v>
      </c>
      <c r="C1288" s="2">
        <v>42871.61635416667</v>
      </c>
      <c r="D1288" s="1" t="s">
        <v>28</v>
      </c>
      <c r="E1288" s="1" t="s">
        <v>5664</v>
      </c>
      <c r="F1288" s="1" t="s">
        <v>1212</v>
      </c>
      <c r="G1288" s="1" t="s">
        <v>5665</v>
      </c>
      <c r="H1288" s="1" t="s">
        <v>198</v>
      </c>
      <c r="I1288" s="1" t="s">
        <v>1607</v>
      </c>
      <c r="J1288" s="1" t="s">
        <v>24</v>
      </c>
      <c r="K1288" s="1" t="s">
        <v>25</v>
      </c>
      <c r="L1288" s="1" t="s">
        <v>1215</v>
      </c>
      <c r="M1288" s="1" t="s">
        <v>87</v>
      </c>
      <c r="N1288" s="1">
        <v>5.0</v>
      </c>
      <c r="O1288" s="3">
        <v>42856.0</v>
      </c>
      <c r="P1288" s="1">
        <v>2017.0</v>
      </c>
    </row>
    <row r="1289">
      <c r="A1289" s="1" t="s">
        <v>5666</v>
      </c>
      <c r="B1289" s="1" t="s">
        <v>17</v>
      </c>
      <c r="C1289" s="2">
        <v>42850.68958333333</v>
      </c>
      <c r="D1289" s="1" t="s">
        <v>28</v>
      </c>
      <c r="E1289" s="1" t="s">
        <v>5667</v>
      </c>
      <c r="F1289" s="1" t="s">
        <v>5668</v>
      </c>
      <c r="G1289" s="1" t="s">
        <v>5669</v>
      </c>
      <c r="H1289" s="1" t="s">
        <v>2138</v>
      </c>
      <c r="I1289" s="1" t="s">
        <v>76</v>
      </c>
      <c r="J1289" s="1" t="s">
        <v>280</v>
      </c>
      <c r="K1289" s="1" t="s">
        <v>281</v>
      </c>
      <c r="L1289" s="1" t="s">
        <v>109</v>
      </c>
      <c r="M1289" s="1" t="s">
        <v>110</v>
      </c>
      <c r="N1289" s="1">
        <v>4.0</v>
      </c>
      <c r="O1289" s="3">
        <v>42826.0</v>
      </c>
      <c r="P1289" s="1">
        <v>2017.0</v>
      </c>
    </row>
    <row r="1290">
      <c r="A1290" s="1" t="s">
        <v>5670</v>
      </c>
      <c r="B1290" s="1" t="s">
        <v>17</v>
      </c>
      <c r="C1290" s="2">
        <v>43332.5162037037</v>
      </c>
      <c r="D1290" s="1" t="s">
        <v>28</v>
      </c>
      <c r="E1290" s="1" t="s">
        <v>5671</v>
      </c>
      <c r="F1290" s="1" t="s">
        <v>196</v>
      </c>
      <c r="G1290" s="1" t="s">
        <v>5672</v>
      </c>
      <c r="H1290" s="1" t="s">
        <v>5673</v>
      </c>
      <c r="I1290" s="1" t="s">
        <v>41</v>
      </c>
      <c r="J1290" s="1" t="s">
        <v>5674</v>
      </c>
      <c r="K1290" s="1" t="s">
        <v>25</v>
      </c>
      <c r="L1290" s="1" t="s">
        <v>94</v>
      </c>
      <c r="M1290" s="1" t="s">
        <v>25</v>
      </c>
      <c r="N1290" s="1">
        <v>8.0</v>
      </c>
      <c r="O1290" s="3">
        <v>43313.0</v>
      </c>
      <c r="P1290" s="1">
        <v>2018.0</v>
      </c>
    </row>
    <row r="1291">
      <c r="A1291" s="1" t="s">
        <v>5675</v>
      </c>
      <c r="B1291" s="1" t="s">
        <v>17</v>
      </c>
      <c r="C1291" s="2">
        <v>42844.392534722225</v>
      </c>
      <c r="D1291" s="1" t="s">
        <v>71</v>
      </c>
      <c r="E1291" s="1" t="s">
        <v>5676</v>
      </c>
      <c r="F1291" s="1" t="s">
        <v>835</v>
      </c>
      <c r="G1291" s="1" t="s">
        <v>5677</v>
      </c>
      <c r="H1291" s="4">
        <v>45565.0</v>
      </c>
      <c r="I1291" s="1" t="s">
        <v>129</v>
      </c>
      <c r="J1291" s="1" t="s">
        <v>4601</v>
      </c>
      <c r="K1291" s="1" t="s">
        <v>25</v>
      </c>
      <c r="L1291" s="1" t="s">
        <v>838</v>
      </c>
      <c r="M1291" s="1" t="s">
        <v>131</v>
      </c>
      <c r="N1291" s="1">
        <v>4.0</v>
      </c>
      <c r="O1291" s="3">
        <v>42826.0</v>
      </c>
      <c r="P1291" s="1">
        <v>2017.0</v>
      </c>
    </row>
    <row r="1292">
      <c r="A1292" s="1" t="s">
        <v>5678</v>
      </c>
      <c r="B1292" s="1" t="s">
        <v>17</v>
      </c>
      <c r="C1292" s="2">
        <v>43164.57542824074</v>
      </c>
      <c r="D1292" s="1" t="s">
        <v>28</v>
      </c>
      <c r="E1292" s="1" t="s">
        <v>5679</v>
      </c>
      <c r="F1292" s="1" t="s">
        <v>2863</v>
      </c>
      <c r="G1292" s="1" t="s">
        <v>5680</v>
      </c>
      <c r="H1292" s="1" t="s">
        <v>5681</v>
      </c>
      <c r="I1292" s="1" t="s">
        <v>41</v>
      </c>
      <c r="J1292" s="1" t="s">
        <v>146</v>
      </c>
      <c r="K1292" s="1" t="s">
        <v>79</v>
      </c>
      <c r="L1292" s="1" t="s">
        <v>94</v>
      </c>
      <c r="M1292" s="1" t="s">
        <v>25</v>
      </c>
      <c r="N1292" s="1">
        <v>3.0</v>
      </c>
      <c r="O1292" s="3">
        <v>43160.0</v>
      </c>
      <c r="P1292" s="1">
        <v>2018.0</v>
      </c>
    </row>
    <row r="1293">
      <c r="A1293" s="1" t="s">
        <v>5682</v>
      </c>
      <c r="B1293" s="1" t="s">
        <v>17</v>
      </c>
      <c r="C1293" s="2">
        <v>42919.70170138889</v>
      </c>
      <c r="D1293" s="1" t="s">
        <v>28</v>
      </c>
      <c r="E1293" s="1" t="s">
        <v>5683</v>
      </c>
      <c r="F1293" s="1" t="s">
        <v>896</v>
      </c>
      <c r="G1293" s="1" t="s">
        <v>5684</v>
      </c>
      <c r="H1293" s="1" t="s">
        <v>32</v>
      </c>
      <c r="I1293" s="1" t="s">
        <v>469</v>
      </c>
      <c r="J1293" s="1" t="s">
        <v>5685</v>
      </c>
      <c r="K1293" s="1" t="s">
        <v>958</v>
      </c>
      <c r="L1293" s="1" t="s">
        <v>50</v>
      </c>
      <c r="M1293" s="1" t="s">
        <v>25</v>
      </c>
      <c r="N1293" s="1">
        <v>7.0</v>
      </c>
      <c r="O1293" s="3">
        <v>42917.0</v>
      </c>
      <c r="P1293" s="1">
        <v>2017.0</v>
      </c>
    </row>
    <row r="1294">
      <c r="A1294" s="1" t="s">
        <v>5686</v>
      </c>
      <c r="B1294" s="1" t="s">
        <v>17</v>
      </c>
      <c r="C1294" s="2">
        <v>42874.70653935185</v>
      </c>
      <c r="D1294" s="1" t="s">
        <v>28</v>
      </c>
      <c r="E1294" s="1" t="s">
        <v>5687</v>
      </c>
      <c r="F1294" s="1" t="s">
        <v>5688</v>
      </c>
      <c r="G1294" s="1" t="s">
        <v>5689</v>
      </c>
      <c r="H1294" s="1" t="s">
        <v>1031</v>
      </c>
      <c r="J1294" s="1" t="s">
        <v>1318</v>
      </c>
      <c r="K1294" s="1" t="s">
        <v>25</v>
      </c>
      <c r="L1294" s="1" t="s">
        <v>50</v>
      </c>
      <c r="M1294" s="1" t="s">
        <v>25</v>
      </c>
      <c r="N1294" s="1">
        <v>5.0</v>
      </c>
      <c r="O1294" s="3">
        <v>42856.0</v>
      </c>
      <c r="P1294" s="1">
        <v>2017.0</v>
      </c>
    </row>
    <row r="1295">
      <c r="A1295" s="1" t="s">
        <v>5690</v>
      </c>
      <c r="B1295" s="1" t="s">
        <v>17</v>
      </c>
      <c r="C1295" s="2">
        <v>43120.583287037036</v>
      </c>
      <c r="D1295" s="1" t="s">
        <v>28</v>
      </c>
      <c r="E1295" s="1" t="s">
        <v>5691</v>
      </c>
      <c r="F1295" s="1" t="s">
        <v>4359</v>
      </c>
      <c r="G1295" s="1" t="s">
        <v>5692</v>
      </c>
      <c r="H1295" s="4">
        <v>45551.0</v>
      </c>
      <c r="I1295" s="1" t="s">
        <v>242</v>
      </c>
      <c r="J1295" s="1" t="s">
        <v>282</v>
      </c>
      <c r="K1295" s="1" t="s">
        <v>25</v>
      </c>
      <c r="L1295" s="1" t="s">
        <v>4361</v>
      </c>
      <c r="M1295" s="1" t="s">
        <v>25</v>
      </c>
      <c r="N1295" s="1">
        <v>1.0</v>
      </c>
      <c r="O1295" s="3">
        <v>43101.0</v>
      </c>
      <c r="P1295" s="1">
        <v>2018.0</v>
      </c>
    </row>
    <row r="1296">
      <c r="A1296" s="1" t="s">
        <v>5693</v>
      </c>
      <c r="B1296" s="1" t="s">
        <v>17</v>
      </c>
      <c r="C1296" s="2">
        <v>43264.62819444444</v>
      </c>
      <c r="D1296" s="1" t="s">
        <v>28</v>
      </c>
      <c r="E1296" s="1" t="s">
        <v>5694</v>
      </c>
      <c r="F1296" s="1" t="s">
        <v>590</v>
      </c>
      <c r="G1296" s="1" t="s">
        <v>5695</v>
      </c>
      <c r="H1296" s="1" t="s">
        <v>5696</v>
      </c>
      <c r="I1296" s="1" t="s">
        <v>321</v>
      </c>
      <c r="J1296" s="1" t="s">
        <v>639</v>
      </c>
      <c r="K1296" s="1" t="s">
        <v>87</v>
      </c>
      <c r="L1296" s="1" t="s">
        <v>593</v>
      </c>
      <c r="M1296" s="1" t="s">
        <v>25</v>
      </c>
      <c r="N1296" s="1">
        <v>6.0</v>
      </c>
      <c r="O1296" s="3">
        <v>43252.0</v>
      </c>
      <c r="P1296" s="1">
        <v>2018.0</v>
      </c>
    </row>
    <row r="1297">
      <c r="A1297" s="1" t="s">
        <v>5697</v>
      </c>
      <c r="B1297" s="1" t="s">
        <v>17</v>
      </c>
      <c r="C1297" s="2">
        <v>42810.37069444444</v>
      </c>
      <c r="D1297" s="1" t="s">
        <v>28</v>
      </c>
      <c r="E1297" s="1" t="s">
        <v>5698</v>
      </c>
      <c r="F1297" s="1" t="s">
        <v>5699</v>
      </c>
      <c r="G1297" s="1" t="s">
        <v>5700</v>
      </c>
      <c r="H1297" s="1" t="s">
        <v>504</v>
      </c>
      <c r="I1297" s="1" t="s">
        <v>100</v>
      </c>
      <c r="J1297" s="1" t="s">
        <v>5701</v>
      </c>
      <c r="K1297" s="1" t="s">
        <v>25</v>
      </c>
      <c r="L1297" s="1" t="s">
        <v>2423</v>
      </c>
      <c r="M1297" s="1" t="s">
        <v>79</v>
      </c>
      <c r="N1297" s="1">
        <v>3.0</v>
      </c>
      <c r="O1297" s="3">
        <v>42795.0</v>
      </c>
      <c r="P1297" s="1">
        <v>2017.0</v>
      </c>
    </row>
    <row r="1298">
      <c r="A1298" s="1" t="s">
        <v>5702</v>
      </c>
      <c r="B1298" s="1" t="s">
        <v>17</v>
      </c>
      <c r="C1298" s="2">
        <v>42943.46885416667</v>
      </c>
      <c r="D1298" s="1" t="s">
        <v>28</v>
      </c>
      <c r="E1298" s="1" t="s">
        <v>5703</v>
      </c>
      <c r="F1298" s="1" t="s">
        <v>543</v>
      </c>
      <c r="G1298" s="1" t="s">
        <v>5704</v>
      </c>
      <c r="H1298" s="1" t="s">
        <v>2878</v>
      </c>
      <c r="I1298" s="1" t="s">
        <v>265</v>
      </c>
      <c r="J1298" s="1" t="s">
        <v>5705</v>
      </c>
      <c r="K1298" s="1" t="s">
        <v>900</v>
      </c>
      <c r="L1298" s="1" t="s">
        <v>50</v>
      </c>
      <c r="M1298" s="1" t="s">
        <v>25</v>
      </c>
      <c r="N1298" s="1">
        <v>7.0</v>
      </c>
      <c r="O1298" s="3">
        <v>42917.0</v>
      </c>
      <c r="P1298" s="1">
        <v>2017.0</v>
      </c>
    </row>
    <row r="1299">
      <c r="A1299" s="1" t="s">
        <v>5706</v>
      </c>
      <c r="B1299" s="1" t="s">
        <v>17</v>
      </c>
      <c r="C1299" s="2">
        <v>43301.889652777776</v>
      </c>
      <c r="D1299" s="1" t="s">
        <v>18</v>
      </c>
      <c r="E1299" s="1" t="s">
        <v>5707</v>
      </c>
      <c r="F1299" s="1" t="s">
        <v>5708</v>
      </c>
      <c r="G1299" s="1" t="s">
        <v>5709</v>
      </c>
      <c r="H1299" s="1" t="s">
        <v>1856</v>
      </c>
      <c r="I1299" s="1" t="s">
        <v>940</v>
      </c>
      <c r="J1299" s="1" t="s">
        <v>5710</v>
      </c>
      <c r="K1299" s="1" t="s">
        <v>87</v>
      </c>
      <c r="L1299" s="1" t="s">
        <v>305</v>
      </c>
      <c r="M1299" s="1" t="s">
        <v>306</v>
      </c>
      <c r="N1299" s="1">
        <v>7.0</v>
      </c>
      <c r="O1299" s="3">
        <v>43282.0</v>
      </c>
      <c r="P1299" s="1">
        <v>2018.0</v>
      </c>
    </row>
    <row r="1300">
      <c r="A1300" s="1" t="s">
        <v>5711</v>
      </c>
      <c r="B1300" s="1" t="s">
        <v>17</v>
      </c>
      <c r="C1300" s="2">
        <v>42898.64659722222</v>
      </c>
      <c r="D1300" s="1" t="s">
        <v>71</v>
      </c>
      <c r="E1300" s="1" t="s">
        <v>5712</v>
      </c>
      <c r="F1300" s="1" t="s">
        <v>424</v>
      </c>
      <c r="G1300" s="1" t="s">
        <v>5713</v>
      </c>
      <c r="H1300" s="1" t="s">
        <v>5714</v>
      </c>
      <c r="I1300" s="1" t="s">
        <v>56</v>
      </c>
      <c r="J1300" s="1" t="s">
        <v>35</v>
      </c>
      <c r="K1300" s="1" t="s">
        <v>36</v>
      </c>
      <c r="L1300" s="1" t="s">
        <v>50</v>
      </c>
      <c r="M1300" s="1" t="s">
        <v>25</v>
      </c>
      <c r="N1300" s="1">
        <v>6.0</v>
      </c>
      <c r="O1300" s="3">
        <v>42887.0</v>
      </c>
      <c r="P1300" s="1">
        <v>2017.0</v>
      </c>
    </row>
    <row r="1301">
      <c r="A1301" s="1" t="s">
        <v>5715</v>
      </c>
      <c r="B1301" s="1" t="s">
        <v>17</v>
      </c>
      <c r="C1301" s="2">
        <v>43047.46277777778</v>
      </c>
      <c r="D1301" s="1" t="s">
        <v>28</v>
      </c>
      <c r="E1301" s="1" t="s">
        <v>5716</v>
      </c>
      <c r="F1301" s="1" t="s">
        <v>5717</v>
      </c>
      <c r="G1301" s="1" t="s">
        <v>5718</v>
      </c>
      <c r="H1301" s="1" t="s">
        <v>1669</v>
      </c>
      <c r="I1301" s="1" t="s">
        <v>236</v>
      </c>
      <c r="J1301" s="1" t="s">
        <v>2625</v>
      </c>
      <c r="K1301" s="1" t="s">
        <v>87</v>
      </c>
      <c r="L1301" s="1" t="s">
        <v>109</v>
      </c>
      <c r="M1301" s="1" t="s">
        <v>110</v>
      </c>
      <c r="N1301" s="1">
        <v>11.0</v>
      </c>
      <c r="O1301" s="5">
        <v>43040.0</v>
      </c>
      <c r="P1301" s="1">
        <v>2017.0</v>
      </c>
    </row>
    <row r="1302">
      <c r="A1302" s="1" t="s">
        <v>5719</v>
      </c>
      <c r="B1302" s="1" t="s">
        <v>17</v>
      </c>
      <c r="C1302" s="2">
        <v>42884.500972222224</v>
      </c>
      <c r="D1302" s="1" t="s">
        <v>28</v>
      </c>
      <c r="E1302" s="1" t="s">
        <v>5720</v>
      </c>
      <c r="F1302" s="1" t="s">
        <v>631</v>
      </c>
      <c r="G1302" s="1" t="s">
        <v>5721</v>
      </c>
      <c r="H1302" s="1" t="s">
        <v>5722</v>
      </c>
      <c r="I1302" s="1" t="s">
        <v>129</v>
      </c>
      <c r="J1302" s="1" t="s">
        <v>2415</v>
      </c>
      <c r="K1302" s="1" t="s">
        <v>25</v>
      </c>
      <c r="L1302" s="1" t="s">
        <v>77</v>
      </c>
      <c r="M1302" s="1" t="s">
        <v>25</v>
      </c>
      <c r="N1302" s="1">
        <v>5.0</v>
      </c>
      <c r="O1302" s="3">
        <v>42856.0</v>
      </c>
      <c r="P1302" s="1">
        <v>2017.0</v>
      </c>
    </row>
    <row r="1303">
      <c r="A1303" s="1" t="s">
        <v>5723</v>
      </c>
      <c r="B1303" s="1" t="s">
        <v>17</v>
      </c>
      <c r="C1303" s="2">
        <v>43084.555451388886</v>
      </c>
      <c r="D1303" s="1" t="s">
        <v>28</v>
      </c>
      <c r="E1303" s="1" t="s">
        <v>5724</v>
      </c>
      <c r="F1303" s="1" t="s">
        <v>5725</v>
      </c>
      <c r="G1303" s="1" t="s">
        <v>5726</v>
      </c>
      <c r="H1303" s="1" t="s">
        <v>3061</v>
      </c>
      <c r="I1303" s="1" t="s">
        <v>122</v>
      </c>
      <c r="J1303" s="1" t="s">
        <v>5727</v>
      </c>
      <c r="K1303" s="1" t="s">
        <v>900</v>
      </c>
      <c r="L1303" s="1" t="s">
        <v>5728</v>
      </c>
      <c r="M1303" s="1" t="s">
        <v>958</v>
      </c>
      <c r="N1303" s="1">
        <v>12.0</v>
      </c>
      <c r="O1303" s="5">
        <v>43070.0</v>
      </c>
      <c r="P1303" s="1">
        <v>2017.0</v>
      </c>
    </row>
    <row r="1304">
      <c r="A1304" s="1" t="s">
        <v>5729</v>
      </c>
      <c r="B1304" s="1" t="s">
        <v>17</v>
      </c>
      <c r="C1304" s="2">
        <v>43065.04371527778</v>
      </c>
      <c r="D1304" s="1" t="s">
        <v>28</v>
      </c>
      <c r="E1304" s="1" t="s">
        <v>5730</v>
      </c>
      <c r="F1304" s="1" t="s">
        <v>5731</v>
      </c>
      <c r="G1304" s="1" t="s">
        <v>5732</v>
      </c>
      <c r="H1304" s="1" t="s">
        <v>5178</v>
      </c>
      <c r="I1304" s="1" t="s">
        <v>236</v>
      </c>
      <c r="J1304" s="1" t="s">
        <v>305</v>
      </c>
      <c r="K1304" s="1" t="s">
        <v>306</v>
      </c>
      <c r="L1304" s="1" t="s">
        <v>146</v>
      </c>
      <c r="M1304" s="1" t="s">
        <v>79</v>
      </c>
      <c r="N1304" s="1">
        <v>11.0</v>
      </c>
      <c r="O1304" s="5">
        <v>43040.0</v>
      </c>
      <c r="P1304" s="1">
        <v>2017.0</v>
      </c>
    </row>
    <row r="1305">
      <c r="A1305" s="1" t="s">
        <v>5733</v>
      </c>
      <c r="B1305" s="1" t="s">
        <v>17</v>
      </c>
      <c r="C1305" s="2">
        <v>43146.40888888889</v>
      </c>
      <c r="D1305" s="1" t="s">
        <v>28</v>
      </c>
      <c r="E1305" s="1" t="s">
        <v>5734</v>
      </c>
      <c r="F1305" s="1" t="s">
        <v>5735</v>
      </c>
      <c r="G1305" s="1" t="s">
        <v>5736</v>
      </c>
      <c r="H1305" s="1" t="s">
        <v>5737</v>
      </c>
      <c r="I1305" s="1" t="s">
        <v>41</v>
      </c>
      <c r="J1305" s="1" t="s">
        <v>1347</v>
      </c>
      <c r="K1305" s="1" t="s">
        <v>25</v>
      </c>
      <c r="L1305" s="1" t="s">
        <v>50</v>
      </c>
      <c r="M1305" s="1" t="s">
        <v>25</v>
      </c>
      <c r="N1305" s="1">
        <v>2.0</v>
      </c>
      <c r="O1305" s="3">
        <v>43132.0</v>
      </c>
      <c r="P1305" s="1">
        <v>2018.0</v>
      </c>
    </row>
    <row r="1306">
      <c r="A1306" s="1" t="s">
        <v>5738</v>
      </c>
      <c r="B1306" s="1" t="s">
        <v>17</v>
      </c>
      <c r="C1306" s="2">
        <v>43085.434166666666</v>
      </c>
      <c r="D1306" s="1" t="s">
        <v>28</v>
      </c>
      <c r="E1306" s="1" t="s">
        <v>5739</v>
      </c>
      <c r="F1306" s="1" t="s">
        <v>4922</v>
      </c>
      <c r="G1306" s="1" t="s">
        <v>5740</v>
      </c>
      <c r="H1306" s="4">
        <v>45371.0</v>
      </c>
      <c r="I1306" s="1" t="s">
        <v>85</v>
      </c>
      <c r="J1306" s="1" t="s">
        <v>305</v>
      </c>
      <c r="K1306" s="1" t="s">
        <v>306</v>
      </c>
      <c r="L1306" s="1" t="s">
        <v>772</v>
      </c>
      <c r="M1306" s="1" t="s">
        <v>25</v>
      </c>
      <c r="N1306" s="1">
        <v>12.0</v>
      </c>
      <c r="O1306" s="5">
        <v>43070.0</v>
      </c>
      <c r="P1306" s="1">
        <v>2017.0</v>
      </c>
    </row>
    <row r="1307">
      <c r="A1307" s="1" t="s">
        <v>5741</v>
      </c>
      <c r="B1307" s="1" t="s">
        <v>17</v>
      </c>
      <c r="C1307" s="2">
        <v>43069.74689814815</v>
      </c>
      <c r="D1307" s="1" t="s">
        <v>28</v>
      </c>
      <c r="E1307" s="1" t="s">
        <v>5742</v>
      </c>
      <c r="F1307" s="1" t="s">
        <v>1477</v>
      </c>
      <c r="G1307" s="1" t="s">
        <v>5743</v>
      </c>
      <c r="H1307" s="1" t="s">
        <v>2715</v>
      </c>
      <c r="I1307" s="1" t="s">
        <v>108</v>
      </c>
      <c r="J1307" s="1" t="s">
        <v>5744</v>
      </c>
      <c r="K1307" s="1" t="s">
        <v>36</v>
      </c>
      <c r="L1307" s="1" t="s">
        <v>50</v>
      </c>
      <c r="M1307" s="1" t="s">
        <v>25</v>
      </c>
      <c r="N1307" s="1">
        <v>11.0</v>
      </c>
      <c r="O1307" s="5">
        <v>43040.0</v>
      </c>
      <c r="P1307" s="1">
        <v>2017.0</v>
      </c>
    </row>
    <row r="1308">
      <c r="A1308" s="1" t="s">
        <v>5745</v>
      </c>
      <c r="B1308" s="1" t="s">
        <v>17</v>
      </c>
      <c r="C1308" s="2">
        <v>43298.983935185184</v>
      </c>
      <c r="D1308" s="1" t="s">
        <v>28</v>
      </c>
      <c r="E1308" s="1" t="s">
        <v>5746</v>
      </c>
      <c r="F1308" s="1" t="s">
        <v>375</v>
      </c>
      <c r="G1308" s="1" t="s">
        <v>5747</v>
      </c>
      <c r="H1308" s="1" t="s">
        <v>1317</v>
      </c>
      <c r="I1308" s="1" t="s">
        <v>41</v>
      </c>
      <c r="J1308" s="1" t="s">
        <v>24</v>
      </c>
      <c r="K1308" s="1" t="s">
        <v>25</v>
      </c>
      <c r="L1308" s="1" t="s">
        <v>94</v>
      </c>
      <c r="M1308" s="1" t="s">
        <v>25</v>
      </c>
      <c r="N1308" s="1">
        <v>7.0</v>
      </c>
      <c r="O1308" s="3">
        <v>43282.0</v>
      </c>
      <c r="P1308" s="1">
        <v>2018.0</v>
      </c>
    </row>
    <row r="1309">
      <c r="A1309" s="1" t="s">
        <v>5748</v>
      </c>
      <c r="B1309" s="1" t="s">
        <v>17</v>
      </c>
      <c r="C1309" s="2">
        <v>43304.632731481484</v>
      </c>
      <c r="D1309" s="1" t="s">
        <v>71</v>
      </c>
      <c r="E1309" s="1" t="s">
        <v>5749</v>
      </c>
      <c r="F1309" s="1" t="s">
        <v>5750</v>
      </c>
      <c r="G1309" s="1" t="s">
        <v>5751</v>
      </c>
      <c r="H1309" s="1" t="s">
        <v>1144</v>
      </c>
      <c r="I1309" s="1" t="s">
        <v>56</v>
      </c>
      <c r="J1309" s="1" t="s">
        <v>4019</v>
      </c>
      <c r="K1309" s="1" t="s">
        <v>110</v>
      </c>
      <c r="L1309" s="1" t="s">
        <v>101</v>
      </c>
      <c r="M1309" s="1" t="s">
        <v>87</v>
      </c>
      <c r="N1309" s="1">
        <v>7.0</v>
      </c>
      <c r="O1309" s="3">
        <v>43282.0</v>
      </c>
      <c r="P1309" s="1">
        <v>2018.0</v>
      </c>
    </row>
    <row r="1310">
      <c r="A1310" s="1" t="s">
        <v>5752</v>
      </c>
      <c r="B1310" s="1" t="s">
        <v>17</v>
      </c>
      <c r="C1310" s="2">
        <v>43012.968819444446</v>
      </c>
      <c r="D1310" s="1" t="s">
        <v>28</v>
      </c>
      <c r="E1310" s="1" t="s">
        <v>5753</v>
      </c>
      <c r="F1310" s="1" t="s">
        <v>955</v>
      </c>
      <c r="G1310" s="1" t="s">
        <v>5754</v>
      </c>
      <c r="H1310" s="1" t="s">
        <v>5755</v>
      </c>
      <c r="I1310" s="1" t="s">
        <v>390</v>
      </c>
      <c r="J1310" s="1" t="s">
        <v>890</v>
      </c>
      <c r="K1310" s="1" t="s">
        <v>304</v>
      </c>
      <c r="L1310" s="1" t="s">
        <v>959</v>
      </c>
      <c r="M1310" s="1" t="s">
        <v>87</v>
      </c>
      <c r="N1310" s="1">
        <v>10.0</v>
      </c>
      <c r="O1310" s="5">
        <v>43009.0</v>
      </c>
      <c r="P1310" s="1">
        <v>2017.0</v>
      </c>
    </row>
    <row r="1311">
      <c r="A1311" s="1" t="s">
        <v>5756</v>
      </c>
      <c r="B1311" s="1" t="s">
        <v>17</v>
      </c>
      <c r="C1311" s="2">
        <v>42784.60690972222</v>
      </c>
      <c r="D1311" s="1" t="s">
        <v>28</v>
      </c>
      <c r="E1311" s="1" t="s">
        <v>5757</v>
      </c>
      <c r="F1311" s="1" t="s">
        <v>862</v>
      </c>
      <c r="G1311" s="1" t="s">
        <v>5758</v>
      </c>
      <c r="H1311" s="1" t="s">
        <v>315</v>
      </c>
      <c r="I1311" s="1" t="s">
        <v>157</v>
      </c>
      <c r="J1311" s="1" t="s">
        <v>2354</v>
      </c>
      <c r="K1311" s="1" t="s">
        <v>25</v>
      </c>
      <c r="L1311" s="1" t="s">
        <v>866</v>
      </c>
      <c r="M1311" s="1" t="s">
        <v>79</v>
      </c>
      <c r="N1311" s="1">
        <v>2.0</v>
      </c>
      <c r="O1311" s="3">
        <v>42767.0</v>
      </c>
      <c r="P1311" s="1">
        <v>2017.0</v>
      </c>
    </row>
    <row r="1312">
      <c r="A1312" s="1" t="s">
        <v>5759</v>
      </c>
      <c r="B1312" s="1" t="s">
        <v>17</v>
      </c>
      <c r="C1312" s="2">
        <v>43236.6584375</v>
      </c>
      <c r="D1312" s="1" t="s">
        <v>28</v>
      </c>
      <c r="E1312" s="1" t="s">
        <v>5760</v>
      </c>
      <c r="F1312" s="1" t="s">
        <v>5612</v>
      </c>
      <c r="G1312" s="1" t="s">
        <v>5761</v>
      </c>
      <c r="H1312" s="1" t="s">
        <v>5762</v>
      </c>
      <c r="I1312" s="1" t="s">
        <v>41</v>
      </c>
      <c r="J1312" s="1" t="s">
        <v>4848</v>
      </c>
      <c r="K1312" s="1" t="s">
        <v>304</v>
      </c>
      <c r="L1312" s="1" t="s">
        <v>94</v>
      </c>
      <c r="M1312" s="1" t="s">
        <v>25</v>
      </c>
      <c r="N1312" s="1">
        <v>5.0</v>
      </c>
      <c r="O1312" s="3">
        <v>43221.0</v>
      </c>
      <c r="P1312" s="1">
        <v>2018.0</v>
      </c>
    </row>
    <row r="1313">
      <c r="A1313" s="1" t="s">
        <v>5763</v>
      </c>
      <c r="B1313" s="1" t="s">
        <v>988</v>
      </c>
      <c r="C1313" s="2">
        <v>43023.82171296296</v>
      </c>
      <c r="D1313" s="1" t="s">
        <v>28</v>
      </c>
      <c r="E1313" s="1" t="s">
        <v>5764</v>
      </c>
      <c r="F1313" s="1" t="s">
        <v>472</v>
      </c>
      <c r="G1313" s="1" t="s">
        <v>5765</v>
      </c>
      <c r="H1313" s="1" t="s">
        <v>450</v>
      </c>
      <c r="I1313" s="1" t="s">
        <v>469</v>
      </c>
      <c r="J1313" s="1" t="s">
        <v>305</v>
      </c>
      <c r="K1313" s="1" t="s">
        <v>306</v>
      </c>
      <c r="L1313" s="1" t="s">
        <v>50</v>
      </c>
      <c r="M1313" s="1" t="s">
        <v>25</v>
      </c>
      <c r="N1313" s="1">
        <v>10.0</v>
      </c>
      <c r="O1313" s="5">
        <v>43009.0</v>
      </c>
      <c r="P1313" s="1">
        <v>2017.0</v>
      </c>
    </row>
    <row r="1314">
      <c r="A1314" s="1" t="s">
        <v>5766</v>
      </c>
      <c r="B1314" s="1" t="s">
        <v>17</v>
      </c>
      <c r="C1314" s="2">
        <v>42830.544895833336</v>
      </c>
      <c r="D1314" s="1" t="s">
        <v>28</v>
      </c>
      <c r="E1314" s="1" t="s">
        <v>5767</v>
      </c>
      <c r="F1314" s="1" t="s">
        <v>5768</v>
      </c>
      <c r="G1314" s="1" t="s">
        <v>5769</v>
      </c>
      <c r="H1314" s="1" t="s">
        <v>1329</v>
      </c>
      <c r="I1314" s="1" t="s">
        <v>265</v>
      </c>
      <c r="J1314" s="1" t="s">
        <v>578</v>
      </c>
      <c r="K1314" s="1" t="s">
        <v>25</v>
      </c>
      <c r="L1314" s="1" t="s">
        <v>621</v>
      </c>
      <c r="M1314" s="1" t="s">
        <v>25</v>
      </c>
      <c r="N1314" s="1">
        <v>4.0</v>
      </c>
      <c r="O1314" s="3">
        <v>42826.0</v>
      </c>
      <c r="P1314" s="1">
        <v>2017.0</v>
      </c>
    </row>
    <row r="1315">
      <c r="A1315" s="1" t="s">
        <v>5770</v>
      </c>
      <c r="B1315" s="1" t="s">
        <v>17</v>
      </c>
      <c r="C1315" s="2">
        <v>43285.64392361111</v>
      </c>
      <c r="D1315" s="1" t="s">
        <v>28</v>
      </c>
      <c r="E1315" s="1" t="s">
        <v>5771</v>
      </c>
      <c r="F1315" s="1" t="s">
        <v>5772</v>
      </c>
      <c r="G1315" s="1" t="s">
        <v>5773</v>
      </c>
      <c r="H1315" s="1" t="s">
        <v>5774</v>
      </c>
      <c r="I1315" s="1" t="s">
        <v>41</v>
      </c>
      <c r="J1315" s="1" t="s">
        <v>1330</v>
      </c>
      <c r="K1315" s="1" t="s">
        <v>36</v>
      </c>
      <c r="L1315" s="1" t="s">
        <v>94</v>
      </c>
      <c r="M1315" s="1" t="s">
        <v>25</v>
      </c>
      <c r="N1315" s="1">
        <v>7.0</v>
      </c>
      <c r="O1315" s="3">
        <v>43282.0</v>
      </c>
      <c r="P1315" s="1">
        <v>2018.0</v>
      </c>
    </row>
    <row r="1316">
      <c r="A1316" s="1" t="s">
        <v>5775</v>
      </c>
      <c r="B1316" s="1" t="s">
        <v>17</v>
      </c>
      <c r="C1316" s="2">
        <v>43110.90356481481</v>
      </c>
      <c r="D1316" s="1" t="s">
        <v>28</v>
      </c>
      <c r="E1316" s="1" t="s">
        <v>5776</v>
      </c>
      <c r="F1316" s="1" t="s">
        <v>5777</v>
      </c>
      <c r="G1316" s="1" t="s">
        <v>5778</v>
      </c>
      <c r="H1316" s="1" t="s">
        <v>2218</v>
      </c>
      <c r="I1316" s="1" t="s">
        <v>1607</v>
      </c>
      <c r="J1316" s="1" t="s">
        <v>822</v>
      </c>
      <c r="K1316" s="1" t="s">
        <v>540</v>
      </c>
      <c r="L1316" s="1" t="s">
        <v>3091</v>
      </c>
      <c r="M1316" s="1" t="s">
        <v>25</v>
      </c>
      <c r="N1316" s="1">
        <v>1.0</v>
      </c>
      <c r="O1316" s="3">
        <v>43101.0</v>
      </c>
      <c r="P1316" s="1">
        <v>2018.0</v>
      </c>
    </row>
    <row r="1317">
      <c r="A1317" s="1" t="s">
        <v>5779</v>
      </c>
      <c r="B1317" s="1" t="s">
        <v>17</v>
      </c>
      <c r="C1317" s="2">
        <v>42759.950833333336</v>
      </c>
      <c r="D1317" s="1" t="s">
        <v>28</v>
      </c>
      <c r="E1317" s="1" t="s">
        <v>5780</v>
      </c>
      <c r="F1317" s="1" t="s">
        <v>5781</v>
      </c>
      <c r="G1317" s="1" t="s">
        <v>5782</v>
      </c>
      <c r="H1317" s="1" t="s">
        <v>5783</v>
      </c>
      <c r="I1317" s="1" t="s">
        <v>23</v>
      </c>
      <c r="J1317" s="1" t="s">
        <v>24</v>
      </c>
      <c r="K1317" s="1" t="s">
        <v>25</v>
      </c>
      <c r="L1317" s="1" t="s">
        <v>35</v>
      </c>
      <c r="M1317" s="1" t="s">
        <v>36</v>
      </c>
      <c r="N1317" s="1">
        <v>1.0</v>
      </c>
      <c r="O1317" s="3">
        <v>42736.0</v>
      </c>
      <c r="P1317" s="1">
        <v>2017.0</v>
      </c>
    </row>
    <row r="1318">
      <c r="A1318" s="1" t="s">
        <v>5784</v>
      </c>
      <c r="B1318" s="1" t="s">
        <v>17</v>
      </c>
      <c r="C1318" s="2">
        <v>43326.88805555556</v>
      </c>
      <c r="D1318" s="1" t="s">
        <v>28</v>
      </c>
      <c r="E1318" s="1" t="s">
        <v>5785</v>
      </c>
      <c r="F1318" s="1" t="s">
        <v>5786</v>
      </c>
      <c r="G1318" s="1" t="s">
        <v>5787</v>
      </c>
      <c r="H1318" s="1" t="s">
        <v>2002</v>
      </c>
      <c r="I1318" s="1" t="s">
        <v>85</v>
      </c>
      <c r="J1318" s="1" t="s">
        <v>123</v>
      </c>
      <c r="K1318" s="1" t="s">
        <v>25</v>
      </c>
      <c r="L1318" s="1" t="s">
        <v>50</v>
      </c>
      <c r="M1318" s="1" t="s">
        <v>25</v>
      </c>
      <c r="N1318" s="1">
        <v>8.0</v>
      </c>
      <c r="O1318" s="3">
        <v>43313.0</v>
      </c>
      <c r="P1318" s="1">
        <v>2018.0</v>
      </c>
    </row>
    <row r="1319">
      <c r="A1319" s="1" t="s">
        <v>5788</v>
      </c>
      <c r="B1319" s="1" t="s">
        <v>17</v>
      </c>
      <c r="C1319" s="2">
        <v>43165.346817129626</v>
      </c>
      <c r="D1319" s="1" t="s">
        <v>28</v>
      </c>
      <c r="E1319" s="1" t="s">
        <v>5789</v>
      </c>
      <c r="F1319" s="1" t="s">
        <v>460</v>
      </c>
      <c r="G1319" s="1" t="s">
        <v>5790</v>
      </c>
      <c r="H1319" s="1" t="s">
        <v>4880</v>
      </c>
      <c r="I1319" s="1" t="s">
        <v>129</v>
      </c>
      <c r="J1319" s="1" t="s">
        <v>5791</v>
      </c>
      <c r="K1319" s="1" t="s">
        <v>2773</v>
      </c>
      <c r="L1319" s="1" t="s">
        <v>210</v>
      </c>
      <c r="M1319" s="1" t="s">
        <v>25</v>
      </c>
      <c r="N1319" s="1">
        <v>3.0</v>
      </c>
      <c r="O1319" s="3">
        <v>43160.0</v>
      </c>
      <c r="P1319" s="1">
        <v>2018.0</v>
      </c>
    </row>
    <row r="1320">
      <c r="A1320" s="1" t="s">
        <v>5792</v>
      </c>
      <c r="B1320" s="1" t="s">
        <v>17</v>
      </c>
      <c r="C1320" s="2">
        <v>43280.48546296296</v>
      </c>
      <c r="D1320" s="1" t="s">
        <v>28</v>
      </c>
      <c r="E1320" s="1" t="s">
        <v>5793</v>
      </c>
      <c r="F1320" s="1" t="s">
        <v>5794</v>
      </c>
      <c r="G1320" s="1" t="s">
        <v>5795</v>
      </c>
      <c r="H1320" s="1" t="s">
        <v>3228</v>
      </c>
      <c r="I1320" s="1" t="s">
        <v>33</v>
      </c>
      <c r="J1320" s="1" t="s">
        <v>123</v>
      </c>
      <c r="K1320" s="1" t="s">
        <v>25</v>
      </c>
      <c r="L1320" s="1" t="s">
        <v>93</v>
      </c>
      <c r="M1320" s="1" t="s">
        <v>25</v>
      </c>
      <c r="N1320" s="1">
        <v>6.0</v>
      </c>
      <c r="O1320" s="3">
        <v>43252.0</v>
      </c>
      <c r="P1320" s="1">
        <v>2018.0</v>
      </c>
    </row>
    <row r="1321">
      <c r="A1321" s="1" t="s">
        <v>5796</v>
      </c>
      <c r="B1321" s="1" t="s">
        <v>17</v>
      </c>
      <c r="C1321" s="2">
        <v>43279.564467592594</v>
      </c>
      <c r="D1321" s="1" t="s">
        <v>28</v>
      </c>
      <c r="E1321" s="1" t="s">
        <v>2656</v>
      </c>
      <c r="F1321" s="1" t="s">
        <v>126</v>
      </c>
      <c r="G1321" s="1" t="s">
        <v>5797</v>
      </c>
      <c r="H1321" s="1" t="s">
        <v>608</v>
      </c>
      <c r="I1321" s="1" t="s">
        <v>129</v>
      </c>
      <c r="J1321" s="1" t="s">
        <v>5798</v>
      </c>
      <c r="K1321" s="1" t="s">
        <v>131</v>
      </c>
      <c r="L1321" s="1" t="s">
        <v>132</v>
      </c>
      <c r="M1321" s="1" t="s">
        <v>25</v>
      </c>
      <c r="N1321" s="1">
        <v>6.0</v>
      </c>
      <c r="O1321" s="3">
        <v>43252.0</v>
      </c>
      <c r="P1321" s="1">
        <v>2018.0</v>
      </c>
    </row>
    <row r="1322">
      <c r="A1322" s="1" t="s">
        <v>5799</v>
      </c>
      <c r="B1322" s="1" t="s">
        <v>17</v>
      </c>
      <c r="C1322" s="2">
        <v>43120.48506944445</v>
      </c>
      <c r="D1322" s="1" t="s">
        <v>28</v>
      </c>
      <c r="E1322" s="1" t="s">
        <v>5800</v>
      </c>
      <c r="F1322" s="1" t="s">
        <v>364</v>
      </c>
      <c r="G1322" s="1" t="s">
        <v>5801</v>
      </c>
      <c r="H1322" s="1" t="s">
        <v>2112</v>
      </c>
      <c r="I1322" s="1" t="s">
        <v>129</v>
      </c>
      <c r="J1322" s="1" t="s">
        <v>5802</v>
      </c>
      <c r="K1322" s="1" t="s">
        <v>958</v>
      </c>
      <c r="L1322" s="1" t="s">
        <v>50</v>
      </c>
      <c r="M1322" s="1" t="s">
        <v>25</v>
      </c>
      <c r="N1322" s="1">
        <v>1.0</v>
      </c>
      <c r="O1322" s="3">
        <v>43101.0</v>
      </c>
      <c r="P1322" s="1">
        <v>2018.0</v>
      </c>
    </row>
    <row r="1323">
      <c r="A1323" s="1" t="s">
        <v>5803</v>
      </c>
      <c r="B1323" s="1" t="s">
        <v>17</v>
      </c>
      <c r="C1323" s="2">
        <v>43047.74736111111</v>
      </c>
      <c r="D1323" s="1" t="s">
        <v>28</v>
      </c>
      <c r="E1323" s="1" t="s">
        <v>5804</v>
      </c>
      <c r="F1323" s="1" t="s">
        <v>5805</v>
      </c>
      <c r="G1323" s="1" t="s">
        <v>5806</v>
      </c>
      <c r="H1323" s="1" t="s">
        <v>674</v>
      </c>
      <c r="I1323" s="1" t="s">
        <v>23</v>
      </c>
      <c r="J1323" s="1" t="s">
        <v>35</v>
      </c>
      <c r="K1323" s="1" t="s">
        <v>36</v>
      </c>
      <c r="L1323" s="1" t="s">
        <v>123</v>
      </c>
      <c r="M1323" s="1" t="s">
        <v>25</v>
      </c>
      <c r="N1323" s="1">
        <v>11.0</v>
      </c>
      <c r="O1323" s="5">
        <v>43040.0</v>
      </c>
      <c r="P1323" s="1">
        <v>2017.0</v>
      </c>
    </row>
    <row r="1324">
      <c r="A1324" s="1" t="s">
        <v>5807</v>
      </c>
      <c r="B1324" s="1" t="s">
        <v>17</v>
      </c>
      <c r="C1324" s="2">
        <v>43218.44474537037</v>
      </c>
      <c r="D1324" s="1" t="s">
        <v>28</v>
      </c>
      <c r="E1324" s="1" t="s">
        <v>4953</v>
      </c>
      <c r="F1324" s="1" t="s">
        <v>775</v>
      </c>
      <c r="G1324" s="1" t="s">
        <v>5808</v>
      </c>
      <c r="H1324" s="1" t="s">
        <v>209</v>
      </c>
      <c r="I1324" s="1" t="s">
        <v>265</v>
      </c>
      <c r="J1324" s="1" t="s">
        <v>1347</v>
      </c>
      <c r="K1324" s="1" t="s">
        <v>25</v>
      </c>
      <c r="L1324" s="1" t="s">
        <v>78</v>
      </c>
      <c r="M1324" s="1" t="s">
        <v>79</v>
      </c>
      <c r="N1324" s="1">
        <v>4.0</v>
      </c>
      <c r="O1324" s="3">
        <v>43191.0</v>
      </c>
      <c r="P1324" s="1">
        <v>2018.0</v>
      </c>
    </row>
    <row r="1325">
      <c r="A1325" s="1" t="s">
        <v>5809</v>
      </c>
      <c r="B1325" s="1" t="s">
        <v>17</v>
      </c>
      <c r="C1325" s="2">
        <v>43250.53758101852</v>
      </c>
      <c r="D1325" s="1" t="s">
        <v>28</v>
      </c>
      <c r="E1325" s="1" t="s">
        <v>5810</v>
      </c>
      <c r="F1325" s="1" t="s">
        <v>562</v>
      </c>
      <c r="G1325" s="1" t="s">
        <v>5811</v>
      </c>
      <c r="H1325" s="1" t="s">
        <v>254</v>
      </c>
      <c r="I1325" s="1" t="s">
        <v>236</v>
      </c>
      <c r="J1325" s="1" t="s">
        <v>5812</v>
      </c>
      <c r="K1325" s="1" t="s">
        <v>79</v>
      </c>
      <c r="L1325" s="1" t="s">
        <v>43</v>
      </c>
      <c r="M1325" s="1" t="s">
        <v>25</v>
      </c>
      <c r="N1325" s="1">
        <v>5.0</v>
      </c>
      <c r="O1325" s="3">
        <v>43221.0</v>
      </c>
      <c r="P1325" s="1">
        <v>2018.0</v>
      </c>
    </row>
    <row r="1326">
      <c r="A1326" s="1" t="s">
        <v>5813</v>
      </c>
      <c r="B1326" s="1" t="s">
        <v>17</v>
      </c>
      <c r="C1326" s="2">
        <v>43176.75466435185</v>
      </c>
      <c r="D1326" s="1" t="s">
        <v>28</v>
      </c>
      <c r="E1326" s="1" t="s">
        <v>5814</v>
      </c>
      <c r="F1326" s="1" t="s">
        <v>318</v>
      </c>
      <c r="G1326" s="1" t="s">
        <v>5815</v>
      </c>
      <c r="H1326" s="1" t="s">
        <v>3369</v>
      </c>
      <c r="I1326" s="1" t="s">
        <v>447</v>
      </c>
      <c r="J1326" s="1" t="s">
        <v>5816</v>
      </c>
      <c r="K1326" s="1" t="s">
        <v>600</v>
      </c>
      <c r="L1326" s="1" t="s">
        <v>137</v>
      </c>
      <c r="M1326" s="1" t="s">
        <v>25</v>
      </c>
      <c r="N1326" s="1">
        <v>3.0</v>
      </c>
      <c r="O1326" s="3">
        <v>43160.0</v>
      </c>
      <c r="P1326" s="1">
        <v>2018.0</v>
      </c>
    </row>
    <row r="1327">
      <c r="A1327" s="1" t="s">
        <v>5817</v>
      </c>
      <c r="B1327" s="1" t="s">
        <v>17</v>
      </c>
      <c r="C1327" s="2">
        <v>43172.90899305556</v>
      </c>
      <c r="D1327" s="1" t="s">
        <v>28</v>
      </c>
      <c r="E1327" s="1" t="s">
        <v>5818</v>
      </c>
      <c r="F1327" s="1" t="s">
        <v>522</v>
      </c>
      <c r="G1327" s="1" t="s">
        <v>5819</v>
      </c>
      <c r="H1327" s="1" t="s">
        <v>3335</v>
      </c>
      <c r="I1327" s="1" t="s">
        <v>33</v>
      </c>
      <c r="J1327" s="1" t="s">
        <v>24</v>
      </c>
      <c r="K1327" s="1" t="s">
        <v>25</v>
      </c>
      <c r="L1327" s="1" t="s">
        <v>378</v>
      </c>
      <c r="M1327" s="1" t="s">
        <v>36</v>
      </c>
      <c r="N1327" s="1">
        <v>3.0</v>
      </c>
      <c r="O1327" s="3">
        <v>43160.0</v>
      </c>
      <c r="P1327" s="1">
        <v>2018.0</v>
      </c>
    </row>
    <row r="1328">
      <c r="A1328" s="1" t="s">
        <v>5820</v>
      </c>
      <c r="B1328" s="1" t="s">
        <v>1693</v>
      </c>
      <c r="C1328" s="2">
        <v>42901.73228009259</v>
      </c>
      <c r="D1328" s="1" t="s">
        <v>28</v>
      </c>
      <c r="E1328" s="1" t="s">
        <v>5821</v>
      </c>
      <c r="F1328" s="1" t="s">
        <v>5822</v>
      </c>
      <c r="G1328" s="1" t="s">
        <v>5823</v>
      </c>
      <c r="H1328" s="1" t="s">
        <v>1214</v>
      </c>
      <c r="I1328" s="1" t="s">
        <v>108</v>
      </c>
      <c r="J1328" s="1" t="s">
        <v>1047</v>
      </c>
      <c r="K1328" s="1" t="s">
        <v>25</v>
      </c>
      <c r="L1328" s="1" t="s">
        <v>2994</v>
      </c>
      <c r="M1328" s="1" t="s">
        <v>25</v>
      </c>
      <c r="N1328" s="1">
        <v>6.0</v>
      </c>
      <c r="O1328" s="3">
        <v>42887.0</v>
      </c>
      <c r="P1328" s="1">
        <v>2017.0</v>
      </c>
    </row>
    <row r="1329">
      <c r="A1329" s="1" t="s">
        <v>5824</v>
      </c>
      <c r="B1329" s="1" t="s">
        <v>17</v>
      </c>
      <c r="C1329" s="2">
        <v>43136.81018518518</v>
      </c>
      <c r="D1329" s="1" t="s">
        <v>28</v>
      </c>
      <c r="E1329" s="1" t="s">
        <v>5825</v>
      </c>
      <c r="F1329" s="1" t="s">
        <v>4899</v>
      </c>
      <c r="G1329" s="1" t="s">
        <v>5826</v>
      </c>
      <c r="H1329" s="1" t="s">
        <v>1178</v>
      </c>
      <c r="I1329" s="1" t="s">
        <v>100</v>
      </c>
      <c r="J1329" s="1" t="s">
        <v>35</v>
      </c>
      <c r="K1329" s="1" t="s">
        <v>36</v>
      </c>
      <c r="L1329" s="1" t="s">
        <v>593</v>
      </c>
      <c r="M1329" s="1" t="s">
        <v>25</v>
      </c>
      <c r="N1329" s="1">
        <v>2.0</v>
      </c>
      <c r="O1329" s="3">
        <v>43132.0</v>
      </c>
      <c r="P1329" s="1">
        <v>2018.0</v>
      </c>
    </row>
    <row r="1330">
      <c r="A1330" s="1" t="s">
        <v>5827</v>
      </c>
      <c r="B1330" s="1" t="s">
        <v>17</v>
      </c>
      <c r="C1330" s="2">
        <v>43180.957662037035</v>
      </c>
      <c r="D1330" s="1" t="s">
        <v>28</v>
      </c>
      <c r="E1330" s="1" t="s">
        <v>5829</v>
      </c>
      <c r="F1330" s="1" t="s">
        <v>20</v>
      </c>
      <c r="G1330" s="1" t="s">
        <v>5830</v>
      </c>
      <c r="H1330" s="1" t="s">
        <v>3814</v>
      </c>
      <c r="I1330" s="1" t="s">
        <v>756</v>
      </c>
      <c r="J1330" s="1" t="s">
        <v>5831</v>
      </c>
      <c r="K1330" s="1" t="s">
        <v>87</v>
      </c>
      <c r="L1330" s="1" t="s">
        <v>26</v>
      </c>
      <c r="M1330" s="1" t="s">
        <v>25</v>
      </c>
      <c r="N1330" s="1">
        <v>3.0</v>
      </c>
      <c r="O1330" s="3">
        <v>43160.0</v>
      </c>
      <c r="P1330" s="1">
        <v>2018.0</v>
      </c>
    </row>
    <row r="1331">
      <c r="A1331" s="1" t="s">
        <v>5832</v>
      </c>
      <c r="B1331" s="1" t="s">
        <v>17</v>
      </c>
      <c r="C1331" s="2">
        <v>42860.373090277775</v>
      </c>
      <c r="D1331" s="1" t="s">
        <v>28</v>
      </c>
      <c r="E1331" s="1" t="s">
        <v>5833</v>
      </c>
      <c r="F1331" s="1" t="s">
        <v>5834</v>
      </c>
      <c r="G1331" s="1" t="s">
        <v>5835</v>
      </c>
      <c r="H1331" s="4">
        <v>45540.0</v>
      </c>
      <c r="I1331" s="1" t="s">
        <v>1400</v>
      </c>
      <c r="J1331" s="1" t="s">
        <v>5836</v>
      </c>
      <c r="K1331" s="1" t="s">
        <v>79</v>
      </c>
      <c r="L1331" s="1" t="s">
        <v>50</v>
      </c>
      <c r="M1331" s="1" t="s">
        <v>25</v>
      </c>
      <c r="N1331" s="1">
        <v>5.0</v>
      </c>
      <c r="O1331" s="3">
        <v>42856.0</v>
      </c>
      <c r="P1331" s="1">
        <v>2017.0</v>
      </c>
    </row>
    <row r="1332">
      <c r="A1332" s="1" t="s">
        <v>5837</v>
      </c>
      <c r="B1332" s="1" t="s">
        <v>1693</v>
      </c>
      <c r="C1332" s="2">
        <v>42878.718726851854</v>
      </c>
      <c r="D1332" s="1" t="s">
        <v>71</v>
      </c>
      <c r="E1332" s="1" t="s">
        <v>5838</v>
      </c>
      <c r="F1332" s="1" t="s">
        <v>5839</v>
      </c>
      <c r="G1332" s="1" t="s">
        <v>5840</v>
      </c>
      <c r="H1332" s="1" t="s">
        <v>5841</v>
      </c>
      <c r="I1332" s="1" t="s">
        <v>76</v>
      </c>
      <c r="J1332" s="1" t="s">
        <v>24</v>
      </c>
      <c r="K1332" s="1" t="s">
        <v>25</v>
      </c>
      <c r="L1332" s="1" t="s">
        <v>50</v>
      </c>
      <c r="M1332" s="1" t="s">
        <v>25</v>
      </c>
      <c r="N1332" s="1">
        <v>5.0</v>
      </c>
      <c r="O1332" s="3">
        <v>42856.0</v>
      </c>
      <c r="P1332" s="1">
        <v>2017.0</v>
      </c>
    </row>
    <row r="1333">
      <c r="A1333" s="1" t="s">
        <v>5842</v>
      </c>
      <c r="B1333" s="1" t="s">
        <v>17</v>
      </c>
      <c r="C1333" s="2">
        <v>42885.94971064815</v>
      </c>
      <c r="D1333" s="1" t="s">
        <v>28</v>
      </c>
      <c r="E1333" s="1" t="s">
        <v>5844</v>
      </c>
      <c r="F1333" s="1" t="s">
        <v>5845</v>
      </c>
      <c r="G1333" s="1" t="s">
        <v>5846</v>
      </c>
      <c r="H1333" s="1" t="s">
        <v>1789</v>
      </c>
      <c r="I1333" s="1" t="s">
        <v>56</v>
      </c>
      <c r="J1333" s="1" t="s">
        <v>77</v>
      </c>
      <c r="K1333" s="1" t="s">
        <v>25</v>
      </c>
      <c r="L1333" s="1" t="s">
        <v>1215</v>
      </c>
      <c r="M1333" s="1" t="s">
        <v>87</v>
      </c>
      <c r="N1333" s="1">
        <v>5.0</v>
      </c>
      <c r="O1333" s="3">
        <v>42856.0</v>
      </c>
      <c r="P1333" s="1">
        <v>2017.0</v>
      </c>
    </row>
    <row r="1334">
      <c r="A1334" s="1" t="s">
        <v>5848</v>
      </c>
      <c r="B1334" s="1" t="s">
        <v>17</v>
      </c>
      <c r="C1334" s="2">
        <v>43133.6352662037</v>
      </c>
      <c r="D1334" s="1" t="s">
        <v>28</v>
      </c>
      <c r="E1334" s="1" t="s">
        <v>5850</v>
      </c>
      <c r="F1334" s="1" t="s">
        <v>924</v>
      </c>
      <c r="G1334" s="1" t="s">
        <v>5851</v>
      </c>
      <c r="H1334" s="1" t="s">
        <v>32</v>
      </c>
      <c r="I1334" s="1" t="s">
        <v>685</v>
      </c>
      <c r="J1334" s="1" t="s">
        <v>1866</v>
      </c>
      <c r="K1334" s="1" t="s">
        <v>87</v>
      </c>
      <c r="L1334" s="1" t="s">
        <v>927</v>
      </c>
      <c r="M1334" s="1" t="s">
        <v>131</v>
      </c>
      <c r="N1334" s="1">
        <v>2.0</v>
      </c>
      <c r="O1334" s="3">
        <v>43132.0</v>
      </c>
      <c r="P1334" s="1">
        <v>2018.0</v>
      </c>
    </row>
    <row r="1335">
      <c r="A1335" s="1" t="s">
        <v>5852</v>
      </c>
      <c r="B1335" s="1" t="s">
        <v>17</v>
      </c>
      <c r="C1335" s="2">
        <v>43272.38077546296</v>
      </c>
      <c r="D1335" s="1" t="s">
        <v>28</v>
      </c>
      <c r="E1335" s="1" t="s">
        <v>5853</v>
      </c>
      <c r="F1335" s="1" t="s">
        <v>460</v>
      </c>
      <c r="G1335" s="1" t="s">
        <v>5854</v>
      </c>
      <c r="H1335" s="1" t="s">
        <v>5856</v>
      </c>
      <c r="I1335" s="1" t="s">
        <v>129</v>
      </c>
      <c r="J1335" s="1" t="s">
        <v>5857</v>
      </c>
      <c r="K1335" s="1" t="s">
        <v>540</v>
      </c>
      <c r="L1335" s="1" t="s">
        <v>210</v>
      </c>
      <c r="M1335" s="1" t="s">
        <v>25</v>
      </c>
      <c r="N1335" s="1">
        <v>6.0</v>
      </c>
      <c r="O1335" s="3">
        <v>43252.0</v>
      </c>
      <c r="P1335" s="1">
        <v>2018.0</v>
      </c>
    </row>
    <row r="1336">
      <c r="A1336" s="1" t="s">
        <v>5858</v>
      </c>
      <c r="B1336" s="1" t="s">
        <v>17</v>
      </c>
      <c r="C1336" s="2">
        <v>43158.45019675926</v>
      </c>
      <c r="D1336" s="1" t="s">
        <v>28</v>
      </c>
      <c r="E1336" s="1" t="s">
        <v>5860</v>
      </c>
      <c r="F1336" s="1" t="s">
        <v>1458</v>
      </c>
      <c r="G1336" s="1" t="s">
        <v>5861</v>
      </c>
      <c r="H1336" s="1" t="s">
        <v>1581</v>
      </c>
      <c r="I1336" s="1" t="s">
        <v>469</v>
      </c>
      <c r="J1336" s="1" t="s">
        <v>5862</v>
      </c>
      <c r="K1336" s="1" t="s">
        <v>192</v>
      </c>
      <c r="L1336" s="1" t="s">
        <v>50</v>
      </c>
      <c r="M1336" s="1" t="s">
        <v>25</v>
      </c>
      <c r="N1336" s="1">
        <v>2.0</v>
      </c>
      <c r="O1336" s="3">
        <v>43132.0</v>
      </c>
      <c r="P1336" s="1">
        <v>2018.0</v>
      </c>
    </row>
    <row r="1337">
      <c r="A1337" s="1" t="s">
        <v>5863</v>
      </c>
      <c r="B1337" s="1" t="s">
        <v>17</v>
      </c>
      <c r="C1337" s="2">
        <v>43329.86604166667</v>
      </c>
      <c r="D1337" s="1" t="s">
        <v>18</v>
      </c>
      <c r="E1337" s="1" t="s">
        <v>5864</v>
      </c>
      <c r="F1337" s="1" t="s">
        <v>5073</v>
      </c>
      <c r="G1337" s="1" t="s">
        <v>5865</v>
      </c>
      <c r="H1337" s="1" t="s">
        <v>5075</v>
      </c>
      <c r="I1337" s="1" t="s">
        <v>3212</v>
      </c>
      <c r="J1337" s="1" t="s">
        <v>4239</v>
      </c>
      <c r="K1337" s="1" t="s">
        <v>1286</v>
      </c>
      <c r="L1337" s="1" t="s">
        <v>1866</v>
      </c>
      <c r="M1337" s="1" t="s">
        <v>87</v>
      </c>
      <c r="N1337" s="1">
        <v>8.0</v>
      </c>
      <c r="O1337" s="3">
        <v>43313.0</v>
      </c>
      <c r="P1337" s="1">
        <v>2018.0</v>
      </c>
    </row>
    <row r="1338">
      <c r="A1338" s="1" t="s">
        <v>5866</v>
      </c>
      <c r="B1338" s="1" t="s">
        <v>17</v>
      </c>
      <c r="C1338" s="2">
        <v>43146.77984953704</v>
      </c>
      <c r="D1338" s="1" t="s">
        <v>28</v>
      </c>
      <c r="E1338" s="1" t="s">
        <v>2227</v>
      </c>
      <c r="F1338" s="1" t="s">
        <v>2098</v>
      </c>
      <c r="G1338" s="1" t="s">
        <v>5868</v>
      </c>
      <c r="H1338" s="1" t="s">
        <v>2100</v>
      </c>
      <c r="I1338" s="1" t="s">
        <v>321</v>
      </c>
      <c r="J1338" s="1" t="s">
        <v>3686</v>
      </c>
      <c r="K1338" s="1" t="s">
        <v>1286</v>
      </c>
      <c r="L1338" s="1" t="s">
        <v>772</v>
      </c>
      <c r="M1338" s="1" t="s">
        <v>25</v>
      </c>
      <c r="N1338" s="1">
        <v>2.0</v>
      </c>
      <c r="O1338" s="3">
        <v>43132.0</v>
      </c>
      <c r="P1338" s="1">
        <v>2018.0</v>
      </c>
    </row>
    <row r="1339">
      <c r="A1339" s="1" t="s">
        <v>5870</v>
      </c>
      <c r="B1339" s="1" t="s">
        <v>17</v>
      </c>
      <c r="C1339" s="2">
        <v>43242.96840277778</v>
      </c>
      <c r="D1339" s="1" t="s">
        <v>28</v>
      </c>
      <c r="E1339" s="1" t="s">
        <v>5871</v>
      </c>
      <c r="F1339" s="1" t="s">
        <v>1376</v>
      </c>
      <c r="G1339" s="1" t="s">
        <v>5873</v>
      </c>
      <c r="H1339" s="1" t="s">
        <v>189</v>
      </c>
      <c r="I1339" s="1" t="s">
        <v>23</v>
      </c>
      <c r="J1339" s="1" t="s">
        <v>1602</v>
      </c>
      <c r="K1339" s="1" t="s">
        <v>87</v>
      </c>
      <c r="L1339" s="1" t="s">
        <v>146</v>
      </c>
      <c r="M1339" s="1" t="s">
        <v>79</v>
      </c>
      <c r="N1339" s="1">
        <v>5.0</v>
      </c>
      <c r="O1339" s="3">
        <v>43221.0</v>
      </c>
      <c r="P1339" s="1">
        <v>2018.0</v>
      </c>
    </row>
    <row r="1340">
      <c r="A1340" s="1" t="s">
        <v>5875</v>
      </c>
      <c r="B1340" s="1" t="s">
        <v>17</v>
      </c>
      <c r="C1340" s="2">
        <v>43126.602060185185</v>
      </c>
      <c r="D1340" s="1" t="s">
        <v>28</v>
      </c>
      <c r="E1340" s="1" t="s">
        <v>738</v>
      </c>
      <c r="F1340" s="1" t="s">
        <v>4386</v>
      </c>
      <c r="G1340" s="1" t="s">
        <v>5876</v>
      </c>
      <c r="H1340" s="1" t="s">
        <v>5472</v>
      </c>
      <c r="I1340" s="1" t="s">
        <v>76</v>
      </c>
      <c r="J1340" s="1" t="s">
        <v>2188</v>
      </c>
      <c r="K1340" s="1" t="s">
        <v>25</v>
      </c>
      <c r="L1340" s="1" t="s">
        <v>627</v>
      </c>
      <c r="M1340" s="1" t="s">
        <v>25</v>
      </c>
      <c r="N1340" s="1">
        <v>1.0</v>
      </c>
      <c r="O1340" s="3">
        <v>43101.0</v>
      </c>
      <c r="P1340" s="1">
        <v>2018.0</v>
      </c>
    </row>
    <row r="1341">
      <c r="A1341" s="1" t="s">
        <v>5878</v>
      </c>
      <c r="B1341" s="1" t="s">
        <v>17</v>
      </c>
      <c r="C1341" s="2">
        <v>43206.6221875</v>
      </c>
      <c r="D1341" s="1" t="s">
        <v>28</v>
      </c>
      <c r="E1341" s="1" t="s">
        <v>5879</v>
      </c>
      <c r="F1341" s="1" t="s">
        <v>906</v>
      </c>
      <c r="G1341" s="1" t="s">
        <v>5880</v>
      </c>
      <c r="H1341" s="1" t="s">
        <v>5138</v>
      </c>
      <c r="I1341" s="1" t="s">
        <v>76</v>
      </c>
      <c r="J1341" s="1" t="s">
        <v>1608</v>
      </c>
      <c r="K1341" s="1" t="s">
        <v>79</v>
      </c>
      <c r="L1341" s="1" t="s">
        <v>109</v>
      </c>
      <c r="M1341" s="1" t="s">
        <v>110</v>
      </c>
      <c r="N1341" s="1">
        <v>4.0</v>
      </c>
      <c r="O1341" s="3">
        <v>43191.0</v>
      </c>
      <c r="P1341" s="1">
        <v>2018.0</v>
      </c>
    </row>
    <row r="1342">
      <c r="A1342" s="1" t="s">
        <v>5881</v>
      </c>
      <c r="B1342" s="1" t="s">
        <v>17</v>
      </c>
      <c r="C1342" s="2">
        <v>43245.864212962966</v>
      </c>
      <c r="D1342" s="1" t="s">
        <v>71</v>
      </c>
      <c r="E1342" s="1" t="s">
        <v>5882</v>
      </c>
      <c r="F1342" s="1" t="s">
        <v>181</v>
      </c>
      <c r="G1342" s="1" t="s">
        <v>5883</v>
      </c>
      <c r="H1342" s="1" t="s">
        <v>407</v>
      </c>
      <c r="I1342" s="1" t="s">
        <v>23</v>
      </c>
      <c r="J1342" s="1" t="s">
        <v>5884</v>
      </c>
      <c r="K1342" s="1" t="s">
        <v>131</v>
      </c>
      <c r="L1342" s="1" t="s">
        <v>50</v>
      </c>
      <c r="M1342" s="1" t="s">
        <v>25</v>
      </c>
      <c r="N1342" s="1">
        <v>5.0</v>
      </c>
      <c r="O1342" s="3">
        <v>43221.0</v>
      </c>
      <c r="P1342" s="1">
        <v>2018.0</v>
      </c>
    </row>
    <row r="1343">
      <c r="A1343" s="1" t="s">
        <v>5885</v>
      </c>
      <c r="B1343" s="1" t="s">
        <v>17</v>
      </c>
      <c r="C1343" s="2">
        <v>43083.42762731481</v>
      </c>
      <c r="D1343" s="1" t="s">
        <v>28</v>
      </c>
      <c r="E1343" s="1" t="s">
        <v>5886</v>
      </c>
      <c r="F1343" s="1" t="s">
        <v>551</v>
      </c>
      <c r="G1343" s="1" t="s">
        <v>5887</v>
      </c>
      <c r="H1343" s="1" t="s">
        <v>5888</v>
      </c>
      <c r="I1343" s="1" t="s">
        <v>242</v>
      </c>
      <c r="J1343" s="1" t="s">
        <v>123</v>
      </c>
      <c r="K1343" s="1" t="s">
        <v>25</v>
      </c>
      <c r="L1343" s="1" t="s">
        <v>204</v>
      </c>
      <c r="M1343" s="1" t="s">
        <v>131</v>
      </c>
      <c r="N1343" s="1">
        <v>12.0</v>
      </c>
      <c r="O1343" s="5">
        <v>43070.0</v>
      </c>
      <c r="P1343" s="1">
        <v>2017.0</v>
      </c>
    </row>
    <row r="1344">
      <c r="A1344" s="1" t="s">
        <v>5889</v>
      </c>
      <c r="B1344" s="1" t="s">
        <v>17</v>
      </c>
      <c r="C1344" s="2">
        <v>43078.77880787037</v>
      </c>
      <c r="D1344" s="1" t="s">
        <v>28</v>
      </c>
      <c r="E1344" s="1" t="s">
        <v>5890</v>
      </c>
      <c r="F1344" s="1" t="s">
        <v>4117</v>
      </c>
      <c r="G1344" s="1" t="s">
        <v>5891</v>
      </c>
      <c r="H1344" s="1" t="s">
        <v>426</v>
      </c>
      <c r="I1344" s="1" t="s">
        <v>41</v>
      </c>
      <c r="J1344" s="1" t="s">
        <v>24</v>
      </c>
      <c r="K1344" s="1" t="s">
        <v>25</v>
      </c>
      <c r="L1344" s="1" t="s">
        <v>1566</v>
      </c>
      <c r="M1344" s="1" t="s">
        <v>25</v>
      </c>
      <c r="N1344" s="1">
        <v>12.0</v>
      </c>
      <c r="O1344" s="5">
        <v>43070.0</v>
      </c>
      <c r="P1344" s="1">
        <v>2017.0</v>
      </c>
    </row>
    <row r="1345">
      <c r="A1345" s="1" t="s">
        <v>5892</v>
      </c>
      <c r="B1345" s="1" t="s">
        <v>17</v>
      </c>
      <c r="C1345" s="2">
        <v>43246.76797453704</v>
      </c>
      <c r="D1345" s="1" t="s">
        <v>28</v>
      </c>
      <c r="E1345" s="1" t="s">
        <v>5893</v>
      </c>
      <c r="F1345" s="1" t="s">
        <v>5894</v>
      </c>
      <c r="G1345" s="1" t="s">
        <v>5895</v>
      </c>
      <c r="H1345" s="1" t="s">
        <v>215</v>
      </c>
      <c r="I1345" s="1" t="s">
        <v>685</v>
      </c>
      <c r="J1345" s="1" t="s">
        <v>5896</v>
      </c>
      <c r="K1345" s="1" t="s">
        <v>25</v>
      </c>
      <c r="L1345" s="1" t="s">
        <v>1047</v>
      </c>
      <c r="M1345" s="1" t="s">
        <v>25</v>
      </c>
      <c r="N1345" s="1">
        <v>5.0</v>
      </c>
      <c r="O1345" s="3">
        <v>43221.0</v>
      </c>
      <c r="P1345" s="1">
        <v>2018.0</v>
      </c>
    </row>
    <row r="1346">
      <c r="A1346" s="1" t="s">
        <v>5897</v>
      </c>
      <c r="B1346" s="1" t="s">
        <v>17</v>
      </c>
      <c r="C1346" s="2">
        <v>43057.95369212963</v>
      </c>
      <c r="D1346" s="1" t="s">
        <v>28</v>
      </c>
      <c r="E1346" s="1" t="s">
        <v>5898</v>
      </c>
      <c r="F1346" s="1" t="s">
        <v>5899</v>
      </c>
      <c r="G1346" s="1" t="s">
        <v>5900</v>
      </c>
      <c r="H1346" s="1" t="s">
        <v>5901</v>
      </c>
      <c r="I1346" s="1" t="s">
        <v>366</v>
      </c>
      <c r="J1346" s="1" t="s">
        <v>101</v>
      </c>
      <c r="K1346" s="1" t="s">
        <v>87</v>
      </c>
      <c r="L1346" s="1" t="s">
        <v>1013</v>
      </c>
      <c r="M1346" s="1" t="s">
        <v>25</v>
      </c>
      <c r="N1346" s="1">
        <v>11.0</v>
      </c>
      <c r="O1346" s="5">
        <v>43040.0</v>
      </c>
      <c r="P1346" s="1">
        <v>2017.0</v>
      </c>
    </row>
    <row r="1347">
      <c r="A1347" s="1" t="s">
        <v>5902</v>
      </c>
      <c r="B1347" s="1" t="s">
        <v>17</v>
      </c>
      <c r="C1347" s="2">
        <v>43042.471770833334</v>
      </c>
      <c r="D1347" s="1" t="s">
        <v>28</v>
      </c>
      <c r="E1347" s="1" t="s">
        <v>641</v>
      </c>
      <c r="F1347" s="1" t="s">
        <v>642</v>
      </c>
      <c r="G1347" s="1" t="s">
        <v>5903</v>
      </c>
      <c r="H1347" s="1" t="s">
        <v>644</v>
      </c>
      <c r="I1347" s="1" t="s">
        <v>265</v>
      </c>
      <c r="J1347" s="1" t="s">
        <v>24</v>
      </c>
      <c r="K1347" s="1" t="s">
        <v>25</v>
      </c>
      <c r="L1347" s="1" t="s">
        <v>463</v>
      </c>
      <c r="M1347" s="1" t="s">
        <v>25</v>
      </c>
      <c r="N1347" s="1">
        <v>11.0</v>
      </c>
      <c r="O1347" s="5">
        <v>43040.0</v>
      </c>
      <c r="P1347" s="1">
        <v>2017.0</v>
      </c>
    </row>
    <row r="1348">
      <c r="A1348" s="1" t="s">
        <v>5904</v>
      </c>
      <c r="B1348" s="1" t="s">
        <v>17</v>
      </c>
      <c r="C1348" s="2">
        <v>43310.82083333333</v>
      </c>
      <c r="D1348" s="1" t="s">
        <v>28</v>
      </c>
      <c r="E1348" s="1" t="s">
        <v>5905</v>
      </c>
      <c r="F1348" s="1" t="s">
        <v>4653</v>
      </c>
      <c r="G1348" s="1" t="s">
        <v>5906</v>
      </c>
      <c r="H1348" s="1" t="s">
        <v>1892</v>
      </c>
      <c r="I1348" s="1" t="s">
        <v>23</v>
      </c>
      <c r="J1348" s="1" t="s">
        <v>35</v>
      </c>
      <c r="K1348" s="1" t="s">
        <v>36</v>
      </c>
      <c r="L1348" s="1" t="s">
        <v>289</v>
      </c>
      <c r="M1348" s="1" t="s">
        <v>25</v>
      </c>
      <c r="N1348" s="1">
        <v>7.0</v>
      </c>
      <c r="O1348" s="3">
        <v>43282.0</v>
      </c>
      <c r="P1348" s="1">
        <v>2018.0</v>
      </c>
    </row>
    <row r="1349">
      <c r="A1349" s="1" t="s">
        <v>5907</v>
      </c>
      <c r="B1349" s="1" t="s">
        <v>17</v>
      </c>
      <c r="C1349" s="2">
        <v>42914.83935185185</v>
      </c>
      <c r="D1349" s="1" t="s">
        <v>28</v>
      </c>
      <c r="E1349" s="1" t="s">
        <v>5908</v>
      </c>
      <c r="F1349" s="1" t="s">
        <v>207</v>
      </c>
      <c r="G1349" s="1" t="s">
        <v>5909</v>
      </c>
      <c r="H1349" s="1" t="s">
        <v>5910</v>
      </c>
      <c r="I1349" s="1" t="s">
        <v>100</v>
      </c>
      <c r="J1349" s="1" t="s">
        <v>274</v>
      </c>
      <c r="K1349" s="1" t="s">
        <v>25</v>
      </c>
      <c r="L1349" s="1" t="s">
        <v>210</v>
      </c>
      <c r="M1349" s="1" t="s">
        <v>25</v>
      </c>
      <c r="N1349" s="1">
        <v>6.0</v>
      </c>
      <c r="O1349" s="3">
        <v>42887.0</v>
      </c>
      <c r="P1349" s="1">
        <v>2017.0</v>
      </c>
    </row>
    <row r="1350">
      <c r="A1350" s="1" t="s">
        <v>5911</v>
      </c>
      <c r="B1350" s="1" t="s">
        <v>17</v>
      </c>
      <c r="C1350" s="2">
        <v>42759.927835648145</v>
      </c>
      <c r="D1350" s="1" t="s">
        <v>28</v>
      </c>
      <c r="E1350" s="1" t="s">
        <v>5912</v>
      </c>
      <c r="F1350" s="1" t="s">
        <v>581</v>
      </c>
      <c r="G1350" s="1" t="s">
        <v>5913</v>
      </c>
      <c r="H1350" s="1" t="s">
        <v>5914</v>
      </c>
      <c r="I1350" s="1" t="s">
        <v>242</v>
      </c>
      <c r="J1350" s="1" t="s">
        <v>123</v>
      </c>
      <c r="K1350" s="1" t="s">
        <v>25</v>
      </c>
      <c r="L1350" s="1" t="s">
        <v>102</v>
      </c>
      <c r="M1350" s="1" t="s">
        <v>25</v>
      </c>
      <c r="N1350" s="1">
        <v>1.0</v>
      </c>
      <c r="O1350" s="3">
        <v>42736.0</v>
      </c>
      <c r="P1350" s="1">
        <v>2017.0</v>
      </c>
    </row>
    <row r="1351">
      <c r="A1351" s="1" t="s">
        <v>5915</v>
      </c>
      <c r="B1351" s="1" t="s">
        <v>17</v>
      </c>
      <c r="C1351" s="2">
        <v>43034.69180555556</v>
      </c>
      <c r="D1351" s="1" t="s">
        <v>28</v>
      </c>
      <c r="E1351" s="1" t="s">
        <v>5916</v>
      </c>
      <c r="F1351" s="1" t="s">
        <v>330</v>
      </c>
      <c r="G1351" s="1" t="s">
        <v>5917</v>
      </c>
      <c r="H1351" s="1" t="s">
        <v>5138</v>
      </c>
      <c r="I1351" s="1" t="s">
        <v>41</v>
      </c>
      <c r="J1351" s="1" t="s">
        <v>24</v>
      </c>
      <c r="K1351" s="1" t="s">
        <v>25</v>
      </c>
      <c r="L1351" s="1" t="s">
        <v>94</v>
      </c>
      <c r="M1351" s="1" t="s">
        <v>25</v>
      </c>
      <c r="N1351" s="1">
        <v>10.0</v>
      </c>
      <c r="O1351" s="5">
        <v>43009.0</v>
      </c>
      <c r="P1351" s="1">
        <v>2017.0</v>
      </c>
    </row>
    <row r="1352">
      <c r="A1352" s="1" t="s">
        <v>5918</v>
      </c>
      <c r="B1352" s="1" t="s">
        <v>17</v>
      </c>
      <c r="C1352" s="2">
        <v>42963.53527777778</v>
      </c>
      <c r="D1352" s="1" t="s">
        <v>28</v>
      </c>
      <c r="E1352" s="1" t="s">
        <v>5919</v>
      </c>
      <c r="F1352" s="1" t="s">
        <v>233</v>
      </c>
      <c r="G1352" s="1" t="s">
        <v>5920</v>
      </c>
      <c r="H1352" s="1" t="s">
        <v>1993</v>
      </c>
      <c r="I1352" s="1" t="s">
        <v>321</v>
      </c>
      <c r="J1352" s="1" t="s">
        <v>109</v>
      </c>
      <c r="K1352" s="1" t="s">
        <v>110</v>
      </c>
      <c r="L1352" s="1" t="s">
        <v>50</v>
      </c>
      <c r="M1352" s="1" t="s">
        <v>25</v>
      </c>
      <c r="N1352" s="1">
        <v>8.0</v>
      </c>
      <c r="O1352" s="3">
        <v>42948.0</v>
      </c>
      <c r="P1352" s="1">
        <v>2017.0</v>
      </c>
    </row>
    <row r="1353">
      <c r="A1353" s="1" t="s">
        <v>5921</v>
      </c>
      <c r="B1353" s="1" t="s">
        <v>17</v>
      </c>
      <c r="C1353" s="2">
        <v>43287.471284722225</v>
      </c>
      <c r="D1353" s="1" t="s">
        <v>28</v>
      </c>
      <c r="E1353" s="1" t="s">
        <v>4487</v>
      </c>
      <c r="F1353" s="1" t="s">
        <v>336</v>
      </c>
      <c r="G1353" s="1" t="s">
        <v>5922</v>
      </c>
      <c r="H1353" s="4">
        <v>45559.0</v>
      </c>
      <c r="I1353" s="1" t="s">
        <v>23</v>
      </c>
      <c r="J1353" s="1" t="s">
        <v>24</v>
      </c>
      <c r="K1353" s="1" t="s">
        <v>25</v>
      </c>
      <c r="L1353" s="1" t="s">
        <v>35</v>
      </c>
      <c r="M1353" s="1" t="s">
        <v>36</v>
      </c>
      <c r="N1353" s="1">
        <v>7.0</v>
      </c>
      <c r="O1353" s="3">
        <v>43282.0</v>
      </c>
      <c r="P1353" s="1">
        <v>2018.0</v>
      </c>
    </row>
    <row r="1354">
      <c r="A1354" s="1" t="s">
        <v>5923</v>
      </c>
      <c r="B1354" s="1" t="s">
        <v>17</v>
      </c>
      <c r="C1354" s="2">
        <v>43239.5471875</v>
      </c>
      <c r="D1354" s="1" t="s">
        <v>18</v>
      </c>
      <c r="E1354" s="1" t="s">
        <v>5924</v>
      </c>
      <c r="F1354" s="1" t="s">
        <v>1101</v>
      </c>
      <c r="G1354" s="1" t="s">
        <v>5925</v>
      </c>
      <c r="H1354" s="4">
        <v>45465.0</v>
      </c>
      <c r="I1354" s="1" t="s">
        <v>273</v>
      </c>
      <c r="J1354" s="1" t="s">
        <v>35</v>
      </c>
      <c r="K1354" s="1" t="s">
        <v>36</v>
      </c>
      <c r="L1354" s="1" t="s">
        <v>159</v>
      </c>
      <c r="M1354" s="1" t="s">
        <v>25</v>
      </c>
      <c r="N1354" s="1">
        <v>5.0</v>
      </c>
      <c r="O1354" s="3">
        <v>43221.0</v>
      </c>
      <c r="P1354" s="1">
        <v>2018.0</v>
      </c>
    </row>
    <row r="1355">
      <c r="A1355" s="1" t="s">
        <v>5926</v>
      </c>
      <c r="B1355" s="1" t="s">
        <v>17</v>
      </c>
      <c r="C1355" s="2">
        <v>43299.42309027778</v>
      </c>
      <c r="D1355" s="1" t="s">
        <v>28</v>
      </c>
      <c r="E1355" s="1" t="s">
        <v>5927</v>
      </c>
      <c r="F1355" s="1" t="s">
        <v>5928</v>
      </c>
      <c r="G1355" s="1" t="s">
        <v>5929</v>
      </c>
      <c r="H1355" s="1" t="s">
        <v>310</v>
      </c>
      <c r="I1355" s="1" t="s">
        <v>100</v>
      </c>
      <c r="J1355" s="1" t="s">
        <v>1450</v>
      </c>
      <c r="K1355" s="1" t="s">
        <v>1026</v>
      </c>
      <c r="L1355" s="1" t="s">
        <v>210</v>
      </c>
      <c r="M1355" s="1" t="s">
        <v>25</v>
      </c>
      <c r="N1355" s="1">
        <v>7.0</v>
      </c>
      <c r="O1355" s="3">
        <v>43282.0</v>
      </c>
      <c r="P1355" s="1">
        <v>2018.0</v>
      </c>
    </row>
    <row r="1356">
      <c r="A1356" s="1" t="s">
        <v>5930</v>
      </c>
      <c r="B1356" s="1" t="s">
        <v>17</v>
      </c>
      <c r="C1356" s="2">
        <v>42857.94221064815</v>
      </c>
      <c r="D1356" s="1" t="s">
        <v>28</v>
      </c>
      <c r="E1356" s="1" t="s">
        <v>542</v>
      </c>
      <c r="F1356" s="1" t="s">
        <v>543</v>
      </c>
      <c r="G1356" s="1" t="s">
        <v>5931</v>
      </c>
      <c r="H1356" s="1" t="s">
        <v>545</v>
      </c>
      <c r="I1356" s="1" t="s">
        <v>265</v>
      </c>
      <c r="J1356" s="1" t="s">
        <v>280</v>
      </c>
      <c r="K1356" s="1" t="s">
        <v>281</v>
      </c>
      <c r="L1356" s="1" t="s">
        <v>50</v>
      </c>
      <c r="M1356" s="1" t="s">
        <v>25</v>
      </c>
      <c r="N1356" s="1">
        <v>5.0</v>
      </c>
      <c r="O1356" s="3">
        <v>42856.0</v>
      </c>
      <c r="P1356" s="1">
        <v>2017.0</v>
      </c>
    </row>
    <row r="1357">
      <c r="A1357" s="1" t="s">
        <v>5932</v>
      </c>
      <c r="B1357" s="1" t="s">
        <v>17</v>
      </c>
      <c r="C1357" s="2">
        <v>42925.08016203704</v>
      </c>
      <c r="D1357" s="1" t="s">
        <v>28</v>
      </c>
      <c r="E1357" s="1" t="s">
        <v>1327</v>
      </c>
      <c r="F1357" s="1" t="s">
        <v>1247</v>
      </c>
      <c r="G1357" s="1" t="s">
        <v>5933</v>
      </c>
      <c r="H1357" s="1" t="s">
        <v>235</v>
      </c>
      <c r="I1357" s="1" t="s">
        <v>100</v>
      </c>
      <c r="J1357" s="1" t="s">
        <v>35</v>
      </c>
      <c r="K1357" s="1" t="s">
        <v>36</v>
      </c>
      <c r="L1357" s="1" t="s">
        <v>50</v>
      </c>
      <c r="M1357" s="1" t="s">
        <v>25</v>
      </c>
      <c r="N1357" s="1">
        <v>7.0</v>
      </c>
      <c r="O1357" s="3">
        <v>42917.0</v>
      </c>
      <c r="P1357" s="1">
        <v>2017.0</v>
      </c>
    </row>
    <row r="1358">
      <c r="A1358" s="1" t="s">
        <v>5934</v>
      </c>
      <c r="B1358" s="1" t="s">
        <v>17</v>
      </c>
      <c r="C1358" s="2">
        <v>43266.42171296296</v>
      </c>
      <c r="D1358" s="1" t="s">
        <v>28</v>
      </c>
      <c r="E1358" s="1" t="s">
        <v>5935</v>
      </c>
      <c r="F1358" s="1" t="s">
        <v>364</v>
      </c>
      <c r="G1358" s="1" t="s">
        <v>5936</v>
      </c>
      <c r="H1358" s="1" t="s">
        <v>832</v>
      </c>
      <c r="I1358" s="1" t="s">
        <v>129</v>
      </c>
      <c r="J1358" s="1" t="s">
        <v>783</v>
      </c>
      <c r="K1358" s="1" t="s">
        <v>36</v>
      </c>
      <c r="L1358" s="1" t="s">
        <v>50</v>
      </c>
      <c r="M1358" s="1" t="s">
        <v>25</v>
      </c>
      <c r="N1358" s="1">
        <v>6.0</v>
      </c>
      <c r="O1358" s="3">
        <v>43252.0</v>
      </c>
      <c r="P1358" s="1">
        <v>2018.0</v>
      </c>
    </row>
    <row r="1359">
      <c r="A1359" s="1" t="s">
        <v>5937</v>
      </c>
      <c r="B1359" s="1" t="s">
        <v>17</v>
      </c>
      <c r="C1359" s="2">
        <v>43061.51244212963</v>
      </c>
      <c r="D1359" s="1" t="s">
        <v>28</v>
      </c>
      <c r="E1359" s="1" t="s">
        <v>5938</v>
      </c>
      <c r="F1359" s="1" t="s">
        <v>5939</v>
      </c>
      <c r="G1359" s="1" t="s">
        <v>5940</v>
      </c>
      <c r="H1359" s="1" t="s">
        <v>1329</v>
      </c>
      <c r="I1359" s="1" t="s">
        <v>23</v>
      </c>
      <c r="J1359" s="1" t="s">
        <v>24</v>
      </c>
      <c r="K1359" s="1" t="s">
        <v>25</v>
      </c>
      <c r="L1359" s="1" t="s">
        <v>282</v>
      </c>
      <c r="M1359" s="1" t="s">
        <v>25</v>
      </c>
      <c r="N1359" s="1">
        <v>11.0</v>
      </c>
      <c r="O1359" s="5">
        <v>43040.0</v>
      </c>
      <c r="P1359" s="1">
        <v>2017.0</v>
      </c>
    </row>
    <row r="1360">
      <c r="A1360" s="1" t="s">
        <v>5941</v>
      </c>
      <c r="B1360" s="1" t="s">
        <v>17</v>
      </c>
      <c r="C1360" s="2">
        <v>43200.581041666665</v>
      </c>
      <c r="D1360" s="1" t="s">
        <v>28</v>
      </c>
      <c r="E1360" s="1" t="s">
        <v>5942</v>
      </c>
      <c r="F1360" s="1" t="s">
        <v>1056</v>
      </c>
      <c r="G1360" s="1" t="s">
        <v>5943</v>
      </c>
      <c r="H1360" s="1" t="s">
        <v>5737</v>
      </c>
      <c r="I1360" s="1" t="s">
        <v>2073</v>
      </c>
      <c r="J1360" s="1" t="s">
        <v>1319</v>
      </c>
      <c r="K1360" s="1" t="s">
        <v>25</v>
      </c>
      <c r="L1360" s="1" t="s">
        <v>102</v>
      </c>
      <c r="M1360" s="1" t="s">
        <v>25</v>
      </c>
      <c r="N1360" s="1">
        <v>4.0</v>
      </c>
      <c r="O1360" s="3">
        <v>43191.0</v>
      </c>
      <c r="P1360" s="1">
        <v>2018.0</v>
      </c>
    </row>
    <row r="1361">
      <c r="A1361" s="1" t="s">
        <v>5944</v>
      </c>
      <c r="B1361" s="1" t="s">
        <v>17</v>
      </c>
      <c r="C1361" s="2">
        <v>43131.421631944446</v>
      </c>
      <c r="D1361" s="1" t="s">
        <v>28</v>
      </c>
      <c r="E1361" s="1" t="s">
        <v>5945</v>
      </c>
      <c r="F1361" s="1" t="s">
        <v>5946</v>
      </c>
      <c r="G1361" s="1" t="s">
        <v>5947</v>
      </c>
      <c r="H1361" s="1" t="s">
        <v>5948</v>
      </c>
      <c r="I1361" s="1" t="s">
        <v>56</v>
      </c>
      <c r="J1361" s="1" t="s">
        <v>952</v>
      </c>
      <c r="K1361" s="1" t="s">
        <v>25</v>
      </c>
      <c r="L1361" s="1" t="s">
        <v>4216</v>
      </c>
      <c r="M1361" s="1" t="s">
        <v>25</v>
      </c>
      <c r="N1361" s="1">
        <v>1.0</v>
      </c>
      <c r="O1361" s="3">
        <v>43101.0</v>
      </c>
      <c r="P1361" s="1">
        <v>2018.0</v>
      </c>
    </row>
    <row r="1362">
      <c r="A1362" s="1" t="s">
        <v>5949</v>
      </c>
      <c r="B1362" s="1" t="s">
        <v>17</v>
      </c>
      <c r="C1362" s="2">
        <v>43039.94354166667</v>
      </c>
      <c r="D1362" s="1" t="s">
        <v>18</v>
      </c>
      <c r="E1362" s="1" t="s">
        <v>913</v>
      </c>
      <c r="F1362" s="1" t="s">
        <v>154</v>
      </c>
      <c r="G1362" s="1" t="s">
        <v>5950</v>
      </c>
      <c r="H1362" s="1" t="s">
        <v>674</v>
      </c>
      <c r="I1362" s="1" t="s">
        <v>157</v>
      </c>
      <c r="J1362" s="1" t="s">
        <v>146</v>
      </c>
      <c r="K1362" s="1" t="s">
        <v>79</v>
      </c>
      <c r="L1362" s="1" t="s">
        <v>159</v>
      </c>
      <c r="M1362" s="1" t="s">
        <v>25</v>
      </c>
      <c r="N1362" s="1">
        <v>10.0</v>
      </c>
      <c r="O1362" s="5">
        <v>43009.0</v>
      </c>
      <c r="P1362" s="1">
        <v>2017.0</v>
      </c>
    </row>
    <row r="1363">
      <c r="A1363" s="1" t="s">
        <v>5951</v>
      </c>
      <c r="B1363" s="1" t="s">
        <v>17</v>
      </c>
      <c r="C1363" s="2">
        <v>43213.56806712963</v>
      </c>
      <c r="D1363" s="1" t="s">
        <v>28</v>
      </c>
      <c r="E1363" s="1" t="s">
        <v>5952</v>
      </c>
      <c r="F1363" s="1" t="s">
        <v>5953</v>
      </c>
      <c r="G1363" s="1" t="s">
        <v>5954</v>
      </c>
      <c r="H1363" s="1" t="s">
        <v>5955</v>
      </c>
      <c r="I1363" s="1" t="s">
        <v>1109</v>
      </c>
      <c r="J1363" s="1" t="s">
        <v>1074</v>
      </c>
      <c r="K1363" s="1" t="s">
        <v>36</v>
      </c>
      <c r="L1363" s="1" t="s">
        <v>50</v>
      </c>
      <c r="M1363" s="1" t="s">
        <v>25</v>
      </c>
      <c r="N1363" s="1">
        <v>4.0</v>
      </c>
      <c r="O1363" s="3">
        <v>43191.0</v>
      </c>
      <c r="P1363" s="1">
        <v>2018.0</v>
      </c>
    </row>
    <row r="1364">
      <c r="A1364" s="1" t="s">
        <v>5956</v>
      </c>
      <c r="B1364" s="1" t="s">
        <v>17</v>
      </c>
      <c r="C1364" s="2">
        <v>42969.57166666666</v>
      </c>
      <c r="D1364" s="1" t="s">
        <v>28</v>
      </c>
      <c r="E1364" s="1" t="s">
        <v>5957</v>
      </c>
      <c r="F1364" s="1" t="s">
        <v>3088</v>
      </c>
      <c r="G1364" s="1" t="s">
        <v>5958</v>
      </c>
      <c r="H1364" s="1" t="s">
        <v>5959</v>
      </c>
      <c r="I1364" s="1" t="s">
        <v>3198</v>
      </c>
      <c r="J1364" s="1" t="s">
        <v>5960</v>
      </c>
      <c r="K1364" s="1" t="s">
        <v>192</v>
      </c>
      <c r="L1364" s="1" t="s">
        <v>3091</v>
      </c>
      <c r="M1364" s="1" t="s">
        <v>25</v>
      </c>
      <c r="N1364" s="1">
        <v>8.0</v>
      </c>
      <c r="O1364" s="3">
        <v>42948.0</v>
      </c>
      <c r="P1364" s="1">
        <v>2017.0</v>
      </c>
    </row>
    <row r="1365">
      <c r="A1365" s="1" t="s">
        <v>5961</v>
      </c>
      <c r="B1365" s="1" t="s">
        <v>17</v>
      </c>
      <c r="C1365" s="2">
        <v>43284.80946759259</v>
      </c>
      <c r="D1365" s="1" t="s">
        <v>28</v>
      </c>
      <c r="E1365" s="1" t="s">
        <v>459</v>
      </c>
      <c r="F1365" s="1" t="s">
        <v>460</v>
      </c>
      <c r="G1365" s="1" t="s">
        <v>5962</v>
      </c>
      <c r="H1365" s="1" t="s">
        <v>4666</v>
      </c>
      <c r="I1365" s="1" t="s">
        <v>129</v>
      </c>
      <c r="J1365" s="1" t="s">
        <v>35</v>
      </c>
      <c r="K1365" s="1" t="s">
        <v>36</v>
      </c>
      <c r="L1365" s="1" t="s">
        <v>210</v>
      </c>
      <c r="M1365" s="1" t="s">
        <v>25</v>
      </c>
      <c r="N1365" s="1">
        <v>7.0</v>
      </c>
      <c r="O1365" s="3">
        <v>43282.0</v>
      </c>
      <c r="P1365" s="1">
        <v>2018.0</v>
      </c>
    </row>
    <row r="1366">
      <c r="A1366" s="1" t="s">
        <v>5963</v>
      </c>
      <c r="B1366" s="1" t="s">
        <v>17</v>
      </c>
      <c r="C1366" s="2">
        <v>42821.942777777775</v>
      </c>
      <c r="D1366" s="1" t="s">
        <v>28</v>
      </c>
      <c r="E1366" s="1" t="s">
        <v>5964</v>
      </c>
      <c r="F1366" s="1" t="s">
        <v>1159</v>
      </c>
      <c r="G1366" s="1" t="s">
        <v>5965</v>
      </c>
      <c r="H1366" s="1" t="s">
        <v>5966</v>
      </c>
      <c r="I1366" s="1" t="s">
        <v>23</v>
      </c>
      <c r="J1366" s="1" t="s">
        <v>24</v>
      </c>
      <c r="K1366" s="1" t="s">
        <v>25</v>
      </c>
      <c r="L1366" s="1" t="s">
        <v>1162</v>
      </c>
      <c r="M1366" s="1" t="s">
        <v>87</v>
      </c>
      <c r="N1366" s="1">
        <v>3.0</v>
      </c>
      <c r="O1366" s="3">
        <v>42795.0</v>
      </c>
      <c r="P1366" s="1">
        <v>2017.0</v>
      </c>
    </row>
    <row r="1367">
      <c r="A1367" s="1" t="s">
        <v>5967</v>
      </c>
      <c r="B1367" s="1" t="s">
        <v>17</v>
      </c>
      <c r="C1367" s="2">
        <v>42912.633368055554</v>
      </c>
      <c r="D1367" s="1" t="s">
        <v>28</v>
      </c>
      <c r="E1367" s="1" t="s">
        <v>5968</v>
      </c>
      <c r="F1367" s="1" t="s">
        <v>677</v>
      </c>
      <c r="G1367" s="1" t="s">
        <v>5969</v>
      </c>
      <c r="H1367" s="1" t="s">
        <v>2208</v>
      </c>
      <c r="I1367" s="1" t="s">
        <v>129</v>
      </c>
      <c r="J1367" s="1" t="s">
        <v>5970</v>
      </c>
      <c r="K1367" s="1" t="s">
        <v>131</v>
      </c>
      <c r="L1367" s="1" t="s">
        <v>681</v>
      </c>
      <c r="M1367" s="1" t="s">
        <v>25</v>
      </c>
      <c r="N1367" s="1">
        <v>6.0</v>
      </c>
      <c r="O1367" s="3">
        <v>42887.0</v>
      </c>
      <c r="P1367" s="1">
        <v>2017.0</v>
      </c>
    </row>
    <row r="1368">
      <c r="A1368" s="1" t="s">
        <v>5971</v>
      </c>
      <c r="B1368" s="1" t="s">
        <v>17</v>
      </c>
      <c r="C1368" s="2">
        <v>43228.7459375</v>
      </c>
      <c r="D1368" s="1" t="s">
        <v>28</v>
      </c>
      <c r="E1368" s="1" t="s">
        <v>5972</v>
      </c>
      <c r="F1368" s="1" t="s">
        <v>375</v>
      </c>
      <c r="G1368" s="1" t="s">
        <v>5973</v>
      </c>
      <c r="H1368" s="4">
        <v>45554.0</v>
      </c>
      <c r="I1368" s="1" t="s">
        <v>41</v>
      </c>
      <c r="J1368" s="1" t="s">
        <v>35</v>
      </c>
      <c r="K1368" s="1" t="s">
        <v>36</v>
      </c>
      <c r="L1368" s="1" t="s">
        <v>94</v>
      </c>
      <c r="M1368" s="1" t="s">
        <v>25</v>
      </c>
      <c r="N1368" s="1">
        <v>5.0</v>
      </c>
      <c r="O1368" s="3">
        <v>43221.0</v>
      </c>
      <c r="P1368" s="1">
        <v>2018.0</v>
      </c>
    </row>
    <row r="1369">
      <c r="A1369" s="1" t="s">
        <v>5974</v>
      </c>
      <c r="B1369" s="1" t="s">
        <v>17</v>
      </c>
      <c r="C1369" s="2">
        <v>43106.7465625</v>
      </c>
      <c r="D1369" s="1" t="s">
        <v>28</v>
      </c>
      <c r="E1369" s="1" t="s">
        <v>691</v>
      </c>
      <c r="F1369" s="1" t="s">
        <v>330</v>
      </c>
      <c r="G1369" s="1" t="s">
        <v>5975</v>
      </c>
      <c r="H1369" s="1" t="s">
        <v>693</v>
      </c>
      <c r="I1369" s="1" t="s">
        <v>41</v>
      </c>
      <c r="J1369" s="1" t="s">
        <v>5976</v>
      </c>
      <c r="K1369" s="1" t="s">
        <v>25</v>
      </c>
      <c r="L1369" s="1" t="s">
        <v>94</v>
      </c>
      <c r="M1369" s="1" t="s">
        <v>25</v>
      </c>
      <c r="N1369" s="1">
        <v>1.0</v>
      </c>
      <c r="O1369" s="3">
        <v>43101.0</v>
      </c>
      <c r="P1369" s="1">
        <v>2018.0</v>
      </c>
    </row>
    <row r="1370">
      <c r="A1370" s="1" t="s">
        <v>5977</v>
      </c>
      <c r="B1370" s="1" t="s">
        <v>17</v>
      </c>
      <c r="C1370" s="2">
        <v>42930.387824074074</v>
      </c>
      <c r="D1370" s="1" t="s">
        <v>28</v>
      </c>
      <c r="E1370" s="1" t="s">
        <v>5978</v>
      </c>
      <c r="F1370" s="1" t="s">
        <v>5979</v>
      </c>
      <c r="G1370" s="1" t="s">
        <v>5980</v>
      </c>
      <c r="H1370" s="1" t="s">
        <v>164</v>
      </c>
      <c r="I1370" s="1" t="s">
        <v>447</v>
      </c>
      <c r="J1370" s="1" t="s">
        <v>123</v>
      </c>
      <c r="K1370" s="1" t="s">
        <v>25</v>
      </c>
      <c r="L1370" s="1" t="s">
        <v>123</v>
      </c>
      <c r="M1370" s="1" t="s">
        <v>25</v>
      </c>
      <c r="N1370" s="1">
        <v>7.0</v>
      </c>
      <c r="O1370" s="3">
        <v>42917.0</v>
      </c>
      <c r="P1370" s="1">
        <v>2017.0</v>
      </c>
    </row>
    <row r="1371">
      <c r="A1371" s="1" t="s">
        <v>5981</v>
      </c>
      <c r="B1371" s="1" t="s">
        <v>17</v>
      </c>
      <c r="C1371" s="2">
        <v>43085.52643518519</v>
      </c>
      <c r="D1371" s="1" t="s">
        <v>28</v>
      </c>
      <c r="E1371" s="1" t="s">
        <v>5982</v>
      </c>
      <c r="F1371" s="1" t="s">
        <v>5668</v>
      </c>
      <c r="G1371" s="1" t="s">
        <v>5983</v>
      </c>
      <c r="H1371" s="1" t="s">
        <v>5984</v>
      </c>
      <c r="I1371" s="1" t="s">
        <v>366</v>
      </c>
      <c r="J1371" s="1" t="s">
        <v>5985</v>
      </c>
      <c r="K1371" s="1" t="s">
        <v>131</v>
      </c>
      <c r="L1371" s="1" t="s">
        <v>109</v>
      </c>
      <c r="M1371" s="1" t="s">
        <v>110</v>
      </c>
      <c r="N1371" s="1">
        <v>12.0</v>
      </c>
      <c r="O1371" s="5">
        <v>43070.0</v>
      </c>
      <c r="P1371" s="1">
        <v>2017.0</v>
      </c>
    </row>
    <row r="1372">
      <c r="A1372" s="1" t="s">
        <v>5986</v>
      </c>
      <c r="B1372" s="1" t="s">
        <v>17</v>
      </c>
      <c r="C1372" s="2">
        <v>43025.92748842593</v>
      </c>
      <c r="D1372" s="1" t="s">
        <v>28</v>
      </c>
      <c r="E1372" s="1" t="s">
        <v>5987</v>
      </c>
      <c r="F1372" s="1" t="s">
        <v>734</v>
      </c>
      <c r="G1372" s="1" t="s">
        <v>5988</v>
      </c>
      <c r="H1372" s="4">
        <v>45554.0</v>
      </c>
      <c r="I1372" s="1" t="s">
        <v>108</v>
      </c>
      <c r="J1372" s="1" t="s">
        <v>2173</v>
      </c>
      <c r="K1372" s="1" t="s">
        <v>110</v>
      </c>
      <c r="L1372" s="1" t="s">
        <v>78</v>
      </c>
      <c r="M1372" s="1" t="s">
        <v>79</v>
      </c>
      <c r="N1372" s="1">
        <v>10.0</v>
      </c>
      <c r="O1372" s="5">
        <v>43009.0</v>
      </c>
      <c r="P1372" s="1">
        <v>2017.0</v>
      </c>
    </row>
    <row r="1373">
      <c r="A1373" s="1" t="s">
        <v>5989</v>
      </c>
      <c r="B1373" s="1" t="s">
        <v>17</v>
      </c>
      <c r="C1373" s="2">
        <v>43305.78480324074</v>
      </c>
      <c r="D1373" s="1" t="s">
        <v>28</v>
      </c>
      <c r="E1373" s="1" t="s">
        <v>5990</v>
      </c>
      <c r="F1373" s="1" t="s">
        <v>702</v>
      </c>
      <c r="G1373" s="1" t="s">
        <v>5991</v>
      </c>
      <c r="H1373" s="4">
        <v>45564.0</v>
      </c>
      <c r="I1373" s="1" t="s">
        <v>242</v>
      </c>
      <c r="J1373" s="1" t="s">
        <v>2472</v>
      </c>
      <c r="K1373" s="1" t="s">
        <v>25</v>
      </c>
      <c r="L1373" s="1" t="s">
        <v>704</v>
      </c>
      <c r="M1373" s="1" t="s">
        <v>25</v>
      </c>
      <c r="N1373" s="1">
        <v>7.0</v>
      </c>
      <c r="O1373" s="3">
        <v>43282.0</v>
      </c>
      <c r="P1373" s="1">
        <v>2018.0</v>
      </c>
    </row>
    <row r="1374">
      <c r="A1374" s="1" t="s">
        <v>5992</v>
      </c>
      <c r="B1374" s="1" t="s">
        <v>17</v>
      </c>
      <c r="C1374" s="2">
        <v>43294.47195601852</v>
      </c>
      <c r="D1374" s="1" t="s">
        <v>28</v>
      </c>
      <c r="E1374" s="1" t="s">
        <v>5993</v>
      </c>
      <c r="F1374" s="1" t="s">
        <v>677</v>
      </c>
      <c r="G1374" s="1" t="s">
        <v>5994</v>
      </c>
      <c r="H1374" s="1" t="s">
        <v>3335</v>
      </c>
      <c r="I1374" s="1" t="s">
        <v>129</v>
      </c>
      <c r="J1374" s="1" t="s">
        <v>5995</v>
      </c>
      <c r="K1374" s="1" t="s">
        <v>87</v>
      </c>
      <c r="L1374" s="1" t="s">
        <v>681</v>
      </c>
      <c r="M1374" s="1" t="s">
        <v>25</v>
      </c>
      <c r="N1374" s="1">
        <v>7.0</v>
      </c>
      <c r="O1374" s="3">
        <v>43282.0</v>
      </c>
      <c r="P1374" s="1">
        <v>2018.0</v>
      </c>
    </row>
    <row r="1375">
      <c r="A1375" s="1" t="s">
        <v>5996</v>
      </c>
      <c r="B1375" s="1" t="s">
        <v>17</v>
      </c>
      <c r="C1375" s="2">
        <v>43328.88165509259</v>
      </c>
      <c r="D1375" s="1" t="s">
        <v>28</v>
      </c>
      <c r="E1375" s="1" t="s">
        <v>5997</v>
      </c>
      <c r="F1375" s="1" t="s">
        <v>5998</v>
      </c>
      <c r="G1375" s="1" t="s">
        <v>5999</v>
      </c>
      <c r="H1375" s="1" t="s">
        <v>6000</v>
      </c>
      <c r="I1375" s="1" t="s">
        <v>390</v>
      </c>
      <c r="J1375" s="1" t="s">
        <v>35</v>
      </c>
      <c r="K1375" s="1" t="s">
        <v>36</v>
      </c>
      <c r="L1375" s="1" t="s">
        <v>1602</v>
      </c>
      <c r="M1375" s="1" t="s">
        <v>87</v>
      </c>
      <c r="N1375" s="1">
        <v>8.0</v>
      </c>
      <c r="O1375" s="3">
        <v>43313.0</v>
      </c>
      <c r="P1375" s="1">
        <v>2018.0</v>
      </c>
    </row>
    <row r="1376">
      <c r="A1376" s="1" t="s">
        <v>6001</v>
      </c>
      <c r="B1376" s="1" t="s">
        <v>17</v>
      </c>
      <c r="C1376" s="2">
        <v>42978.406481481485</v>
      </c>
      <c r="D1376" s="1" t="s">
        <v>71</v>
      </c>
      <c r="E1376" s="1" t="s">
        <v>5767</v>
      </c>
      <c r="F1376" s="1" t="s">
        <v>5768</v>
      </c>
      <c r="G1376" s="1" t="s">
        <v>6002</v>
      </c>
      <c r="H1376" s="1" t="s">
        <v>2277</v>
      </c>
      <c r="I1376" s="1" t="s">
        <v>265</v>
      </c>
      <c r="J1376" s="1" t="s">
        <v>6003</v>
      </c>
      <c r="K1376" s="1" t="s">
        <v>36</v>
      </c>
      <c r="L1376" s="1" t="s">
        <v>621</v>
      </c>
      <c r="M1376" s="1" t="s">
        <v>25</v>
      </c>
      <c r="N1376" s="1">
        <v>8.0</v>
      </c>
      <c r="O1376" s="3">
        <v>42948.0</v>
      </c>
      <c r="P1376" s="1">
        <v>2017.0</v>
      </c>
    </row>
    <row r="1377">
      <c r="A1377" s="1" t="s">
        <v>6004</v>
      </c>
      <c r="B1377" s="1" t="s">
        <v>17</v>
      </c>
      <c r="C1377" s="2">
        <v>43266.81092592593</v>
      </c>
      <c r="D1377" s="1" t="s">
        <v>28</v>
      </c>
      <c r="E1377" s="1" t="s">
        <v>6005</v>
      </c>
      <c r="F1377" s="1" t="s">
        <v>1010</v>
      </c>
      <c r="G1377" s="1" t="s">
        <v>6006</v>
      </c>
      <c r="H1377" s="1" t="s">
        <v>3016</v>
      </c>
      <c r="I1377" s="1" t="s">
        <v>129</v>
      </c>
      <c r="J1377" s="1" t="s">
        <v>6007</v>
      </c>
      <c r="K1377" s="1" t="s">
        <v>87</v>
      </c>
      <c r="L1377" s="1" t="s">
        <v>184</v>
      </c>
      <c r="M1377" s="1" t="s">
        <v>25</v>
      </c>
      <c r="N1377" s="1">
        <v>6.0</v>
      </c>
      <c r="O1377" s="3">
        <v>43252.0</v>
      </c>
      <c r="P1377" s="1">
        <v>2018.0</v>
      </c>
    </row>
    <row r="1378">
      <c r="A1378" s="1" t="s">
        <v>6008</v>
      </c>
      <c r="B1378" s="1" t="s">
        <v>17</v>
      </c>
      <c r="C1378" s="2">
        <v>43132.34074074074</v>
      </c>
      <c r="D1378" s="1" t="s">
        <v>28</v>
      </c>
      <c r="E1378" s="1" t="s">
        <v>3511</v>
      </c>
      <c r="F1378" s="1" t="s">
        <v>1000</v>
      </c>
      <c r="G1378" s="1" t="s">
        <v>6009</v>
      </c>
      <c r="H1378" s="1" t="s">
        <v>1528</v>
      </c>
      <c r="I1378" s="1" t="s">
        <v>76</v>
      </c>
      <c r="J1378" s="1" t="s">
        <v>305</v>
      </c>
      <c r="K1378" s="1" t="s">
        <v>306</v>
      </c>
      <c r="L1378" s="1" t="s">
        <v>1003</v>
      </c>
      <c r="M1378" s="1" t="s">
        <v>526</v>
      </c>
      <c r="N1378" s="1">
        <v>2.0</v>
      </c>
      <c r="O1378" s="3">
        <v>43132.0</v>
      </c>
      <c r="P1378" s="1">
        <v>2018.0</v>
      </c>
    </row>
    <row r="1379">
      <c r="A1379" s="1" t="s">
        <v>6010</v>
      </c>
      <c r="B1379" s="1" t="s">
        <v>17</v>
      </c>
      <c r="C1379" s="2">
        <v>43171.411041666666</v>
      </c>
      <c r="D1379" s="1" t="s">
        <v>28</v>
      </c>
      <c r="E1379" s="1" t="s">
        <v>6011</v>
      </c>
      <c r="F1379" s="1" t="s">
        <v>6012</v>
      </c>
      <c r="G1379" s="1" t="s">
        <v>6013</v>
      </c>
      <c r="H1379" s="1" t="s">
        <v>6014</v>
      </c>
      <c r="I1379" s="1" t="s">
        <v>242</v>
      </c>
      <c r="J1379" s="1" t="s">
        <v>24</v>
      </c>
      <c r="K1379" s="1" t="s">
        <v>25</v>
      </c>
      <c r="L1379" s="1" t="s">
        <v>1566</v>
      </c>
      <c r="M1379" s="1" t="s">
        <v>25</v>
      </c>
      <c r="N1379" s="1">
        <v>3.0</v>
      </c>
      <c r="O1379" s="3">
        <v>43160.0</v>
      </c>
      <c r="P1379" s="1">
        <v>2018.0</v>
      </c>
    </row>
    <row r="1380">
      <c r="A1380" s="1" t="s">
        <v>6015</v>
      </c>
      <c r="B1380" s="1" t="s">
        <v>17</v>
      </c>
      <c r="C1380" s="2">
        <v>42990.76001157407</v>
      </c>
      <c r="D1380" s="1" t="s">
        <v>28</v>
      </c>
      <c r="E1380" s="1" t="s">
        <v>6016</v>
      </c>
      <c r="F1380" s="1" t="s">
        <v>3096</v>
      </c>
      <c r="G1380" s="1" t="s">
        <v>6017</v>
      </c>
      <c r="H1380" s="1" t="s">
        <v>674</v>
      </c>
      <c r="I1380" s="1" t="s">
        <v>23</v>
      </c>
      <c r="J1380" s="1" t="s">
        <v>305</v>
      </c>
      <c r="K1380" s="1" t="s">
        <v>306</v>
      </c>
      <c r="L1380" s="1" t="s">
        <v>3099</v>
      </c>
      <c r="M1380" s="1" t="s">
        <v>25</v>
      </c>
      <c r="N1380" s="1">
        <v>9.0</v>
      </c>
      <c r="O1380" s="3">
        <v>42979.0</v>
      </c>
      <c r="P1380" s="1">
        <v>2017.0</v>
      </c>
    </row>
    <row r="1381">
      <c r="A1381" s="1" t="s">
        <v>6018</v>
      </c>
      <c r="B1381" s="1" t="s">
        <v>17</v>
      </c>
      <c r="C1381" s="2">
        <v>43306.609976851854</v>
      </c>
      <c r="D1381" s="1" t="s">
        <v>28</v>
      </c>
      <c r="E1381" s="1" t="s">
        <v>6019</v>
      </c>
      <c r="F1381" s="1" t="s">
        <v>6020</v>
      </c>
      <c r="G1381" s="1" t="s">
        <v>6021</v>
      </c>
      <c r="H1381" s="1" t="s">
        <v>235</v>
      </c>
      <c r="I1381" s="1" t="s">
        <v>242</v>
      </c>
      <c r="J1381" s="1" t="s">
        <v>24</v>
      </c>
      <c r="K1381" s="1" t="s">
        <v>25</v>
      </c>
      <c r="L1381" s="1" t="s">
        <v>50</v>
      </c>
      <c r="M1381" s="1" t="s">
        <v>25</v>
      </c>
      <c r="N1381" s="1">
        <v>7.0</v>
      </c>
      <c r="O1381" s="3">
        <v>43282.0</v>
      </c>
      <c r="P1381" s="1">
        <v>2018.0</v>
      </c>
    </row>
    <row r="1382">
      <c r="A1382" s="1" t="s">
        <v>6022</v>
      </c>
      <c r="B1382" s="1" t="s">
        <v>17</v>
      </c>
      <c r="C1382" s="2">
        <v>43328.496145833335</v>
      </c>
      <c r="D1382" s="1" t="s">
        <v>28</v>
      </c>
      <c r="E1382" s="1" t="s">
        <v>6023</v>
      </c>
      <c r="F1382" s="1" t="s">
        <v>3475</v>
      </c>
      <c r="G1382" s="1" t="s">
        <v>6024</v>
      </c>
      <c r="H1382" s="1" t="s">
        <v>1528</v>
      </c>
      <c r="I1382" s="1" t="s">
        <v>321</v>
      </c>
      <c r="J1382" s="1" t="s">
        <v>838</v>
      </c>
      <c r="K1382" s="1" t="s">
        <v>131</v>
      </c>
      <c r="L1382" s="1" t="s">
        <v>1591</v>
      </c>
      <c r="M1382" s="1" t="s">
        <v>25</v>
      </c>
      <c r="N1382" s="1">
        <v>8.0</v>
      </c>
      <c r="O1382" s="3">
        <v>43313.0</v>
      </c>
      <c r="P1382" s="1">
        <v>2018.0</v>
      </c>
    </row>
    <row r="1383">
      <c r="A1383" s="1" t="s">
        <v>6025</v>
      </c>
      <c r="B1383" s="1" t="s">
        <v>17</v>
      </c>
      <c r="C1383" s="2">
        <v>42807.884560185186</v>
      </c>
      <c r="D1383" s="1" t="s">
        <v>28</v>
      </c>
      <c r="E1383" s="1" t="s">
        <v>6026</v>
      </c>
      <c r="F1383" s="1" t="s">
        <v>330</v>
      </c>
      <c r="G1383" s="1" t="s">
        <v>6027</v>
      </c>
      <c r="H1383" s="4">
        <v>45547.0</v>
      </c>
      <c r="I1383" s="1" t="s">
        <v>3265</v>
      </c>
      <c r="J1383" s="1" t="s">
        <v>24</v>
      </c>
      <c r="K1383" s="1" t="s">
        <v>25</v>
      </c>
      <c r="L1383" s="1" t="s">
        <v>94</v>
      </c>
      <c r="M1383" s="1" t="s">
        <v>25</v>
      </c>
      <c r="N1383" s="1">
        <v>3.0</v>
      </c>
      <c r="O1383" s="3">
        <v>42795.0</v>
      </c>
      <c r="P1383" s="1">
        <v>2017.0</v>
      </c>
    </row>
    <row r="1384">
      <c r="A1384" s="1" t="s">
        <v>6028</v>
      </c>
      <c r="B1384" s="1" t="s">
        <v>17</v>
      </c>
      <c r="C1384" s="2">
        <v>43264.607141203705</v>
      </c>
      <c r="D1384" s="1" t="s">
        <v>71</v>
      </c>
      <c r="E1384" s="1" t="s">
        <v>6029</v>
      </c>
      <c r="F1384" s="1" t="s">
        <v>6030</v>
      </c>
      <c r="G1384" s="1" t="s">
        <v>6031</v>
      </c>
      <c r="H1384" s="4">
        <v>45550.0</v>
      </c>
      <c r="I1384" s="1" t="s">
        <v>56</v>
      </c>
      <c r="J1384" s="1" t="s">
        <v>765</v>
      </c>
      <c r="K1384" s="1" t="s">
        <v>87</v>
      </c>
      <c r="L1384" s="1" t="s">
        <v>50</v>
      </c>
      <c r="M1384" s="1" t="s">
        <v>25</v>
      </c>
      <c r="N1384" s="1">
        <v>6.0</v>
      </c>
      <c r="O1384" s="3">
        <v>43252.0</v>
      </c>
      <c r="P1384" s="1">
        <v>2018.0</v>
      </c>
    </row>
    <row r="1385">
      <c r="A1385" s="1" t="s">
        <v>6032</v>
      </c>
      <c r="B1385" s="1" t="s">
        <v>17</v>
      </c>
      <c r="C1385" s="2">
        <v>42986.66181712963</v>
      </c>
      <c r="D1385" s="1" t="s">
        <v>28</v>
      </c>
      <c r="E1385" s="1" t="s">
        <v>6033</v>
      </c>
      <c r="F1385" s="1" t="s">
        <v>2581</v>
      </c>
      <c r="G1385" s="1" t="s">
        <v>6034</v>
      </c>
      <c r="H1385" s="1" t="s">
        <v>2277</v>
      </c>
      <c r="I1385" s="1" t="s">
        <v>41</v>
      </c>
      <c r="J1385" s="1" t="s">
        <v>3036</v>
      </c>
      <c r="K1385" s="1" t="s">
        <v>25</v>
      </c>
      <c r="L1385" s="1" t="s">
        <v>50</v>
      </c>
      <c r="M1385" s="1" t="s">
        <v>25</v>
      </c>
      <c r="N1385" s="1">
        <v>9.0</v>
      </c>
      <c r="O1385" s="3">
        <v>42979.0</v>
      </c>
      <c r="P1385" s="1">
        <v>2017.0</v>
      </c>
    </row>
    <row r="1386">
      <c r="A1386" s="1" t="s">
        <v>6035</v>
      </c>
      <c r="B1386" s="1" t="s">
        <v>17</v>
      </c>
      <c r="C1386" s="2">
        <v>43295.75890046296</v>
      </c>
      <c r="D1386" s="1" t="s">
        <v>28</v>
      </c>
      <c r="E1386" s="1" t="s">
        <v>6036</v>
      </c>
      <c r="F1386" s="1" t="s">
        <v>5031</v>
      </c>
      <c r="G1386" s="1" t="s">
        <v>6037</v>
      </c>
      <c r="H1386" s="1" t="s">
        <v>1367</v>
      </c>
      <c r="I1386" s="1" t="s">
        <v>100</v>
      </c>
      <c r="J1386" s="1" t="s">
        <v>6038</v>
      </c>
      <c r="K1386" s="1" t="s">
        <v>600</v>
      </c>
      <c r="L1386" s="1" t="s">
        <v>1608</v>
      </c>
      <c r="M1386" s="1" t="s">
        <v>79</v>
      </c>
      <c r="N1386" s="1">
        <v>7.0</v>
      </c>
      <c r="O1386" s="3">
        <v>43282.0</v>
      </c>
      <c r="P1386" s="1">
        <v>2018.0</v>
      </c>
    </row>
    <row r="1387">
      <c r="A1387" s="1" t="s">
        <v>6039</v>
      </c>
      <c r="B1387" s="1" t="s">
        <v>17</v>
      </c>
      <c r="C1387" s="2">
        <v>42999.621412037035</v>
      </c>
      <c r="D1387" s="1" t="s">
        <v>71</v>
      </c>
      <c r="E1387" s="1" t="s">
        <v>6040</v>
      </c>
      <c r="F1387" s="1" t="s">
        <v>6041</v>
      </c>
      <c r="G1387" s="1" t="s">
        <v>6042</v>
      </c>
      <c r="H1387" s="1" t="s">
        <v>32</v>
      </c>
      <c r="I1387" s="1" t="s">
        <v>3225</v>
      </c>
      <c r="J1387" s="1" t="s">
        <v>6043</v>
      </c>
      <c r="K1387" s="1" t="s">
        <v>87</v>
      </c>
      <c r="L1387" s="1" t="s">
        <v>50</v>
      </c>
      <c r="M1387" s="1" t="s">
        <v>25</v>
      </c>
      <c r="N1387" s="1">
        <v>9.0</v>
      </c>
      <c r="O1387" s="3">
        <v>42979.0</v>
      </c>
      <c r="P1387" s="1">
        <v>2017.0</v>
      </c>
    </row>
    <row r="1388">
      <c r="A1388" s="1" t="s">
        <v>6044</v>
      </c>
      <c r="B1388" s="1" t="s">
        <v>17</v>
      </c>
      <c r="C1388" s="2">
        <v>43135.61375</v>
      </c>
      <c r="D1388" s="1" t="s">
        <v>28</v>
      </c>
      <c r="E1388" s="1" t="s">
        <v>6045</v>
      </c>
      <c r="F1388" s="1" t="s">
        <v>97</v>
      </c>
      <c r="G1388" s="1" t="s">
        <v>6046</v>
      </c>
      <c r="H1388" s="1" t="s">
        <v>764</v>
      </c>
      <c r="I1388" s="1" t="s">
        <v>108</v>
      </c>
      <c r="J1388" s="1" t="s">
        <v>5284</v>
      </c>
      <c r="K1388" s="1" t="s">
        <v>5021</v>
      </c>
      <c r="L1388" s="1" t="s">
        <v>102</v>
      </c>
      <c r="M1388" s="1" t="s">
        <v>25</v>
      </c>
      <c r="N1388" s="1">
        <v>2.0</v>
      </c>
      <c r="O1388" s="3">
        <v>43132.0</v>
      </c>
      <c r="P1388" s="1">
        <v>2018.0</v>
      </c>
    </row>
    <row r="1389">
      <c r="A1389" s="1" t="s">
        <v>6047</v>
      </c>
      <c r="B1389" s="1" t="s">
        <v>17</v>
      </c>
      <c r="C1389" s="2">
        <v>43222.54539351852</v>
      </c>
      <c r="D1389" s="1" t="s">
        <v>28</v>
      </c>
      <c r="E1389" s="1" t="s">
        <v>6048</v>
      </c>
      <c r="F1389" s="1" t="s">
        <v>734</v>
      </c>
      <c r="G1389" s="1" t="s">
        <v>6049</v>
      </c>
      <c r="H1389" s="4">
        <v>45553.0</v>
      </c>
      <c r="I1389" s="1" t="s">
        <v>108</v>
      </c>
      <c r="J1389" s="1" t="s">
        <v>35</v>
      </c>
      <c r="K1389" s="1" t="s">
        <v>36</v>
      </c>
      <c r="L1389" s="1" t="s">
        <v>78</v>
      </c>
      <c r="M1389" s="1" t="s">
        <v>79</v>
      </c>
      <c r="N1389" s="1">
        <v>5.0</v>
      </c>
      <c r="O1389" s="3">
        <v>43221.0</v>
      </c>
      <c r="P1389" s="1">
        <v>2018.0</v>
      </c>
    </row>
    <row r="1390">
      <c r="A1390" s="1" t="s">
        <v>6050</v>
      </c>
      <c r="B1390" s="1" t="s">
        <v>17</v>
      </c>
      <c r="C1390" s="2">
        <v>42941.73625</v>
      </c>
      <c r="D1390" s="1" t="s">
        <v>28</v>
      </c>
      <c r="E1390" s="1" t="s">
        <v>6051</v>
      </c>
      <c r="F1390" s="1" t="s">
        <v>6052</v>
      </c>
      <c r="G1390" s="1" t="s">
        <v>6053</v>
      </c>
      <c r="H1390" s="1" t="s">
        <v>474</v>
      </c>
      <c r="I1390" s="1" t="s">
        <v>56</v>
      </c>
      <c r="J1390" s="1" t="s">
        <v>628</v>
      </c>
      <c r="K1390" s="1" t="s">
        <v>600</v>
      </c>
      <c r="L1390" s="1" t="s">
        <v>50</v>
      </c>
      <c r="M1390" s="1" t="s">
        <v>25</v>
      </c>
      <c r="N1390" s="1">
        <v>7.0</v>
      </c>
      <c r="O1390" s="3">
        <v>42917.0</v>
      </c>
      <c r="P1390" s="1">
        <v>2017.0</v>
      </c>
    </row>
    <row r="1391">
      <c r="A1391" s="1" t="s">
        <v>6054</v>
      </c>
      <c r="B1391" s="1" t="s">
        <v>17</v>
      </c>
      <c r="C1391" s="2">
        <v>43168.98422453704</v>
      </c>
      <c r="D1391" s="1" t="s">
        <v>28</v>
      </c>
      <c r="E1391" s="1" t="s">
        <v>6055</v>
      </c>
      <c r="F1391" s="1" t="s">
        <v>830</v>
      </c>
      <c r="G1391" s="1" t="s">
        <v>6056</v>
      </c>
      <c r="H1391" s="1" t="s">
        <v>474</v>
      </c>
      <c r="I1391" s="1" t="s">
        <v>56</v>
      </c>
      <c r="J1391" s="1" t="s">
        <v>305</v>
      </c>
      <c r="K1391" s="1" t="s">
        <v>306</v>
      </c>
      <c r="L1391" s="1" t="s">
        <v>50</v>
      </c>
      <c r="M1391" s="1" t="s">
        <v>25</v>
      </c>
      <c r="N1391" s="1">
        <v>3.0</v>
      </c>
      <c r="O1391" s="3">
        <v>43160.0</v>
      </c>
      <c r="P1391" s="1">
        <v>2018.0</v>
      </c>
    </row>
    <row r="1392">
      <c r="A1392" s="1" t="s">
        <v>6057</v>
      </c>
      <c r="B1392" s="1" t="s">
        <v>17</v>
      </c>
      <c r="C1392" s="2">
        <v>43279.905625</v>
      </c>
      <c r="D1392" s="1" t="s">
        <v>28</v>
      </c>
      <c r="E1392" s="1" t="s">
        <v>6058</v>
      </c>
      <c r="F1392" s="1" t="s">
        <v>6059</v>
      </c>
      <c r="G1392" s="1" t="s">
        <v>6060</v>
      </c>
      <c r="H1392" s="1" t="s">
        <v>4299</v>
      </c>
      <c r="I1392" s="1" t="s">
        <v>33</v>
      </c>
      <c r="J1392" s="1" t="s">
        <v>6061</v>
      </c>
      <c r="K1392" s="1" t="s">
        <v>600</v>
      </c>
      <c r="L1392" s="1" t="s">
        <v>50</v>
      </c>
      <c r="M1392" s="1" t="s">
        <v>25</v>
      </c>
      <c r="N1392" s="1">
        <v>6.0</v>
      </c>
      <c r="O1392" s="3">
        <v>43252.0</v>
      </c>
      <c r="P1392" s="1">
        <v>2018.0</v>
      </c>
    </row>
    <row r="1393">
      <c r="A1393" s="1" t="s">
        <v>6062</v>
      </c>
      <c r="B1393" s="1" t="s">
        <v>17</v>
      </c>
      <c r="C1393" s="2">
        <v>42962.67309027778</v>
      </c>
      <c r="D1393" s="1" t="s">
        <v>28</v>
      </c>
      <c r="E1393" s="1" t="s">
        <v>6063</v>
      </c>
      <c r="F1393" s="1" t="s">
        <v>6064</v>
      </c>
      <c r="G1393" s="1" t="s">
        <v>6065</v>
      </c>
      <c r="H1393" s="1" t="s">
        <v>446</v>
      </c>
      <c r="I1393" s="1" t="s">
        <v>511</v>
      </c>
      <c r="J1393" s="1" t="s">
        <v>35</v>
      </c>
      <c r="K1393" s="1" t="s">
        <v>36</v>
      </c>
      <c r="L1393" s="1" t="s">
        <v>50</v>
      </c>
      <c r="M1393" s="1" t="s">
        <v>25</v>
      </c>
      <c r="N1393" s="1">
        <v>8.0</v>
      </c>
      <c r="O1393" s="3">
        <v>42948.0</v>
      </c>
      <c r="P1393" s="1">
        <v>2017.0</v>
      </c>
    </row>
    <row r="1394">
      <c r="A1394" s="1" t="s">
        <v>6066</v>
      </c>
      <c r="B1394" s="1" t="s">
        <v>17</v>
      </c>
      <c r="C1394" s="2">
        <v>43045.60306712963</v>
      </c>
      <c r="D1394" s="1" t="s">
        <v>28</v>
      </c>
      <c r="E1394" s="1" t="s">
        <v>6067</v>
      </c>
      <c r="F1394" s="1" t="s">
        <v>543</v>
      </c>
      <c r="G1394" s="1" t="s">
        <v>6068</v>
      </c>
      <c r="H1394" s="1" t="s">
        <v>6069</v>
      </c>
      <c r="I1394" s="1" t="s">
        <v>265</v>
      </c>
      <c r="J1394" s="1" t="s">
        <v>102</v>
      </c>
      <c r="K1394" s="1" t="s">
        <v>25</v>
      </c>
      <c r="L1394" s="1" t="s">
        <v>50</v>
      </c>
      <c r="M1394" s="1" t="s">
        <v>25</v>
      </c>
      <c r="N1394" s="1">
        <v>11.0</v>
      </c>
      <c r="O1394" s="5">
        <v>43040.0</v>
      </c>
      <c r="P1394" s="1">
        <v>2017.0</v>
      </c>
    </row>
    <row r="1395">
      <c r="A1395" s="1" t="s">
        <v>6070</v>
      </c>
      <c r="B1395" s="1" t="s">
        <v>17</v>
      </c>
      <c r="C1395" s="2">
        <v>43286.90940972222</v>
      </c>
      <c r="D1395" s="1" t="s">
        <v>28</v>
      </c>
      <c r="E1395" s="1" t="s">
        <v>6071</v>
      </c>
      <c r="F1395" s="1" t="s">
        <v>6072</v>
      </c>
      <c r="G1395" s="1" t="s">
        <v>6073</v>
      </c>
      <c r="H1395" s="1" t="s">
        <v>407</v>
      </c>
      <c r="I1395" s="1" t="s">
        <v>222</v>
      </c>
      <c r="J1395" s="1" t="s">
        <v>1914</v>
      </c>
      <c r="K1395" s="1" t="s">
        <v>25</v>
      </c>
      <c r="L1395" s="1" t="s">
        <v>1608</v>
      </c>
      <c r="M1395" s="1" t="s">
        <v>79</v>
      </c>
      <c r="N1395" s="1">
        <v>7.0</v>
      </c>
      <c r="O1395" s="3">
        <v>43282.0</v>
      </c>
      <c r="P1395" s="1">
        <v>2018.0</v>
      </c>
    </row>
    <row r="1396">
      <c r="A1396" s="1" t="s">
        <v>6074</v>
      </c>
      <c r="B1396" s="1" t="s">
        <v>17</v>
      </c>
      <c r="C1396" s="2">
        <v>43012.34548611111</v>
      </c>
      <c r="D1396" s="1" t="s">
        <v>28</v>
      </c>
      <c r="E1396" s="1" t="s">
        <v>6075</v>
      </c>
      <c r="F1396" s="1" t="s">
        <v>6076</v>
      </c>
      <c r="G1396" s="1" t="s">
        <v>6077</v>
      </c>
      <c r="H1396" s="1" t="s">
        <v>6078</v>
      </c>
      <c r="I1396" s="1" t="s">
        <v>76</v>
      </c>
      <c r="J1396" s="1" t="s">
        <v>35</v>
      </c>
      <c r="K1396" s="1" t="s">
        <v>36</v>
      </c>
      <c r="L1396" s="1" t="s">
        <v>3184</v>
      </c>
      <c r="M1396" s="1" t="s">
        <v>79</v>
      </c>
      <c r="N1396" s="1">
        <v>10.0</v>
      </c>
      <c r="O1396" s="5">
        <v>43009.0</v>
      </c>
      <c r="P1396" s="1">
        <v>2017.0</v>
      </c>
    </row>
    <row r="1397">
      <c r="A1397" s="1" t="s">
        <v>6079</v>
      </c>
      <c r="B1397" s="1" t="s">
        <v>17</v>
      </c>
      <c r="C1397" s="2">
        <v>42776.01243055556</v>
      </c>
      <c r="D1397" s="1" t="s">
        <v>28</v>
      </c>
      <c r="E1397" s="1" t="s">
        <v>3798</v>
      </c>
      <c r="F1397" s="1" t="s">
        <v>233</v>
      </c>
      <c r="G1397" s="1" t="s">
        <v>6080</v>
      </c>
      <c r="H1397" s="1" t="s">
        <v>3800</v>
      </c>
      <c r="I1397" s="1" t="s">
        <v>236</v>
      </c>
      <c r="J1397" s="1" t="s">
        <v>146</v>
      </c>
      <c r="K1397" s="1" t="s">
        <v>79</v>
      </c>
      <c r="L1397" s="1" t="s">
        <v>50</v>
      </c>
      <c r="M1397" s="1" t="s">
        <v>25</v>
      </c>
      <c r="N1397" s="1">
        <v>2.0</v>
      </c>
      <c r="O1397" s="3">
        <v>42767.0</v>
      </c>
      <c r="P1397" s="1">
        <v>2017.0</v>
      </c>
    </row>
    <row r="1398">
      <c r="A1398" s="1" t="s">
        <v>6081</v>
      </c>
      <c r="B1398" s="1" t="s">
        <v>257</v>
      </c>
      <c r="C1398" s="2">
        <v>43004.64712962963</v>
      </c>
      <c r="G1398" s="1" t="s">
        <v>6082</v>
      </c>
      <c r="J1398" s="1" t="s">
        <v>3769</v>
      </c>
      <c r="K1398" s="1" t="s">
        <v>87</v>
      </c>
      <c r="N1398" s="1">
        <v>9.0</v>
      </c>
      <c r="O1398" s="3">
        <v>42979.0</v>
      </c>
      <c r="P1398" s="1">
        <v>2017.0</v>
      </c>
    </row>
    <row r="1399">
      <c r="A1399" s="1" t="s">
        <v>6083</v>
      </c>
      <c r="B1399" s="1" t="s">
        <v>17</v>
      </c>
      <c r="C1399" s="2">
        <v>42964.41653935185</v>
      </c>
      <c r="D1399" s="1" t="s">
        <v>71</v>
      </c>
      <c r="E1399" s="1" t="s">
        <v>6084</v>
      </c>
      <c r="F1399" s="1" t="s">
        <v>20</v>
      </c>
      <c r="G1399" s="1" t="s">
        <v>6085</v>
      </c>
      <c r="H1399" s="1" t="s">
        <v>3369</v>
      </c>
      <c r="I1399" s="1" t="s">
        <v>756</v>
      </c>
      <c r="J1399" s="1" t="s">
        <v>78</v>
      </c>
      <c r="K1399" s="1" t="s">
        <v>79</v>
      </c>
      <c r="L1399" s="1" t="s">
        <v>26</v>
      </c>
      <c r="M1399" s="1" t="s">
        <v>25</v>
      </c>
      <c r="N1399" s="1">
        <v>8.0</v>
      </c>
      <c r="O1399" s="3">
        <v>42948.0</v>
      </c>
      <c r="P1399" s="1">
        <v>2017.0</v>
      </c>
    </row>
    <row r="1400">
      <c r="A1400" s="1" t="s">
        <v>6086</v>
      </c>
      <c r="B1400" s="1" t="s">
        <v>17</v>
      </c>
      <c r="C1400" s="2">
        <v>43236.68070601852</v>
      </c>
      <c r="D1400" s="1" t="s">
        <v>28</v>
      </c>
      <c r="E1400" s="1" t="s">
        <v>6087</v>
      </c>
      <c r="F1400" s="1" t="s">
        <v>6088</v>
      </c>
      <c r="G1400" s="1" t="s">
        <v>6089</v>
      </c>
      <c r="H1400" s="1" t="s">
        <v>2138</v>
      </c>
      <c r="I1400" s="1" t="s">
        <v>108</v>
      </c>
      <c r="J1400" s="1" t="s">
        <v>1003</v>
      </c>
      <c r="K1400" s="1" t="s">
        <v>526</v>
      </c>
      <c r="L1400" s="1" t="s">
        <v>2450</v>
      </c>
      <c r="M1400" s="1" t="s">
        <v>25</v>
      </c>
      <c r="N1400" s="1">
        <v>5.0</v>
      </c>
      <c r="O1400" s="3">
        <v>43221.0</v>
      </c>
      <c r="P1400" s="1">
        <v>2018.0</v>
      </c>
    </row>
    <row r="1401">
      <c r="A1401" s="1" t="s">
        <v>6090</v>
      </c>
      <c r="B1401" s="1" t="s">
        <v>17</v>
      </c>
      <c r="C1401" s="2">
        <v>43130.751388888886</v>
      </c>
      <c r="D1401" s="1" t="s">
        <v>28</v>
      </c>
      <c r="E1401" s="1" t="s">
        <v>6091</v>
      </c>
      <c r="F1401" s="1" t="s">
        <v>135</v>
      </c>
      <c r="G1401" s="1" t="s">
        <v>6092</v>
      </c>
      <c r="H1401" s="1" t="s">
        <v>189</v>
      </c>
      <c r="I1401" s="1" t="s">
        <v>41</v>
      </c>
      <c r="J1401" s="1" t="s">
        <v>854</v>
      </c>
      <c r="K1401" s="1" t="s">
        <v>36</v>
      </c>
      <c r="L1401" s="1" t="s">
        <v>137</v>
      </c>
      <c r="M1401" s="1" t="s">
        <v>25</v>
      </c>
      <c r="N1401" s="1">
        <v>1.0</v>
      </c>
      <c r="O1401" s="3">
        <v>43101.0</v>
      </c>
      <c r="P1401" s="1">
        <v>2018.0</v>
      </c>
    </row>
    <row r="1402">
      <c r="A1402" s="1" t="s">
        <v>6093</v>
      </c>
      <c r="B1402" s="1" t="s">
        <v>17</v>
      </c>
      <c r="C1402" s="2">
        <v>42744.58641203704</v>
      </c>
      <c r="D1402" s="1" t="s">
        <v>28</v>
      </c>
      <c r="E1402" s="1" t="s">
        <v>6094</v>
      </c>
      <c r="F1402" s="1" t="s">
        <v>6095</v>
      </c>
      <c r="G1402" s="1" t="s">
        <v>6096</v>
      </c>
      <c r="H1402" s="4">
        <v>45542.0</v>
      </c>
      <c r="I1402" s="1" t="s">
        <v>447</v>
      </c>
      <c r="J1402" s="1" t="s">
        <v>146</v>
      </c>
      <c r="K1402" s="1" t="s">
        <v>79</v>
      </c>
      <c r="L1402" s="1" t="s">
        <v>146</v>
      </c>
      <c r="M1402" s="1" t="s">
        <v>79</v>
      </c>
      <c r="N1402" s="1">
        <v>1.0</v>
      </c>
      <c r="O1402" s="3">
        <v>42736.0</v>
      </c>
      <c r="P1402" s="1">
        <v>2017.0</v>
      </c>
    </row>
    <row r="1403">
      <c r="A1403" s="1" t="s">
        <v>6097</v>
      </c>
      <c r="B1403" s="1" t="s">
        <v>17</v>
      </c>
      <c r="C1403" s="2">
        <v>43075.672314814816</v>
      </c>
      <c r="D1403" s="1" t="s">
        <v>28</v>
      </c>
      <c r="E1403" s="1" t="s">
        <v>6098</v>
      </c>
      <c r="F1403" s="1" t="s">
        <v>82</v>
      </c>
      <c r="G1403" s="1" t="s">
        <v>6099</v>
      </c>
      <c r="H1403" s="1" t="s">
        <v>519</v>
      </c>
      <c r="I1403" s="1" t="s">
        <v>33</v>
      </c>
      <c r="J1403" s="1" t="s">
        <v>6100</v>
      </c>
      <c r="K1403" s="1" t="s">
        <v>87</v>
      </c>
      <c r="L1403" s="1" t="s">
        <v>86</v>
      </c>
      <c r="M1403" s="1" t="s">
        <v>87</v>
      </c>
      <c r="N1403" s="1">
        <v>12.0</v>
      </c>
      <c r="O1403" s="5">
        <v>43070.0</v>
      </c>
      <c r="P1403" s="1">
        <v>2017.0</v>
      </c>
    </row>
    <row r="1404">
      <c r="A1404" s="1" t="s">
        <v>6101</v>
      </c>
      <c r="B1404" s="1" t="s">
        <v>17</v>
      </c>
      <c r="C1404" s="2">
        <v>43086.66179398148</v>
      </c>
      <c r="D1404" s="1" t="s">
        <v>28</v>
      </c>
      <c r="E1404" s="1" t="s">
        <v>6102</v>
      </c>
      <c r="F1404" s="1" t="s">
        <v>126</v>
      </c>
      <c r="G1404" s="1" t="s">
        <v>6103</v>
      </c>
      <c r="H1404" s="1" t="s">
        <v>6104</v>
      </c>
      <c r="I1404" s="1" t="s">
        <v>265</v>
      </c>
      <c r="J1404" s="1" t="s">
        <v>6105</v>
      </c>
      <c r="K1404" s="1" t="s">
        <v>25</v>
      </c>
      <c r="L1404" s="1" t="s">
        <v>132</v>
      </c>
      <c r="M1404" s="1" t="s">
        <v>25</v>
      </c>
      <c r="N1404" s="1">
        <v>12.0</v>
      </c>
      <c r="O1404" s="5">
        <v>43070.0</v>
      </c>
      <c r="P1404" s="1">
        <v>2017.0</v>
      </c>
    </row>
    <row r="1405">
      <c r="A1405" s="1" t="s">
        <v>6106</v>
      </c>
      <c r="B1405" s="1" t="s">
        <v>17</v>
      </c>
      <c r="C1405" s="2">
        <v>42891.553449074076</v>
      </c>
      <c r="D1405" s="1" t="s">
        <v>28</v>
      </c>
      <c r="E1405" s="1" t="s">
        <v>6107</v>
      </c>
      <c r="F1405" s="1" t="s">
        <v>5576</v>
      </c>
      <c r="G1405" s="1" t="s">
        <v>6108</v>
      </c>
      <c r="H1405" s="1" t="s">
        <v>6109</v>
      </c>
      <c r="I1405" s="1" t="s">
        <v>100</v>
      </c>
      <c r="J1405" s="1" t="s">
        <v>35</v>
      </c>
      <c r="K1405" s="1" t="s">
        <v>36</v>
      </c>
      <c r="L1405" s="1" t="s">
        <v>1608</v>
      </c>
      <c r="M1405" s="1" t="s">
        <v>79</v>
      </c>
      <c r="N1405" s="1">
        <v>6.0</v>
      </c>
      <c r="O1405" s="3">
        <v>42887.0</v>
      </c>
      <c r="P1405" s="1">
        <v>2017.0</v>
      </c>
    </row>
    <row r="1406">
      <c r="A1406" s="1" t="s">
        <v>6110</v>
      </c>
      <c r="B1406" s="1" t="s">
        <v>17</v>
      </c>
      <c r="C1406" s="2">
        <v>43134.57608796296</v>
      </c>
      <c r="D1406" s="1" t="s">
        <v>71</v>
      </c>
      <c r="E1406" s="1" t="s">
        <v>6111</v>
      </c>
      <c r="F1406" s="1" t="s">
        <v>6112</v>
      </c>
      <c r="G1406" s="1" t="s">
        <v>6113</v>
      </c>
      <c r="H1406" s="1" t="s">
        <v>2246</v>
      </c>
      <c r="I1406" s="1" t="s">
        <v>940</v>
      </c>
      <c r="J1406" s="1" t="s">
        <v>35</v>
      </c>
      <c r="K1406" s="1" t="s">
        <v>36</v>
      </c>
      <c r="L1406" s="1" t="s">
        <v>2727</v>
      </c>
      <c r="M1406" s="1" t="s">
        <v>87</v>
      </c>
      <c r="N1406" s="1">
        <v>2.0</v>
      </c>
      <c r="O1406" s="3">
        <v>43132.0</v>
      </c>
      <c r="P1406" s="1">
        <v>2018.0</v>
      </c>
    </row>
    <row r="1407">
      <c r="A1407" s="1" t="s">
        <v>6114</v>
      </c>
      <c r="B1407" s="1" t="s">
        <v>1693</v>
      </c>
      <c r="C1407" s="2">
        <v>43185.499375</v>
      </c>
      <c r="D1407" s="1" t="s">
        <v>28</v>
      </c>
      <c r="E1407" s="1" t="s">
        <v>6115</v>
      </c>
      <c r="F1407" s="1" t="s">
        <v>6116</v>
      </c>
      <c r="G1407" s="1" t="s">
        <v>6117</v>
      </c>
      <c r="H1407" s="1" t="s">
        <v>2893</v>
      </c>
      <c r="I1407" s="1" t="s">
        <v>321</v>
      </c>
      <c r="J1407" s="1" t="s">
        <v>1566</v>
      </c>
      <c r="K1407" s="1" t="s">
        <v>25</v>
      </c>
      <c r="L1407" s="1" t="s">
        <v>1566</v>
      </c>
      <c r="M1407" s="1" t="s">
        <v>25</v>
      </c>
      <c r="N1407" s="1">
        <v>3.0</v>
      </c>
      <c r="O1407" s="3">
        <v>43160.0</v>
      </c>
      <c r="P1407" s="1">
        <v>2018.0</v>
      </c>
    </row>
    <row r="1408">
      <c r="A1408" s="1" t="s">
        <v>6118</v>
      </c>
      <c r="B1408" s="1" t="s">
        <v>17</v>
      </c>
      <c r="C1408" s="2">
        <v>42944.73569444445</v>
      </c>
      <c r="D1408" s="1" t="s">
        <v>28</v>
      </c>
      <c r="E1408" s="1" t="s">
        <v>6119</v>
      </c>
      <c r="F1408" s="1" t="s">
        <v>4380</v>
      </c>
      <c r="G1408" s="1" t="s">
        <v>6120</v>
      </c>
      <c r="H1408" s="1" t="s">
        <v>189</v>
      </c>
      <c r="I1408" s="1" t="s">
        <v>23</v>
      </c>
      <c r="J1408" s="1" t="s">
        <v>6121</v>
      </c>
      <c r="K1408" s="1" t="s">
        <v>3802</v>
      </c>
      <c r="L1408" s="1" t="s">
        <v>50</v>
      </c>
      <c r="M1408" s="1" t="s">
        <v>25</v>
      </c>
      <c r="N1408" s="1">
        <v>7.0</v>
      </c>
      <c r="O1408" s="3">
        <v>42917.0</v>
      </c>
      <c r="P1408" s="1">
        <v>2017.0</v>
      </c>
    </row>
    <row r="1409">
      <c r="A1409" s="1" t="s">
        <v>6122</v>
      </c>
      <c r="B1409" s="1" t="s">
        <v>17</v>
      </c>
      <c r="C1409" s="2">
        <v>43073.95821759259</v>
      </c>
      <c r="D1409" s="1" t="s">
        <v>28</v>
      </c>
      <c r="E1409" s="1" t="s">
        <v>6123</v>
      </c>
      <c r="F1409" s="1" t="s">
        <v>1792</v>
      </c>
      <c r="G1409" s="1" t="s">
        <v>6124</v>
      </c>
      <c r="H1409" s="1" t="s">
        <v>6125</v>
      </c>
      <c r="I1409" s="1" t="s">
        <v>56</v>
      </c>
      <c r="J1409" s="1" t="s">
        <v>109</v>
      </c>
      <c r="K1409" s="1" t="s">
        <v>110</v>
      </c>
      <c r="L1409" s="1" t="s">
        <v>109</v>
      </c>
      <c r="M1409" s="1" t="s">
        <v>110</v>
      </c>
      <c r="N1409" s="1">
        <v>12.0</v>
      </c>
      <c r="O1409" s="5">
        <v>43070.0</v>
      </c>
      <c r="P1409" s="1">
        <v>2017.0</v>
      </c>
    </row>
    <row r="1410">
      <c r="A1410" s="1" t="s">
        <v>6126</v>
      </c>
      <c r="B1410" s="1" t="s">
        <v>17</v>
      </c>
      <c r="C1410" s="2">
        <v>43052.87050925926</v>
      </c>
      <c r="D1410" s="1" t="s">
        <v>28</v>
      </c>
      <c r="E1410" s="1" t="s">
        <v>6127</v>
      </c>
      <c r="F1410" s="1" t="s">
        <v>6128</v>
      </c>
      <c r="G1410" s="1" t="s">
        <v>6129</v>
      </c>
      <c r="H1410" s="1" t="s">
        <v>6130</v>
      </c>
      <c r="I1410" s="1" t="s">
        <v>100</v>
      </c>
      <c r="J1410" s="1" t="s">
        <v>158</v>
      </c>
      <c r="K1410" s="1" t="s">
        <v>25</v>
      </c>
      <c r="L1410" s="1" t="s">
        <v>50</v>
      </c>
      <c r="M1410" s="1" t="s">
        <v>25</v>
      </c>
      <c r="N1410" s="1">
        <v>11.0</v>
      </c>
      <c r="O1410" s="5">
        <v>43040.0</v>
      </c>
      <c r="P1410" s="1">
        <v>2017.0</v>
      </c>
    </row>
    <row r="1411">
      <c r="A1411" s="1" t="s">
        <v>6131</v>
      </c>
      <c r="B1411" s="1" t="s">
        <v>17</v>
      </c>
      <c r="C1411" s="2">
        <v>43183.903958333336</v>
      </c>
      <c r="D1411" s="1" t="s">
        <v>28</v>
      </c>
      <c r="E1411" s="1" t="s">
        <v>1762</v>
      </c>
      <c r="F1411" s="1" t="s">
        <v>154</v>
      </c>
      <c r="G1411" s="1" t="s">
        <v>6132</v>
      </c>
      <c r="H1411" s="1" t="s">
        <v>2893</v>
      </c>
      <c r="I1411" s="1" t="s">
        <v>157</v>
      </c>
      <c r="J1411" s="1" t="s">
        <v>24</v>
      </c>
      <c r="K1411" s="1" t="s">
        <v>25</v>
      </c>
      <c r="L1411" s="1" t="s">
        <v>159</v>
      </c>
      <c r="M1411" s="1" t="s">
        <v>25</v>
      </c>
      <c r="N1411" s="1">
        <v>3.0</v>
      </c>
      <c r="O1411" s="3">
        <v>43160.0</v>
      </c>
      <c r="P1411" s="1">
        <v>2018.0</v>
      </c>
    </row>
    <row r="1412">
      <c r="A1412" s="1" t="s">
        <v>6133</v>
      </c>
      <c r="B1412" s="1" t="s">
        <v>17</v>
      </c>
      <c r="C1412" s="2">
        <v>43254.53693287037</v>
      </c>
      <c r="D1412" s="1" t="s">
        <v>28</v>
      </c>
      <c r="E1412" s="1" t="s">
        <v>6134</v>
      </c>
      <c r="F1412" s="1" t="s">
        <v>181</v>
      </c>
      <c r="G1412" s="1" t="s">
        <v>6135</v>
      </c>
      <c r="H1412" s="1" t="s">
        <v>1896</v>
      </c>
      <c r="I1412" s="1" t="s">
        <v>23</v>
      </c>
      <c r="J1412" s="1" t="s">
        <v>24</v>
      </c>
      <c r="K1412" s="1" t="s">
        <v>25</v>
      </c>
      <c r="L1412" s="1" t="s">
        <v>50</v>
      </c>
      <c r="M1412" s="1" t="s">
        <v>25</v>
      </c>
      <c r="N1412" s="1">
        <v>6.0</v>
      </c>
      <c r="O1412" s="3">
        <v>43252.0</v>
      </c>
      <c r="P1412" s="1">
        <v>2018.0</v>
      </c>
    </row>
    <row r="1413">
      <c r="A1413" s="1" t="s">
        <v>6136</v>
      </c>
      <c r="B1413" s="1" t="s">
        <v>17</v>
      </c>
      <c r="C1413" s="2">
        <v>43046.43047453704</v>
      </c>
      <c r="D1413" s="1" t="s">
        <v>28</v>
      </c>
      <c r="E1413" s="1" t="s">
        <v>6137</v>
      </c>
      <c r="F1413" s="1" t="s">
        <v>6138</v>
      </c>
      <c r="G1413" s="1" t="s">
        <v>6139</v>
      </c>
      <c r="H1413" s="4">
        <v>45411.0</v>
      </c>
      <c r="I1413" s="1" t="s">
        <v>76</v>
      </c>
      <c r="J1413" s="1" t="s">
        <v>24</v>
      </c>
      <c r="K1413" s="1" t="s">
        <v>25</v>
      </c>
      <c r="L1413" s="1" t="s">
        <v>4886</v>
      </c>
      <c r="M1413" s="1" t="s">
        <v>25</v>
      </c>
      <c r="N1413" s="1">
        <v>11.0</v>
      </c>
      <c r="O1413" s="5">
        <v>43040.0</v>
      </c>
      <c r="P1413" s="1">
        <v>2017.0</v>
      </c>
    </row>
    <row r="1414">
      <c r="A1414" s="1" t="s">
        <v>6140</v>
      </c>
      <c r="B1414" s="1" t="s">
        <v>17</v>
      </c>
      <c r="C1414" s="2">
        <v>43076.727638888886</v>
      </c>
      <c r="D1414" s="1" t="s">
        <v>28</v>
      </c>
      <c r="E1414" s="1" t="s">
        <v>6141</v>
      </c>
      <c r="F1414" s="1" t="s">
        <v>135</v>
      </c>
      <c r="G1414" s="1" t="s">
        <v>6142</v>
      </c>
      <c r="H1414" s="1" t="s">
        <v>1552</v>
      </c>
      <c r="I1414" s="1" t="s">
        <v>41</v>
      </c>
      <c r="J1414" s="1" t="s">
        <v>137</v>
      </c>
      <c r="K1414" s="1" t="s">
        <v>25</v>
      </c>
      <c r="L1414" s="1" t="s">
        <v>137</v>
      </c>
      <c r="M1414" s="1" t="s">
        <v>25</v>
      </c>
      <c r="N1414" s="1">
        <v>12.0</v>
      </c>
      <c r="O1414" s="5">
        <v>43070.0</v>
      </c>
      <c r="P1414" s="1">
        <v>2017.0</v>
      </c>
    </row>
    <row r="1415">
      <c r="A1415" s="1" t="s">
        <v>6143</v>
      </c>
      <c r="B1415" s="1" t="s">
        <v>17</v>
      </c>
      <c r="C1415" s="2">
        <v>42911.69321759259</v>
      </c>
      <c r="D1415" s="1" t="s">
        <v>28</v>
      </c>
      <c r="E1415" s="1" t="s">
        <v>6144</v>
      </c>
      <c r="F1415" s="1" t="s">
        <v>119</v>
      </c>
      <c r="G1415" s="1" t="s">
        <v>6145</v>
      </c>
      <c r="H1415" s="1" t="s">
        <v>121</v>
      </c>
      <c r="I1415" s="1" t="s">
        <v>122</v>
      </c>
      <c r="J1415" s="1" t="s">
        <v>488</v>
      </c>
      <c r="K1415" s="1" t="s">
        <v>25</v>
      </c>
      <c r="L1415" s="1" t="s">
        <v>123</v>
      </c>
      <c r="M1415" s="1" t="s">
        <v>25</v>
      </c>
      <c r="N1415" s="1">
        <v>6.0</v>
      </c>
      <c r="O1415" s="3">
        <v>42887.0</v>
      </c>
      <c r="P1415" s="1">
        <v>2017.0</v>
      </c>
    </row>
    <row r="1416">
      <c r="A1416" s="1" t="s">
        <v>6146</v>
      </c>
      <c r="B1416" s="1" t="s">
        <v>17</v>
      </c>
      <c r="C1416" s="2">
        <v>43191.960011574076</v>
      </c>
      <c r="D1416" s="1" t="s">
        <v>28</v>
      </c>
      <c r="E1416" s="1" t="s">
        <v>6147</v>
      </c>
      <c r="F1416" s="1" t="s">
        <v>6148</v>
      </c>
      <c r="G1416" s="1" t="s">
        <v>6149</v>
      </c>
      <c r="H1416" s="1" t="s">
        <v>3489</v>
      </c>
      <c r="I1416" s="1" t="s">
        <v>100</v>
      </c>
      <c r="J1416" s="1" t="s">
        <v>933</v>
      </c>
      <c r="K1416" s="1" t="s">
        <v>25</v>
      </c>
      <c r="L1416" s="1" t="s">
        <v>50</v>
      </c>
      <c r="M1416" s="1" t="s">
        <v>25</v>
      </c>
      <c r="N1416" s="1">
        <v>4.0</v>
      </c>
      <c r="O1416" s="3">
        <v>43191.0</v>
      </c>
      <c r="P1416" s="1">
        <v>2018.0</v>
      </c>
    </row>
    <row r="1417">
      <c r="A1417" s="1" t="s">
        <v>6150</v>
      </c>
      <c r="B1417" s="1" t="s">
        <v>17</v>
      </c>
      <c r="C1417" s="2">
        <v>42785.53519675926</v>
      </c>
      <c r="D1417" s="1" t="s">
        <v>28</v>
      </c>
      <c r="E1417" s="1" t="s">
        <v>6151</v>
      </c>
      <c r="F1417" s="1" t="s">
        <v>6152</v>
      </c>
      <c r="G1417" s="1" t="s">
        <v>6153</v>
      </c>
      <c r="H1417" s="1" t="s">
        <v>6154</v>
      </c>
      <c r="I1417" s="1" t="s">
        <v>3169</v>
      </c>
      <c r="J1417" s="1" t="s">
        <v>890</v>
      </c>
      <c r="K1417" s="1" t="s">
        <v>304</v>
      </c>
      <c r="L1417" s="1" t="s">
        <v>1013</v>
      </c>
      <c r="M1417" s="1" t="s">
        <v>25</v>
      </c>
      <c r="N1417" s="1">
        <v>2.0</v>
      </c>
      <c r="O1417" s="3">
        <v>42767.0</v>
      </c>
      <c r="P1417" s="1">
        <v>2017.0</v>
      </c>
    </row>
    <row r="1418">
      <c r="A1418" s="1" t="s">
        <v>6155</v>
      </c>
      <c r="B1418" s="1" t="s">
        <v>17</v>
      </c>
      <c r="C1418" s="2">
        <v>43022.41763888889</v>
      </c>
      <c r="D1418" s="1" t="s">
        <v>28</v>
      </c>
      <c r="E1418" s="1" t="s">
        <v>6156</v>
      </c>
      <c r="F1418" s="1" t="s">
        <v>688</v>
      </c>
      <c r="G1418" s="1" t="s">
        <v>6157</v>
      </c>
      <c r="H1418" s="4">
        <v>45550.0</v>
      </c>
      <c r="I1418" s="1" t="s">
        <v>242</v>
      </c>
      <c r="J1418" s="1" t="s">
        <v>146</v>
      </c>
      <c r="K1418" s="1" t="s">
        <v>79</v>
      </c>
      <c r="L1418" s="1" t="s">
        <v>101</v>
      </c>
      <c r="M1418" s="1" t="s">
        <v>87</v>
      </c>
      <c r="N1418" s="1">
        <v>10.0</v>
      </c>
      <c r="O1418" s="5">
        <v>43009.0</v>
      </c>
      <c r="P1418" s="1">
        <v>2017.0</v>
      </c>
    </row>
    <row r="1419">
      <c r="A1419" s="1" t="s">
        <v>6158</v>
      </c>
      <c r="B1419" s="1" t="s">
        <v>17</v>
      </c>
      <c r="C1419" s="2">
        <v>43108.97699074074</v>
      </c>
      <c r="D1419" s="1" t="s">
        <v>28</v>
      </c>
      <c r="E1419" s="1" t="s">
        <v>1480</v>
      </c>
      <c r="F1419" s="1" t="s">
        <v>508</v>
      </c>
      <c r="G1419" s="1" t="s">
        <v>6159</v>
      </c>
      <c r="H1419" s="1" t="s">
        <v>746</v>
      </c>
      <c r="I1419" s="1" t="s">
        <v>511</v>
      </c>
      <c r="J1419" s="1" t="s">
        <v>6160</v>
      </c>
      <c r="K1419" s="1" t="s">
        <v>131</v>
      </c>
      <c r="L1419" s="1" t="s">
        <v>512</v>
      </c>
      <c r="M1419" s="1" t="s">
        <v>25</v>
      </c>
      <c r="N1419" s="1">
        <v>1.0</v>
      </c>
      <c r="O1419" s="3">
        <v>43101.0</v>
      </c>
      <c r="P1419" s="1">
        <v>2018.0</v>
      </c>
    </row>
    <row r="1420">
      <c r="A1420" s="1" t="s">
        <v>6161</v>
      </c>
      <c r="B1420" s="1" t="s">
        <v>17</v>
      </c>
      <c r="C1420" s="2">
        <v>43063.67234953704</v>
      </c>
      <c r="D1420" s="1" t="s">
        <v>28</v>
      </c>
      <c r="E1420" s="1" t="s">
        <v>6162</v>
      </c>
      <c r="F1420" s="1" t="s">
        <v>688</v>
      </c>
      <c r="G1420" s="1" t="s">
        <v>6163</v>
      </c>
      <c r="H1420" s="1" t="s">
        <v>764</v>
      </c>
      <c r="I1420" s="1" t="s">
        <v>76</v>
      </c>
      <c r="J1420" s="1" t="s">
        <v>5101</v>
      </c>
      <c r="K1420" s="1" t="s">
        <v>110</v>
      </c>
      <c r="L1420" s="1" t="s">
        <v>101</v>
      </c>
      <c r="M1420" s="1" t="s">
        <v>87</v>
      </c>
      <c r="N1420" s="1">
        <v>11.0</v>
      </c>
      <c r="O1420" s="5">
        <v>43040.0</v>
      </c>
      <c r="P1420" s="1">
        <v>2017.0</v>
      </c>
    </row>
    <row r="1421">
      <c r="A1421" s="1" t="s">
        <v>6164</v>
      </c>
      <c r="B1421" s="1" t="s">
        <v>17</v>
      </c>
      <c r="C1421" s="2">
        <v>43079.466574074075</v>
      </c>
      <c r="D1421" s="1" t="s">
        <v>28</v>
      </c>
      <c r="E1421" s="1" t="s">
        <v>6165</v>
      </c>
      <c r="F1421" s="1" t="s">
        <v>2562</v>
      </c>
      <c r="G1421" s="1" t="s">
        <v>6166</v>
      </c>
      <c r="H1421" s="1" t="s">
        <v>332</v>
      </c>
      <c r="I1421" s="1" t="s">
        <v>236</v>
      </c>
      <c r="J1421" s="1" t="s">
        <v>35</v>
      </c>
      <c r="K1421" s="1" t="s">
        <v>36</v>
      </c>
      <c r="L1421" s="1" t="s">
        <v>50</v>
      </c>
      <c r="M1421" s="1" t="s">
        <v>25</v>
      </c>
      <c r="N1421" s="1">
        <v>12.0</v>
      </c>
      <c r="O1421" s="5">
        <v>43070.0</v>
      </c>
      <c r="P1421" s="1">
        <v>2017.0</v>
      </c>
    </row>
    <row r="1422">
      <c r="A1422" s="1" t="s">
        <v>6167</v>
      </c>
      <c r="B1422" s="1" t="s">
        <v>17</v>
      </c>
      <c r="C1422" s="2">
        <v>43242.74125</v>
      </c>
      <c r="D1422" s="1" t="s">
        <v>28</v>
      </c>
      <c r="E1422" s="1" t="s">
        <v>6168</v>
      </c>
      <c r="F1422" s="1" t="s">
        <v>336</v>
      </c>
      <c r="G1422" s="1" t="s">
        <v>6169</v>
      </c>
      <c r="H1422" s="4">
        <v>45554.0</v>
      </c>
      <c r="I1422" s="1" t="s">
        <v>321</v>
      </c>
      <c r="J1422" s="1" t="s">
        <v>146</v>
      </c>
      <c r="K1422" s="1" t="s">
        <v>79</v>
      </c>
      <c r="L1422" s="1" t="s">
        <v>35</v>
      </c>
      <c r="M1422" s="1" t="s">
        <v>36</v>
      </c>
      <c r="N1422" s="1">
        <v>5.0</v>
      </c>
      <c r="O1422" s="3">
        <v>43221.0</v>
      </c>
      <c r="P1422" s="1">
        <v>2018.0</v>
      </c>
    </row>
    <row r="1423">
      <c r="A1423" s="1" t="s">
        <v>6170</v>
      </c>
      <c r="B1423" s="1" t="s">
        <v>17</v>
      </c>
      <c r="C1423" s="2">
        <v>43237.36740740741</v>
      </c>
      <c r="D1423" s="1" t="s">
        <v>28</v>
      </c>
      <c r="E1423" s="1" t="s">
        <v>6171</v>
      </c>
      <c r="F1423" s="1" t="s">
        <v>702</v>
      </c>
      <c r="G1423" s="1" t="s">
        <v>6172</v>
      </c>
      <c r="H1423" s="1" t="s">
        <v>1294</v>
      </c>
      <c r="I1423" s="1" t="s">
        <v>242</v>
      </c>
      <c r="J1423" s="1" t="s">
        <v>1047</v>
      </c>
      <c r="K1423" s="1" t="s">
        <v>25</v>
      </c>
      <c r="L1423" s="1" t="s">
        <v>704</v>
      </c>
      <c r="M1423" s="1" t="s">
        <v>25</v>
      </c>
      <c r="N1423" s="1">
        <v>5.0</v>
      </c>
      <c r="O1423" s="3">
        <v>43221.0</v>
      </c>
      <c r="P1423" s="1">
        <v>2018.0</v>
      </c>
    </row>
    <row r="1424">
      <c r="A1424" s="1" t="s">
        <v>6173</v>
      </c>
      <c r="B1424" s="1" t="s">
        <v>17</v>
      </c>
      <c r="C1424" s="2">
        <v>42799.71266203704</v>
      </c>
      <c r="D1424" s="1" t="s">
        <v>28</v>
      </c>
      <c r="E1424" s="1" t="s">
        <v>6174</v>
      </c>
      <c r="F1424" s="1" t="s">
        <v>6175</v>
      </c>
      <c r="G1424" s="1" t="s">
        <v>6176</v>
      </c>
      <c r="H1424" s="1" t="s">
        <v>2118</v>
      </c>
      <c r="I1424" s="1" t="s">
        <v>85</v>
      </c>
      <c r="J1424" s="1" t="s">
        <v>101</v>
      </c>
      <c r="K1424" s="1" t="s">
        <v>87</v>
      </c>
      <c r="L1424" s="1" t="s">
        <v>50</v>
      </c>
      <c r="M1424" s="1" t="s">
        <v>25</v>
      </c>
      <c r="N1424" s="1">
        <v>3.0</v>
      </c>
      <c r="O1424" s="3">
        <v>42795.0</v>
      </c>
      <c r="P1424" s="1">
        <v>2017.0</v>
      </c>
    </row>
    <row r="1425">
      <c r="A1425" s="1" t="s">
        <v>6177</v>
      </c>
      <c r="B1425" s="1" t="s">
        <v>17</v>
      </c>
      <c r="C1425" s="2">
        <v>43159.80328703704</v>
      </c>
      <c r="D1425" s="1" t="s">
        <v>28</v>
      </c>
      <c r="E1425" s="1" t="s">
        <v>6178</v>
      </c>
      <c r="F1425" s="1" t="s">
        <v>830</v>
      </c>
      <c r="G1425" s="1" t="s">
        <v>6179</v>
      </c>
      <c r="H1425" s="1" t="s">
        <v>156</v>
      </c>
      <c r="I1425" s="1" t="s">
        <v>511</v>
      </c>
      <c r="J1425" s="1" t="s">
        <v>24</v>
      </c>
      <c r="K1425" s="1" t="s">
        <v>25</v>
      </c>
      <c r="L1425" s="1" t="s">
        <v>50</v>
      </c>
      <c r="M1425" s="1" t="s">
        <v>25</v>
      </c>
      <c r="N1425" s="1">
        <v>2.0</v>
      </c>
      <c r="O1425" s="3">
        <v>43132.0</v>
      </c>
      <c r="P1425" s="1">
        <v>2018.0</v>
      </c>
    </row>
    <row r="1426">
      <c r="A1426" s="1" t="s">
        <v>6180</v>
      </c>
      <c r="B1426" s="1" t="s">
        <v>17</v>
      </c>
      <c r="C1426" s="2">
        <v>43043.80709490741</v>
      </c>
      <c r="D1426" s="1" t="s">
        <v>28</v>
      </c>
      <c r="E1426" s="1" t="s">
        <v>5730</v>
      </c>
      <c r="F1426" s="1" t="s">
        <v>5731</v>
      </c>
      <c r="G1426" s="1" t="s">
        <v>6181</v>
      </c>
      <c r="H1426" s="1" t="s">
        <v>2218</v>
      </c>
      <c r="I1426" s="1" t="s">
        <v>236</v>
      </c>
      <c r="J1426" s="1" t="s">
        <v>6182</v>
      </c>
      <c r="K1426" s="1" t="s">
        <v>87</v>
      </c>
      <c r="L1426" s="1" t="s">
        <v>146</v>
      </c>
      <c r="M1426" s="1" t="s">
        <v>79</v>
      </c>
      <c r="N1426" s="1">
        <v>11.0</v>
      </c>
      <c r="O1426" s="5">
        <v>43040.0</v>
      </c>
      <c r="P1426" s="1">
        <v>2017.0</v>
      </c>
    </row>
    <row r="1427">
      <c r="A1427" s="1" t="s">
        <v>6183</v>
      </c>
      <c r="B1427" s="1" t="s">
        <v>17</v>
      </c>
      <c r="C1427" s="2">
        <v>43227.560625</v>
      </c>
      <c r="D1427" s="1" t="s">
        <v>28</v>
      </c>
      <c r="E1427" s="1" t="s">
        <v>6184</v>
      </c>
      <c r="F1427" s="1" t="s">
        <v>181</v>
      </c>
      <c r="G1427" s="1" t="s">
        <v>6185</v>
      </c>
      <c r="H1427" s="1" t="s">
        <v>170</v>
      </c>
      <c r="I1427" s="1" t="s">
        <v>1109</v>
      </c>
      <c r="J1427" s="1" t="s">
        <v>2188</v>
      </c>
      <c r="K1427" s="1" t="s">
        <v>25</v>
      </c>
      <c r="L1427" s="1" t="s">
        <v>50</v>
      </c>
      <c r="M1427" s="1" t="s">
        <v>25</v>
      </c>
      <c r="N1427" s="1">
        <v>5.0</v>
      </c>
      <c r="O1427" s="3">
        <v>43221.0</v>
      </c>
      <c r="P1427" s="1">
        <v>2018.0</v>
      </c>
    </row>
    <row r="1428">
      <c r="A1428" s="1" t="s">
        <v>6186</v>
      </c>
      <c r="B1428" s="1" t="s">
        <v>17</v>
      </c>
      <c r="C1428" s="2">
        <v>42813.639872685184</v>
      </c>
      <c r="D1428" s="1" t="s">
        <v>28</v>
      </c>
      <c r="E1428" s="1" t="s">
        <v>6187</v>
      </c>
      <c r="F1428" s="1" t="s">
        <v>6188</v>
      </c>
      <c r="G1428" s="1" t="s">
        <v>6189</v>
      </c>
      <c r="H1428" s="1" t="s">
        <v>6190</v>
      </c>
      <c r="I1428" s="1" t="s">
        <v>756</v>
      </c>
      <c r="J1428" s="1" t="s">
        <v>102</v>
      </c>
      <c r="K1428" s="1" t="s">
        <v>25</v>
      </c>
      <c r="L1428" s="1" t="s">
        <v>26</v>
      </c>
      <c r="M1428" s="1" t="s">
        <v>25</v>
      </c>
      <c r="N1428" s="1">
        <v>3.0</v>
      </c>
      <c r="O1428" s="3">
        <v>42795.0</v>
      </c>
      <c r="P1428" s="1">
        <v>2017.0</v>
      </c>
    </row>
    <row r="1429">
      <c r="A1429" s="1" t="s">
        <v>6191</v>
      </c>
      <c r="B1429" s="1" t="s">
        <v>17</v>
      </c>
      <c r="C1429" s="2">
        <v>42946.12957175926</v>
      </c>
      <c r="D1429" s="1" t="s">
        <v>28</v>
      </c>
      <c r="E1429" s="1" t="s">
        <v>284</v>
      </c>
      <c r="F1429" s="1" t="s">
        <v>285</v>
      </c>
      <c r="G1429" s="1" t="s">
        <v>6192</v>
      </c>
      <c r="H1429" s="1" t="s">
        <v>287</v>
      </c>
      <c r="I1429" s="1" t="s">
        <v>33</v>
      </c>
      <c r="J1429" s="1" t="s">
        <v>3379</v>
      </c>
      <c r="K1429" s="1" t="s">
        <v>25</v>
      </c>
      <c r="L1429" s="1" t="s">
        <v>289</v>
      </c>
      <c r="M1429" s="1" t="s">
        <v>25</v>
      </c>
      <c r="N1429" s="1">
        <v>7.0</v>
      </c>
      <c r="O1429" s="3">
        <v>42917.0</v>
      </c>
      <c r="P1429" s="1">
        <v>2017.0</v>
      </c>
    </row>
    <row r="1430">
      <c r="A1430" s="1" t="s">
        <v>6193</v>
      </c>
      <c r="B1430" s="1" t="s">
        <v>17</v>
      </c>
      <c r="C1430" s="2">
        <v>43176.69398148148</v>
      </c>
      <c r="D1430" s="1" t="s">
        <v>28</v>
      </c>
      <c r="E1430" s="1" t="s">
        <v>6194</v>
      </c>
      <c r="F1430" s="1" t="s">
        <v>6195</v>
      </c>
      <c r="G1430" s="1" t="s">
        <v>6196</v>
      </c>
      <c r="H1430" s="1" t="s">
        <v>248</v>
      </c>
      <c r="I1430" s="1" t="s">
        <v>236</v>
      </c>
      <c r="J1430" s="1" t="s">
        <v>1566</v>
      </c>
      <c r="K1430" s="1" t="s">
        <v>25</v>
      </c>
      <c r="L1430" s="1" t="s">
        <v>50</v>
      </c>
      <c r="M1430" s="1" t="s">
        <v>25</v>
      </c>
      <c r="N1430" s="1">
        <v>3.0</v>
      </c>
      <c r="O1430" s="3">
        <v>43160.0</v>
      </c>
      <c r="P1430" s="1">
        <v>2018.0</v>
      </c>
    </row>
    <row r="1431">
      <c r="A1431" s="1" t="s">
        <v>6197</v>
      </c>
      <c r="B1431" s="1" t="s">
        <v>17</v>
      </c>
      <c r="C1431" s="2">
        <v>42775.459189814814</v>
      </c>
      <c r="D1431" s="1" t="s">
        <v>28</v>
      </c>
      <c r="E1431" s="1" t="s">
        <v>6198</v>
      </c>
      <c r="F1431" s="1" t="s">
        <v>6199</v>
      </c>
      <c r="G1431" s="1" t="s">
        <v>6200</v>
      </c>
      <c r="H1431" s="1" t="s">
        <v>2957</v>
      </c>
      <c r="I1431" s="1" t="s">
        <v>56</v>
      </c>
      <c r="J1431" s="1" t="s">
        <v>6201</v>
      </c>
      <c r="K1431" s="1" t="s">
        <v>79</v>
      </c>
      <c r="L1431" s="1" t="s">
        <v>6202</v>
      </c>
      <c r="M1431" s="1" t="s">
        <v>540</v>
      </c>
      <c r="N1431" s="1">
        <v>2.0</v>
      </c>
      <c r="O1431" s="3">
        <v>42767.0</v>
      </c>
      <c r="P1431" s="1">
        <v>2017.0</v>
      </c>
    </row>
    <row r="1432">
      <c r="A1432" s="1" t="s">
        <v>6203</v>
      </c>
      <c r="B1432" s="1" t="s">
        <v>17</v>
      </c>
      <c r="C1432" s="2">
        <v>43232.37601851852</v>
      </c>
      <c r="D1432" s="1" t="s">
        <v>28</v>
      </c>
      <c r="E1432" s="1" t="s">
        <v>6204</v>
      </c>
      <c r="F1432" s="1" t="s">
        <v>6205</v>
      </c>
      <c r="G1432" s="1" t="s">
        <v>6206</v>
      </c>
      <c r="H1432" s="1" t="s">
        <v>545</v>
      </c>
      <c r="I1432" s="1" t="s">
        <v>129</v>
      </c>
      <c r="J1432" s="1" t="s">
        <v>6207</v>
      </c>
      <c r="K1432" s="1" t="s">
        <v>540</v>
      </c>
      <c r="L1432" s="1" t="s">
        <v>4974</v>
      </c>
      <c r="M1432" s="1" t="s">
        <v>36</v>
      </c>
      <c r="N1432" s="1">
        <v>5.0</v>
      </c>
      <c r="O1432" s="3">
        <v>43221.0</v>
      </c>
      <c r="P1432" s="1">
        <v>2018.0</v>
      </c>
    </row>
    <row r="1433">
      <c r="A1433" s="1" t="s">
        <v>6208</v>
      </c>
      <c r="B1433" s="1" t="s">
        <v>17</v>
      </c>
      <c r="C1433" s="2">
        <v>43181.740381944444</v>
      </c>
      <c r="D1433" s="1" t="s">
        <v>28</v>
      </c>
      <c r="E1433" s="1" t="s">
        <v>6209</v>
      </c>
      <c r="F1433" s="1" t="s">
        <v>1424</v>
      </c>
      <c r="G1433" s="1" t="s">
        <v>6210</v>
      </c>
      <c r="H1433" s="1" t="s">
        <v>6211</v>
      </c>
      <c r="I1433" s="1" t="s">
        <v>100</v>
      </c>
      <c r="J1433" s="1" t="s">
        <v>35</v>
      </c>
      <c r="K1433" s="1" t="s">
        <v>36</v>
      </c>
      <c r="L1433" s="1" t="s">
        <v>34</v>
      </c>
      <c r="M1433" s="1" t="s">
        <v>25</v>
      </c>
      <c r="N1433" s="1">
        <v>3.0</v>
      </c>
      <c r="O1433" s="3">
        <v>43160.0</v>
      </c>
      <c r="P1433" s="1">
        <v>2018.0</v>
      </c>
    </row>
    <row r="1434">
      <c r="A1434" s="1" t="s">
        <v>6212</v>
      </c>
      <c r="B1434" s="1" t="s">
        <v>17</v>
      </c>
      <c r="C1434" s="2">
        <v>43175.38790509259</v>
      </c>
      <c r="D1434" s="1" t="s">
        <v>28</v>
      </c>
      <c r="E1434" s="1" t="s">
        <v>4363</v>
      </c>
      <c r="F1434" s="1" t="s">
        <v>90</v>
      </c>
      <c r="G1434" s="1" t="s">
        <v>6213</v>
      </c>
      <c r="H1434" s="1" t="s">
        <v>1167</v>
      </c>
      <c r="I1434" s="1" t="s">
        <v>41</v>
      </c>
      <c r="J1434" s="1" t="s">
        <v>6214</v>
      </c>
      <c r="K1434" s="1" t="s">
        <v>25</v>
      </c>
      <c r="L1434" s="1" t="s">
        <v>94</v>
      </c>
      <c r="M1434" s="1" t="s">
        <v>25</v>
      </c>
      <c r="N1434" s="1">
        <v>3.0</v>
      </c>
      <c r="O1434" s="3">
        <v>43160.0</v>
      </c>
      <c r="P1434" s="1">
        <v>2018.0</v>
      </c>
    </row>
    <row r="1435">
      <c r="A1435" s="1" t="s">
        <v>6215</v>
      </c>
      <c r="B1435" s="1" t="s">
        <v>17</v>
      </c>
      <c r="C1435" s="2">
        <v>42873.39928240741</v>
      </c>
      <c r="D1435" s="1" t="s">
        <v>28</v>
      </c>
      <c r="E1435" s="1" t="s">
        <v>6216</v>
      </c>
      <c r="F1435" s="1" t="s">
        <v>1101</v>
      </c>
      <c r="G1435" s="1" t="s">
        <v>6217</v>
      </c>
      <c r="H1435" s="4">
        <v>45554.0</v>
      </c>
      <c r="I1435" s="1" t="s">
        <v>33</v>
      </c>
      <c r="J1435" s="1" t="s">
        <v>6218</v>
      </c>
      <c r="K1435" s="1" t="s">
        <v>25</v>
      </c>
      <c r="L1435" s="1" t="s">
        <v>159</v>
      </c>
      <c r="M1435" s="1" t="s">
        <v>25</v>
      </c>
      <c r="N1435" s="1">
        <v>5.0</v>
      </c>
      <c r="O1435" s="3">
        <v>42856.0</v>
      </c>
      <c r="P1435" s="1">
        <v>2017.0</v>
      </c>
    </row>
    <row r="1436">
      <c r="A1436" s="1" t="s">
        <v>6219</v>
      </c>
      <c r="B1436" s="1" t="s">
        <v>17</v>
      </c>
      <c r="C1436" s="2">
        <v>43249.5681712963</v>
      </c>
      <c r="D1436" s="1" t="s">
        <v>71</v>
      </c>
      <c r="E1436" s="1" t="s">
        <v>6220</v>
      </c>
      <c r="F1436" s="1" t="s">
        <v>4178</v>
      </c>
      <c r="G1436" s="1" t="s">
        <v>6221</v>
      </c>
      <c r="H1436" s="1" t="s">
        <v>6222</v>
      </c>
      <c r="I1436" s="1" t="s">
        <v>1109</v>
      </c>
      <c r="J1436" s="1" t="s">
        <v>890</v>
      </c>
      <c r="K1436" s="1" t="s">
        <v>304</v>
      </c>
      <c r="L1436" s="1" t="s">
        <v>766</v>
      </c>
      <c r="M1436" s="1" t="s">
        <v>25</v>
      </c>
      <c r="N1436" s="1">
        <v>5.0</v>
      </c>
      <c r="O1436" s="3">
        <v>43221.0</v>
      </c>
      <c r="P1436" s="1">
        <v>2018.0</v>
      </c>
    </row>
    <row r="1437">
      <c r="A1437" s="1" t="s">
        <v>6223</v>
      </c>
      <c r="B1437" s="1" t="s">
        <v>17</v>
      </c>
      <c r="C1437" s="2">
        <v>42802.53082175926</v>
      </c>
      <c r="D1437" s="1" t="s">
        <v>28</v>
      </c>
      <c r="E1437" s="1" t="s">
        <v>6224</v>
      </c>
      <c r="F1437" s="1" t="s">
        <v>53</v>
      </c>
      <c r="G1437" s="1" t="s">
        <v>6225</v>
      </c>
      <c r="H1437" s="1" t="s">
        <v>6226</v>
      </c>
      <c r="I1437" s="1" t="s">
        <v>23</v>
      </c>
      <c r="J1437" s="1" t="s">
        <v>24</v>
      </c>
      <c r="K1437" s="1" t="s">
        <v>25</v>
      </c>
      <c r="L1437" s="1" t="s">
        <v>50</v>
      </c>
      <c r="M1437" s="1" t="s">
        <v>25</v>
      </c>
      <c r="N1437" s="1">
        <v>3.0</v>
      </c>
      <c r="O1437" s="3">
        <v>42795.0</v>
      </c>
      <c r="P1437" s="1">
        <v>2017.0</v>
      </c>
    </row>
    <row r="1438">
      <c r="A1438" s="1" t="s">
        <v>6227</v>
      </c>
      <c r="B1438" s="1" t="s">
        <v>17</v>
      </c>
      <c r="C1438" s="2">
        <v>42960.70505787037</v>
      </c>
      <c r="D1438" s="1" t="s">
        <v>28</v>
      </c>
      <c r="E1438" s="1" t="s">
        <v>4477</v>
      </c>
      <c r="F1438" s="1" t="s">
        <v>330</v>
      </c>
      <c r="G1438" s="1" t="s">
        <v>6228</v>
      </c>
      <c r="H1438" s="1" t="s">
        <v>524</v>
      </c>
      <c r="I1438" s="1" t="s">
        <v>41</v>
      </c>
      <c r="J1438" s="1" t="s">
        <v>24</v>
      </c>
      <c r="K1438" s="1" t="s">
        <v>25</v>
      </c>
      <c r="L1438" s="1" t="s">
        <v>94</v>
      </c>
      <c r="M1438" s="1" t="s">
        <v>25</v>
      </c>
      <c r="N1438" s="1">
        <v>8.0</v>
      </c>
      <c r="O1438" s="3">
        <v>42948.0</v>
      </c>
      <c r="P1438" s="1">
        <v>2017.0</v>
      </c>
    </row>
    <row r="1439">
      <c r="A1439" s="1" t="s">
        <v>6229</v>
      </c>
      <c r="B1439" s="1" t="s">
        <v>17</v>
      </c>
      <c r="C1439" s="2">
        <v>43032.90045138889</v>
      </c>
      <c r="D1439" s="1" t="s">
        <v>28</v>
      </c>
      <c r="E1439" s="1" t="s">
        <v>6230</v>
      </c>
      <c r="F1439" s="1" t="s">
        <v>677</v>
      </c>
      <c r="G1439" s="1" t="s">
        <v>6231</v>
      </c>
      <c r="H1439" s="1" t="s">
        <v>2378</v>
      </c>
      <c r="I1439" s="1" t="s">
        <v>129</v>
      </c>
      <c r="J1439" s="1" t="s">
        <v>628</v>
      </c>
      <c r="K1439" s="1" t="s">
        <v>600</v>
      </c>
      <c r="L1439" s="1" t="s">
        <v>681</v>
      </c>
      <c r="M1439" s="1" t="s">
        <v>25</v>
      </c>
      <c r="N1439" s="1">
        <v>10.0</v>
      </c>
      <c r="O1439" s="5">
        <v>43009.0</v>
      </c>
      <c r="P1439" s="1">
        <v>2017.0</v>
      </c>
    </row>
    <row r="1440">
      <c r="A1440" s="1" t="s">
        <v>6232</v>
      </c>
      <c r="B1440" s="1" t="s">
        <v>17</v>
      </c>
      <c r="C1440" s="2">
        <v>42991.10091435185</v>
      </c>
      <c r="D1440" s="1" t="s">
        <v>28</v>
      </c>
      <c r="E1440" s="1" t="s">
        <v>6233</v>
      </c>
      <c r="F1440" s="1" t="s">
        <v>201</v>
      </c>
      <c r="G1440" s="1" t="s">
        <v>6234</v>
      </c>
      <c r="H1440" s="1" t="s">
        <v>746</v>
      </c>
      <c r="I1440" s="1" t="s">
        <v>108</v>
      </c>
      <c r="J1440" s="1" t="s">
        <v>3743</v>
      </c>
      <c r="K1440" s="1" t="s">
        <v>25</v>
      </c>
      <c r="L1440" s="1" t="s">
        <v>204</v>
      </c>
      <c r="M1440" s="1" t="s">
        <v>131</v>
      </c>
      <c r="N1440" s="1">
        <v>9.0</v>
      </c>
      <c r="O1440" s="3">
        <v>42979.0</v>
      </c>
      <c r="P1440" s="1">
        <v>2017.0</v>
      </c>
    </row>
    <row r="1441">
      <c r="A1441" s="1" t="s">
        <v>6235</v>
      </c>
      <c r="B1441" s="1" t="s">
        <v>17</v>
      </c>
      <c r="C1441" s="2">
        <v>43200.94090277778</v>
      </c>
      <c r="D1441" s="1" t="s">
        <v>28</v>
      </c>
      <c r="E1441" s="1" t="s">
        <v>6236</v>
      </c>
      <c r="F1441" s="1" t="s">
        <v>6237</v>
      </c>
      <c r="G1441" s="1" t="s">
        <v>6238</v>
      </c>
      <c r="H1441" s="1" t="s">
        <v>6239</v>
      </c>
      <c r="I1441" s="1" t="s">
        <v>23</v>
      </c>
      <c r="J1441" s="1" t="s">
        <v>1716</v>
      </c>
      <c r="K1441" s="1" t="s">
        <v>25</v>
      </c>
      <c r="L1441" s="1" t="s">
        <v>6240</v>
      </c>
      <c r="M1441" s="1" t="s">
        <v>131</v>
      </c>
      <c r="N1441" s="1">
        <v>4.0</v>
      </c>
      <c r="O1441" s="3">
        <v>43191.0</v>
      </c>
      <c r="P1441" s="1">
        <v>2018.0</v>
      </c>
    </row>
    <row r="1442">
      <c r="A1442" s="1" t="s">
        <v>6241</v>
      </c>
      <c r="B1442" s="1" t="s">
        <v>17</v>
      </c>
      <c r="C1442" s="2">
        <v>43064.76850694444</v>
      </c>
      <c r="D1442" s="1" t="s">
        <v>403</v>
      </c>
      <c r="E1442" s="1" t="s">
        <v>913</v>
      </c>
      <c r="F1442" s="1" t="s">
        <v>154</v>
      </c>
      <c r="G1442" s="1" t="s">
        <v>6242</v>
      </c>
      <c r="H1442" s="1" t="s">
        <v>426</v>
      </c>
      <c r="I1442" s="1" t="s">
        <v>157</v>
      </c>
      <c r="J1442" s="1" t="s">
        <v>2134</v>
      </c>
      <c r="K1442" s="1" t="s">
        <v>36</v>
      </c>
      <c r="L1442" s="1" t="s">
        <v>159</v>
      </c>
      <c r="M1442" s="1" t="s">
        <v>25</v>
      </c>
      <c r="N1442" s="1">
        <v>11.0</v>
      </c>
      <c r="O1442" s="5">
        <v>43040.0</v>
      </c>
      <c r="P1442" s="1">
        <v>2017.0</v>
      </c>
    </row>
    <row r="1443">
      <c r="A1443" s="1" t="s">
        <v>6243</v>
      </c>
      <c r="B1443" s="1" t="s">
        <v>17</v>
      </c>
      <c r="C1443" s="2">
        <v>43085.63097222222</v>
      </c>
      <c r="D1443" s="1" t="s">
        <v>28</v>
      </c>
      <c r="E1443" s="1" t="s">
        <v>4182</v>
      </c>
      <c r="F1443" s="1" t="s">
        <v>677</v>
      </c>
      <c r="G1443" s="1" t="s">
        <v>6244</v>
      </c>
      <c r="H1443" s="1" t="s">
        <v>4184</v>
      </c>
      <c r="I1443" s="1" t="s">
        <v>129</v>
      </c>
      <c r="J1443" s="1" t="s">
        <v>35</v>
      </c>
      <c r="K1443" s="1" t="s">
        <v>36</v>
      </c>
      <c r="L1443" s="1" t="s">
        <v>681</v>
      </c>
      <c r="M1443" s="1" t="s">
        <v>25</v>
      </c>
      <c r="N1443" s="1">
        <v>12.0</v>
      </c>
      <c r="O1443" s="5">
        <v>43070.0</v>
      </c>
      <c r="P1443" s="1">
        <v>2017.0</v>
      </c>
    </row>
    <row r="1444">
      <c r="A1444" s="1" t="s">
        <v>6245</v>
      </c>
      <c r="B1444" s="1" t="s">
        <v>17</v>
      </c>
      <c r="C1444" s="2">
        <v>43222.58028935185</v>
      </c>
      <c r="D1444" s="1" t="s">
        <v>28</v>
      </c>
      <c r="E1444" s="1" t="s">
        <v>6246</v>
      </c>
      <c r="F1444" s="1" t="s">
        <v>6247</v>
      </c>
      <c r="G1444" s="1" t="s">
        <v>6248</v>
      </c>
      <c r="H1444" s="1" t="s">
        <v>2878</v>
      </c>
      <c r="I1444" s="1" t="s">
        <v>321</v>
      </c>
      <c r="J1444" s="1" t="s">
        <v>5101</v>
      </c>
      <c r="K1444" s="1" t="s">
        <v>110</v>
      </c>
      <c r="L1444" s="1" t="s">
        <v>50</v>
      </c>
      <c r="M1444" s="1" t="s">
        <v>25</v>
      </c>
      <c r="N1444" s="1">
        <v>5.0</v>
      </c>
      <c r="O1444" s="3">
        <v>43221.0</v>
      </c>
      <c r="P1444" s="1">
        <v>2018.0</v>
      </c>
    </row>
    <row r="1445">
      <c r="A1445" s="1" t="s">
        <v>6249</v>
      </c>
      <c r="B1445" s="1" t="s">
        <v>17</v>
      </c>
      <c r="C1445" s="2">
        <v>43202.6790625</v>
      </c>
      <c r="D1445" s="1" t="s">
        <v>71</v>
      </c>
      <c r="E1445" s="1" t="s">
        <v>6250</v>
      </c>
      <c r="F1445" s="1" t="s">
        <v>6251</v>
      </c>
      <c r="G1445" s="1" t="s">
        <v>6252</v>
      </c>
      <c r="H1445" s="1" t="s">
        <v>1082</v>
      </c>
      <c r="I1445" s="1" t="s">
        <v>56</v>
      </c>
      <c r="J1445" s="1" t="s">
        <v>4830</v>
      </c>
      <c r="K1445" s="1" t="s">
        <v>25</v>
      </c>
      <c r="L1445" s="1" t="s">
        <v>772</v>
      </c>
      <c r="M1445" s="1" t="s">
        <v>25</v>
      </c>
      <c r="N1445" s="1">
        <v>4.0</v>
      </c>
      <c r="O1445" s="3">
        <v>43191.0</v>
      </c>
      <c r="P1445" s="1">
        <v>2018.0</v>
      </c>
    </row>
    <row r="1446">
      <c r="A1446" s="1" t="s">
        <v>6253</v>
      </c>
      <c r="B1446" s="1" t="s">
        <v>17</v>
      </c>
      <c r="C1446" s="2">
        <v>42832.42555555556</v>
      </c>
      <c r="D1446" s="1" t="s">
        <v>28</v>
      </c>
      <c r="E1446" s="1" t="s">
        <v>6254</v>
      </c>
      <c r="F1446" s="1" t="s">
        <v>6251</v>
      </c>
      <c r="G1446" s="1" t="s">
        <v>6255</v>
      </c>
      <c r="H1446" s="1" t="s">
        <v>4221</v>
      </c>
      <c r="I1446" s="1" t="s">
        <v>56</v>
      </c>
      <c r="J1446" s="1" t="s">
        <v>1660</v>
      </c>
      <c r="K1446" s="1" t="s">
        <v>1286</v>
      </c>
      <c r="L1446" s="1" t="s">
        <v>772</v>
      </c>
      <c r="M1446" s="1" t="s">
        <v>25</v>
      </c>
      <c r="N1446" s="1">
        <v>4.0</v>
      </c>
      <c r="O1446" s="3">
        <v>42826.0</v>
      </c>
      <c r="P1446" s="1">
        <v>2017.0</v>
      </c>
    </row>
    <row r="1447">
      <c r="A1447" s="1" t="s">
        <v>6256</v>
      </c>
      <c r="B1447" s="1" t="s">
        <v>17</v>
      </c>
      <c r="C1447" s="2">
        <v>43110.43545138889</v>
      </c>
      <c r="D1447" s="1" t="s">
        <v>28</v>
      </c>
      <c r="E1447" s="1" t="s">
        <v>969</v>
      </c>
      <c r="F1447" s="1" t="s">
        <v>6116</v>
      </c>
      <c r="G1447" s="1" t="s">
        <v>6257</v>
      </c>
      <c r="H1447" s="1" t="s">
        <v>6258</v>
      </c>
      <c r="I1447" s="1" t="s">
        <v>511</v>
      </c>
      <c r="J1447" s="1" t="s">
        <v>627</v>
      </c>
      <c r="K1447" s="1" t="s">
        <v>25</v>
      </c>
      <c r="L1447" s="1" t="s">
        <v>1566</v>
      </c>
      <c r="M1447" s="1" t="s">
        <v>25</v>
      </c>
      <c r="N1447" s="1">
        <v>1.0</v>
      </c>
      <c r="O1447" s="3">
        <v>43101.0</v>
      </c>
      <c r="P1447" s="1">
        <v>2018.0</v>
      </c>
    </row>
    <row r="1448">
      <c r="A1448" s="1" t="s">
        <v>6259</v>
      </c>
      <c r="B1448" s="1" t="s">
        <v>17</v>
      </c>
      <c r="C1448" s="2">
        <v>43011.6012962963</v>
      </c>
      <c r="D1448" s="1" t="s">
        <v>28</v>
      </c>
      <c r="E1448" s="1" t="s">
        <v>6260</v>
      </c>
      <c r="F1448" s="1" t="s">
        <v>6261</v>
      </c>
      <c r="G1448" s="1" t="s">
        <v>6262</v>
      </c>
      <c r="H1448" s="1" t="s">
        <v>3030</v>
      </c>
      <c r="I1448" s="1" t="s">
        <v>222</v>
      </c>
      <c r="J1448" s="1" t="s">
        <v>1608</v>
      </c>
      <c r="K1448" s="1" t="s">
        <v>79</v>
      </c>
      <c r="L1448" s="1" t="s">
        <v>50</v>
      </c>
      <c r="M1448" s="1" t="s">
        <v>25</v>
      </c>
      <c r="N1448" s="1">
        <v>10.0</v>
      </c>
      <c r="O1448" s="5">
        <v>43009.0</v>
      </c>
      <c r="P1448" s="1">
        <v>2017.0</v>
      </c>
    </row>
    <row r="1449">
      <c r="A1449" s="1" t="s">
        <v>6263</v>
      </c>
      <c r="B1449" s="1" t="s">
        <v>1796</v>
      </c>
      <c r="C1449" s="2">
        <v>42990.7806712963</v>
      </c>
      <c r="D1449" s="1" t="s">
        <v>28</v>
      </c>
      <c r="E1449" s="1" t="s">
        <v>6264</v>
      </c>
      <c r="F1449" s="1" t="s">
        <v>6195</v>
      </c>
      <c r="G1449" s="1" t="s">
        <v>6265</v>
      </c>
      <c r="H1449" s="1" t="s">
        <v>198</v>
      </c>
      <c r="I1449" s="1" t="s">
        <v>85</v>
      </c>
      <c r="J1449" s="1" t="s">
        <v>184</v>
      </c>
      <c r="K1449" s="1" t="s">
        <v>25</v>
      </c>
      <c r="L1449" s="1" t="s">
        <v>50</v>
      </c>
      <c r="M1449" s="1" t="s">
        <v>25</v>
      </c>
      <c r="N1449" s="1">
        <v>9.0</v>
      </c>
      <c r="O1449" s="3">
        <v>42979.0</v>
      </c>
      <c r="P1449" s="1">
        <v>2017.0</v>
      </c>
    </row>
    <row r="1450">
      <c r="A1450" s="1" t="s">
        <v>6266</v>
      </c>
      <c r="B1450" s="1" t="s">
        <v>17</v>
      </c>
      <c r="C1450" s="2">
        <v>43316.70513888889</v>
      </c>
      <c r="D1450" s="1" t="s">
        <v>28</v>
      </c>
      <c r="E1450" s="1" t="s">
        <v>6267</v>
      </c>
      <c r="F1450" s="1" t="s">
        <v>6268</v>
      </c>
      <c r="G1450" s="1" t="s">
        <v>6269</v>
      </c>
      <c r="H1450" s="1" t="s">
        <v>6270</v>
      </c>
      <c r="I1450" s="1" t="s">
        <v>100</v>
      </c>
      <c r="J1450" s="1" t="s">
        <v>783</v>
      </c>
      <c r="K1450" s="1" t="s">
        <v>36</v>
      </c>
      <c r="L1450" s="1" t="s">
        <v>4211</v>
      </c>
      <c r="M1450" s="1" t="s">
        <v>25</v>
      </c>
      <c r="N1450" s="1">
        <v>8.0</v>
      </c>
      <c r="O1450" s="3">
        <v>43313.0</v>
      </c>
      <c r="P1450" s="1">
        <v>2018.0</v>
      </c>
    </row>
    <row r="1451">
      <c r="A1451" s="1" t="s">
        <v>6271</v>
      </c>
      <c r="B1451" s="1" t="s">
        <v>17</v>
      </c>
      <c r="C1451" s="2">
        <v>42975.709398148145</v>
      </c>
      <c r="D1451" s="1" t="s">
        <v>28</v>
      </c>
      <c r="E1451" s="1" t="s">
        <v>6272</v>
      </c>
      <c r="F1451" s="1" t="s">
        <v>830</v>
      </c>
      <c r="G1451" s="1" t="s">
        <v>6273</v>
      </c>
      <c r="H1451" s="1" t="s">
        <v>1997</v>
      </c>
      <c r="I1451" s="1" t="s">
        <v>1607</v>
      </c>
      <c r="J1451" s="1" t="s">
        <v>6274</v>
      </c>
      <c r="K1451" s="1" t="s">
        <v>25</v>
      </c>
      <c r="L1451" s="1" t="s">
        <v>50</v>
      </c>
      <c r="M1451" s="1" t="s">
        <v>25</v>
      </c>
      <c r="N1451" s="1">
        <v>8.0</v>
      </c>
      <c r="O1451" s="3">
        <v>42948.0</v>
      </c>
      <c r="P1451" s="1">
        <v>2017.0</v>
      </c>
    </row>
    <row r="1452">
      <c r="A1452" s="1" t="s">
        <v>6275</v>
      </c>
      <c r="B1452" s="1" t="s">
        <v>17</v>
      </c>
      <c r="C1452" s="2">
        <v>43195.932974537034</v>
      </c>
      <c r="D1452" s="1" t="s">
        <v>28</v>
      </c>
      <c r="E1452" s="1" t="s">
        <v>6276</v>
      </c>
      <c r="F1452" s="1" t="s">
        <v>252</v>
      </c>
      <c r="G1452" s="1" t="s">
        <v>6277</v>
      </c>
      <c r="H1452" s="1" t="s">
        <v>3070</v>
      </c>
      <c r="I1452" s="1" t="s">
        <v>41</v>
      </c>
      <c r="J1452" s="1" t="s">
        <v>6278</v>
      </c>
      <c r="K1452" s="1" t="s">
        <v>900</v>
      </c>
      <c r="L1452" s="1" t="s">
        <v>94</v>
      </c>
      <c r="M1452" s="1" t="s">
        <v>25</v>
      </c>
      <c r="N1452" s="1">
        <v>4.0</v>
      </c>
      <c r="O1452" s="3">
        <v>43191.0</v>
      </c>
      <c r="P1452" s="1">
        <v>2018.0</v>
      </c>
    </row>
    <row r="1453">
      <c r="A1453" s="1" t="s">
        <v>6279</v>
      </c>
      <c r="B1453" s="1" t="s">
        <v>17</v>
      </c>
      <c r="C1453" s="2">
        <v>43193.667233796295</v>
      </c>
      <c r="D1453" s="1" t="s">
        <v>71</v>
      </c>
      <c r="E1453" s="1" t="s">
        <v>6280</v>
      </c>
      <c r="F1453" s="1" t="s">
        <v>1344</v>
      </c>
      <c r="G1453" s="1" t="s">
        <v>6281</v>
      </c>
      <c r="H1453" s="1" t="s">
        <v>524</v>
      </c>
      <c r="I1453" s="1" t="s">
        <v>236</v>
      </c>
      <c r="J1453" s="1" t="s">
        <v>2354</v>
      </c>
      <c r="K1453" s="1" t="s">
        <v>25</v>
      </c>
      <c r="L1453" s="1" t="s">
        <v>1347</v>
      </c>
      <c r="M1453" s="1" t="s">
        <v>25</v>
      </c>
      <c r="N1453" s="1">
        <v>4.0</v>
      </c>
      <c r="O1453" s="3">
        <v>43191.0</v>
      </c>
      <c r="P1453" s="1">
        <v>2018.0</v>
      </c>
    </row>
    <row r="1454">
      <c r="A1454" s="1" t="s">
        <v>6282</v>
      </c>
      <c r="B1454" s="1" t="s">
        <v>17</v>
      </c>
      <c r="C1454" s="2">
        <v>43142.94070601852</v>
      </c>
      <c r="D1454" s="1" t="s">
        <v>28</v>
      </c>
      <c r="E1454" s="1" t="s">
        <v>6283</v>
      </c>
      <c r="F1454" s="1" t="s">
        <v>6284</v>
      </c>
      <c r="G1454" s="1" t="s">
        <v>6285</v>
      </c>
      <c r="H1454" s="1" t="s">
        <v>6286</v>
      </c>
      <c r="I1454" s="1" t="s">
        <v>265</v>
      </c>
      <c r="J1454" s="1" t="s">
        <v>1053</v>
      </c>
      <c r="K1454" s="1" t="s">
        <v>958</v>
      </c>
      <c r="L1454" s="1" t="s">
        <v>146</v>
      </c>
      <c r="M1454" s="1" t="s">
        <v>79</v>
      </c>
      <c r="N1454" s="1">
        <v>2.0</v>
      </c>
      <c r="O1454" s="3">
        <v>43132.0</v>
      </c>
      <c r="P1454" s="1">
        <v>2018.0</v>
      </c>
    </row>
    <row r="1455">
      <c r="A1455" s="1" t="s">
        <v>6287</v>
      </c>
      <c r="B1455" s="1" t="s">
        <v>17</v>
      </c>
      <c r="C1455" s="2">
        <v>42875.81354166667</v>
      </c>
      <c r="D1455" s="1" t="s">
        <v>71</v>
      </c>
      <c r="E1455" s="1" t="s">
        <v>6288</v>
      </c>
      <c r="F1455" s="1" t="s">
        <v>6289</v>
      </c>
      <c r="G1455" s="1" t="s">
        <v>6290</v>
      </c>
      <c r="H1455" s="1" t="s">
        <v>189</v>
      </c>
      <c r="I1455" s="1" t="s">
        <v>265</v>
      </c>
      <c r="J1455" s="1" t="s">
        <v>694</v>
      </c>
      <c r="K1455" s="1" t="s">
        <v>540</v>
      </c>
      <c r="L1455" s="1" t="s">
        <v>3769</v>
      </c>
      <c r="M1455" s="1" t="s">
        <v>87</v>
      </c>
      <c r="N1455" s="1">
        <v>5.0</v>
      </c>
      <c r="O1455" s="3">
        <v>42856.0</v>
      </c>
      <c r="P1455" s="1">
        <v>2017.0</v>
      </c>
    </row>
    <row r="1456">
      <c r="A1456" s="1" t="s">
        <v>6291</v>
      </c>
      <c r="B1456" s="1" t="s">
        <v>17</v>
      </c>
      <c r="C1456" s="2">
        <v>43159.44881944444</v>
      </c>
      <c r="D1456" s="1" t="s">
        <v>28</v>
      </c>
      <c r="E1456" s="1" t="s">
        <v>1039</v>
      </c>
      <c r="F1456" s="1" t="s">
        <v>557</v>
      </c>
      <c r="G1456" s="1" t="s">
        <v>6292</v>
      </c>
      <c r="H1456" s="1" t="s">
        <v>524</v>
      </c>
      <c r="I1456" s="1" t="s">
        <v>23</v>
      </c>
      <c r="J1456" s="1" t="s">
        <v>5080</v>
      </c>
      <c r="K1456" s="1" t="s">
        <v>25</v>
      </c>
      <c r="L1456" s="1" t="s">
        <v>50</v>
      </c>
      <c r="M1456" s="1" t="s">
        <v>25</v>
      </c>
      <c r="N1456" s="1">
        <v>2.0</v>
      </c>
      <c r="O1456" s="3">
        <v>43132.0</v>
      </c>
      <c r="P1456" s="1">
        <v>2018.0</v>
      </c>
    </row>
    <row r="1457">
      <c r="A1457" s="1" t="s">
        <v>6293</v>
      </c>
      <c r="B1457" s="1" t="s">
        <v>17</v>
      </c>
      <c r="C1457" s="2">
        <v>43202.70135416667</v>
      </c>
      <c r="D1457" s="1" t="s">
        <v>28</v>
      </c>
      <c r="E1457" s="1" t="s">
        <v>6294</v>
      </c>
      <c r="F1457" s="1" t="s">
        <v>2151</v>
      </c>
      <c r="G1457" s="1" t="s">
        <v>6295</v>
      </c>
      <c r="H1457" s="1" t="s">
        <v>235</v>
      </c>
      <c r="I1457" s="1" t="s">
        <v>23</v>
      </c>
      <c r="J1457" s="1" t="s">
        <v>1566</v>
      </c>
      <c r="K1457" s="1" t="s">
        <v>25</v>
      </c>
      <c r="L1457" s="1" t="s">
        <v>2128</v>
      </c>
      <c r="M1457" s="1" t="s">
        <v>25</v>
      </c>
      <c r="N1457" s="1">
        <v>4.0</v>
      </c>
      <c r="O1457" s="3">
        <v>43191.0</v>
      </c>
      <c r="P1457" s="1">
        <v>2018.0</v>
      </c>
    </row>
    <row r="1458">
      <c r="A1458" s="1" t="s">
        <v>6296</v>
      </c>
      <c r="B1458" s="1" t="s">
        <v>17</v>
      </c>
      <c r="C1458" s="2">
        <v>43039.40938657407</v>
      </c>
      <c r="D1458" s="1" t="s">
        <v>28</v>
      </c>
      <c r="E1458" s="1" t="s">
        <v>6297</v>
      </c>
      <c r="F1458" s="1" t="s">
        <v>394</v>
      </c>
      <c r="G1458" s="1" t="s">
        <v>6298</v>
      </c>
      <c r="H1458" s="1" t="s">
        <v>3228</v>
      </c>
      <c r="I1458" s="1" t="s">
        <v>242</v>
      </c>
      <c r="J1458" s="1" t="s">
        <v>680</v>
      </c>
      <c r="K1458" s="1" t="s">
        <v>36</v>
      </c>
      <c r="L1458" s="1" t="s">
        <v>50</v>
      </c>
      <c r="M1458" s="1" t="s">
        <v>25</v>
      </c>
      <c r="N1458" s="1">
        <v>10.0</v>
      </c>
      <c r="O1458" s="5">
        <v>43009.0</v>
      </c>
      <c r="P1458" s="1">
        <v>2017.0</v>
      </c>
    </row>
    <row r="1459">
      <c r="A1459" s="1" t="s">
        <v>6299</v>
      </c>
      <c r="B1459" s="1" t="s">
        <v>17</v>
      </c>
      <c r="C1459" s="2">
        <v>43179.906122685185</v>
      </c>
      <c r="D1459" s="1" t="s">
        <v>28</v>
      </c>
      <c r="E1459" s="1" t="s">
        <v>6300</v>
      </c>
      <c r="F1459" s="1" t="s">
        <v>1394</v>
      </c>
      <c r="G1459" s="1" t="s">
        <v>6301</v>
      </c>
      <c r="H1459" s="1" t="s">
        <v>2218</v>
      </c>
      <c r="I1459" s="1" t="s">
        <v>23</v>
      </c>
      <c r="J1459" s="1" t="s">
        <v>694</v>
      </c>
      <c r="K1459" s="1" t="s">
        <v>540</v>
      </c>
      <c r="L1459" s="1" t="s">
        <v>146</v>
      </c>
      <c r="M1459" s="1" t="s">
        <v>79</v>
      </c>
      <c r="N1459" s="1">
        <v>3.0</v>
      </c>
      <c r="O1459" s="3">
        <v>43160.0</v>
      </c>
      <c r="P1459" s="1">
        <v>2018.0</v>
      </c>
    </row>
    <row r="1460">
      <c r="A1460" s="1" t="s">
        <v>6302</v>
      </c>
      <c r="B1460" s="1" t="s">
        <v>17</v>
      </c>
      <c r="C1460" s="2">
        <v>43135.71738425926</v>
      </c>
      <c r="D1460" s="1" t="s">
        <v>28</v>
      </c>
      <c r="E1460" s="1" t="s">
        <v>2733</v>
      </c>
      <c r="F1460" s="1" t="s">
        <v>2734</v>
      </c>
      <c r="G1460" s="1" t="s">
        <v>6303</v>
      </c>
      <c r="H1460" s="1" t="s">
        <v>3046</v>
      </c>
      <c r="I1460" s="1" t="s">
        <v>56</v>
      </c>
      <c r="J1460" s="1" t="s">
        <v>101</v>
      </c>
      <c r="K1460" s="1" t="s">
        <v>87</v>
      </c>
      <c r="L1460" s="1" t="s">
        <v>1318</v>
      </c>
      <c r="M1460" s="1" t="s">
        <v>25</v>
      </c>
      <c r="N1460" s="1">
        <v>2.0</v>
      </c>
      <c r="O1460" s="3">
        <v>43132.0</v>
      </c>
      <c r="P1460" s="1">
        <v>2018.0</v>
      </c>
    </row>
    <row r="1461">
      <c r="A1461" s="1" t="s">
        <v>6304</v>
      </c>
      <c r="B1461" s="1" t="s">
        <v>17</v>
      </c>
      <c r="C1461" s="2">
        <v>42774.44650462963</v>
      </c>
      <c r="D1461" s="1" t="s">
        <v>28</v>
      </c>
      <c r="E1461" s="1" t="s">
        <v>6305</v>
      </c>
      <c r="F1461" s="1" t="s">
        <v>906</v>
      </c>
      <c r="G1461" s="1" t="s">
        <v>6306</v>
      </c>
      <c r="H1461" s="4">
        <v>45554.0</v>
      </c>
      <c r="I1461" s="1" t="s">
        <v>76</v>
      </c>
      <c r="J1461" s="1" t="s">
        <v>6307</v>
      </c>
      <c r="K1461" s="1" t="s">
        <v>110</v>
      </c>
      <c r="L1461" s="1" t="s">
        <v>109</v>
      </c>
      <c r="M1461" s="1" t="s">
        <v>110</v>
      </c>
      <c r="N1461" s="1">
        <v>2.0</v>
      </c>
      <c r="O1461" s="3">
        <v>42767.0</v>
      </c>
      <c r="P1461" s="1">
        <v>2017.0</v>
      </c>
    </row>
    <row r="1462">
      <c r="A1462" s="1" t="s">
        <v>6308</v>
      </c>
      <c r="B1462" s="1" t="s">
        <v>17</v>
      </c>
      <c r="C1462" s="2">
        <v>43008.870034722226</v>
      </c>
      <c r="D1462" s="1" t="s">
        <v>28</v>
      </c>
      <c r="E1462" s="1" t="s">
        <v>6309</v>
      </c>
      <c r="F1462" s="1" t="s">
        <v>285</v>
      </c>
      <c r="G1462" s="1" t="s">
        <v>6310</v>
      </c>
      <c r="H1462" s="1" t="s">
        <v>179</v>
      </c>
      <c r="I1462" s="1" t="s">
        <v>469</v>
      </c>
      <c r="J1462" s="1" t="s">
        <v>77</v>
      </c>
      <c r="K1462" s="1" t="s">
        <v>25</v>
      </c>
      <c r="L1462" s="1" t="s">
        <v>289</v>
      </c>
      <c r="M1462" s="1" t="s">
        <v>25</v>
      </c>
      <c r="N1462" s="1">
        <v>9.0</v>
      </c>
      <c r="O1462" s="3">
        <v>42979.0</v>
      </c>
      <c r="P1462" s="1">
        <v>2017.0</v>
      </c>
    </row>
    <row r="1463">
      <c r="A1463" s="1" t="s">
        <v>6311</v>
      </c>
      <c r="B1463" s="1" t="s">
        <v>17</v>
      </c>
      <c r="C1463" s="2">
        <v>43312.97119212963</v>
      </c>
      <c r="D1463" s="1" t="s">
        <v>28</v>
      </c>
      <c r="E1463" s="1" t="s">
        <v>5457</v>
      </c>
      <c r="F1463" s="1" t="s">
        <v>5458</v>
      </c>
      <c r="G1463" s="1" t="s">
        <v>6312</v>
      </c>
      <c r="H1463" s="1" t="s">
        <v>6313</v>
      </c>
      <c r="I1463" s="1" t="s">
        <v>122</v>
      </c>
      <c r="J1463" s="1" t="s">
        <v>463</v>
      </c>
      <c r="K1463" s="1" t="s">
        <v>25</v>
      </c>
      <c r="L1463" s="1" t="s">
        <v>1363</v>
      </c>
      <c r="M1463" s="1" t="s">
        <v>36</v>
      </c>
      <c r="N1463" s="1">
        <v>7.0</v>
      </c>
      <c r="O1463" s="3">
        <v>43282.0</v>
      </c>
      <c r="P1463" s="1">
        <v>2018.0</v>
      </c>
    </row>
    <row r="1464">
      <c r="A1464" s="1" t="s">
        <v>6314</v>
      </c>
      <c r="B1464" s="1" t="s">
        <v>1693</v>
      </c>
      <c r="C1464" s="2">
        <v>43319.46976851852</v>
      </c>
      <c r="G1464" s="1" t="s">
        <v>6315</v>
      </c>
      <c r="J1464" s="1" t="s">
        <v>1047</v>
      </c>
      <c r="K1464" s="1" t="s">
        <v>25</v>
      </c>
      <c r="N1464" s="1">
        <v>8.0</v>
      </c>
      <c r="O1464" s="3">
        <v>43313.0</v>
      </c>
      <c r="P1464" s="1">
        <v>2018.0</v>
      </c>
    </row>
    <row r="1465">
      <c r="A1465" s="1" t="s">
        <v>6316</v>
      </c>
      <c r="B1465" s="1" t="s">
        <v>17</v>
      </c>
      <c r="C1465" s="2">
        <v>43107.894594907404</v>
      </c>
      <c r="D1465" s="1" t="s">
        <v>28</v>
      </c>
      <c r="E1465" s="1" t="s">
        <v>6317</v>
      </c>
      <c r="F1465" s="1" t="s">
        <v>5116</v>
      </c>
      <c r="G1465" s="1" t="s">
        <v>6318</v>
      </c>
      <c r="H1465" s="1" t="s">
        <v>524</v>
      </c>
      <c r="I1465" s="1" t="s">
        <v>85</v>
      </c>
      <c r="J1465" s="1" t="s">
        <v>24</v>
      </c>
      <c r="K1465" s="1" t="s">
        <v>25</v>
      </c>
      <c r="L1465" s="1" t="s">
        <v>50</v>
      </c>
      <c r="M1465" s="1" t="s">
        <v>25</v>
      </c>
      <c r="N1465" s="1">
        <v>1.0</v>
      </c>
      <c r="O1465" s="3">
        <v>43101.0</v>
      </c>
      <c r="P1465" s="1">
        <v>2018.0</v>
      </c>
    </row>
    <row r="1466">
      <c r="A1466" s="1" t="s">
        <v>6319</v>
      </c>
      <c r="B1466" s="1" t="s">
        <v>17</v>
      </c>
      <c r="C1466" s="2">
        <v>43254.964421296296</v>
      </c>
      <c r="D1466" s="1" t="s">
        <v>28</v>
      </c>
      <c r="E1466" s="1" t="s">
        <v>6320</v>
      </c>
      <c r="F1466" s="1" t="s">
        <v>3143</v>
      </c>
      <c r="G1466" s="1" t="s">
        <v>6321</v>
      </c>
      <c r="H1466" s="1" t="s">
        <v>6322</v>
      </c>
      <c r="I1466" s="1" t="s">
        <v>33</v>
      </c>
      <c r="J1466" s="1" t="s">
        <v>24</v>
      </c>
      <c r="K1466" s="1" t="s">
        <v>25</v>
      </c>
      <c r="L1466" s="1" t="s">
        <v>3146</v>
      </c>
      <c r="M1466" s="1" t="s">
        <v>25</v>
      </c>
      <c r="N1466" s="1">
        <v>6.0</v>
      </c>
      <c r="O1466" s="3">
        <v>43252.0</v>
      </c>
      <c r="P1466" s="1">
        <v>2018.0</v>
      </c>
    </row>
    <row r="1467">
      <c r="A1467" s="1" t="s">
        <v>6323</v>
      </c>
      <c r="B1467" s="1" t="s">
        <v>17</v>
      </c>
      <c r="C1467" s="2">
        <v>43068.56862268518</v>
      </c>
      <c r="D1467" s="1" t="s">
        <v>28</v>
      </c>
      <c r="E1467" s="1" t="s">
        <v>1762</v>
      </c>
      <c r="F1467" s="1" t="s">
        <v>154</v>
      </c>
      <c r="G1467" s="1" t="s">
        <v>6324</v>
      </c>
      <c r="H1467" s="1" t="s">
        <v>156</v>
      </c>
      <c r="I1467" s="1" t="s">
        <v>157</v>
      </c>
      <c r="J1467" s="1" t="s">
        <v>2134</v>
      </c>
      <c r="K1467" s="1" t="s">
        <v>36</v>
      </c>
      <c r="L1467" s="1" t="s">
        <v>159</v>
      </c>
      <c r="M1467" s="1" t="s">
        <v>25</v>
      </c>
      <c r="N1467" s="1">
        <v>11.0</v>
      </c>
      <c r="O1467" s="5">
        <v>43040.0</v>
      </c>
      <c r="P1467" s="1">
        <v>2017.0</v>
      </c>
    </row>
    <row r="1468">
      <c r="A1468" s="1" t="s">
        <v>6325</v>
      </c>
      <c r="B1468" s="1" t="s">
        <v>17</v>
      </c>
      <c r="C1468" s="2">
        <v>43239.452465277776</v>
      </c>
      <c r="D1468" s="1" t="s">
        <v>18</v>
      </c>
      <c r="E1468" s="1" t="s">
        <v>1762</v>
      </c>
      <c r="F1468" s="1" t="s">
        <v>154</v>
      </c>
      <c r="G1468" s="1" t="s">
        <v>6326</v>
      </c>
      <c r="H1468" s="1" t="s">
        <v>2893</v>
      </c>
      <c r="I1468" s="1" t="s">
        <v>157</v>
      </c>
      <c r="J1468" s="1" t="s">
        <v>24</v>
      </c>
      <c r="K1468" s="1" t="s">
        <v>25</v>
      </c>
      <c r="L1468" s="1" t="s">
        <v>159</v>
      </c>
      <c r="M1468" s="1" t="s">
        <v>25</v>
      </c>
      <c r="N1468" s="1">
        <v>5.0</v>
      </c>
      <c r="O1468" s="3">
        <v>43221.0</v>
      </c>
      <c r="P1468" s="1">
        <v>2018.0</v>
      </c>
    </row>
    <row r="1469">
      <c r="A1469" s="1" t="s">
        <v>6327</v>
      </c>
      <c r="B1469" s="1" t="s">
        <v>17</v>
      </c>
      <c r="C1469" s="2">
        <v>42967.791608796295</v>
      </c>
      <c r="D1469" s="1" t="s">
        <v>71</v>
      </c>
      <c r="E1469" s="1" t="s">
        <v>691</v>
      </c>
      <c r="F1469" s="1" t="s">
        <v>330</v>
      </c>
      <c r="G1469" s="1" t="s">
        <v>6328</v>
      </c>
      <c r="H1469" s="1" t="s">
        <v>483</v>
      </c>
      <c r="I1469" s="1" t="s">
        <v>41</v>
      </c>
      <c r="J1469" s="1" t="s">
        <v>2134</v>
      </c>
      <c r="K1469" s="1" t="s">
        <v>36</v>
      </c>
      <c r="L1469" s="1" t="s">
        <v>94</v>
      </c>
      <c r="M1469" s="1" t="s">
        <v>25</v>
      </c>
      <c r="N1469" s="1">
        <v>8.0</v>
      </c>
      <c r="O1469" s="3">
        <v>42948.0</v>
      </c>
      <c r="P1469" s="1">
        <v>2017.0</v>
      </c>
    </row>
    <row r="1470">
      <c r="A1470" s="1" t="s">
        <v>6329</v>
      </c>
      <c r="B1470" s="1" t="s">
        <v>17</v>
      </c>
      <c r="C1470" s="2">
        <v>42990.52376157408</v>
      </c>
      <c r="D1470" s="1" t="s">
        <v>28</v>
      </c>
      <c r="E1470" s="1" t="s">
        <v>6330</v>
      </c>
      <c r="F1470" s="1" t="s">
        <v>1612</v>
      </c>
      <c r="G1470" s="1" t="s">
        <v>6331</v>
      </c>
      <c r="H1470" s="1" t="s">
        <v>6332</v>
      </c>
      <c r="I1470" s="1" t="s">
        <v>447</v>
      </c>
      <c r="J1470" s="1" t="s">
        <v>6333</v>
      </c>
      <c r="K1470" s="1" t="s">
        <v>5021</v>
      </c>
      <c r="L1470" s="1" t="s">
        <v>101</v>
      </c>
      <c r="M1470" s="1" t="s">
        <v>87</v>
      </c>
      <c r="N1470" s="1">
        <v>9.0</v>
      </c>
      <c r="O1470" s="3">
        <v>42979.0</v>
      </c>
      <c r="P1470" s="1">
        <v>2017.0</v>
      </c>
    </row>
    <row r="1471">
      <c r="A1471" s="1" t="s">
        <v>6334</v>
      </c>
      <c r="B1471" s="1" t="s">
        <v>17</v>
      </c>
      <c r="C1471" s="2">
        <v>42813.96934027778</v>
      </c>
      <c r="D1471" s="1" t="s">
        <v>28</v>
      </c>
      <c r="E1471" s="1" t="s">
        <v>6335</v>
      </c>
      <c r="F1471" s="1" t="s">
        <v>522</v>
      </c>
      <c r="G1471" s="1" t="s">
        <v>6336</v>
      </c>
      <c r="H1471" s="1" t="s">
        <v>6337</v>
      </c>
      <c r="I1471" s="1" t="s">
        <v>122</v>
      </c>
      <c r="J1471" s="1" t="s">
        <v>6338</v>
      </c>
      <c r="K1471" s="1" t="s">
        <v>25</v>
      </c>
      <c r="L1471" s="1" t="s">
        <v>378</v>
      </c>
      <c r="M1471" s="1" t="s">
        <v>36</v>
      </c>
      <c r="N1471" s="1">
        <v>3.0</v>
      </c>
      <c r="O1471" s="3">
        <v>42795.0</v>
      </c>
      <c r="P1471" s="1">
        <v>2017.0</v>
      </c>
    </row>
    <row r="1472">
      <c r="A1472" s="1" t="s">
        <v>6339</v>
      </c>
      <c r="B1472" s="1" t="s">
        <v>17</v>
      </c>
      <c r="C1472" s="2">
        <v>42825.014872685184</v>
      </c>
      <c r="D1472" s="1" t="s">
        <v>28</v>
      </c>
      <c r="E1472" s="1" t="s">
        <v>6340</v>
      </c>
      <c r="F1472" s="1" t="s">
        <v>6341</v>
      </c>
      <c r="G1472" s="1" t="s">
        <v>6342</v>
      </c>
      <c r="H1472" s="4">
        <v>45544.0</v>
      </c>
      <c r="I1472" s="1" t="s">
        <v>76</v>
      </c>
      <c r="J1472" s="1" t="s">
        <v>6343</v>
      </c>
      <c r="K1472" s="1" t="s">
        <v>304</v>
      </c>
      <c r="L1472" s="1" t="s">
        <v>1716</v>
      </c>
      <c r="M1472" s="1" t="s">
        <v>25</v>
      </c>
      <c r="N1472" s="1">
        <v>3.0</v>
      </c>
      <c r="O1472" s="3">
        <v>42795.0</v>
      </c>
      <c r="P1472" s="1">
        <v>2017.0</v>
      </c>
    </row>
    <row r="1473">
      <c r="A1473" s="1" t="s">
        <v>6344</v>
      </c>
      <c r="B1473" s="1" t="s">
        <v>17</v>
      </c>
      <c r="C1473" s="2">
        <v>43052.810590277775</v>
      </c>
      <c r="D1473" s="1" t="s">
        <v>28</v>
      </c>
      <c r="E1473" s="1" t="s">
        <v>6345</v>
      </c>
      <c r="F1473" s="1" t="s">
        <v>1458</v>
      </c>
      <c r="G1473" s="1" t="s">
        <v>6346</v>
      </c>
      <c r="H1473" s="1" t="s">
        <v>1167</v>
      </c>
      <c r="I1473" s="1" t="s">
        <v>469</v>
      </c>
      <c r="J1473" s="1" t="s">
        <v>6347</v>
      </c>
      <c r="K1473" s="1" t="s">
        <v>192</v>
      </c>
      <c r="L1473" s="1" t="s">
        <v>50</v>
      </c>
      <c r="M1473" s="1" t="s">
        <v>25</v>
      </c>
      <c r="N1473" s="1">
        <v>11.0</v>
      </c>
      <c r="O1473" s="5">
        <v>43040.0</v>
      </c>
      <c r="P1473" s="1">
        <v>2017.0</v>
      </c>
    </row>
    <row r="1474">
      <c r="A1474" s="1" t="s">
        <v>6348</v>
      </c>
      <c r="B1474" s="1" t="s">
        <v>17</v>
      </c>
      <c r="C1474" s="2">
        <v>43044.953414351854</v>
      </c>
      <c r="D1474" s="1" t="s">
        <v>28</v>
      </c>
      <c r="E1474" s="1" t="s">
        <v>6349</v>
      </c>
      <c r="F1474" s="1" t="s">
        <v>1113</v>
      </c>
      <c r="G1474" s="1" t="s">
        <v>6350</v>
      </c>
      <c r="H1474" s="4">
        <v>45564.0</v>
      </c>
      <c r="I1474" s="1" t="s">
        <v>85</v>
      </c>
      <c r="J1474" s="1" t="s">
        <v>24</v>
      </c>
      <c r="K1474" s="1" t="s">
        <v>25</v>
      </c>
      <c r="L1474" s="1" t="s">
        <v>360</v>
      </c>
      <c r="M1474" s="1" t="s">
        <v>87</v>
      </c>
      <c r="N1474" s="1">
        <v>11.0</v>
      </c>
      <c r="O1474" s="5">
        <v>43040.0</v>
      </c>
      <c r="P1474" s="1">
        <v>2017.0</v>
      </c>
    </row>
    <row r="1475">
      <c r="A1475" s="1" t="s">
        <v>6351</v>
      </c>
      <c r="B1475" s="1" t="s">
        <v>17</v>
      </c>
      <c r="C1475" s="2">
        <v>43296.520682870374</v>
      </c>
      <c r="D1475" s="1" t="s">
        <v>28</v>
      </c>
      <c r="E1475" s="1" t="s">
        <v>6352</v>
      </c>
      <c r="F1475" s="1" t="s">
        <v>6353</v>
      </c>
      <c r="G1475" s="1" t="s">
        <v>6354</v>
      </c>
      <c r="H1475" s="4">
        <v>45558.0</v>
      </c>
      <c r="I1475" s="1" t="s">
        <v>23</v>
      </c>
      <c r="J1475" s="1" t="s">
        <v>101</v>
      </c>
      <c r="K1475" s="1" t="s">
        <v>87</v>
      </c>
      <c r="L1475" s="1" t="s">
        <v>146</v>
      </c>
      <c r="M1475" s="1" t="s">
        <v>79</v>
      </c>
      <c r="N1475" s="1">
        <v>7.0</v>
      </c>
      <c r="O1475" s="3">
        <v>43282.0</v>
      </c>
      <c r="P1475" s="1">
        <v>2018.0</v>
      </c>
    </row>
    <row r="1476">
      <c r="A1476" s="1" t="s">
        <v>6355</v>
      </c>
      <c r="B1476" s="1" t="s">
        <v>17</v>
      </c>
      <c r="C1476" s="2">
        <v>43309.60517361111</v>
      </c>
      <c r="D1476" s="1" t="s">
        <v>28</v>
      </c>
      <c r="E1476" s="1" t="s">
        <v>5771</v>
      </c>
      <c r="F1476" s="1" t="s">
        <v>5772</v>
      </c>
      <c r="G1476" s="1" t="s">
        <v>6356</v>
      </c>
      <c r="H1476" s="1" t="s">
        <v>5774</v>
      </c>
      <c r="I1476" s="1" t="s">
        <v>41</v>
      </c>
      <c r="J1476" s="1" t="s">
        <v>24</v>
      </c>
      <c r="K1476" s="1" t="s">
        <v>25</v>
      </c>
      <c r="L1476" s="1" t="s">
        <v>94</v>
      </c>
      <c r="M1476" s="1" t="s">
        <v>25</v>
      </c>
      <c r="N1476" s="1">
        <v>7.0</v>
      </c>
      <c r="O1476" s="3">
        <v>43282.0</v>
      </c>
      <c r="P1476" s="1">
        <v>2018.0</v>
      </c>
    </row>
    <row r="1477">
      <c r="A1477" s="1" t="s">
        <v>6357</v>
      </c>
      <c r="B1477" s="1" t="s">
        <v>17</v>
      </c>
      <c r="C1477" s="2">
        <v>43195.348125</v>
      </c>
      <c r="D1477" s="1" t="s">
        <v>28</v>
      </c>
      <c r="E1477" s="1" t="s">
        <v>6358</v>
      </c>
      <c r="F1477" s="1" t="s">
        <v>6359</v>
      </c>
      <c r="G1477" s="1" t="s">
        <v>6360</v>
      </c>
      <c r="H1477" s="1" t="s">
        <v>6361</v>
      </c>
      <c r="I1477" s="1" t="s">
        <v>321</v>
      </c>
      <c r="J1477" s="1" t="s">
        <v>116</v>
      </c>
      <c r="K1477" s="1" t="s">
        <v>25</v>
      </c>
      <c r="L1477" s="1" t="s">
        <v>159</v>
      </c>
      <c r="M1477" s="1" t="s">
        <v>25</v>
      </c>
      <c r="N1477" s="1">
        <v>4.0</v>
      </c>
      <c r="O1477" s="3">
        <v>43191.0</v>
      </c>
      <c r="P1477" s="1">
        <v>2018.0</v>
      </c>
    </row>
    <row r="1478">
      <c r="A1478" s="1" t="s">
        <v>6362</v>
      </c>
      <c r="B1478" s="1" t="s">
        <v>17</v>
      </c>
      <c r="C1478" s="2">
        <v>43055.93109953704</v>
      </c>
      <c r="D1478" s="1" t="s">
        <v>28</v>
      </c>
      <c r="E1478" s="1" t="s">
        <v>6363</v>
      </c>
      <c r="F1478" s="1" t="s">
        <v>3630</v>
      </c>
      <c r="G1478" s="1" t="s">
        <v>6364</v>
      </c>
      <c r="H1478" s="1" t="s">
        <v>1552</v>
      </c>
      <c r="I1478" s="1" t="s">
        <v>511</v>
      </c>
      <c r="J1478" s="1" t="s">
        <v>6365</v>
      </c>
      <c r="K1478" s="1" t="s">
        <v>958</v>
      </c>
      <c r="L1478" s="1" t="s">
        <v>50</v>
      </c>
      <c r="M1478" s="1" t="s">
        <v>25</v>
      </c>
      <c r="N1478" s="1">
        <v>11.0</v>
      </c>
      <c r="O1478" s="5">
        <v>43040.0</v>
      </c>
      <c r="P1478" s="1">
        <v>2017.0</v>
      </c>
    </row>
    <row r="1479">
      <c r="A1479" s="1" t="s">
        <v>6366</v>
      </c>
      <c r="B1479" s="1" t="s">
        <v>17</v>
      </c>
      <c r="C1479" s="2">
        <v>43265.60938657408</v>
      </c>
      <c r="D1479" s="1" t="s">
        <v>28</v>
      </c>
      <c r="E1479" s="1" t="s">
        <v>6367</v>
      </c>
      <c r="F1479" s="1" t="s">
        <v>662</v>
      </c>
      <c r="G1479" s="1" t="s">
        <v>6368</v>
      </c>
      <c r="H1479" s="1" t="s">
        <v>2514</v>
      </c>
      <c r="I1479" s="1" t="s">
        <v>41</v>
      </c>
      <c r="J1479" s="1" t="s">
        <v>24</v>
      </c>
      <c r="K1479" s="1" t="s">
        <v>25</v>
      </c>
      <c r="L1479" s="1" t="s">
        <v>94</v>
      </c>
      <c r="M1479" s="1" t="s">
        <v>25</v>
      </c>
      <c r="N1479" s="1">
        <v>6.0</v>
      </c>
      <c r="O1479" s="3">
        <v>43252.0</v>
      </c>
      <c r="P1479" s="1">
        <v>2018.0</v>
      </c>
    </row>
    <row r="1480">
      <c r="A1480" s="1" t="s">
        <v>6369</v>
      </c>
      <c r="B1480" s="1" t="s">
        <v>17</v>
      </c>
      <c r="C1480" s="2">
        <v>43295.489803240744</v>
      </c>
      <c r="D1480" s="1" t="s">
        <v>28</v>
      </c>
      <c r="E1480" s="1" t="s">
        <v>4182</v>
      </c>
      <c r="F1480" s="1" t="s">
        <v>3684</v>
      </c>
      <c r="G1480" s="1" t="s">
        <v>6370</v>
      </c>
      <c r="H1480" s="1" t="s">
        <v>6371</v>
      </c>
      <c r="I1480" s="1" t="s">
        <v>129</v>
      </c>
      <c r="J1480" s="1" t="s">
        <v>1866</v>
      </c>
      <c r="K1480" s="1" t="s">
        <v>87</v>
      </c>
      <c r="L1480" s="1" t="s">
        <v>123</v>
      </c>
      <c r="M1480" s="1" t="s">
        <v>25</v>
      </c>
      <c r="N1480" s="1">
        <v>7.0</v>
      </c>
      <c r="O1480" s="3">
        <v>43282.0</v>
      </c>
      <c r="P1480" s="1">
        <v>2018.0</v>
      </c>
    </row>
    <row r="1481">
      <c r="A1481" s="1" t="s">
        <v>6372</v>
      </c>
      <c r="B1481" s="1" t="s">
        <v>17</v>
      </c>
      <c r="C1481" s="2">
        <v>43065.470300925925</v>
      </c>
      <c r="D1481" s="1" t="s">
        <v>71</v>
      </c>
      <c r="E1481" s="1" t="s">
        <v>313</v>
      </c>
      <c r="F1481" s="1" t="s">
        <v>181</v>
      </c>
      <c r="G1481" s="1" t="s">
        <v>6373</v>
      </c>
      <c r="H1481" s="1" t="s">
        <v>315</v>
      </c>
      <c r="I1481" s="1" t="s">
        <v>23</v>
      </c>
      <c r="J1481" s="1" t="s">
        <v>24</v>
      </c>
      <c r="K1481" s="1" t="s">
        <v>25</v>
      </c>
      <c r="L1481" s="1" t="s">
        <v>50</v>
      </c>
      <c r="M1481" s="1" t="s">
        <v>25</v>
      </c>
      <c r="N1481" s="1">
        <v>11.0</v>
      </c>
      <c r="O1481" s="5">
        <v>43040.0</v>
      </c>
      <c r="P1481" s="1">
        <v>2017.0</v>
      </c>
    </row>
    <row r="1482">
      <c r="A1482" s="1" t="s">
        <v>6374</v>
      </c>
      <c r="B1482" s="1" t="s">
        <v>17</v>
      </c>
      <c r="C1482" s="2">
        <v>42815.6537962963</v>
      </c>
      <c r="D1482" s="1" t="s">
        <v>28</v>
      </c>
      <c r="E1482" s="1" t="s">
        <v>6375</v>
      </c>
      <c r="F1482" s="1" t="s">
        <v>187</v>
      </c>
      <c r="G1482" s="1" t="s">
        <v>6376</v>
      </c>
      <c r="H1482" s="1" t="s">
        <v>1939</v>
      </c>
      <c r="I1482" s="1" t="s">
        <v>190</v>
      </c>
      <c r="J1482" s="1" t="s">
        <v>64</v>
      </c>
      <c r="K1482" s="1" t="s">
        <v>25</v>
      </c>
      <c r="L1482" s="1" t="s">
        <v>193</v>
      </c>
      <c r="M1482" s="1" t="s">
        <v>25</v>
      </c>
      <c r="N1482" s="1">
        <v>3.0</v>
      </c>
      <c r="O1482" s="3">
        <v>42795.0</v>
      </c>
      <c r="P1482" s="1">
        <v>2017.0</v>
      </c>
    </row>
    <row r="1483">
      <c r="A1483" s="1" t="s">
        <v>6377</v>
      </c>
      <c r="B1483" s="1" t="s">
        <v>17</v>
      </c>
      <c r="C1483" s="2">
        <v>43192.76664351852</v>
      </c>
      <c r="D1483" s="1" t="s">
        <v>71</v>
      </c>
      <c r="E1483" s="1" t="s">
        <v>6378</v>
      </c>
      <c r="F1483" s="1" t="s">
        <v>6379</v>
      </c>
      <c r="G1483" s="1" t="s">
        <v>6380</v>
      </c>
      <c r="H1483" s="1" t="s">
        <v>1193</v>
      </c>
      <c r="I1483" s="1" t="s">
        <v>3169</v>
      </c>
      <c r="J1483" s="1" t="s">
        <v>1363</v>
      </c>
      <c r="K1483" s="1" t="s">
        <v>36</v>
      </c>
      <c r="L1483" s="1" t="s">
        <v>1013</v>
      </c>
      <c r="M1483" s="1" t="s">
        <v>25</v>
      </c>
      <c r="N1483" s="1">
        <v>4.0</v>
      </c>
      <c r="O1483" s="3">
        <v>43191.0</v>
      </c>
      <c r="P1483" s="1">
        <v>2018.0</v>
      </c>
    </row>
    <row r="1484">
      <c r="A1484" s="1" t="s">
        <v>6381</v>
      </c>
      <c r="B1484" s="1" t="s">
        <v>17</v>
      </c>
      <c r="C1484" s="2">
        <v>43221.91761574074</v>
      </c>
      <c r="D1484" s="1" t="s">
        <v>28</v>
      </c>
      <c r="E1484" s="1" t="s">
        <v>6382</v>
      </c>
      <c r="F1484" s="1" t="s">
        <v>6383</v>
      </c>
      <c r="G1484" s="1" t="s">
        <v>6384</v>
      </c>
      <c r="H1484" s="1" t="s">
        <v>32</v>
      </c>
      <c r="J1484" s="1" t="s">
        <v>1482</v>
      </c>
      <c r="K1484" s="1" t="s">
        <v>110</v>
      </c>
      <c r="L1484" s="1" t="s">
        <v>4019</v>
      </c>
      <c r="M1484" s="1" t="s">
        <v>110</v>
      </c>
      <c r="N1484" s="1">
        <v>5.0</v>
      </c>
      <c r="O1484" s="3">
        <v>43221.0</v>
      </c>
      <c r="P1484" s="1">
        <v>2018.0</v>
      </c>
    </row>
    <row r="1485">
      <c r="A1485" s="1" t="s">
        <v>6385</v>
      </c>
      <c r="B1485" s="1" t="s">
        <v>17</v>
      </c>
      <c r="C1485" s="2">
        <v>43275.554814814815</v>
      </c>
      <c r="D1485" s="1" t="s">
        <v>28</v>
      </c>
      <c r="E1485" s="1" t="s">
        <v>6386</v>
      </c>
      <c r="F1485" s="1" t="s">
        <v>6387</v>
      </c>
      <c r="G1485" s="1" t="s">
        <v>6388</v>
      </c>
      <c r="H1485" s="1" t="s">
        <v>6389</v>
      </c>
      <c r="I1485" s="1" t="s">
        <v>129</v>
      </c>
      <c r="J1485" s="1" t="s">
        <v>102</v>
      </c>
      <c r="K1485" s="1" t="s">
        <v>25</v>
      </c>
      <c r="L1485" s="1" t="s">
        <v>146</v>
      </c>
      <c r="M1485" s="1" t="s">
        <v>79</v>
      </c>
      <c r="N1485" s="1">
        <v>6.0</v>
      </c>
      <c r="O1485" s="3">
        <v>43252.0</v>
      </c>
      <c r="P1485" s="1">
        <v>2018.0</v>
      </c>
    </row>
    <row r="1486">
      <c r="A1486" s="1" t="s">
        <v>6390</v>
      </c>
      <c r="B1486" s="1" t="s">
        <v>17</v>
      </c>
      <c r="C1486" s="2">
        <v>43187.89983796296</v>
      </c>
      <c r="D1486" s="1" t="s">
        <v>28</v>
      </c>
      <c r="E1486" s="1" t="s">
        <v>6391</v>
      </c>
      <c r="F1486" s="1" t="s">
        <v>6392</v>
      </c>
      <c r="G1486" s="1" t="s">
        <v>6393</v>
      </c>
      <c r="H1486" s="1" t="s">
        <v>4205</v>
      </c>
      <c r="I1486" s="1" t="s">
        <v>242</v>
      </c>
      <c r="J1486" s="1" t="s">
        <v>5728</v>
      </c>
      <c r="K1486" s="1" t="s">
        <v>958</v>
      </c>
      <c r="L1486" s="1" t="s">
        <v>6394</v>
      </c>
      <c r="M1486" s="1" t="s">
        <v>79</v>
      </c>
      <c r="N1486" s="1">
        <v>3.0</v>
      </c>
      <c r="O1486" s="3">
        <v>43160.0</v>
      </c>
      <c r="P1486" s="1">
        <v>2018.0</v>
      </c>
    </row>
    <row r="1487">
      <c r="A1487" s="1" t="s">
        <v>6395</v>
      </c>
      <c r="B1487" s="1" t="s">
        <v>17</v>
      </c>
      <c r="C1487" s="2">
        <v>42807.60494212963</v>
      </c>
      <c r="D1487" s="1" t="s">
        <v>28</v>
      </c>
      <c r="E1487" s="1" t="s">
        <v>6396</v>
      </c>
      <c r="F1487" s="1" t="s">
        <v>2545</v>
      </c>
      <c r="G1487" s="1" t="s">
        <v>6397</v>
      </c>
      <c r="H1487" s="1" t="s">
        <v>2552</v>
      </c>
      <c r="I1487" s="1" t="s">
        <v>3165</v>
      </c>
      <c r="J1487" s="1" t="s">
        <v>1450</v>
      </c>
      <c r="K1487" s="1" t="s">
        <v>1026</v>
      </c>
      <c r="L1487" s="1" t="s">
        <v>2548</v>
      </c>
      <c r="M1487" s="1" t="s">
        <v>131</v>
      </c>
      <c r="N1487" s="1">
        <v>3.0</v>
      </c>
      <c r="O1487" s="3">
        <v>42795.0</v>
      </c>
      <c r="P1487" s="1">
        <v>2017.0</v>
      </c>
    </row>
    <row r="1488">
      <c r="A1488" s="1" t="s">
        <v>6398</v>
      </c>
      <c r="B1488" s="1" t="s">
        <v>17</v>
      </c>
      <c r="C1488" s="2">
        <v>43171.97342592593</v>
      </c>
      <c r="D1488" s="1" t="s">
        <v>28</v>
      </c>
      <c r="E1488" s="1" t="s">
        <v>1229</v>
      </c>
      <c r="F1488" s="1" t="s">
        <v>522</v>
      </c>
      <c r="G1488" s="1" t="s">
        <v>6399</v>
      </c>
      <c r="H1488" s="1" t="s">
        <v>519</v>
      </c>
      <c r="I1488" s="1" t="s">
        <v>33</v>
      </c>
      <c r="J1488" s="1" t="s">
        <v>24</v>
      </c>
      <c r="K1488" s="1" t="s">
        <v>25</v>
      </c>
      <c r="L1488" s="1" t="s">
        <v>378</v>
      </c>
      <c r="M1488" s="1" t="s">
        <v>36</v>
      </c>
      <c r="N1488" s="1">
        <v>3.0</v>
      </c>
      <c r="O1488" s="3">
        <v>43160.0</v>
      </c>
      <c r="P1488" s="1">
        <v>2018.0</v>
      </c>
    </row>
    <row r="1489">
      <c r="A1489" s="1" t="s">
        <v>6400</v>
      </c>
      <c r="B1489" s="1" t="s">
        <v>17</v>
      </c>
      <c r="C1489" s="2">
        <v>42866.08831018519</v>
      </c>
      <c r="D1489" s="1" t="s">
        <v>28</v>
      </c>
      <c r="E1489" s="1" t="s">
        <v>6401</v>
      </c>
      <c r="F1489" s="1" t="s">
        <v>1006</v>
      </c>
      <c r="G1489" s="1" t="s">
        <v>6402</v>
      </c>
      <c r="H1489" s="1" t="s">
        <v>1740</v>
      </c>
      <c r="I1489" s="1" t="s">
        <v>76</v>
      </c>
      <c r="J1489" s="1" t="s">
        <v>533</v>
      </c>
      <c r="K1489" s="1" t="s">
        <v>87</v>
      </c>
      <c r="L1489" s="1" t="s">
        <v>64</v>
      </c>
      <c r="M1489" s="1" t="s">
        <v>25</v>
      </c>
      <c r="N1489" s="1">
        <v>5.0</v>
      </c>
      <c r="O1489" s="3">
        <v>42856.0</v>
      </c>
      <c r="P1489" s="1">
        <v>2017.0</v>
      </c>
    </row>
    <row r="1490">
      <c r="A1490" s="1" t="s">
        <v>6403</v>
      </c>
      <c r="B1490" s="1" t="s">
        <v>17</v>
      </c>
      <c r="C1490" s="2">
        <v>43308.38878472222</v>
      </c>
      <c r="D1490" s="1" t="s">
        <v>28</v>
      </c>
      <c r="E1490" s="1" t="s">
        <v>6404</v>
      </c>
      <c r="F1490" s="1" t="s">
        <v>6405</v>
      </c>
      <c r="G1490" s="1" t="s">
        <v>6406</v>
      </c>
      <c r="H1490" s="1" t="s">
        <v>1892</v>
      </c>
      <c r="I1490" s="1" t="s">
        <v>479</v>
      </c>
      <c r="J1490" s="1" t="s">
        <v>305</v>
      </c>
      <c r="K1490" s="1" t="s">
        <v>306</v>
      </c>
      <c r="L1490" s="1" t="s">
        <v>2354</v>
      </c>
      <c r="M1490" s="1" t="s">
        <v>25</v>
      </c>
      <c r="N1490" s="1">
        <v>7.0</v>
      </c>
      <c r="O1490" s="3">
        <v>43282.0</v>
      </c>
      <c r="P1490" s="1">
        <v>2018.0</v>
      </c>
    </row>
    <row r="1491">
      <c r="A1491" s="1" t="s">
        <v>6407</v>
      </c>
      <c r="B1491" s="1" t="s">
        <v>17</v>
      </c>
      <c r="C1491" s="2">
        <v>42877.96465277778</v>
      </c>
      <c r="D1491" s="1" t="s">
        <v>28</v>
      </c>
      <c r="E1491" s="1" t="s">
        <v>6408</v>
      </c>
      <c r="F1491" s="1" t="s">
        <v>135</v>
      </c>
      <c r="G1491" s="1" t="s">
        <v>6409</v>
      </c>
      <c r="H1491" s="1" t="s">
        <v>908</v>
      </c>
      <c r="I1491" s="1" t="s">
        <v>41</v>
      </c>
      <c r="J1491" s="1" t="s">
        <v>627</v>
      </c>
      <c r="K1491" s="1" t="s">
        <v>25</v>
      </c>
      <c r="L1491" s="1" t="s">
        <v>137</v>
      </c>
      <c r="M1491" s="1" t="s">
        <v>25</v>
      </c>
      <c r="N1491" s="1">
        <v>5.0</v>
      </c>
      <c r="O1491" s="3">
        <v>42856.0</v>
      </c>
      <c r="P1491" s="1">
        <v>2017.0</v>
      </c>
    </row>
    <row r="1492">
      <c r="A1492" s="1" t="s">
        <v>6410</v>
      </c>
      <c r="B1492" s="1" t="s">
        <v>17</v>
      </c>
      <c r="C1492" s="2">
        <v>43152.80950231481</v>
      </c>
      <c r="D1492" s="1" t="s">
        <v>28</v>
      </c>
      <c r="E1492" s="1" t="s">
        <v>6411</v>
      </c>
      <c r="F1492" s="1" t="s">
        <v>6412</v>
      </c>
      <c r="G1492" s="1" t="s">
        <v>6413</v>
      </c>
      <c r="H1492" s="1" t="s">
        <v>832</v>
      </c>
      <c r="I1492" s="1" t="s">
        <v>41</v>
      </c>
      <c r="J1492" s="1" t="s">
        <v>621</v>
      </c>
      <c r="K1492" s="1" t="s">
        <v>36</v>
      </c>
      <c r="L1492" s="1" t="s">
        <v>94</v>
      </c>
      <c r="M1492" s="1" t="s">
        <v>25</v>
      </c>
      <c r="N1492" s="1">
        <v>2.0</v>
      </c>
      <c r="O1492" s="3">
        <v>43132.0</v>
      </c>
      <c r="P1492" s="1">
        <v>2018.0</v>
      </c>
    </row>
    <row r="1493">
      <c r="A1493" s="1" t="s">
        <v>6414</v>
      </c>
      <c r="B1493" s="1" t="s">
        <v>17</v>
      </c>
      <c r="C1493" s="2">
        <v>42905.71875</v>
      </c>
      <c r="D1493" s="1" t="s">
        <v>28</v>
      </c>
      <c r="E1493" s="1" t="s">
        <v>6415</v>
      </c>
      <c r="F1493" s="1" t="s">
        <v>1394</v>
      </c>
      <c r="G1493" s="1" t="s">
        <v>6416</v>
      </c>
      <c r="H1493" s="1" t="s">
        <v>359</v>
      </c>
      <c r="I1493" s="1" t="s">
        <v>23</v>
      </c>
      <c r="J1493" s="1" t="s">
        <v>24</v>
      </c>
      <c r="K1493" s="1" t="s">
        <v>25</v>
      </c>
      <c r="L1493" s="1" t="s">
        <v>146</v>
      </c>
      <c r="M1493" s="1" t="s">
        <v>79</v>
      </c>
      <c r="N1493" s="1">
        <v>6.0</v>
      </c>
      <c r="O1493" s="3">
        <v>42887.0</v>
      </c>
      <c r="P1493" s="1">
        <v>2017.0</v>
      </c>
    </row>
    <row r="1494">
      <c r="A1494" s="1" t="s">
        <v>6417</v>
      </c>
      <c r="B1494" s="1" t="s">
        <v>257</v>
      </c>
      <c r="C1494" s="2">
        <v>42998.74201388889</v>
      </c>
      <c r="G1494" s="1" t="s">
        <v>6418</v>
      </c>
      <c r="J1494" s="1" t="s">
        <v>6419</v>
      </c>
      <c r="K1494" s="1" t="s">
        <v>87</v>
      </c>
      <c r="N1494" s="1">
        <v>9.0</v>
      </c>
      <c r="O1494" s="3">
        <v>42979.0</v>
      </c>
      <c r="P1494" s="1">
        <v>2017.0</v>
      </c>
    </row>
    <row r="1495">
      <c r="A1495" s="1" t="s">
        <v>6420</v>
      </c>
      <c r="B1495" s="1" t="s">
        <v>17</v>
      </c>
      <c r="C1495" s="2">
        <v>43309.64953703704</v>
      </c>
      <c r="D1495" s="1" t="s">
        <v>28</v>
      </c>
      <c r="E1495" s="1" t="s">
        <v>6421</v>
      </c>
      <c r="F1495" s="1" t="s">
        <v>6422</v>
      </c>
      <c r="G1495" s="1" t="s">
        <v>6423</v>
      </c>
      <c r="H1495" s="1" t="s">
        <v>1082</v>
      </c>
      <c r="I1495" s="1" t="s">
        <v>390</v>
      </c>
      <c r="J1495" s="1" t="s">
        <v>24</v>
      </c>
      <c r="K1495" s="1" t="s">
        <v>25</v>
      </c>
      <c r="L1495" s="1" t="s">
        <v>305</v>
      </c>
      <c r="M1495" s="1" t="s">
        <v>306</v>
      </c>
      <c r="N1495" s="1">
        <v>7.0</v>
      </c>
      <c r="O1495" s="3">
        <v>43282.0</v>
      </c>
      <c r="P1495" s="1">
        <v>2018.0</v>
      </c>
    </row>
    <row r="1496">
      <c r="A1496" s="1" t="s">
        <v>6424</v>
      </c>
      <c r="B1496" s="1" t="s">
        <v>17</v>
      </c>
      <c r="C1496" s="2">
        <v>42957.408171296294</v>
      </c>
      <c r="D1496" s="1" t="s">
        <v>28</v>
      </c>
      <c r="E1496" s="1" t="s">
        <v>6425</v>
      </c>
      <c r="F1496" s="1" t="s">
        <v>775</v>
      </c>
      <c r="G1496" s="1" t="s">
        <v>6426</v>
      </c>
      <c r="H1496" s="1" t="s">
        <v>6104</v>
      </c>
      <c r="I1496" s="1" t="s">
        <v>76</v>
      </c>
      <c r="J1496" s="1" t="s">
        <v>24</v>
      </c>
      <c r="K1496" s="1" t="s">
        <v>25</v>
      </c>
      <c r="L1496" s="1" t="s">
        <v>78</v>
      </c>
      <c r="M1496" s="1" t="s">
        <v>79</v>
      </c>
      <c r="N1496" s="1">
        <v>8.0</v>
      </c>
      <c r="O1496" s="3">
        <v>42948.0</v>
      </c>
      <c r="P1496" s="1">
        <v>2017.0</v>
      </c>
    </row>
    <row r="1497">
      <c r="A1497" s="1" t="s">
        <v>6427</v>
      </c>
      <c r="B1497" s="1" t="s">
        <v>17</v>
      </c>
      <c r="C1497" s="2">
        <v>43293.89607638889</v>
      </c>
      <c r="D1497" s="1" t="s">
        <v>71</v>
      </c>
      <c r="E1497" s="1" t="s">
        <v>313</v>
      </c>
      <c r="F1497" s="1" t="s">
        <v>181</v>
      </c>
      <c r="G1497" s="1" t="s">
        <v>6428</v>
      </c>
      <c r="H1497" s="1" t="s">
        <v>407</v>
      </c>
      <c r="I1497" s="1" t="s">
        <v>23</v>
      </c>
      <c r="J1497" s="1" t="s">
        <v>24</v>
      </c>
      <c r="K1497" s="1" t="s">
        <v>25</v>
      </c>
      <c r="L1497" s="1" t="s">
        <v>50</v>
      </c>
      <c r="M1497" s="1" t="s">
        <v>25</v>
      </c>
      <c r="N1497" s="1">
        <v>7.0</v>
      </c>
      <c r="O1497" s="3">
        <v>43282.0</v>
      </c>
      <c r="P1497" s="1">
        <v>2018.0</v>
      </c>
    </row>
    <row r="1498">
      <c r="A1498" s="1" t="s">
        <v>6429</v>
      </c>
      <c r="B1498" s="1" t="s">
        <v>17</v>
      </c>
      <c r="C1498" s="2">
        <v>42858.54980324074</v>
      </c>
      <c r="D1498" s="1" t="s">
        <v>28</v>
      </c>
      <c r="E1498" s="1" t="s">
        <v>2992</v>
      </c>
      <c r="F1498" s="1" t="s">
        <v>2280</v>
      </c>
      <c r="G1498" s="1" t="s">
        <v>6430</v>
      </c>
      <c r="H1498" s="1" t="s">
        <v>332</v>
      </c>
      <c r="I1498" s="1" t="s">
        <v>390</v>
      </c>
      <c r="J1498" s="1" t="s">
        <v>6431</v>
      </c>
      <c r="K1498" s="1" t="s">
        <v>87</v>
      </c>
      <c r="L1498" s="1" t="s">
        <v>2284</v>
      </c>
      <c r="M1498" s="1" t="s">
        <v>25</v>
      </c>
      <c r="N1498" s="1">
        <v>5.0</v>
      </c>
      <c r="O1498" s="3">
        <v>42856.0</v>
      </c>
      <c r="P1498" s="1">
        <v>2017.0</v>
      </c>
    </row>
    <row r="1499">
      <c r="A1499" s="1" t="s">
        <v>6432</v>
      </c>
      <c r="B1499" s="1" t="s">
        <v>17</v>
      </c>
      <c r="C1499" s="2">
        <v>43228.62033564815</v>
      </c>
      <c r="D1499" s="1" t="s">
        <v>28</v>
      </c>
      <c r="E1499" s="1" t="s">
        <v>6433</v>
      </c>
      <c r="F1499" s="1" t="s">
        <v>460</v>
      </c>
      <c r="G1499" s="1" t="s">
        <v>6434</v>
      </c>
      <c r="H1499" s="1" t="s">
        <v>3936</v>
      </c>
      <c r="I1499" s="1" t="s">
        <v>129</v>
      </c>
      <c r="J1499" s="1" t="s">
        <v>6435</v>
      </c>
      <c r="K1499" s="1" t="s">
        <v>110</v>
      </c>
      <c r="L1499" s="1" t="s">
        <v>210</v>
      </c>
      <c r="M1499" s="1" t="s">
        <v>25</v>
      </c>
      <c r="N1499" s="1">
        <v>5.0</v>
      </c>
      <c r="O1499" s="3">
        <v>43221.0</v>
      </c>
      <c r="P1499" s="1">
        <v>2018.0</v>
      </c>
    </row>
    <row r="1500">
      <c r="A1500" s="1" t="s">
        <v>6436</v>
      </c>
      <c r="B1500" s="1" t="s">
        <v>17</v>
      </c>
      <c r="C1500" s="2">
        <v>43165.4712037037</v>
      </c>
      <c r="D1500" s="1" t="s">
        <v>28</v>
      </c>
      <c r="E1500" s="1" t="s">
        <v>1417</v>
      </c>
      <c r="F1500" s="1" t="s">
        <v>1418</v>
      </c>
      <c r="G1500" s="1" t="s">
        <v>6437</v>
      </c>
      <c r="H1500" s="1" t="s">
        <v>2378</v>
      </c>
      <c r="I1500" s="1" t="s">
        <v>157</v>
      </c>
      <c r="J1500" s="1" t="s">
        <v>6438</v>
      </c>
      <c r="K1500" s="1" t="s">
        <v>36</v>
      </c>
      <c r="L1500" s="1" t="s">
        <v>1421</v>
      </c>
      <c r="M1500" s="1" t="s">
        <v>87</v>
      </c>
      <c r="N1500" s="1">
        <v>3.0</v>
      </c>
      <c r="O1500" s="3">
        <v>43160.0</v>
      </c>
      <c r="P1500" s="1">
        <v>2018.0</v>
      </c>
    </row>
    <row r="1501">
      <c r="A1501" s="1" t="s">
        <v>6439</v>
      </c>
      <c r="B1501" s="1" t="s">
        <v>17</v>
      </c>
      <c r="C1501" s="2">
        <v>43249.75722222222</v>
      </c>
      <c r="D1501" s="1" t="s">
        <v>28</v>
      </c>
      <c r="E1501" s="1" t="s">
        <v>6440</v>
      </c>
      <c r="F1501" s="1" t="s">
        <v>3854</v>
      </c>
      <c r="G1501" s="1" t="s">
        <v>6441</v>
      </c>
      <c r="H1501" s="1" t="s">
        <v>5408</v>
      </c>
      <c r="I1501" s="1" t="s">
        <v>33</v>
      </c>
      <c r="J1501" s="1" t="s">
        <v>101</v>
      </c>
      <c r="K1501" s="1" t="s">
        <v>87</v>
      </c>
      <c r="L1501" s="1" t="s">
        <v>3858</v>
      </c>
      <c r="M1501" s="1" t="s">
        <v>36</v>
      </c>
      <c r="N1501" s="1">
        <v>5.0</v>
      </c>
      <c r="O1501" s="3">
        <v>43221.0</v>
      </c>
      <c r="P1501" s="1">
        <v>2018.0</v>
      </c>
    </row>
    <row r="1502">
      <c r="A1502" s="1" t="s">
        <v>6442</v>
      </c>
      <c r="B1502" s="1" t="s">
        <v>17</v>
      </c>
      <c r="C1502" s="2">
        <v>43229.59162037037</v>
      </c>
      <c r="D1502" s="1" t="s">
        <v>28</v>
      </c>
      <c r="E1502" s="1" t="s">
        <v>1555</v>
      </c>
      <c r="F1502" s="1" t="s">
        <v>1556</v>
      </c>
      <c r="G1502" s="1" t="s">
        <v>6443</v>
      </c>
      <c r="H1502" s="1" t="s">
        <v>1558</v>
      </c>
      <c r="I1502" s="1" t="s">
        <v>33</v>
      </c>
      <c r="J1502" s="1" t="s">
        <v>24</v>
      </c>
      <c r="K1502" s="1" t="s">
        <v>25</v>
      </c>
      <c r="L1502" s="1" t="s">
        <v>1047</v>
      </c>
      <c r="M1502" s="1" t="s">
        <v>25</v>
      </c>
      <c r="N1502" s="1">
        <v>5.0</v>
      </c>
      <c r="O1502" s="3">
        <v>43221.0</v>
      </c>
      <c r="P1502" s="1">
        <v>2018.0</v>
      </c>
    </row>
    <row r="1503">
      <c r="A1503" s="1" t="s">
        <v>6444</v>
      </c>
      <c r="B1503" s="1" t="s">
        <v>17</v>
      </c>
      <c r="C1503" s="2">
        <v>43110.690034722225</v>
      </c>
      <c r="D1503" s="1" t="s">
        <v>28</v>
      </c>
      <c r="E1503" s="1" t="s">
        <v>6445</v>
      </c>
      <c r="F1503" s="1" t="s">
        <v>6446</v>
      </c>
      <c r="G1503" s="1" t="s">
        <v>6447</v>
      </c>
      <c r="H1503" s="4">
        <v>45564.0</v>
      </c>
      <c r="I1503" s="1" t="s">
        <v>1132</v>
      </c>
      <c r="J1503" s="1" t="s">
        <v>6448</v>
      </c>
      <c r="K1503" s="1" t="s">
        <v>87</v>
      </c>
      <c r="L1503" s="1" t="s">
        <v>765</v>
      </c>
      <c r="M1503" s="1" t="s">
        <v>87</v>
      </c>
      <c r="N1503" s="1">
        <v>1.0</v>
      </c>
      <c r="O1503" s="3">
        <v>43101.0</v>
      </c>
      <c r="P1503" s="1">
        <v>2018.0</v>
      </c>
    </row>
    <row r="1504">
      <c r="A1504" s="1" t="s">
        <v>6449</v>
      </c>
      <c r="B1504" s="1" t="s">
        <v>17</v>
      </c>
      <c r="C1504" s="2">
        <v>42962.42400462963</v>
      </c>
      <c r="D1504" s="1" t="s">
        <v>71</v>
      </c>
      <c r="E1504" s="1" t="s">
        <v>6450</v>
      </c>
      <c r="F1504" s="1" t="s">
        <v>6451</v>
      </c>
      <c r="G1504" s="1" t="s">
        <v>6452</v>
      </c>
      <c r="H1504" s="1" t="s">
        <v>6453</v>
      </c>
      <c r="I1504" s="1" t="s">
        <v>100</v>
      </c>
      <c r="J1504" s="1" t="s">
        <v>146</v>
      </c>
      <c r="K1504" s="1" t="s">
        <v>79</v>
      </c>
      <c r="L1504" s="1" t="s">
        <v>78</v>
      </c>
      <c r="M1504" s="1" t="s">
        <v>79</v>
      </c>
      <c r="N1504" s="1">
        <v>8.0</v>
      </c>
      <c r="O1504" s="3">
        <v>42948.0</v>
      </c>
      <c r="P1504" s="1">
        <v>2017.0</v>
      </c>
    </row>
    <row r="1505">
      <c r="A1505" s="1" t="s">
        <v>6454</v>
      </c>
      <c r="B1505" s="1" t="s">
        <v>17</v>
      </c>
      <c r="C1505" s="2">
        <v>42867.645902777775</v>
      </c>
      <c r="D1505" s="1" t="s">
        <v>28</v>
      </c>
      <c r="E1505" s="1" t="s">
        <v>6455</v>
      </c>
      <c r="F1505" s="1" t="s">
        <v>262</v>
      </c>
      <c r="G1505" s="1" t="s">
        <v>6456</v>
      </c>
      <c r="H1505" s="1" t="s">
        <v>2112</v>
      </c>
      <c r="I1505" s="1" t="s">
        <v>265</v>
      </c>
      <c r="J1505" s="1" t="s">
        <v>35</v>
      </c>
      <c r="K1505" s="1" t="s">
        <v>36</v>
      </c>
      <c r="L1505" s="1" t="s">
        <v>267</v>
      </c>
      <c r="M1505" s="1" t="s">
        <v>110</v>
      </c>
      <c r="N1505" s="1">
        <v>5.0</v>
      </c>
      <c r="O1505" s="3">
        <v>42856.0</v>
      </c>
      <c r="P1505" s="1">
        <v>2017.0</v>
      </c>
    </row>
    <row r="1506">
      <c r="A1506" s="1" t="s">
        <v>6457</v>
      </c>
      <c r="B1506" s="1" t="s">
        <v>17</v>
      </c>
      <c r="C1506" s="2">
        <v>42887.51960648148</v>
      </c>
      <c r="D1506" s="1" t="s">
        <v>28</v>
      </c>
      <c r="E1506" s="1" t="s">
        <v>1080</v>
      </c>
      <c r="F1506" s="1" t="s">
        <v>233</v>
      </c>
      <c r="G1506" s="1" t="s">
        <v>6458</v>
      </c>
      <c r="H1506" s="1" t="s">
        <v>1082</v>
      </c>
      <c r="I1506" s="1" t="s">
        <v>236</v>
      </c>
      <c r="J1506" s="1" t="s">
        <v>146</v>
      </c>
      <c r="K1506" s="1" t="s">
        <v>79</v>
      </c>
      <c r="L1506" s="1" t="s">
        <v>50</v>
      </c>
      <c r="M1506" s="1" t="s">
        <v>25</v>
      </c>
      <c r="N1506" s="1">
        <v>6.0</v>
      </c>
      <c r="O1506" s="3">
        <v>42887.0</v>
      </c>
      <c r="P1506" s="1">
        <v>2017.0</v>
      </c>
    </row>
    <row r="1507">
      <c r="A1507" s="1" t="s">
        <v>6459</v>
      </c>
      <c r="B1507" s="1" t="s">
        <v>17</v>
      </c>
      <c r="C1507" s="2">
        <v>43197.99831018518</v>
      </c>
      <c r="D1507" s="1" t="s">
        <v>28</v>
      </c>
      <c r="E1507" s="1" t="s">
        <v>3214</v>
      </c>
      <c r="F1507" s="1" t="s">
        <v>285</v>
      </c>
      <c r="G1507" s="1" t="s">
        <v>6460</v>
      </c>
      <c r="H1507" s="1" t="s">
        <v>320</v>
      </c>
      <c r="I1507" s="1" t="s">
        <v>33</v>
      </c>
      <c r="J1507" s="1" t="s">
        <v>1945</v>
      </c>
      <c r="K1507" s="1" t="s">
        <v>25</v>
      </c>
      <c r="L1507" s="1" t="s">
        <v>289</v>
      </c>
      <c r="M1507" s="1" t="s">
        <v>25</v>
      </c>
      <c r="N1507" s="1">
        <v>4.0</v>
      </c>
      <c r="O1507" s="3">
        <v>43191.0</v>
      </c>
      <c r="P1507" s="1">
        <v>2018.0</v>
      </c>
    </row>
    <row r="1508">
      <c r="A1508" s="1" t="s">
        <v>6461</v>
      </c>
      <c r="B1508" s="1" t="s">
        <v>17</v>
      </c>
      <c r="C1508" s="2">
        <v>43230.42229166667</v>
      </c>
      <c r="D1508" s="1" t="s">
        <v>28</v>
      </c>
      <c r="E1508" s="1" t="s">
        <v>5564</v>
      </c>
      <c r="F1508" s="1" t="s">
        <v>522</v>
      </c>
      <c r="G1508" s="1" t="s">
        <v>6462</v>
      </c>
      <c r="H1508" s="1" t="s">
        <v>679</v>
      </c>
      <c r="I1508" s="1" t="s">
        <v>33</v>
      </c>
      <c r="J1508" s="1" t="s">
        <v>783</v>
      </c>
      <c r="K1508" s="1" t="s">
        <v>36</v>
      </c>
      <c r="L1508" s="1" t="s">
        <v>378</v>
      </c>
      <c r="M1508" s="1" t="s">
        <v>36</v>
      </c>
      <c r="N1508" s="1">
        <v>5.0</v>
      </c>
      <c r="O1508" s="3">
        <v>43221.0</v>
      </c>
      <c r="P1508" s="1">
        <v>2018.0</v>
      </c>
    </row>
    <row r="1509">
      <c r="A1509" s="1" t="s">
        <v>6463</v>
      </c>
      <c r="B1509" s="1" t="s">
        <v>17</v>
      </c>
      <c r="C1509" s="2">
        <v>42901.8416087963</v>
      </c>
      <c r="D1509" s="1" t="s">
        <v>28</v>
      </c>
      <c r="E1509" s="1" t="s">
        <v>6464</v>
      </c>
      <c r="F1509" s="1" t="s">
        <v>6465</v>
      </c>
      <c r="G1509" s="1" t="s">
        <v>6466</v>
      </c>
      <c r="H1509" s="1" t="s">
        <v>6467</v>
      </c>
      <c r="J1509" s="1" t="s">
        <v>159</v>
      </c>
      <c r="K1509" s="1" t="s">
        <v>25</v>
      </c>
      <c r="L1509" s="1" t="s">
        <v>35</v>
      </c>
      <c r="M1509" s="1" t="s">
        <v>36</v>
      </c>
      <c r="N1509" s="1">
        <v>6.0</v>
      </c>
      <c r="O1509" s="3">
        <v>42887.0</v>
      </c>
      <c r="P1509" s="1">
        <v>2017.0</v>
      </c>
    </row>
    <row r="1510">
      <c r="A1510" s="1" t="s">
        <v>6468</v>
      </c>
      <c r="B1510" s="1" t="s">
        <v>17</v>
      </c>
      <c r="C1510" s="2">
        <v>43026.00849537037</v>
      </c>
      <c r="D1510" s="1" t="s">
        <v>28</v>
      </c>
      <c r="E1510" s="1" t="s">
        <v>6469</v>
      </c>
      <c r="F1510" s="1" t="s">
        <v>135</v>
      </c>
      <c r="G1510" s="1" t="s">
        <v>6470</v>
      </c>
      <c r="H1510" s="1" t="s">
        <v>189</v>
      </c>
      <c r="I1510" s="1" t="s">
        <v>41</v>
      </c>
      <c r="J1510" s="1" t="s">
        <v>6471</v>
      </c>
      <c r="K1510" s="1" t="s">
        <v>36</v>
      </c>
      <c r="L1510" s="1" t="s">
        <v>137</v>
      </c>
      <c r="M1510" s="1" t="s">
        <v>25</v>
      </c>
      <c r="N1510" s="1">
        <v>10.0</v>
      </c>
      <c r="O1510" s="5">
        <v>43009.0</v>
      </c>
      <c r="P1510" s="1">
        <v>2017.0</v>
      </c>
    </row>
    <row r="1511">
      <c r="A1511" s="1" t="s">
        <v>6472</v>
      </c>
      <c r="B1511" s="1" t="s">
        <v>17</v>
      </c>
      <c r="C1511" s="2">
        <v>43197.91061342593</v>
      </c>
      <c r="D1511" s="1" t="s">
        <v>28</v>
      </c>
      <c r="E1511" s="1" t="s">
        <v>6473</v>
      </c>
      <c r="F1511" s="1" t="s">
        <v>53</v>
      </c>
      <c r="G1511" s="1" t="s">
        <v>6474</v>
      </c>
      <c r="H1511" s="1" t="s">
        <v>1198</v>
      </c>
      <c r="I1511" s="1" t="s">
        <v>33</v>
      </c>
      <c r="J1511" s="1" t="s">
        <v>116</v>
      </c>
      <c r="K1511" s="1" t="s">
        <v>25</v>
      </c>
      <c r="L1511" s="1" t="s">
        <v>50</v>
      </c>
      <c r="M1511" s="1" t="s">
        <v>25</v>
      </c>
      <c r="N1511" s="1">
        <v>4.0</v>
      </c>
      <c r="O1511" s="3">
        <v>43191.0</v>
      </c>
      <c r="P1511" s="1">
        <v>2018.0</v>
      </c>
    </row>
    <row r="1512">
      <c r="A1512" s="1" t="s">
        <v>6475</v>
      </c>
      <c r="B1512" s="1" t="s">
        <v>17</v>
      </c>
      <c r="C1512" s="2">
        <v>43015.66311342592</v>
      </c>
      <c r="D1512" s="1" t="s">
        <v>28</v>
      </c>
      <c r="E1512" s="1" t="s">
        <v>6476</v>
      </c>
      <c r="F1512" s="1" t="s">
        <v>1212</v>
      </c>
      <c r="G1512" s="1" t="s">
        <v>6477</v>
      </c>
      <c r="H1512" s="1" t="s">
        <v>462</v>
      </c>
      <c r="I1512" s="1" t="s">
        <v>236</v>
      </c>
      <c r="J1512" s="1" t="s">
        <v>35</v>
      </c>
      <c r="K1512" s="1" t="s">
        <v>36</v>
      </c>
      <c r="L1512" s="1" t="s">
        <v>1215</v>
      </c>
      <c r="M1512" s="1" t="s">
        <v>87</v>
      </c>
      <c r="N1512" s="1">
        <v>10.0</v>
      </c>
      <c r="O1512" s="5">
        <v>43009.0</v>
      </c>
      <c r="P1512" s="1">
        <v>2017.0</v>
      </c>
    </row>
    <row r="1513">
      <c r="A1513" s="1" t="s">
        <v>6478</v>
      </c>
      <c r="B1513" s="1" t="s">
        <v>17</v>
      </c>
      <c r="C1513" s="2">
        <v>43284.410833333335</v>
      </c>
      <c r="D1513" s="1" t="s">
        <v>403</v>
      </c>
      <c r="E1513" s="1" t="s">
        <v>6479</v>
      </c>
      <c r="F1513" s="1" t="s">
        <v>6480</v>
      </c>
      <c r="G1513" s="1" t="s">
        <v>6481</v>
      </c>
      <c r="H1513" s="1" t="s">
        <v>6482</v>
      </c>
      <c r="I1513" s="1" t="s">
        <v>33</v>
      </c>
      <c r="J1513" s="1" t="s">
        <v>101</v>
      </c>
      <c r="K1513" s="1" t="s">
        <v>87</v>
      </c>
      <c r="L1513" s="1" t="s">
        <v>146</v>
      </c>
      <c r="M1513" s="1" t="s">
        <v>79</v>
      </c>
      <c r="N1513" s="1">
        <v>7.0</v>
      </c>
      <c r="O1513" s="3">
        <v>43282.0</v>
      </c>
      <c r="P1513" s="1">
        <v>2018.0</v>
      </c>
    </row>
    <row r="1514">
      <c r="A1514" s="1" t="s">
        <v>6483</v>
      </c>
      <c r="B1514" s="1" t="s">
        <v>17</v>
      </c>
      <c r="C1514" s="2">
        <v>43052.904756944445</v>
      </c>
      <c r="D1514" s="1" t="s">
        <v>28</v>
      </c>
      <c r="E1514" s="1" t="s">
        <v>6484</v>
      </c>
      <c r="F1514" s="1" t="s">
        <v>819</v>
      </c>
      <c r="G1514" s="1" t="s">
        <v>6485</v>
      </c>
      <c r="H1514" s="1" t="s">
        <v>75</v>
      </c>
      <c r="I1514" s="1" t="s">
        <v>129</v>
      </c>
      <c r="J1514" s="1" t="s">
        <v>101</v>
      </c>
      <c r="K1514" s="1" t="s">
        <v>87</v>
      </c>
      <c r="L1514" s="1" t="s">
        <v>822</v>
      </c>
      <c r="M1514" s="1" t="s">
        <v>79</v>
      </c>
      <c r="N1514" s="1">
        <v>11.0</v>
      </c>
      <c r="O1514" s="5">
        <v>43040.0</v>
      </c>
      <c r="P1514" s="1">
        <v>2017.0</v>
      </c>
    </row>
    <row r="1515">
      <c r="A1515" s="1" t="s">
        <v>6486</v>
      </c>
      <c r="B1515" s="1" t="s">
        <v>17</v>
      </c>
      <c r="C1515" s="2">
        <v>42847.85438657407</v>
      </c>
      <c r="D1515" s="1" t="s">
        <v>71</v>
      </c>
      <c r="E1515" s="1" t="s">
        <v>6487</v>
      </c>
      <c r="F1515" s="1" t="s">
        <v>965</v>
      </c>
      <c r="G1515" s="1" t="s">
        <v>6488</v>
      </c>
      <c r="H1515" s="1" t="s">
        <v>1789</v>
      </c>
      <c r="I1515" s="1" t="s">
        <v>41</v>
      </c>
      <c r="J1515" s="1" t="s">
        <v>123</v>
      </c>
      <c r="K1515" s="1" t="s">
        <v>25</v>
      </c>
      <c r="L1515" s="1" t="s">
        <v>94</v>
      </c>
      <c r="M1515" s="1" t="s">
        <v>25</v>
      </c>
      <c r="N1515" s="1">
        <v>4.0</v>
      </c>
      <c r="O1515" s="3">
        <v>42826.0</v>
      </c>
      <c r="P1515" s="1">
        <v>2017.0</v>
      </c>
    </row>
    <row r="1516">
      <c r="A1516" s="1" t="s">
        <v>6489</v>
      </c>
      <c r="B1516" s="1" t="s">
        <v>17</v>
      </c>
      <c r="C1516" s="2">
        <v>43229.51876157407</v>
      </c>
      <c r="D1516" s="1" t="s">
        <v>28</v>
      </c>
      <c r="E1516" s="1" t="s">
        <v>1039</v>
      </c>
      <c r="F1516" s="1" t="s">
        <v>557</v>
      </c>
      <c r="G1516" s="1" t="s">
        <v>6490</v>
      </c>
      <c r="H1516" s="1" t="s">
        <v>524</v>
      </c>
      <c r="I1516" s="1" t="s">
        <v>23</v>
      </c>
      <c r="J1516" s="1" t="s">
        <v>24</v>
      </c>
      <c r="K1516" s="1" t="s">
        <v>25</v>
      </c>
      <c r="L1516" s="1" t="s">
        <v>50</v>
      </c>
      <c r="M1516" s="1" t="s">
        <v>25</v>
      </c>
      <c r="N1516" s="1">
        <v>5.0</v>
      </c>
      <c r="O1516" s="3">
        <v>43221.0</v>
      </c>
      <c r="P1516" s="1">
        <v>2018.0</v>
      </c>
    </row>
    <row r="1517">
      <c r="A1517" s="1" t="s">
        <v>6491</v>
      </c>
      <c r="B1517" s="1" t="s">
        <v>17</v>
      </c>
      <c r="C1517" s="2">
        <v>42829.481574074074</v>
      </c>
      <c r="D1517" s="1" t="s">
        <v>28</v>
      </c>
      <c r="E1517" s="1" t="s">
        <v>6492</v>
      </c>
      <c r="F1517" s="1" t="s">
        <v>906</v>
      </c>
      <c r="G1517" s="1" t="s">
        <v>6493</v>
      </c>
      <c r="H1517" s="1" t="s">
        <v>310</v>
      </c>
      <c r="I1517" s="1" t="s">
        <v>76</v>
      </c>
      <c r="J1517" s="1" t="s">
        <v>35</v>
      </c>
      <c r="K1517" s="1" t="s">
        <v>36</v>
      </c>
      <c r="L1517" s="1" t="s">
        <v>109</v>
      </c>
      <c r="M1517" s="1" t="s">
        <v>110</v>
      </c>
      <c r="N1517" s="1">
        <v>4.0</v>
      </c>
      <c r="O1517" s="3">
        <v>42826.0</v>
      </c>
      <c r="P1517" s="1">
        <v>2017.0</v>
      </c>
    </row>
    <row r="1518">
      <c r="A1518" s="1" t="s">
        <v>6494</v>
      </c>
      <c r="B1518" s="1" t="s">
        <v>17</v>
      </c>
      <c r="C1518" s="2">
        <v>43331.78003472222</v>
      </c>
      <c r="D1518" s="1" t="s">
        <v>28</v>
      </c>
      <c r="E1518" s="1" t="s">
        <v>6495</v>
      </c>
      <c r="F1518" s="1" t="s">
        <v>3105</v>
      </c>
      <c r="G1518" s="1" t="s">
        <v>6496</v>
      </c>
      <c r="H1518" s="1" t="s">
        <v>32</v>
      </c>
      <c r="I1518" s="1" t="s">
        <v>23</v>
      </c>
      <c r="J1518" s="1" t="s">
        <v>1945</v>
      </c>
      <c r="K1518" s="1" t="s">
        <v>25</v>
      </c>
      <c r="L1518" s="1" t="s">
        <v>43</v>
      </c>
      <c r="M1518" s="1" t="s">
        <v>25</v>
      </c>
      <c r="N1518" s="1">
        <v>8.0</v>
      </c>
      <c r="O1518" s="3">
        <v>43313.0</v>
      </c>
      <c r="P1518" s="1">
        <v>2018.0</v>
      </c>
    </row>
    <row r="1519">
      <c r="A1519" s="1" t="s">
        <v>6497</v>
      </c>
      <c r="B1519" s="1" t="s">
        <v>17</v>
      </c>
      <c r="C1519" s="2">
        <v>43173.50300925926</v>
      </c>
      <c r="D1519" s="1" t="s">
        <v>28</v>
      </c>
      <c r="E1519" s="1" t="s">
        <v>6498</v>
      </c>
      <c r="F1519" s="1" t="s">
        <v>4017</v>
      </c>
      <c r="G1519" s="1" t="s">
        <v>6499</v>
      </c>
      <c r="H1519" s="1" t="s">
        <v>1193</v>
      </c>
      <c r="I1519" s="1" t="s">
        <v>23</v>
      </c>
      <c r="J1519" s="1" t="s">
        <v>1602</v>
      </c>
      <c r="K1519" s="1" t="s">
        <v>87</v>
      </c>
      <c r="L1519" s="1" t="s">
        <v>4020</v>
      </c>
      <c r="M1519" s="1" t="s">
        <v>87</v>
      </c>
      <c r="N1519" s="1">
        <v>3.0</v>
      </c>
      <c r="O1519" s="3">
        <v>43160.0</v>
      </c>
      <c r="P1519" s="1">
        <v>2018.0</v>
      </c>
    </row>
    <row r="1520">
      <c r="A1520" s="1" t="s">
        <v>6500</v>
      </c>
      <c r="B1520" s="1" t="s">
        <v>17</v>
      </c>
      <c r="C1520" s="2">
        <v>43138.61641203704</v>
      </c>
      <c r="D1520" s="1" t="s">
        <v>28</v>
      </c>
      <c r="E1520" s="1" t="s">
        <v>6501</v>
      </c>
      <c r="F1520" s="1" t="s">
        <v>6076</v>
      </c>
      <c r="G1520" s="1" t="s">
        <v>6502</v>
      </c>
      <c r="H1520" s="1" t="s">
        <v>6503</v>
      </c>
      <c r="I1520" s="1" t="s">
        <v>76</v>
      </c>
      <c r="J1520" s="1" t="s">
        <v>137</v>
      </c>
      <c r="K1520" s="1" t="s">
        <v>25</v>
      </c>
      <c r="L1520" s="1" t="s">
        <v>3184</v>
      </c>
      <c r="M1520" s="1" t="s">
        <v>79</v>
      </c>
      <c r="N1520" s="1">
        <v>2.0</v>
      </c>
      <c r="O1520" s="3">
        <v>43132.0</v>
      </c>
      <c r="P1520" s="1">
        <v>2018.0</v>
      </c>
    </row>
    <row r="1521">
      <c r="A1521" s="1" t="s">
        <v>6504</v>
      </c>
      <c r="B1521" s="1" t="s">
        <v>17</v>
      </c>
      <c r="C1521" s="2">
        <v>42880.439155092594</v>
      </c>
      <c r="D1521" s="1" t="s">
        <v>28</v>
      </c>
      <c r="E1521" s="1" t="s">
        <v>3371</v>
      </c>
      <c r="F1521" s="1" t="s">
        <v>3592</v>
      </c>
      <c r="G1521" s="1" t="s">
        <v>6505</v>
      </c>
      <c r="H1521" s="1" t="s">
        <v>6506</v>
      </c>
      <c r="I1521" s="1" t="s">
        <v>76</v>
      </c>
      <c r="J1521" s="1" t="s">
        <v>24</v>
      </c>
      <c r="K1521" s="1" t="s">
        <v>25</v>
      </c>
      <c r="L1521" s="1" t="s">
        <v>627</v>
      </c>
      <c r="M1521" s="1" t="s">
        <v>25</v>
      </c>
      <c r="N1521" s="1">
        <v>5.0</v>
      </c>
      <c r="O1521" s="3">
        <v>42856.0</v>
      </c>
      <c r="P1521" s="1">
        <v>2017.0</v>
      </c>
    </row>
    <row r="1522">
      <c r="A1522" s="1" t="s">
        <v>6507</v>
      </c>
      <c r="B1522" s="1" t="s">
        <v>17</v>
      </c>
      <c r="C1522" s="2">
        <v>43157.87221064815</v>
      </c>
      <c r="D1522" s="1" t="s">
        <v>28</v>
      </c>
      <c r="E1522" s="1" t="s">
        <v>6508</v>
      </c>
      <c r="F1522" s="1" t="s">
        <v>1546</v>
      </c>
      <c r="G1522" s="1" t="s">
        <v>6509</v>
      </c>
      <c r="H1522" s="1" t="s">
        <v>6510</v>
      </c>
      <c r="I1522" s="1" t="s">
        <v>756</v>
      </c>
      <c r="J1522" s="1" t="s">
        <v>101</v>
      </c>
      <c r="K1522" s="1" t="s">
        <v>87</v>
      </c>
      <c r="L1522" s="1" t="s">
        <v>26</v>
      </c>
      <c r="M1522" s="1" t="s">
        <v>25</v>
      </c>
      <c r="N1522" s="1">
        <v>2.0</v>
      </c>
      <c r="O1522" s="3">
        <v>43132.0</v>
      </c>
      <c r="P1522" s="1">
        <v>2018.0</v>
      </c>
    </row>
    <row r="1523">
      <c r="A1523" s="1" t="s">
        <v>6511</v>
      </c>
      <c r="B1523" s="1" t="s">
        <v>17</v>
      </c>
      <c r="C1523" s="2">
        <v>42882.356886574074</v>
      </c>
      <c r="D1523" s="1" t="s">
        <v>28</v>
      </c>
      <c r="E1523" s="1" t="s">
        <v>6512</v>
      </c>
      <c r="F1523" s="1" t="s">
        <v>6513</v>
      </c>
      <c r="G1523" s="1" t="s">
        <v>6514</v>
      </c>
      <c r="H1523" s="1" t="s">
        <v>1669</v>
      </c>
      <c r="I1523" s="1" t="s">
        <v>33</v>
      </c>
      <c r="J1523" s="1" t="s">
        <v>2043</v>
      </c>
      <c r="K1523" s="1" t="s">
        <v>958</v>
      </c>
      <c r="L1523" s="1" t="s">
        <v>184</v>
      </c>
      <c r="M1523" s="1" t="s">
        <v>25</v>
      </c>
      <c r="N1523" s="1">
        <v>5.0</v>
      </c>
      <c r="O1523" s="3">
        <v>42856.0</v>
      </c>
      <c r="P1523" s="1">
        <v>2017.0</v>
      </c>
    </row>
    <row r="1524">
      <c r="A1524" s="1" t="s">
        <v>6515</v>
      </c>
      <c r="B1524" s="1" t="s">
        <v>17</v>
      </c>
      <c r="C1524" s="2">
        <v>42759.935648148145</v>
      </c>
      <c r="D1524" s="1" t="s">
        <v>28</v>
      </c>
      <c r="E1524" s="1" t="s">
        <v>6516</v>
      </c>
      <c r="F1524" s="1" t="s">
        <v>6517</v>
      </c>
      <c r="G1524" s="1" t="s">
        <v>6518</v>
      </c>
      <c r="H1524" s="1" t="s">
        <v>1064</v>
      </c>
      <c r="I1524" s="1" t="s">
        <v>33</v>
      </c>
      <c r="J1524" s="1" t="s">
        <v>3919</v>
      </c>
      <c r="K1524" s="1" t="s">
        <v>131</v>
      </c>
      <c r="L1524" s="1" t="s">
        <v>210</v>
      </c>
      <c r="M1524" s="1" t="s">
        <v>25</v>
      </c>
      <c r="N1524" s="1">
        <v>1.0</v>
      </c>
      <c r="O1524" s="3">
        <v>42736.0</v>
      </c>
      <c r="P1524" s="1">
        <v>2017.0</v>
      </c>
    </row>
    <row r="1525">
      <c r="A1525" s="1" t="s">
        <v>6519</v>
      </c>
      <c r="B1525" s="1" t="s">
        <v>17</v>
      </c>
      <c r="C1525" s="2">
        <v>43270.84232638889</v>
      </c>
      <c r="D1525" s="1" t="s">
        <v>28</v>
      </c>
      <c r="E1525" s="1" t="s">
        <v>6520</v>
      </c>
      <c r="F1525" s="1" t="s">
        <v>4178</v>
      </c>
      <c r="G1525" s="1" t="s">
        <v>6521</v>
      </c>
      <c r="H1525" s="1" t="s">
        <v>519</v>
      </c>
      <c r="I1525" s="1" t="s">
        <v>1109</v>
      </c>
      <c r="J1525" s="1" t="s">
        <v>772</v>
      </c>
      <c r="K1525" s="1" t="s">
        <v>25</v>
      </c>
      <c r="L1525" s="1" t="s">
        <v>766</v>
      </c>
      <c r="M1525" s="1" t="s">
        <v>25</v>
      </c>
      <c r="N1525" s="1">
        <v>6.0</v>
      </c>
      <c r="O1525" s="3">
        <v>43252.0</v>
      </c>
      <c r="P1525" s="1">
        <v>2018.0</v>
      </c>
    </row>
    <row r="1526">
      <c r="A1526" s="1" t="s">
        <v>6522</v>
      </c>
      <c r="B1526" s="1" t="s">
        <v>17</v>
      </c>
      <c r="C1526" s="2">
        <v>42920.44019675926</v>
      </c>
      <c r="D1526" s="1" t="s">
        <v>28</v>
      </c>
      <c r="E1526" s="1" t="s">
        <v>6523</v>
      </c>
      <c r="F1526" s="1" t="s">
        <v>4464</v>
      </c>
      <c r="G1526" s="1" t="s">
        <v>6524</v>
      </c>
      <c r="H1526" s="1" t="s">
        <v>6525</v>
      </c>
      <c r="I1526" s="1" t="s">
        <v>76</v>
      </c>
      <c r="J1526" s="1" t="s">
        <v>6526</v>
      </c>
      <c r="K1526" s="1" t="s">
        <v>600</v>
      </c>
      <c r="L1526" s="1" t="s">
        <v>101</v>
      </c>
      <c r="M1526" s="1" t="s">
        <v>87</v>
      </c>
      <c r="N1526" s="1">
        <v>7.0</v>
      </c>
      <c r="O1526" s="3">
        <v>42917.0</v>
      </c>
      <c r="P1526" s="1">
        <v>2017.0</v>
      </c>
    </row>
    <row r="1527">
      <c r="A1527" s="1" t="s">
        <v>6527</v>
      </c>
      <c r="B1527" s="1" t="s">
        <v>17</v>
      </c>
      <c r="C1527" s="2">
        <v>43270.687106481484</v>
      </c>
      <c r="D1527" s="1" t="s">
        <v>28</v>
      </c>
      <c r="E1527" s="1" t="s">
        <v>6528</v>
      </c>
      <c r="F1527" s="1" t="s">
        <v>1458</v>
      </c>
      <c r="G1527" s="1" t="s">
        <v>6529</v>
      </c>
      <c r="H1527" s="1" t="s">
        <v>5215</v>
      </c>
      <c r="I1527" s="1" t="s">
        <v>469</v>
      </c>
      <c r="J1527" s="1" t="s">
        <v>6530</v>
      </c>
      <c r="K1527" s="1" t="s">
        <v>110</v>
      </c>
      <c r="L1527" s="1" t="s">
        <v>50</v>
      </c>
      <c r="M1527" s="1" t="s">
        <v>25</v>
      </c>
      <c r="N1527" s="1">
        <v>6.0</v>
      </c>
      <c r="O1527" s="3">
        <v>43252.0</v>
      </c>
      <c r="P1527" s="1">
        <v>2018.0</v>
      </c>
    </row>
    <row r="1528">
      <c r="A1528" s="1" t="s">
        <v>6531</v>
      </c>
      <c r="B1528" s="1" t="s">
        <v>17</v>
      </c>
      <c r="C1528" s="2">
        <v>43178.79457175926</v>
      </c>
      <c r="D1528" s="1" t="s">
        <v>28</v>
      </c>
      <c r="E1528" s="1" t="s">
        <v>6532</v>
      </c>
      <c r="F1528" s="1" t="s">
        <v>330</v>
      </c>
      <c r="G1528" s="1" t="s">
        <v>6533</v>
      </c>
      <c r="H1528" s="1" t="s">
        <v>4059</v>
      </c>
      <c r="I1528" s="1" t="s">
        <v>41</v>
      </c>
      <c r="J1528" s="1" t="s">
        <v>1330</v>
      </c>
      <c r="K1528" s="1" t="s">
        <v>36</v>
      </c>
      <c r="L1528" s="1" t="s">
        <v>94</v>
      </c>
      <c r="M1528" s="1" t="s">
        <v>25</v>
      </c>
      <c r="N1528" s="1">
        <v>3.0</v>
      </c>
      <c r="O1528" s="3">
        <v>43160.0</v>
      </c>
      <c r="P1528" s="1">
        <v>2018.0</v>
      </c>
    </row>
    <row r="1529">
      <c r="A1529" s="1" t="s">
        <v>6534</v>
      </c>
      <c r="B1529" s="1" t="s">
        <v>17</v>
      </c>
      <c r="C1529" s="2">
        <v>43115.82444444444</v>
      </c>
      <c r="D1529" s="1" t="s">
        <v>28</v>
      </c>
      <c r="E1529" s="1" t="s">
        <v>6535</v>
      </c>
      <c r="F1529" s="1" t="s">
        <v>6536</v>
      </c>
      <c r="G1529" s="1" t="s">
        <v>6537</v>
      </c>
      <c r="H1529" s="1" t="s">
        <v>6538</v>
      </c>
      <c r="I1529" s="1" t="s">
        <v>56</v>
      </c>
      <c r="J1529" s="1" t="s">
        <v>4675</v>
      </c>
      <c r="K1529" s="1" t="s">
        <v>79</v>
      </c>
      <c r="L1529" s="1" t="s">
        <v>78</v>
      </c>
      <c r="M1529" s="1" t="s">
        <v>79</v>
      </c>
      <c r="N1529" s="1">
        <v>1.0</v>
      </c>
      <c r="O1529" s="3">
        <v>43101.0</v>
      </c>
      <c r="P1529" s="1">
        <v>2018.0</v>
      </c>
    </row>
    <row r="1530">
      <c r="A1530" s="1" t="s">
        <v>6539</v>
      </c>
      <c r="B1530" s="1" t="s">
        <v>17</v>
      </c>
      <c r="C1530" s="2">
        <v>42939.76291666667</v>
      </c>
      <c r="D1530" s="1" t="s">
        <v>28</v>
      </c>
      <c r="E1530" s="1" t="s">
        <v>6540</v>
      </c>
      <c r="F1530" s="1" t="s">
        <v>3630</v>
      </c>
      <c r="G1530" s="1" t="s">
        <v>6541</v>
      </c>
      <c r="H1530" s="1" t="s">
        <v>6542</v>
      </c>
      <c r="I1530" s="1" t="s">
        <v>321</v>
      </c>
      <c r="J1530" s="1" t="s">
        <v>890</v>
      </c>
      <c r="K1530" s="1" t="s">
        <v>304</v>
      </c>
      <c r="L1530" s="1" t="s">
        <v>50</v>
      </c>
      <c r="M1530" s="1" t="s">
        <v>25</v>
      </c>
      <c r="N1530" s="1">
        <v>7.0</v>
      </c>
      <c r="O1530" s="3">
        <v>42917.0</v>
      </c>
      <c r="P1530" s="1">
        <v>2017.0</v>
      </c>
    </row>
    <row r="1531">
      <c r="A1531" s="1" t="s">
        <v>6543</v>
      </c>
      <c r="B1531" s="1" t="s">
        <v>17</v>
      </c>
      <c r="C1531" s="2">
        <v>42796.85233796296</v>
      </c>
      <c r="D1531" s="1" t="s">
        <v>28</v>
      </c>
      <c r="E1531" s="1" t="s">
        <v>6544</v>
      </c>
      <c r="F1531" s="1" t="s">
        <v>6545</v>
      </c>
      <c r="G1531" s="1" t="s">
        <v>6546</v>
      </c>
      <c r="H1531" s="1" t="s">
        <v>6547</v>
      </c>
      <c r="I1531" s="1" t="s">
        <v>33</v>
      </c>
      <c r="J1531" s="1" t="s">
        <v>6548</v>
      </c>
      <c r="K1531" s="1" t="s">
        <v>25</v>
      </c>
      <c r="L1531" s="1" t="s">
        <v>101</v>
      </c>
      <c r="M1531" s="1" t="s">
        <v>87</v>
      </c>
      <c r="N1531" s="1">
        <v>3.0</v>
      </c>
      <c r="O1531" s="3">
        <v>42795.0</v>
      </c>
      <c r="P1531" s="1">
        <v>2017.0</v>
      </c>
    </row>
    <row r="1532">
      <c r="A1532" s="1" t="s">
        <v>6549</v>
      </c>
      <c r="B1532" s="1" t="s">
        <v>17</v>
      </c>
      <c r="C1532" s="2">
        <v>43212.741944444446</v>
      </c>
      <c r="D1532" s="1" t="s">
        <v>71</v>
      </c>
      <c r="E1532" s="1" t="s">
        <v>892</v>
      </c>
      <c r="F1532" s="1" t="s">
        <v>252</v>
      </c>
      <c r="G1532" s="1" t="s">
        <v>6550</v>
      </c>
      <c r="H1532" s="1" t="s">
        <v>32</v>
      </c>
      <c r="I1532" s="1" t="s">
        <v>41</v>
      </c>
      <c r="J1532" s="1" t="s">
        <v>1660</v>
      </c>
      <c r="K1532" s="1" t="s">
        <v>1286</v>
      </c>
      <c r="L1532" s="1" t="s">
        <v>94</v>
      </c>
      <c r="M1532" s="1" t="s">
        <v>25</v>
      </c>
      <c r="N1532" s="1">
        <v>4.0</v>
      </c>
      <c r="O1532" s="3">
        <v>43191.0</v>
      </c>
      <c r="P1532" s="1">
        <v>2018.0</v>
      </c>
    </row>
    <row r="1533">
      <c r="A1533" s="1" t="s">
        <v>6551</v>
      </c>
      <c r="B1533" s="1" t="s">
        <v>17</v>
      </c>
      <c r="C1533" s="2">
        <v>43201.5555787037</v>
      </c>
      <c r="D1533" s="1" t="s">
        <v>18</v>
      </c>
      <c r="E1533" s="1" t="s">
        <v>6552</v>
      </c>
      <c r="F1533" s="1" t="s">
        <v>2015</v>
      </c>
      <c r="G1533" s="1" t="s">
        <v>6553</v>
      </c>
      <c r="H1533" s="1" t="s">
        <v>1214</v>
      </c>
      <c r="I1533" s="1" t="s">
        <v>2017</v>
      </c>
      <c r="J1533" s="1" t="s">
        <v>2354</v>
      </c>
      <c r="K1533" s="1" t="s">
        <v>25</v>
      </c>
      <c r="L1533" s="1" t="s">
        <v>766</v>
      </c>
      <c r="M1533" s="1" t="s">
        <v>25</v>
      </c>
      <c r="N1533" s="1">
        <v>4.0</v>
      </c>
      <c r="O1533" s="3">
        <v>43191.0</v>
      </c>
      <c r="P1533" s="1">
        <v>2018.0</v>
      </c>
    </row>
    <row r="1534">
      <c r="A1534" s="1" t="s">
        <v>6554</v>
      </c>
      <c r="B1534" s="1" t="s">
        <v>17</v>
      </c>
      <c r="C1534" s="2">
        <v>43193.60685185185</v>
      </c>
      <c r="D1534" s="1" t="s">
        <v>28</v>
      </c>
      <c r="E1534" s="1" t="s">
        <v>4559</v>
      </c>
      <c r="F1534" s="1" t="s">
        <v>2236</v>
      </c>
      <c r="G1534" s="1" t="s">
        <v>6555</v>
      </c>
      <c r="H1534" s="1" t="s">
        <v>75</v>
      </c>
      <c r="I1534" s="1" t="s">
        <v>56</v>
      </c>
      <c r="J1534" s="1" t="s">
        <v>1625</v>
      </c>
      <c r="K1534" s="1" t="s">
        <v>958</v>
      </c>
      <c r="L1534" s="1" t="s">
        <v>2239</v>
      </c>
      <c r="M1534" s="1" t="s">
        <v>110</v>
      </c>
      <c r="N1534" s="1">
        <v>4.0</v>
      </c>
      <c r="O1534" s="3">
        <v>43191.0</v>
      </c>
      <c r="P1534" s="1">
        <v>2018.0</v>
      </c>
    </row>
    <row r="1535">
      <c r="A1535" s="1" t="s">
        <v>6556</v>
      </c>
      <c r="B1535" s="1" t="s">
        <v>17</v>
      </c>
      <c r="C1535" s="2">
        <v>43115.93680555555</v>
      </c>
      <c r="D1535" s="1" t="s">
        <v>28</v>
      </c>
      <c r="E1535" s="1" t="s">
        <v>6557</v>
      </c>
      <c r="F1535" s="1" t="s">
        <v>6558</v>
      </c>
      <c r="G1535" s="1" t="s">
        <v>6559</v>
      </c>
      <c r="H1535" s="1" t="s">
        <v>1239</v>
      </c>
      <c r="I1535" s="1" t="s">
        <v>56</v>
      </c>
      <c r="J1535" s="1" t="s">
        <v>35</v>
      </c>
      <c r="K1535" s="1" t="s">
        <v>36</v>
      </c>
      <c r="L1535" s="1" t="s">
        <v>102</v>
      </c>
      <c r="M1535" s="1" t="s">
        <v>25</v>
      </c>
      <c r="N1535" s="1">
        <v>1.0</v>
      </c>
      <c r="O1535" s="3">
        <v>43101.0</v>
      </c>
      <c r="P1535" s="1">
        <v>2018.0</v>
      </c>
    </row>
    <row r="1536">
      <c r="A1536" s="1" t="s">
        <v>6560</v>
      </c>
      <c r="B1536" s="1" t="s">
        <v>17</v>
      </c>
      <c r="C1536" s="2">
        <v>42991.97211805556</v>
      </c>
      <c r="D1536" s="1" t="s">
        <v>28</v>
      </c>
      <c r="E1536" s="1" t="s">
        <v>6561</v>
      </c>
      <c r="F1536" s="1" t="s">
        <v>886</v>
      </c>
      <c r="G1536" s="1" t="s">
        <v>6562</v>
      </c>
      <c r="H1536" s="1" t="s">
        <v>6563</v>
      </c>
      <c r="I1536" s="1" t="s">
        <v>3165</v>
      </c>
      <c r="J1536" s="1" t="s">
        <v>24</v>
      </c>
      <c r="K1536" s="1" t="s">
        <v>25</v>
      </c>
      <c r="L1536" s="1" t="s">
        <v>50</v>
      </c>
      <c r="M1536" s="1" t="s">
        <v>25</v>
      </c>
      <c r="N1536" s="1">
        <v>9.0</v>
      </c>
      <c r="O1536" s="3">
        <v>42979.0</v>
      </c>
      <c r="P1536" s="1">
        <v>2017.0</v>
      </c>
    </row>
    <row r="1537">
      <c r="A1537" s="1" t="s">
        <v>6564</v>
      </c>
      <c r="B1537" s="1" t="s">
        <v>17</v>
      </c>
      <c r="C1537" s="2">
        <v>43279.41207175926</v>
      </c>
      <c r="D1537" s="1" t="s">
        <v>28</v>
      </c>
      <c r="E1537" s="1" t="s">
        <v>1349</v>
      </c>
      <c r="F1537" s="1" t="s">
        <v>1130</v>
      </c>
      <c r="G1537" s="1" t="s">
        <v>6565</v>
      </c>
      <c r="H1537" s="1" t="s">
        <v>6566</v>
      </c>
      <c r="I1537" s="1" t="s">
        <v>56</v>
      </c>
      <c r="J1537" s="1" t="s">
        <v>6567</v>
      </c>
      <c r="K1537" s="1" t="s">
        <v>600</v>
      </c>
      <c r="L1537" s="1" t="s">
        <v>50</v>
      </c>
      <c r="M1537" s="1" t="s">
        <v>25</v>
      </c>
      <c r="N1537" s="1">
        <v>6.0</v>
      </c>
      <c r="O1537" s="3">
        <v>43252.0</v>
      </c>
      <c r="P1537" s="1">
        <v>2018.0</v>
      </c>
    </row>
    <row r="1538">
      <c r="A1538" s="1" t="s">
        <v>6568</v>
      </c>
      <c r="B1538" s="1" t="s">
        <v>17</v>
      </c>
      <c r="C1538" s="2">
        <v>42968.676840277774</v>
      </c>
      <c r="D1538" s="1" t="s">
        <v>18</v>
      </c>
      <c r="E1538" s="1" t="s">
        <v>6569</v>
      </c>
      <c r="F1538" s="1" t="s">
        <v>1733</v>
      </c>
      <c r="G1538" s="1" t="s">
        <v>6570</v>
      </c>
      <c r="H1538" s="4">
        <v>45562.0</v>
      </c>
      <c r="I1538" s="1" t="s">
        <v>190</v>
      </c>
      <c r="J1538" s="1" t="s">
        <v>35</v>
      </c>
      <c r="K1538" s="1" t="s">
        <v>36</v>
      </c>
      <c r="L1538" s="1" t="s">
        <v>146</v>
      </c>
      <c r="M1538" s="1" t="s">
        <v>79</v>
      </c>
      <c r="N1538" s="1">
        <v>8.0</v>
      </c>
      <c r="O1538" s="3">
        <v>42948.0</v>
      </c>
      <c r="P1538" s="1">
        <v>2017.0</v>
      </c>
    </row>
    <row r="1539">
      <c r="A1539" s="1" t="s">
        <v>6571</v>
      </c>
      <c r="B1539" s="1" t="s">
        <v>17</v>
      </c>
      <c r="C1539" s="2">
        <v>42866.77333333333</v>
      </c>
      <c r="D1539" s="1" t="s">
        <v>28</v>
      </c>
      <c r="E1539" s="1" t="s">
        <v>6572</v>
      </c>
      <c r="F1539" s="1" t="s">
        <v>6573</v>
      </c>
      <c r="G1539" s="1" t="s">
        <v>6574</v>
      </c>
      <c r="H1539" s="1" t="s">
        <v>1645</v>
      </c>
      <c r="I1539" s="1" t="s">
        <v>76</v>
      </c>
      <c r="J1539" s="1" t="s">
        <v>6575</v>
      </c>
      <c r="K1539" s="1" t="s">
        <v>304</v>
      </c>
      <c r="L1539" s="1" t="s">
        <v>1822</v>
      </c>
      <c r="M1539" s="1" t="s">
        <v>25</v>
      </c>
      <c r="N1539" s="1">
        <v>5.0</v>
      </c>
      <c r="O1539" s="3">
        <v>42856.0</v>
      </c>
      <c r="P1539" s="1">
        <v>2017.0</v>
      </c>
    </row>
    <row r="1540">
      <c r="A1540" s="1" t="s">
        <v>6576</v>
      </c>
      <c r="B1540" s="1" t="s">
        <v>1342</v>
      </c>
      <c r="C1540" s="2">
        <v>43157.50585648148</v>
      </c>
      <c r="D1540" s="1" t="s">
        <v>28</v>
      </c>
      <c r="E1540" s="1" t="s">
        <v>4143</v>
      </c>
      <c r="F1540" s="1" t="s">
        <v>4144</v>
      </c>
      <c r="G1540" s="1" t="s">
        <v>6577</v>
      </c>
      <c r="H1540" s="1" t="s">
        <v>483</v>
      </c>
      <c r="I1540" s="1" t="s">
        <v>236</v>
      </c>
      <c r="J1540" s="1" t="s">
        <v>24</v>
      </c>
      <c r="K1540" s="1" t="s">
        <v>25</v>
      </c>
      <c r="L1540" s="1" t="s">
        <v>50</v>
      </c>
      <c r="M1540" s="1" t="s">
        <v>25</v>
      </c>
      <c r="N1540" s="1">
        <v>2.0</v>
      </c>
      <c r="O1540" s="3">
        <v>43132.0</v>
      </c>
      <c r="P1540" s="1">
        <v>2018.0</v>
      </c>
    </row>
    <row r="1541">
      <c r="A1541" s="1" t="s">
        <v>6578</v>
      </c>
      <c r="B1541" s="1" t="s">
        <v>257</v>
      </c>
      <c r="C1541" s="2">
        <v>43104.48142361111</v>
      </c>
      <c r="G1541" s="1" t="s">
        <v>6579</v>
      </c>
      <c r="J1541" s="1" t="s">
        <v>3944</v>
      </c>
      <c r="K1541" s="1" t="s">
        <v>304</v>
      </c>
      <c r="N1541" s="1">
        <v>1.0</v>
      </c>
      <c r="O1541" s="3">
        <v>43101.0</v>
      </c>
      <c r="P1541" s="1">
        <v>2018.0</v>
      </c>
    </row>
    <row r="1542">
      <c r="A1542" s="1" t="s">
        <v>6580</v>
      </c>
      <c r="B1542" s="1" t="s">
        <v>17</v>
      </c>
      <c r="C1542" s="2">
        <v>42998.66417824074</v>
      </c>
      <c r="D1542" s="1" t="s">
        <v>18</v>
      </c>
      <c r="E1542" s="1" t="s">
        <v>6581</v>
      </c>
      <c r="F1542" s="1" t="s">
        <v>1561</v>
      </c>
      <c r="G1542" s="1" t="s">
        <v>6582</v>
      </c>
      <c r="H1542" s="4">
        <v>45564.0</v>
      </c>
      <c r="I1542" s="1" t="s">
        <v>23</v>
      </c>
      <c r="J1542" s="1" t="s">
        <v>305</v>
      </c>
      <c r="K1542" s="1" t="s">
        <v>306</v>
      </c>
      <c r="L1542" s="1" t="s">
        <v>305</v>
      </c>
      <c r="M1542" s="1" t="s">
        <v>306</v>
      </c>
      <c r="N1542" s="1">
        <v>9.0</v>
      </c>
      <c r="O1542" s="3">
        <v>42979.0</v>
      </c>
      <c r="P1542" s="1">
        <v>2017.0</v>
      </c>
    </row>
    <row r="1543">
      <c r="A1543" s="1" t="s">
        <v>6583</v>
      </c>
      <c r="B1543" s="1" t="s">
        <v>17</v>
      </c>
      <c r="C1543" s="2">
        <v>43236.645324074074</v>
      </c>
      <c r="D1543" s="1" t="s">
        <v>28</v>
      </c>
      <c r="E1543" s="1" t="s">
        <v>6584</v>
      </c>
      <c r="F1543" s="1" t="s">
        <v>3570</v>
      </c>
      <c r="G1543" s="1" t="s">
        <v>6585</v>
      </c>
      <c r="H1543" s="1" t="s">
        <v>6586</v>
      </c>
      <c r="I1543" s="1" t="s">
        <v>3165</v>
      </c>
      <c r="J1543" s="1" t="s">
        <v>4885</v>
      </c>
      <c r="K1543" s="1" t="s">
        <v>540</v>
      </c>
      <c r="L1543" s="1" t="s">
        <v>3572</v>
      </c>
      <c r="M1543" s="1" t="s">
        <v>25</v>
      </c>
      <c r="N1543" s="1">
        <v>5.0</v>
      </c>
      <c r="O1543" s="3">
        <v>43221.0</v>
      </c>
      <c r="P1543" s="1">
        <v>2018.0</v>
      </c>
    </row>
    <row r="1544">
      <c r="A1544" s="1" t="s">
        <v>6587</v>
      </c>
      <c r="B1544" s="1" t="s">
        <v>17</v>
      </c>
      <c r="C1544" s="2">
        <v>43187.732719907406</v>
      </c>
      <c r="D1544" s="1" t="s">
        <v>28</v>
      </c>
      <c r="E1544" s="1" t="s">
        <v>6588</v>
      </c>
      <c r="F1544" s="1" t="s">
        <v>491</v>
      </c>
      <c r="G1544" s="1" t="s">
        <v>6589</v>
      </c>
      <c r="H1544" s="1" t="s">
        <v>6590</v>
      </c>
      <c r="I1544" s="1" t="s">
        <v>469</v>
      </c>
      <c r="J1544" s="1" t="s">
        <v>6591</v>
      </c>
      <c r="K1544" s="1" t="s">
        <v>110</v>
      </c>
      <c r="L1544" s="1" t="s">
        <v>50</v>
      </c>
      <c r="M1544" s="1" t="s">
        <v>25</v>
      </c>
      <c r="N1544" s="1">
        <v>3.0</v>
      </c>
      <c r="O1544" s="3">
        <v>43160.0</v>
      </c>
      <c r="P1544" s="1">
        <v>2018.0</v>
      </c>
    </row>
    <row r="1545">
      <c r="A1545" s="1" t="s">
        <v>6592</v>
      </c>
      <c r="B1545" s="1" t="s">
        <v>17</v>
      </c>
      <c r="C1545" s="2">
        <v>42780.65461805555</v>
      </c>
      <c r="D1545" s="1" t="s">
        <v>28</v>
      </c>
      <c r="E1545" s="1" t="s">
        <v>6593</v>
      </c>
      <c r="F1545" s="1" t="s">
        <v>819</v>
      </c>
      <c r="G1545" s="1" t="s">
        <v>6594</v>
      </c>
      <c r="H1545" s="1" t="s">
        <v>6595</v>
      </c>
      <c r="I1545" s="1" t="s">
        <v>76</v>
      </c>
      <c r="J1545" s="1" t="s">
        <v>4146</v>
      </c>
      <c r="K1545" s="1" t="s">
        <v>526</v>
      </c>
      <c r="L1545" s="1" t="s">
        <v>822</v>
      </c>
      <c r="M1545" s="1" t="s">
        <v>79</v>
      </c>
      <c r="N1545" s="1">
        <v>2.0</v>
      </c>
      <c r="O1545" s="3">
        <v>42767.0</v>
      </c>
      <c r="P1545" s="1">
        <v>2017.0</v>
      </c>
    </row>
    <row r="1546">
      <c r="A1546" s="1" t="s">
        <v>6596</v>
      </c>
      <c r="B1546" s="1" t="s">
        <v>17</v>
      </c>
      <c r="C1546" s="2">
        <v>43029.36273148148</v>
      </c>
      <c r="D1546" s="1" t="s">
        <v>28</v>
      </c>
      <c r="E1546" s="1" t="s">
        <v>6597</v>
      </c>
      <c r="F1546" s="1" t="s">
        <v>3467</v>
      </c>
      <c r="G1546" s="1" t="s">
        <v>6598</v>
      </c>
      <c r="H1546" s="1" t="s">
        <v>3061</v>
      </c>
      <c r="I1546" s="1" t="s">
        <v>56</v>
      </c>
      <c r="J1546" s="1" t="s">
        <v>35</v>
      </c>
      <c r="K1546" s="1" t="s">
        <v>36</v>
      </c>
      <c r="L1546" s="1" t="s">
        <v>50</v>
      </c>
      <c r="M1546" s="1" t="s">
        <v>25</v>
      </c>
      <c r="N1546" s="1">
        <v>10.0</v>
      </c>
      <c r="O1546" s="5">
        <v>43009.0</v>
      </c>
      <c r="P1546" s="1">
        <v>2017.0</v>
      </c>
    </row>
    <row r="1547">
      <c r="A1547" s="1" t="s">
        <v>6599</v>
      </c>
      <c r="B1547" s="1" t="s">
        <v>17</v>
      </c>
      <c r="C1547" s="2">
        <v>43105.404861111114</v>
      </c>
      <c r="D1547" s="1" t="s">
        <v>28</v>
      </c>
      <c r="E1547" s="1" t="s">
        <v>6600</v>
      </c>
      <c r="F1547" s="1" t="s">
        <v>1757</v>
      </c>
      <c r="G1547" s="1" t="s">
        <v>6601</v>
      </c>
      <c r="H1547" s="1" t="s">
        <v>1892</v>
      </c>
      <c r="I1547" s="1" t="s">
        <v>2073</v>
      </c>
      <c r="J1547" s="1" t="s">
        <v>838</v>
      </c>
      <c r="K1547" s="1" t="s">
        <v>131</v>
      </c>
      <c r="L1547" s="1" t="s">
        <v>102</v>
      </c>
      <c r="M1547" s="1" t="s">
        <v>25</v>
      </c>
      <c r="N1547" s="1">
        <v>1.0</v>
      </c>
      <c r="O1547" s="3">
        <v>43101.0</v>
      </c>
      <c r="P1547" s="1">
        <v>2018.0</v>
      </c>
    </row>
    <row r="1548">
      <c r="A1548" s="1" t="s">
        <v>6602</v>
      </c>
      <c r="B1548" s="1" t="s">
        <v>17</v>
      </c>
      <c r="C1548" s="2">
        <v>42893.75539351852</v>
      </c>
      <c r="D1548" s="1" t="s">
        <v>28</v>
      </c>
      <c r="E1548" s="1" t="s">
        <v>6603</v>
      </c>
      <c r="F1548" s="1" t="s">
        <v>491</v>
      </c>
      <c r="G1548" s="1" t="s">
        <v>6604</v>
      </c>
      <c r="H1548" s="1" t="s">
        <v>6605</v>
      </c>
      <c r="I1548" s="1" t="s">
        <v>469</v>
      </c>
      <c r="J1548" s="1" t="s">
        <v>24</v>
      </c>
      <c r="K1548" s="1" t="s">
        <v>25</v>
      </c>
      <c r="L1548" s="1" t="s">
        <v>50</v>
      </c>
      <c r="M1548" s="1" t="s">
        <v>25</v>
      </c>
      <c r="N1548" s="1">
        <v>6.0</v>
      </c>
      <c r="O1548" s="3">
        <v>42887.0</v>
      </c>
      <c r="P1548" s="1">
        <v>2017.0</v>
      </c>
    </row>
    <row r="1549">
      <c r="A1549" s="1" t="s">
        <v>6606</v>
      </c>
      <c r="B1549" s="1" t="s">
        <v>17</v>
      </c>
      <c r="C1549" s="2">
        <v>43046.95222222222</v>
      </c>
      <c r="D1549" s="1" t="s">
        <v>28</v>
      </c>
      <c r="E1549" s="1" t="s">
        <v>2154</v>
      </c>
      <c r="F1549" s="1" t="s">
        <v>285</v>
      </c>
      <c r="G1549" s="1" t="s">
        <v>6607</v>
      </c>
      <c r="H1549" s="1" t="s">
        <v>864</v>
      </c>
      <c r="I1549" s="1" t="s">
        <v>33</v>
      </c>
      <c r="J1549" s="1" t="s">
        <v>24</v>
      </c>
      <c r="K1549" s="1" t="s">
        <v>25</v>
      </c>
      <c r="L1549" s="1" t="s">
        <v>289</v>
      </c>
      <c r="M1549" s="1" t="s">
        <v>25</v>
      </c>
      <c r="N1549" s="1">
        <v>11.0</v>
      </c>
      <c r="O1549" s="5">
        <v>43040.0</v>
      </c>
      <c r="P1549" s="1">
        <v>2017.0</v>
      </c>
    </row>
    <row r="1550">
      <c r="A1550" s="1" t="s">
        <v>6608</v>
      </c>
      <c r="B1550" s="1" t="s">
        <v>17</v>
      </c>
      <c r="C1550" s="2">
        <v>43130.59033564815</v>
      </c>
      <c r="D1550" s="1" t="s">
        <v>71</v>
      </c>
      <c r="E1550" s="1" t="s">
        <v>6609</v>
      </c>
      <c r="F1550" s="1" t="s">
        <v>517</v>
      </c>
      <c r="G1550" s="1" t="s">
        <v>6610</v>
      </c>
      <c r="H1550" s="4">
        <v>45431.0</v>
      </c>
      <c r="I1550" s="1" t="s">
        <v>76</v>
      </c>
      <c r="J1550" s="1" t="s">
        <v>24</v>
      </c>
      <c r="K1550" s="1" t="s">
        <v>25</v>
      </c>
      <c r="L1550" s="1" t="s">
        <v>78</v>
      </c>
      <c r="M1550" s="1" t="s">
        <v>79</v>
      </c>
      <c r="N1550" s="1">
        <v>1.0</v>
      </c>
      <c r="O1550" s="3">
        <v>43101.0</v>
      </c>
      <c r="P1550" s="1">
        <v>2018.0</v>
      </c>
    </row>
    <row r="1551">
      <c r="A1551" s="1" t="s">
        <v>6611</v>
      </c>
      <c r="B1551" s="1" t="s">
        <v>17</v>
      </c>
      <c r="C1551" s="2">
        <v>42892.76399305555</v>
      </c>
      <c r="D1551" s="1" t="s">
        <v>28</v>
      </c>
      <c r="E1551" s="1" t="s">
        <v>6612</v>
      </c>
      <c r="F1551" s="1" t="s">
        <v>965</v>
      </c>
      <c r="G1551" s="1" t="s">
        <v>6613</v>
      </c>
      <c r="H1551" s="1" t="s">
        <v>1983</v>
      </c>
      <c r="I1551" s="1" t="s">
        <v>41</v>
      </c>
      <c r="J1551" s="1" t="s">
        <v>24</v>
      </c>
      <c r="K1551" s="1" t="s">
        <v>25</v>
      </c>
      <c r="L1551" s="1" t="s">
        <v>94</v>
      </c>
      <c r="M1551" s="1" t="s">
        <v>25</v>
      </c>
      <c r="N1551" s="1">
        <v>6.0</v>
      </c>
      <c r="O1551" s="3">
        <v>42887.0</v>
      </c>
      <c r="P1551" s="1">
        <v>2017.0</v>
      </c>
    </row>
    <row r="1552">
      <c r="A1552" s="1" t="s">
        <v>6614</v>
      </c>
      <c r="B1552" s="1" t="s">
        <v>17</v>
      </c>
      <c r="C1552" s="2">
        <v>43129.60252314815</v>
      </c>
      <c r="D1552" s="1" t="s">
        <v>28</v>
      </c>
      <c r="E1552" s="1" t="s">
        <v>6615</v>
      </c>
      <c r="F1552" s="1" t="s">
        <v>734</v>
      </c>
      <c r="G1552" s="1" t="s">
        <v>6616</v>
      </c>
      <c r="H1552" s="4">
        <v>45553.0</v>
      </c>
      <c r="I1552" s="1" t="s">
        <v>108</v>
      </c>
      <c r="J1552" s="1" t="s">
        <v>6617</v>
      </c>
      <c r="K1552" s="1" t="s">
        <v>79</v>
      </c>
      <c r="L1552" s="1" t="s">
        <v>78</v>
      </c>
      <c r="M1552" s="1" t="s">
        <v>79</v>
      </c>
      <c r="N1552" s="1">
        <v>1.0</v>
      </c>
      <c r="O1552" s="3">
        <v>43101.0</v>
      </c>
      <c r="P1552" s="1">
        <v>2018.0</v>
      </c>
    </row>
    <row r="1553">
      <c r="A1553" s="1" t="s">
        <v>6618</v>
      </c>
      <c r="B1553" s="1" t="s">
        <v>17</v>
      </c>
      <c r="C1553" s="2">
        <v>43328.748125</v>
      </c>
      <c r="D1553" s="1" t="s">
        <v>28</v>
      </c>
      <c r="E1553" s="1" t="s">
        <v>6619</v>
      </c>
      <c r="F1553" s="1" t="s">
        <v>2885</v>
      </c>
      <c r="G1553" s="1" t="s">
        <v>6620</v>
      </c>
      <c r="H1553" s="1" t="s">
        <v>6621</v>
      </c>
      <c r="I1553" s="1" t="s">
        <v>129</v>
      </c>
      <c r="J1553" s="1" t="s">
        <v>35</v>
      </c>
      <c r="K1553" s="1" t="s">
        <v>36</v>
      </c>
      <c r="L1553" s="1" t="s">
        <v>50</v>
      </c>
      <c r="M1553" s="1" t="s">
        <v>25</v>
      </c>
      <c r="N1553" s="1">
        <v>8.0</v>
      </c>
      <c r="O1553" s="3">
        <v>43313.0</v>
      </c>
      <c r="P1553" s="1">
        <v>2018.0</v>
      </c>
    </row>
    <row r="1554">
      <c r="A1554" s="1" t="s">
        <v>6622</v>
      </c>
      <c r="B1554" s="1" t="s">
        <v>17</v>
      </c>
      <c r="C1554" s="2">
        <v>42936.50025462963</v>
      </c>
      <c r="D1554" s="1" t="s">
        <v>28</v>
      </c>
      <c r="E1554" s="1" t="s">
        <v>6623</v>
      </c>
      <c r="F1554" s="1" t="s">
        <v>4545</v>
      </c>
      <c r="G1554" s="1" t="s">
        <v>6624</v>
      </c>
      <c r="H1554" s="1" t="s">
        <v>1018</v>
      </c>
      <c r="I1554" s="1" t="s">
        <v>1088</v>
      </c>
      <c r="J1554" s="1" t="s">
        <v>35</v>
      </c>
      <c r="K1554" s="1" t="s">
        <v>36</v>
      </c>
      <c r="L1554" s="1" t="s">
        <v>4548</v>
      </c>
      <c r="M1554" s="1" t="s">
        <v>25</v>
      </c>
      <c r="N1554" s="1">
        <v>7.0</v>
      </c>
      <c r="O1554" s="3">
        <v>42917.0</v>
      </c>
      <c r="P1554" s="1">
        <v>2017.0</v>
      </c>
    </row>
    <row r="1555">
      <c r="A1555" s="1" t="s">
        <v>6625</v>
      </c>
      <c r="B1555" s="1" t="s">
        <v>17</v>
      </c>
      <c r="C1555" s="2">
        <v>43108.86313657407</v>
      </c>
      <c r="D1555" s="1" t="s">
        <v>28</v>
      </c>
      <c r="E1555" s="1" t="s">
        <v>6626</v>
      </c>
      <c r="F1555" s="1" t="s">
        <v>1835</v>
      </c>
      <c r="G1555" s="1" t="s">
        <v>6627</v>
      </c>
      <c r="H1555" s="1" t="s">
        <v>189</v>
      </c>
      <c r="I1555" s="1" t="s">
        <v>236</v>
      </c>
      <c r="J1555" s="1" t="s">
        <v>6628</v>
      </c>
      <c r="K1555" s="1" t="s">
        <v>25</v>
      </c>
      <c r="L1555" s="1" t="s">
        <v>50</v>
      </c>
      <c r="M1555" s="1" t="s">
        <v>25</v>
      </c>
      <c r="N1555" s="1">
        <v>1.0</v>
      </c>
      <c r="O1555" s="3">
        <v>43101.0</v>
      </c>
      <c r="P1555" s="1">
        <v>2018.0</v>
      </c>
    </row>
    <row r="1556">
      <c r="A1556" s="1" t="s">
        <v>6629</v>
      </c>
      <c r="B1556" s="1" t="s">
        <v>17</v>
      </c>
      <c r="C1556" s="2">
        <v>43281.46381944444</v>
      </c>
      <c r="D1556" s="1" t="s">
        <v>28</v>
      </c>
      <c r="E1556" s="1" t="s">
        <v>6630</v>
      </c>
      <c r="F1556" s="1" t="s">
        <v>1787</v>
      </c>
      <c r="G1556" s="1" t="s">
        <v>6631</v>
      </c>
      <c r="H1556" s="1" t="s">
        <v>6632</v>
      </c>
      <c r="I1556" s="1" t="s">
        <v>100</v>
      </c>
      <c r="J1556" s="1" t="s">
        <v>123</v>
      </c>
      <c r="K1556" s="1" t="s">
        <v>25</v>
      </c>
      <c r="L1556" s="1" t="s">
        <v>1047</v>
      </c>
      <c r="M1556" s="1" t="s">
        <v>25</v>
      </c>
      <c r="N1556" s="1">
        <v>6.0</v>
      </c>
      <c r="O1556" s="3">
        <v>43252.0</v>
      </c>
      <c r="P1556" s="1">
        <v>2018.0</v>
      </c>
    </row>
    <row r="1557">
      <c r="A1557" s="1" t="s">
        <v>6633</v>
      </c>
      <c r="B1557" s="1" t="s">
        <v>17</v>
      </c>
      <c r="C1557" s="2">
        <v>43019.79547453704</v>
      </c>
      <c r="D1557" s="1" t="s">
        <v>28</v>
      </c>
      <c r="E1557" s="1" t="s">
        <v>6634</v>
      </c>
      <c r="F1557" s="1" t="s">
        <v>364</v>
      </c>
      <c r="G1557" s="1" t="s">
        <v>6635</v>
      </c>
      <c r="H1557" s="1" t="s">
        <v>832</v>
      </c>
      <c r="I1557" s="1" t="s">
        <v>129</v>
      </c>
      <c r="J1557" s="1" t="s">
        <v>865</v>
      </c>
      <c r="K1557" s="1" t="s">
        <v>36</v>
      </c>
      <c r="L1557" s="1" t="s">
        <v>50</v>
      </c>
      <c r="M1557" s="1" t="s">
        <v>25</v>
      </c>
      <c r="N1557" s="1">
        <v>10.0</v>
      </c>
      <c r="O1557" s="5">
        <v>43009.0</v>
      </c>
      <c r="P1557" s="1">
        <v>2017.0</v>
      </c>
    </row>
    <row r="1558">
      <c r="A1558" s="1" t="s">
        <v>6636</v>
      </c>
      <c r="B1558" s="1" t="s">
        <v>17</v>
      </c>
      <c r="C1558" s="2">
        <v>42774.90440972222</v>
      </c>
      <c r="D1558" s="1" t="s">
        <v>28</v>
      </c>
      <c r="E1558" s="1" t="s">
        <v>6637</v>
      </c>
      <c r="F1558" s="1" t="s">
        <v>387</v>
      </c>
      <c r="G1558" s="1" t="s">
        <v>6638</v>
      </c>
      <c r="H1558" s="1" t="s">
        <v>2291</v>
      </c>
      <c r="I1558" s="1" t="s">
        <v>390</v>
      </c>
      <c r="J1558" s="1" t="s">
        <v>24</v>
      </c>
      <c r="K1558" s="1" t="s">
        <v>25</v>
      </c>
      <c r="L1558" s="1" t="s">
        <v>101</v>
      </c>
      <c r="M1558" s="1" t="s">
        <v>87</v>
      </c>
      <c r="N1558" s="1">
        <v>2.0</v>
      </c>
      <c r="O1558" s="3">
        <v>42767.0</v>
      </c>
      <c r="P1558" s="1">
        <v>2017.0</v>
      </c>
    </row>
    <row r="1559">
      <c r="A1559" s="1" t="s">
        <v>2077</v>
      </c>
      <c r="B1559" s="1" t="s">
        <v>17</v>
      </c>
      <c r="C1559" s="2">
        <v>43332.983148148145</v>
      </c>
      <c r="D1559" s="1" t="s">
        <v>660</v>
      </c>
      <c r="E1559" s="1" t="s">
        <v>6639</v>
      </c>
      <c r="F1559" s="1" t="s">
        <v>6640</v>
      </c>
      <c r="G1559" s="1" t="s">
        <v>2080</v>
      </c>
      <c r="H1559" s="4">
        <v>45552.0</v>
      </c>
      <c r="I1559" s="1" t="s">
        <v>23</v>
      </c>
      <c r="J1559" s="1" t="s">
        <v>815</v>
      </c>
      <c r="K1559" s="1" t="s">
        <v>25</v>
      </c>
      <c r="L1559" s="1" t="s">
        <v>102</v>
      </c>
      <c r="M1559" s="1" t="s">
        <v>25</v>
      </c>
      <c r="N1559" s="1">
        <v>8.0</v>
      </c>
      <c r="O1559" s="3">
        <v>43313.0</v>
      </c>
      <c r="P1559" s="1">
        <v>2018.0</v>
      </c>
    </row>
    <row r="1560">
      <c r="A1560" s="1" t="s">
        <v>6641</v>
      </c>
      <c r="B1560" s="1" t="s">
        <v>17</v>
      </c>
      <c r="C1560" s="2">
        <v>42997.04356481481</v>
      </c>
      <c r="D1560" s="1" t="s">
        <v>28</v>
      </c>
      <c r="E1560" s="1" t="s">
        <v>6642</v>
      </c>
      <c r="F1560" s="1" t="s">
        <v>857</v>
      </c>
      <c r="G1560" s="1" t="s">
        <v>6643</v>
      </c>
      <c r="H1560" s="1" t="s">
        <v>6644</v>
      </c>
      <c r="I1560" s="1" t="s">
        <v>41</v>
      </c>
      <c r="J1560" s="1" t="s">
        <v>1716</v>
      </c>
      <c r="K1560" s="1" t="s">
        <v>25</v>
      </c>
      <c r="L1560" s="1" t="s">
        <v>50</v>
      </c>
      <c r="M1560" s="1" t="s">
        <v>25</v>
      </c>
      <c r="N1560" s="1">
        <v>9.0</v>
      </c>
      <c r="O1560" s="3">
        <v>42979.0</v>
      </c>
      <c r="P1560" s="1">
        <v>2017.0</v>
      </c>
    </row>
    <row r="1561">
      <c r="A1561" s="1" t="s">
        <v>6645</v>
      </c>
      <c r="B1561" s="1" t="s">
        <v>17</v>
      </c>
      <c r="C1561" s="2">
        <v>43235.604629629626</v>
      </c>
      <c r="D1561" s="1" t="s">
        <v>28</v>
      </c>
      <c r="E1561" s="1" t="s">
        <v>3381</v>
      </c>
      <c r="F1561" s="1" t="s">
        <v>1477</v>
      </c>
      <c r="G1561" s="1" t="s">
        <v>6646</v>
      </c>
      <c r="H1561" s="1" t="s">
        <v>2715</v>
      </c>
      <c r="I1561" s="1" t="s">
        <v>108</v>
      </c>
      <c r="J1561" s="1" t="s">
        <v>1450</v>
      </c>
      <c r="K1561" s="1" t="s">
        <v>1026</v>
      </c>
      <c r="L1561" s="1" t="s">
        <v>50</v>
      </c>
      <c r="M1561" s="1" t="s">
        <v>25</v>
      </c>
      <c r="N1561" s="1">
        <v>5.0</v>
      </c>
      <c r="O1561" s="3">
        <v>43221.0</v>
      </c>
      <c r="P1561" s="1">
        <v>2018.0</v>
      </c>
    </row>
    <row r="1562">
      <c r="A1562" s="1" t="s">
        <v>6647</v>
      </c>
      <c r="B1562" s="1" t="s">
        <v>17</v>
      </c>
      <c r="C1562" s="2">
        <v>43071.78511574074</v>
      </c>
      <c r="D1562" s="1" t="s">
        <v>28</v>
      </c>
      <c r="E1562" s="1" t="s">
        <v>6648</v>
      </c>
      <c r="F1562" s="1" t="s">
        <v>6064</v>
      </c>
      <c r="G1562" s="1" t="s">
        <v>6649</v>
      </c>
      <c r="H1562" s="1" t="s">
        <v>1031</v>
      </c>
      <c r="I1562" s="1" t="s">
        <v>265</v>
      </c>
      <c r="J1562" s="1" t="s">
        <v>6650</v>
      </c>
      <c r="K1562" s="1" t="s">
        <v>36</v>
      </c>
      <c r="L1562" s="1" t="s">
        <v>50</v>
      </c>
      <c r="M1562" s="1" t="s">
        <v>25</v>
      </c>
      <c r="N1562" s="1">
        <v>12.0</v>
      </c>
      <c r="O1562" s="5">
        <v>43070.0</v>
      </c>
      <c r="P1562" s="1">
        <v>2017.0</v>
      </c>
    </row>
    <row r="1563">
      <c r="A1563" s="1" t="s">
        <v>6651</v>
      </c>
      <c r="B1563" s="1" t="s">
        <v>17</v>
      </c>
      <c r="C1563" s="2">
        <v>42875.58341435185</v>
      </c>
      <c r="D1563" s="1" t="s">
        <v>28</v>
      </c>
      <c r="E1563" s="1" t="s">
        <v>6652</v>
      </c>
      <c r="F1563" s="1" t="s">
        <v>6653</v>
      </c>
      <c r="G1563" s="1" t="s">
        <v>6654</v>
      </c>
      <c r="H1563" s="1" t="s">
        <v>1082</v>
      </c>
      <c r="I1563" s="1" t="s">
        <v>56</v>
      </c>
      <c r="J1563" s="1" t="s">
        <v>5258</v>
      </c>
      <c r="K1563" s="1" t="s">
        <v>87</v>
      </c>
      <c r="L1563" s="1" t="s">
        <v>50</v>
      </c>
      <c r="M1563" s="1" t="s">
        <v>25</v>
      </c>
      <c r="N1563" s="1">
        <v>5.0</v>
      </c>
      <c r="O1563" s="3">
        <v>42856.0</v>
      </c>
      <c r="P1563" s="1">
        <v>2017.0</v>
      </c>
    </row>
    <row r="1564">
      <c r="A1564" s="1" t="s">
        <v>6655</v>
      </c>
      <c r="B1564" s="1" t="s">
        <v>17</v>
      </c>
      <c r="C1564" s="2">
        <v>43327.74387731482</v>
      </c>
      <c r="D1564" s="1" t="s">
        <v>28</v>
      </c>
      <c r="E1564" s="1" t="s">
        <v>6656</v>
      </c>
      <c r="F1564" s="1" t="s">
        <v>1408</v>
      </c>
      <c r="G1564" s="1" t="s">
        <v>6657</v>
      </c>
      <c r="H1564" s="1" t="s">
        <v>6658</v>
      </c>
      <c r="I1564" s="1" t="s">
        <v>321</v>
      </c>
      <c r="J1564" s="1" t="s">
        <v>24</v>
      </c>
      <c r="K1564" s="1" t="s">
        <v>25</v>
      </c>
      <c r="L1564" s="1" t="s">
        <v>1411</v>
      </c>
      <c r="M1564" s="1" t="s">
        <v>25</v>
      </c>
      <c r="N1564" s="1">
        <v>8.0</v>
      </c>
      <c r="O1564" s="3">
        <v>43313.0</v>
      </c>
      <c r="P1564" s="1">
        <v>2018.0</v>
      </c>
    </row>
    <row r="1565">
      <c r="A1565" s="1" t="s">
        <v>6659</v>
      </c>
      <c r="B1565" s="1" t="s">
        <v>17</v>
      </c>
      <c r="C1565" s="2">
        <v>43190.57571759259</v>
      </c>
      <c r="D1565" s="1" t="s">
        <v>28</v>
      </c>
      <c r="E1565" s="1" t="s">
        <v>6660</v>
      </c>
      <c r="F1565" s="1" t="s">
        <v>53</v>
      </c>
      <c r="G1565" s="1" t="s">
        <v>6661</v>
      </c>
      <c r="H1565" s="1" t="s">
        <v>183</v>
      </c>
      <c r="I1565" s="1" t="s">
        <v>157</v>
      </c>
      <c r="J1565" s="1" t="s">
        <v>694</v>
      </c>
      <c r="K1565" s="1" t="s">
        <v>540</v>
      </c>
      <c r="L1565" s="1" t="s">
        <v>50</v>
      </c>
      <c r="M1565" s="1" t="s">
        <v>25</v>
      </c>
      <c r="N1565" s="1">
        <v>3.0</v>
      </c>
      <c r="O1565" s="3">
        <v>43160.0</v>
      </c>
      <c r="P1565" s="1">
        <v>2018.0</v>
      </c>
    </row>
    <row r="1566">
      <c r="A1566" s="1" t="s">
        <v>6662</v>
      </c>
      <c r="B1566" s="1" t="s">
        <v>17</v>
      </c>
      <c r="C1566" s="2">
        <v>43186.52240740741</v>
      </c>
      <c r="D1566" s="1" t="s">
        <v>28</v>
      </c>
      <c r="E1566" s="1" t="s">
        <v>6663</v>
      </c>
      <c r="F1566" s="1" t="s">
        <v>2768</v>
      </c>
      <c r="G1566" s="1" t="s">
        <v>6664</v>
      </c>
      <c r="H1566" s="1" t="s">
        <v>524</v>
      </c>
      <c r="I1566" s="1" t="s">
        <v>76</v>
      </c>
      <c r="J1566" s="1" t="s">
        <v>6665</v>
      </c>
      <c r="K1566" s="1" t="s">
        <v>25</v>
      </c>
      <c r="L1566" s="1" t="s">
        <v>305</v>
      </c>
      <c r="M1566" s="1" t="s">
        <v>306</v>
      </c>
      <c r="N1566" s="1">
        <v>3.0</v>
      </c>
      <c r="O1566" s="3">
        <v>43160.0</v>
      </c>
      <c r="P1566" s="1">
        <v>2018.0</v>
      </c>
    </row>
    <row r="1567">
      <c r="A1567" s="1" t="s">
        <v>6666</v>
      </c>
      <c r="B1567" s="1" t="s">
        <v>17</v>
      </c>
      <c r="C1567" s="2">
        <v>43036.812106481484</v>
      </c>
      <c r="D1567" s="1" t="s">
        <v>28</v>
      </c>
      <c r="E1567" s="1" t="s">
        <v>6667</v>
      </c>
      <c r="F1567" s="1" t="s">
        <v>1458</v>
      </c>
      <c r="G1567" s="1" t="s">
        <v>6668</v>
      </c>
      <c r="H1567" s="1" t="s">
        <v>1167</v>
      </c>
      <c r="I1567" s="1" t="s">
        <v>469</v>
      </c>
      <c r="J1567" s="1" t="s">
        <v>24</v>
      </c>
      <c r="K1567" s="1" t="s">
        <v>25</v>
      </c>
      <c r="L1567" s="1" t="s">
        <v>50</v>
      </c>
      <c r="M1567" s="1" t="s">
        <v>25</v>
      </c>
      <c r="N1567" s="1">
        <v>10.0</v>
      </c>
      <c r="O1567" s="5">
        <v>43009.0</v>
      </c>
      <c r="P1567" s="1">
        <v>2017.0</v>
      </c>
    </row>
    <row r="1568">
      <c r="A1568" s="1" t="s">
        <v>6669</v>
      </c>
      <c r="B1568" s="1" t="s">
        <v>17</v>
      </c>
      <c r="C1568" s="2">
        <v>42996.94987268518</v>
      </c>
      <c r="D1568" s="1" t="s">
        <v>28</v>
      </c>
      <c r="E1568" s="1" t="s">
        <v>6670</v>
      </c>
      <c r="F1568" s="1" t="s">
        <v>2817</v>
      </c>
      <c r="G1568" s="1" t="s">
        <v>6671</v>
      </c>
      <c r="H1568" s="1" t="s">
        <v>248</v>
      </c>
      <c r="I1568" s="1" t="s">
        <v>33</v>
      </c>
      <c r="J1568" s="1" t="s">
        <v>2134</v>
      </c>
      <c r="K1568" s="1" t="s">
        <v>36</v>
      </c>
      <c r="L1568" s="1" t="s">
        <v>2820</v>
      </c>
      <c r="M1568" s="1" t="s">
        <v>25</v>
      </c>
      <c r="N1568" s="1">
        <v>9.0</v>
      </c>
      <c r="O1568" s="3">
        <v>42979.0</v>
      </c>
      <c r="P1568" s="1">
        <v>2017.0</v>
      </c>
    </row>
    <row r="1569">
      <c r="A1569" s="1" t="s">
        <v>6672</v>
      </c>
      <c r="B1569" s="1" t="s">
        <v>17</v>
      </c>
      <c r="C1569" s="2">
        <v>43081.91525462963</v>
      </c>
      <c r="D1569" s="1" t="s">
        <v>28</v>
      </c>
      <c r="E1569" s="1" t="s">
        <v>3927</v>
      </c>
      <c r="F1569" s="1" t="s">
        <v>2955</v>
      </c>
      <c r="G1569" s="1" t="s">
        <v>6673</v>
      </c>
      <c r="H1569" s="1" t="s">
        <v>741</v>
      </c>
      <c r="I1569" s="1" t="s">
        <v>33</v>
      </c>
      <c r="J1569" s="1" t="s">
        <v>1340</v>
      </c>
      <c r="K1569" s="1" t="s">
        <v>36</v>
      </c>
      <c r="L1569" s="1" t="s">
        <v>50</v>
      </c>
      <c r="M1569" s="1" t="s">
        <v>25</v>
      </c>
      <c r="N1569" s="1">
        <v>12.0</v>
      </c>
      <c r="O1569" s="5">
        <v>43070.0</v>
      </c>
      <c r="P1569" s="1">
        <v>2017.0</v>
      </c>
    </row>
    <row r="1570">
      <c r="A1570" s="1" t="s">
        <v>6674</v>
      </c>
      <c r="B1570" s="1" t="s">
        <v>17</v>
      </c>
      <c r="C1570" s="2">
        <v>43014.560208333336</v>
      </c>
      <c r="D1570" s="1" t="s">
        <v>28</v>
      </c>
      <c r="E1570" s="1" t="s">
        <v>6675</v>
      </c>
      <c r="F1570" s="1" t="s">
        <v>1849</v>
      </c>
      <c r="G1570" s="1" t="s">
        <v>6676</v>
      </c>
      <c r="H1570" s="1" t="s">
        <v>1896</v>
      </c>
      <c r="I1570" s="1" t="s">
        <v>100</v>
      </c>
      <c r="J1570" s="1" t="s">
        <v>6677</v>
      </c>
      <c r="K1570" s="1" t="s">
        <v>87</v>
      </c>
      <c r="L1570" s="1" t="s">
        <v>210</v>
      </c>
      <c r="M1570" s="1" t="s">
        <v>25</v>
      </c>
      <c r="N1570" s="1">
        <v>10.0</v>
      </c>
      <c r="O1570" s="5">
        <v>43009.0</v>
      </c>
      <c r="P1570" s="1">
        <v>2017.0</v>
      </c>
    </row>
    <row r="1571">
      <c r="A1571" s="1" t="s">
        <v>6678</v>
      </c>
      <c r="B1571" s="1" t="s">
        <v>17</v>
      </c>
      <c r="C1571" s="2">
        <v>43304.61108796296</v>
      </c>
      <c r="D1571" s="1" t="s">
        <v>28</v>
      </c>
      <c r="E1571" s="1" t="s">
        <v>6679</v>
      </c>
      <c r="F1571" s="1" t="s">
        <v>6680</v>
      </c>
      <c r="G1571" s="1" t="s">
        <v>6681</v>
      </c>
      <c r="H1571" s="1" t="s">
        <v>5400</v>
      </c>
      <c r="I1571" s="1" t="s">
        <v>23</v>
      </c>
      <c r="J1571" s="1" t="s">
        <v>1625</v>
      </c>
      <c r="K1571" s="1" t="s">
        <v>958</v>
      </c>
      <c r="L1571" s="1" t="s">
        <v>50</v>
      </c>
      <c r="M1571" s="1" t="s">
        <v>25</v>
      </c>
      <c r="N1571" s="1">
        <v>7.0</v>
      </c>
      <c r="O1571" s="3">
        <v>43282.0</v>
      </c>
      <c r="P1571" s="1">
        <v>2018.0</v>
      </c>
    </row>
    <row r="1572">
      <c r="A1572" s="1" t="s">
        <v>6682</v>
      </c>
      <c r="B1572" s="1" t="s">
        <v>17</v>
      </c>
      <c r="C1572" s="2">
        <v>43080.89471064815</v>
      </c>
      <c r="D1572" s="1" t="s">
        <v>28</v>
      </c>
      <c r="E1572" s="1" t="s">
        <v>6683</v>
      </c>
      <c r="F1572" s="1" t="s">
        <v>4359</v>
      </c>
      <c r="G1572" s="1" t="s">
        <v>6684</v>
      </c>
      <c r="H1572" s="4">
        <v>45554.0</v>
      </c>
      <c r="I1572" s="1" t="s">
        <v>242</v>
      </c>
      <c r="J1572" s="1" t="s">
        <v>305</v>
      </c>
      <c r="K1572" s="1" t="s">
        <v>306</v>
      </c>
      <c r="L1572" s="1" t="s">
        <v>4361</v>
      </c>
      <c r="M1572" s="1" t="s">
        <v>25</v>
      </c>
      <c r="N1572" s="1">
        <v>12.0</v>
      </c>
      <c r="O1572" s="5">
        <v>43070.0</v>
      </c>
      <c r="P1572" s="1">
        <v>2017.0</v>
      </c>
    </row>
    <row r="1573">
      <c r="A1573" s="1" t="s">
        <v>6685</v>
      </c>
      <c r="B1573" s="1" t="s">
        <v>17</v>
      </c>
      <c r="C1573" s="2">
        <v>43106.15246527778</v>
      </c>
      <c r="D1573" s="1" t="s">
        <v>71</v>
      </c>
      <c r="E1573" s="1" t="s">
        <v>2858</v>
      </c>
      <c r="F1573" s="1" t="s">
        <v>2859</v>
      </c>
      <c r="G1573" s="1" t="s">
        <v>6686</v>
      </c>
      <c r="H1573" s="1" t="s">
        <v>1329</v>
      </c>
      <c r="I1573" s="1" t="s">
        <v>41</v>
      </c>
      <c r="J1573" s="1" t="s">
        <v>101</v>
      </c>
      <c r="K1573" s="1" t="s">
        <v>87</v>
      </c>
      <c r="L1573" s="1" t="s">
        <v>50</v>
      </c>
      <c r="M1573" s="1" t="s">
        <v>25</v>
      </c>
      <c r="N1573" s="1">
        <v>1.0</v>
      </c>
      <c r="O1573" s="3">
        <v>43101.0</v>
      </c>
      <c r="P1573" s="1">
        <v>2018.0</v>
      </c>
    </row>
    <row r="1574">
      <c r="A1574" s="1" t="s">
        <v>6687</v>
      </c>
      <c r="B1574" s="1" t="s">
        <v>17</v>
      </c>
      <c r="C1574" s="2">
        <v>42834.830972222226</v>
      </c>
      <c r="D1574" s="1" t="s">
        <v>28</v>
      </c>
      <c r="E1574" s="1" t="s">
        <v>6688</v>
      </c>
      <c r="F1574" s="1" t="s">
        <v>6064</v>
      </c>
      <c r="G1574" s="1" t="s">
        <v>6689</v>
      </c>
      <c r="H1574" s="1" t="s">
        <v>198</v>
      </c>
      <c r="I1574" s="1" t="s">
        <v>85</v>
      </c>
      <c r="J1574" s="1" t="s">
        <v>6690</v>
      </c>
      <c r="K1574" s="1" t="s">
        <v>79</v>
      </c>
      <c r="L1574" s="1" t="s">
        <v>50</v>
      </c>
      <c r="M1574" s="1" t="s">
        <v>25</v>
      </c>
      <c r="N1574" s="1">
        <v>4.0</v>
      </c>
      <c r="O1574" s="3">
        <v>42826.0</v>
      </c>
      <c r="P1574" s="1">
        <v>2017.0</v>
      </c>
    </row>
    <row r="1575">
      <c r="A1575" s="1" t="s">
        <v>6691</v>
      </c>
      <c r="B1575" s="1" t="s">
        <v>17</v>
      </c>
      <c r="C1575" s="2">
        <v>43165.624027777776</v>
      </c>
      <c r="D1575" s="1" t="s">
        <v>28</v>
      </c>
      <c r="E1575" s="1" t="s">
        <v>6692</v>
      </c>
      <c r="F1575" s="1" t="s">
        <v>196</v>
      </c>
      <c r="G1575" s="1" t="s">
        <v>6693</v>
      </c>
      <c r="H1575" s="1" t="s">
        <v>6694</v>
      </c>
      <c r="I1575" s="1" t="s">
        <v>41</v>
      </c>
      <c r="J1575" s="1" t="s">
        <v>24</v>
      </c>
      <c r="K1575" s="1" t="s">
        <v>25</v>
      </c>
      <c r="L1575" s="1" t="s">
        <v>94</v>
      </c>
      <c r="M1575" s="1" t="s">
        <v>25</v>
      </c>
      <c r="N1575" s="1">
        <v>3.0</v>
      </c>
      <c r="O1575" s="3">
        <v>43160.0</v>
      </c>
      <c r="P1575" s="1">
        <v>2018.0</v>
      </c>
    </row>
    <row r="1576">
      <c r="A1576" s="1" t="s">
        <v>6695</v>
      </c>
      <c r="B1576" s="1" t="s">
        <v>17</v>
      </c>
      <c r="C1576" s="2">
        <v>43242.75067129629</v>
      </c>
      <c r="D1576" s="1" t="s">
        <v>28</v>
      </c>
      <c r="E1576" s="1" t="s">
        <v>6696</v>
      </c>
      <c r="F1576" s="1" t="s">
        <v>4012</v>
      </c>
      <c r="G1576" s="1" t="s">
        <v>6697</v>
      </c>
      <c r="H1576" s="1" t="s">
        <v>2457</v>
      </c>
      <c r="I1576" s="1" t="s">
        <v>41</v>
      </c>
      <c r="J1576" s="1" t="s">
        <v>24</v>
      </c>
      <c r="K1576" s="1" t="s">
        <v>25</v>
      </c>
      <c r="L1576" s="1" t="s">
        <v>50</v>
      </c>
      <c r="M1576" s="1" t="s">
        <v>25</v>
      </c>
      <c r="N1576" s="1">
        <v>5.0</v>
      </c>
      <c r="O1576" s="3">
        <v>43221.0</v>
      </c>
      <c r="P1576" s="1">
        <v>2018.0</v>
      </c>
    </row>
    <row r="1577">
      <c r="A1577" s="1" t="s">
        <v>6698</v>
      </c>
      <c r="B1577" s="1" t="s">
        <v>17</v>
      </c>
      <c r="C1577" s="2">
        <v>43193.955416666664</v>
      </c>
      <c r="D1577" s="1" t="s">
        <v>28</v>
      </c>
      <c r="E1577" s="1" t="s">
        <v>6699</v>
      </c>
      <c r="F1577" s="1" t="s">
        <v>3483</v>
      </c>
      <c r="G1577" s="1" t="s">
        <v>6700</v>
      </c>
      <c r="H1577" s="1" t="s">
        <v>6701</v>
      </c>
      <c r="I1577" s="1" t="s">
        <v>56</v>
      </c>
      <c r="J1577" s="1" t="s">
        <v>24</v>
      </c>
      <c r="K1577" s="1" t="s">
        <v>25</v>
      </c>
      <c r="L1577" s="1" t="s">
        <v>50</v>
      </c>
      <c r="M1577" s="1" t="s">
        <v>25</v>
      </c>
      <c r="N1577" s="1">
        <v>4.0</v>
      </c>
      <c r="O1577" s="3">
        <v>43191.0</v>
      </c>
      <c r="P1577" s="1">
        <v>2018.0</v>
      </c>
    </row>
    <row r="1578">
      <c r="A1578" s="1" t="s">
        <v>6702</v>
      </c>
      <c r="B1578" s="1" t="s">
        <v>17</v>
      </c>
      <c r="C1578" s="2">
        <v>43332.71150462963</v>
      </c>
      <c r="D1578" s="1" t="s">
        <v>71</v>
      </c>
      <c r="E1578" s="1" t="s">
        <v>6703</v>
      </c>
      <c r="F1578" s="1" t="s">
        <v>3323</v>
      </c>
      <c r="G1578" s="1" t="s">
        <v>6704</v>
      </c>
      <c r="H1578" s="1" t="s">
        <v>5400</v>
      </c>
      <c r="I1578" s="1" t="s">
        <v>23</v>
      </c>
      <c r="J1578" s="1" t="s">
        <v>35</v>
      </c>
      <c r="K1578" s="1" t="s">
        <v>36</v>
      </c>
      <c r="L1578" s="1" t="s">
        <v>130</v>
      </c>
      <c r="M1578" s="1" t="s">
        <v>131</v>
      </c>
      <c r="N1578" s="1">
        <v>8.0</v>
      </c>
      <c r="O1578" s="3">
        <v>43313.0</v>
      </c>
      <c r="P1578" s="1">
        <v>2018.0</v>
      </c>
    </row>
    <row r="1579">
      <c r="A1579" s="1" t="s">
        <v>6705</v>
      </c>
      <c r="B1579" s="1" t="s">
        <v>17</v>
      </c>
      <c r="C1579" s="2">
        <v>42966.978854166664</v>
      </c>
      <c r="D1579" s="1" t="s">
        <v>28</v>
      </c>
      <c r="E1579" s="1" t="s">
        <v>6706</v>
      </c>
      <c r="F1579" s="1" t="s">
        <v>6707</v>
      </c>
      <c r="G1579" s="1" t="s">
        <v>6708</v>
      </c>
      <c r="H1579" s="1" t="s">
        <v>6709</v>
      </c>
      <c r="I1579" s="1" t="s">
        <v>100</v>
      </c>
      <c r="J1579" s="1" t="s">
        <v>78</v>
      </c>
      <c r="K1579" s="1" t="s">
        <v>79</v>
      </c>
      <c r="L1579" s="1" t="s">
        <v>3589</v>
      </c>
      <c r="M1579" s="1" t="s">
        <v>87</v>
      </c>
      <c r="N1579" s="1">
        <v>8.0</v>
      </c>
      <c r="O1579" s="3">
        <v>42948.0</v>
      </c>
      <c r="P1579" s="1">
        <v>2017.0</v>
      </c>
    </row>
    <row r="1580">
      <c r="A1580" s="1" t="s">
        <v>6710</v>
      </c>
      <c r="B1580" s="1" t="s">
        <v>17</v>
      </c>
      <c r="C1580" s="2">
        <v>43117.32875</v>
      </c>
      <c r="D1580" s="1" t="s">
        <v>28</v>
      </c>
      <c r="E1580" s="1" t="s">
        <v>6711</v>
      </c>
      <c r="F1580" s="1" t="s">
        <v>1792</v>
      </c>
      <c r="G1580" s="1" t="s">
        <v>6712</v>
      </c>
      <c r="H1580" s="1" t="s">
        <v>6713</v>
      </c>
      <c r="I1580" s="1" t="s">
        <v>56</v>
      </c>
      <c r="J1580" s="1" t="s">
        <v>101</v>
      </c>
      <c r="K1580" s="1" t="s">
        <v>87</v>
      </c>
      <c r="L1580" s="1" t="s">
        <v>109</v>
      </c>
      <c r="M1580" s="1" t="s">
        <v>110</v>
      </c>
      <c r="N1580" s="1">
        <v>1.0</v>
      </c>
      <c r="O1580" s="3">
        <v>43101.0</v>
      </c>
      <c r="P1580" s="1">
        <v>2018.0</v>
      </c>
    </row>
    <row r="1581">
      <c r="A1581" s="1" t="s">
        <v>6714</v>
      </c>
      <c r="B1581" s="1" t="s">
        <v>17</v>
      </c>
      <c r="C1581" s="2">
        <v>43259.912256944444</v>
      </c>
      <c r="D1581" s="1" t="s">
        <v>71</v>
      </c>
      <c r="E1581" s="1" t="s">
        <v>6715</v>
      </c>
      <c r="F1581" s="1" t="s">
        <v>3475</v>
      </c>
      <c r="G1581" s="1" t="s">
        <v>6716</v>
      </c>
      <c r="H1581" s="1" t="s">
        <v>1193</v>
      </c>
      <c r="I1581" s="1" t="s">
        <v>321</v>
      </c>
      <c r="J1581" s="1" t="s">
        <v>24</v>
      </c>
      <c r="K1581" s="1" t="s">
        <v>25</v>
      </c>
      <c r="L1581" s="1" t="s">
        <v>1591</v>
      </c>
      <c r="M1581" s="1" t="s">
        <v>25</v>
      </c>
      <c r="N1581" s="1">
        <v>6.0</v>
      </c>
      <c r="O1581" s="3">
        <v>43252.0</v>
      </c>
      <c r="P1581" s="1">
        <v>2018.0</v>
      </c>
    </row>
    <row r="1582">
      <c r="A1582" s="1" t="s">
        <v>6717</v>
      </c>
      <c r="B1582" s="1" t="s">
        <v>17</v>
      </c>
      <c r="C1582" s="2">
        <v>43082.81637731481</v>
      </c>
      <c r="D1582" s="1" t="s">
        <v>28</v>
      </c>
      <c r="E1582" s="1" t="s">
        <v>6718</v>
      </c>
      <c r="F1582" s="1" t="s">
        <v>364</v>
      </c>
      <c r="G1582" s="1" t="s">
        <v>6719</v>
      </c>
      <c r="H1582" s="1" t="s">
        <v>2378</v>
      </c>
      <c r="I1582" s="1" t="s">
        <v>129</v>
      </c>
      <c r="J1582" s="1" t="s">
        <v>6720</v>
      </c>
      <c r="K1582" s="1" t="s">
        <v>900</v>
      </c>
      <c r="L1582" s="1" t="s">
        <v>50</v>
      </c>
      <c r="M1582" s="1" t="s">
        <v>25</v>
      </c>
      <c r="N1582" s="1">
        <v>12.0</v>
      </c>
      <c r="O1582" s="5">
        <v>43070.0</v>
      </c>
      <c r="P1582" s="1">
        <v>2017.0</v>
      </c>
    </row>
    <row r="1583">
      <c r="A1583" s="1" t="s">
        <v>6721</v>
      </c>
      <c r="B1583" s="1" t="s">
        <v>17</v>
      </c>
      <c r="C1583" s="2">
        <v>43122.38820601852</v>
      </c>
      <c r="D1583" s="1" t="s">
        <v>71</v>
      </c>
      <c r="E1583" s="1" t="s">
        <v>6722</v>
      </c>
      <c r="F1583" s="1" t="s">
        <v>4178</v>
      </c>
      <c r="G1583" s="1" t="s">
        <v>6723</v>
      </c>
      <c r="H1583" s="1" t="s">
        <v>235</v>
      </c>
      <c r="I1583" s="1" t="s">
        <v>1109</v>
      </c>
      <c r="J1583" s="1" t="s">
        <v>35</v>
      </c>
      <c r="K1583" s="1" t="s">
        <v>36</v>
      </c>
      <c r="L1583" s="1" t="s">
        <v>766</v>
      </c>
      <c r="M1583" s="1" t="s">
        <v>25</v>
      </c>
      <c r="N1583" s="1">
        <v>1.0</v>
      </c>
      <c r="O1583" s="3">
        <v>43101.0</v>
      </c>
      <c r="P1583" s="1">
        <v>2018.0</v>
      </c>
    </row>
    <row r="1584">
      <c r="A1584" s="1" t="s">
        <v>6724</v>
      </c>
      <c r="B1584" s="1" t="s">
        <v>17</v>
      </c>
      <c r="C1584" s="2">
        <v>43054.95230324074</v>
      </c>
      <c r="D1584" s="1" t="s">
        <v>28</v>
      </c>
      <c r="E1584" s="1" t="s">
        <v>2485</v>
      </c>
      <c r="F1584" s="1" t="s">
        <v>330</v>
      </c>
      <c r="G1584" s="1" t="s">
        <v>6725</v>
      </c>
      <c r="H1584" s="1" t="s">
        <v>483</v>
      </c>
      <c r="I1584" s="1" t="s">
        <v>2283</v>
      </c>
      <c r="J1584" s="1" t="s">
        <v>6726</v>
      </c>
      <c r="K1584" s="1" t="s">
        <v>958</v>
      </c>
      <c r="L1584" s="1" t="s">
        <v>94</v>
      </c>
      <c r="M1584" s="1" t="s">
        <v>25</v>
      </c>
      <c r="N1584" s="1">
        <v>11.0</v>
      </c>
      <c r="O1584" s="5">
        <v>43040.0</v>
      </c>
      <c r="P1584" s="1">
        <v>2017.0</v>
      </c>
    </row>
    <row r="1585">
      <c r="A1585" s="1" t="s">
        <v>6727</v>
      </c>
      <c r="B1585" s="1" t="s">
        <v>257</v>
      </c>
      <c r="C1585" s="2">
        <v>42780.60141203704</v>
      </c>
      <c r="G1585" s="1" t="s">
        <v>6728</v>
      </c>
      <c r="J1585" s="1" t="s">
        <v>101</v>
      </c>
      <c r="K1585" s="1" t="s">
        <v>87</v>
      </c>
      <c r="N1585" s="1">
        <v>2.0</v>
      </c>
      <c r="O1585" s="3">
        <v>42767.0</v>
      </c>
      <c r="P1585" s="1">
        <v>2017.0</v>
      </c>
    </row>
    <row r="1586">
      <c r="A1586" s="1" t="s">
        <v>6729</v>
      </c>
      <c r="B1586" s="1" t="s">
        <v>1693</v>
      </c>
      <c r="C1586" s="2">
        <v>43304.411215277774</v>
      </c>
      <c r="D1586" s="1" t="s">
        <v>71</v>
      </c>
      <c r="E1586" s="1" t="s">
        <v>6730</v>
      </c>
      <c r="F1586" s="1" t="s">
        <v>6731</v>
      </c>
      <c r="G1586" s="1" t="s">
        <v>6732</v>
      </c>
      <c r="H1586" s="1" t="s">
        <v>1082</v>
      </c>
      <c r="I1586" s="1" t="s">
        <v>108</v>
      </c>
      <c r="J1586" s="1" t="s">
        <v>24</v>
      </c>
      <c r="K1586" s="1" t="s">
        <v>25</v>
      </c>
      <c r="L1586" s="1" t="s">
        <v>50</v>
      </c>
      <c r="M1586" s="1" t="s">
        <v>25</v>
      </c>
      <c r="N1586" s="1">
        <v>7.0</v>
      </c>
      <c r="O1586" s="3">
        <v>43282.0</v>
      </c>
      <c r="P1586" s="1">
        <v>2018.0</v>
      </c>
    </row>
    <row r="1587">
      <c r="A1587" s="1" t="s">
        <v>6733</v>
      </c>
      <c r="B1587" s="1" t="s">
        <v>17</v>
      </c>
      <c r="C1587" s="2">
        <v>43243.35873842592</v>
      </c>
      <c r="D1587" s="1" t="s">
        <v>28</v>
      </c>
      <c r="E1587" s="1" t="s">
        <v>6734</v>
      </c>
      <c r="F1587" s="1" t="s">
        <v>508</v>
      </c>
      <c r="G1587" s="1" t="s">
        <v>6735</v>
      </c>
      <c r="H1587" s="1" t="s">
        <v>156</v>
      </c>
      <c r="I1587" s="1" t="s">
        <v>511</v>
      </c>
      <c r="J1587" s="1" t="s">
        <v>101</v>
      </c>
      <c r="K1587" s="1" t="s">
        <v>87</v>
      </c>
      <c r="L1587" s="1" t="s">
        <v>512</v>
      </c>
      <c r="M1587" s="1" t="s">
        <v>25</v>
      </c>
      <c r="N1587" s="1">
        <v>5.0</v>
      </c>
      <c r="O1587" s="3">
        <v>43221.0</v>
      </c>
      <c r="P1587" s="1">
        <v>2018.0</v>
      </c>
    </row>
    <row r="1588">
      <c r="A1588" s="1" t="s">
        <v>6736</v>
      </c>
      <c r="B1588" s="1" t="s">
        <v>17</v>
      </c>
      <c r="C1588" s="2">
        <v>42833.498125</v>
      </c>
      <c r="D1588" s="1" t="s">
        <v>28</v>
      </c>
      <c r="E1588" s="1" t="s">
        <v>6737</v>
      </c>
      <c r="F1588" s="1" t="s">
        <v>522</v>
      </c>
      <c r="G1588" s="1" t="s">
        <v>6738</v>
      </c>
      <c r="H1588" s="1" t="s">
        <v>6739</v>
      </c>
      <c r="I1588" s="1" t="s">
        <v>122</v>
      </c>
      <c r="J1588" s="1" t="s">
        <v>6740</v>
      </c>
      <c r="K1588" s="1" t="s">
        <v>25</v>
      </c>
      <c r="L1588" s="1" t="s">
        <v>378</v>
      </c>
      <c r="M1588" s="1" t="s">
        <v>36</v>
      </c>
      <c r="N1588" s="1">
        <v>4.0</v>
      </c>
      <c r="O1588" s="3">
        <v>42826.0</v>
      </c>
      <c r="P1588" s="1">
        <v>2017.0</v>
      </c>
    </row>
    <row r="1589">
      <c r="A1589" s="1" t="s">
        <v>6741</v>
      </c>
      <c r="B1589" s="1" t="s">
        <v>17</v>
      </c>
      <c r="C1589" s="2">
        <v>42823.55778935185</v>
      </c>
      <c r="D1589" s="1" t="s">
        <v>28</v>
      </c>
      <c r="E1589" s="1" t="s">
        <v>6742</v>
      </c>
      <c r="F1589" s="1" t="s">
        <v>252</v>
      </c>
      <c r="G1589" s="1" t="s">
        <v>6743</v>
      </c>
      <c r="H1589" s="1" t="s">
        <v>332</v>
      </c>
      <c r="I1589" s="1" t="s">
        <v>41</v>
      </c>
      <c r="J1589" s="1" t="s">
        <v>1945</v>
      </c>
      <c r="K1589" s="1" t="s">
        <v>25</v>
      </c>
      <c r="L1589" s="1" t="s">
        <v>94</v>
      </c>
      <c r="M1589" s="1" t="s">
        <v>25</v>
      </c>
      <c r="N1589" s="1">
        <v>3.0</v>
      </c>
      <c r="O1589" s="3">
        <v>42795.0</v>
      </c>
      <c r="P1589" s="1">
        <v>2017.0</v>
      </c>
    </row>
    <row r="1590">
      <c r="A1590" s="1" t="s">
        <v>6744</v>
      </c>
      <c r="B1590" s="1" t="s">
        <v>17</v>
      </c>
      <c r="C1590" s="2">
        <v>43196.55724537037</v>
      </c>
      <c r="D1590" s="1" t="s">
        <v>71</v>
      </c>
      <c r="E1590" s="1" t="s">
        <v>6745</v>
      </c>
      <c r="F1590" s="1" t="s">
        <v>6746</v>
      </c>
      <c r="G1590" s="1" t="s">
        <v>6747</v>
      </c>
      <c r="H1590" s="1" t="s">
        <v>510</v>
      </c>
      <c r="I1590" s="1" t="s">
        <v>23</v>
      </c>
      <c r="J1590" s="1" t="s">
        <v>2188</v>
      </c>
      <c r="K1590" s="1" t="s">
        <v>25</v>
      </c>
      <c r="L1590" s="1" t="s">
        <v>1690</v>
      </c>
      <c r="M1590" s="1" t="s">
        <v>25</v>
      </c>
      <c r="N1590" s="1">
        <v>4.0</v>
      </c>
      <c r="O1590" s="3">
        <v>43191.0</v>
      </c>
      <c r="P1590" s="1">
        <v>2018.0</v>
      </c>
    </row>
    <row r="1591">
      <c r="A1591" s="1" t="s">
        <v>6748</v>
      </c>
      <c r="B1591" s="1" t="s">
        <v>17</v>
      </c>
      <c r="C1591" s="2">
        <v>43160.341261574074</v>
      </c>
      <c r="D1591" s="1" t="s">
        <v>28</v>
      </c>
      <c r="E1591" s="1" t="s">
        <v>6749</v>
      </c>
      <c r="F1591" s="1" t="s">
        <v>1394</v>
      </c>
      <c r="G1591" s="1" t="s">
        <v>6750</v>
      </c>
      <c r="H1591" s="1" t="s">
        <v>2218</v>
      </c>
      <c r="I1591" s="1" t="s">
        <v>23</v>
      </c>
      <c r="J1591" s="1" t="s">
        <v>5812</v>
      </c>
      <c r="K1591" s="1" t="s">
        <v>79</v>
      </c>
      <c r="L1591" s="1" t="s">
        <v>146</v>
      </c>
      <c r="M1591" s="1" t="s">
        <v>79</v>
      </c>
      <c r="N1591" s="1">
        <v>3.0</v>
      </c>
      <c r="O1591" s="3">
        <v>43160.0</v>
      </c>
      <c r="P1591" s="1">
        <v>2018.0</v>
      </c>
    </row>
    <row r="1592">
      <c r="A1592" s="1" t="s">
        <v>6751</v>
      </c>
      <c r="B1592" s="1" t="s">
        <v>17</v>
      </c>
      <c r="C1592" s="2">
        <v>42960.5334375</v>
      </c>
      <c r="D1592" s="1" t="s">
        <v>28</v>
      </c>
      <c r="E1592" s="1" t="s">
        <v>542</v>
      </c>
      <c r="F1592" s="1" t="s">
        <v>543</v>
      </c>
      <c r="G1592" s="1" t="s">
        <v>6752</v>
      </c>
      <c r="H1592" s="1" t="s">
        <v>6753</v>
      </c>
      <c r="I1592" s="1" t="s">
        <v>265</v>
      </c>
      <c r="J1592" s="1" t="s">
        <v>532</v>
      </c>
      <c r="K1592" s="1" t="s">
        <v>87</v>
      </c>
      <c r="L1592" s="1" t="s">
        <v>50</v>
      </c>
      <c r="M1592" s="1" t="s">
        <v>25</v>
      </c>
      <c r="N1592" s="1">
        <v>8.0</v>
      </c>
      <c r="O1592" s="3">
        <v>42948.0</v>
      </c>
      <c r="P1592" s="1">
        <v>2017.0</v>
      </c>
    </row>
    <row r="1593">
      <c r="A1593" s="1" t="s">
        <v>6754</v>
      </c>
      <c r="B1593" s="1" t="s">
        <v>17</v>
      </c>
      <c r="C1593" s="2">
        <v>43186.59243055555</v>
      </c>
      <c r="D1593" s="1" t="s">
        <v>28</v>
      </c>
      <c r="E1593" s="1" t="s">
        <v>6755</v>
      </c>
      <c r="F1593" s="1" t="s">
        <v>1477</v>
      </c>
      <c r="G1593" s="1" t="s">
        <v>6756</v>
      </c>
      <c r="H1593" s="4">
        <v>45496.0</v>
      </c>
      <c r="I1593" s="1" t="s">
        <v>108</v>
      </c>
      <c r="J1593" s="1" t="s">
        <v>2994</v>
      </c>
      <c r="K1593" s="1" t="s">
        <v>25</v>
      </c>
      <c r="L1593" s="1" t="s">
        <v>50</v>
      </c>
      <c r="M1593" s="1" t="s">
        <v>25</v>
      </c>
      <c r="N1593" s="1">
        <v>3.0</v>
      </c>
      <c r="O1593" s="3">
        <v>43160.0</v>
      </c>
      <c r="P1593" s="1">
        <v>2018.0</v>
      </c>
    </row>
    <row r="1594">
      <c r="A1594" s="1" t="s">
        <v>6757</v>
      </c>
      <c r="B1594" s="1" t="s">
        <v>17</v>
      </c>
      <c r="C1594" s="2">
        <v>43004.33144675926</v>
      </c>
      <c r="D1594" s="1" t="s">
        <v>71</v>
      </c>
      <c r="E1594" s="1" t="s">
        <v>6758</v>
      </c>
      <c r="F1594" s="1" t="s">
        <v>496</v>
      </c>
      <c r="G1594" s="1" t="s">
        <v>6759</v>
      </c>
      <c r="H1594" s="1" t="s">
        <v>6760</v>
      </c>
      <c r="I1594" s="1" t="s">
        <v>56</v>
      </c>
      <c r="J1594" s="1" t="s">
        <v>305</v>
      </c>
      <c r="K1594" s="1" t="s">
        <v>306</v>
      </c>
      <c r="L1594" s="1" t="s">
        <v>499</v>
      </c>
      <c r="M1594" s="1" t="s">
        <v>25</v>
      </c>
      <c r="N1594" s="1">
        <v>9.0</v>
      </c>
      <c r="O1594" s="3">
        <v>42979.0</v>
      </c>
      <c r="P1594" s="1">
        <v>2017.0</v>
      </c>
    </row>
    <row r="1595">
      <c r="A1595" s="1" t="s">
        <v>6761</v>
      </c>
      <c r="B1595" s="1" t="s">
        <v>17</v>
      </c>
      <c r="C1595" s="2">
        <v>43064.550462962965</v>
      </c>
      <c r="D1595" s="1" t="s">
        <v>28</v>
      </c>
      <c r="E1595" s="1" t="s">
        <v>6762</v>
      </c>
      <c r="F1595" s="1" t="s">
        <v>6763</v>
      </c>
      <c r="G1595" s="1" t="s">
        <v>6764</v>
      </c>
      <c r="H1595" s="1" t="s">
        <v>519</v>
      </c>
      <c r="I1595" s="1" t="s">
        <v>85</v>
      </c>
      <c r="J1595" s="1" t="s">
        <v>1013</v>
      </c>
      <c r="K1595" s="1" t="s">
        <v>25</v>
      </c>
      <c r="L1595" s="1" t="s">
        <v>210</v>
      </c>
      <c r="M1595" s="1" t="s">
        <v>25</v>
      </c>
      <c r="N1595" s="1">
        <v>11.0</v>
      </c>
      <c r="O1595" s="5">
        <v>43040.0</v>
      </c>
      <c r="P1595" s="1">
        <v>2017.0</v>
      </c>
    </row>
    <row r="1596">
      <c r="A1596" s="1" t="s">
        <v>6765</v>
      </c>
      <c r="B1596" s="1" t="s">
        <v>17</v>
      </c>
      <c r="C1596" s="2">
        <v>43192.37138888889</v>
      </c>
      <c r="D1596" s="1" t="s">
        <v>28</v>
      </c>
      <c r="E1596" s="1" t="s">
        <v>6766</v>
      </c>
      <c r="F1596" s="1" t="s">
        <v>6767</v>
      </c>
      <c r="G1596" s="1" t="s">
        <v>6768</v>
      </c>
      <c r="H1596" s="1" t="s">
        <v>1420</v>
      </c>
      <c r="I1596" s="1" t="s">
        <v>56</v>
      </c>
      <c r="J1596" s="1" t="s">
        <v>24</v>
      </c>
      <c r="K1596" s="1" t="s">
        <v>25</v>
      </c>
      <c r="L1596" s="1" t="s">
        <v>4257</v>
      </c>
      <c r="M1596" s="1" t="s">
        <v>87</v>
      </c>
      <c r="N1596" s="1">
        <v>4.0</v>
      </c>
      <c r="O1596" s="3">
        <v>43191.0</v>
      </c>
      <c r="P1596" s="1">
        <v>2018.0</v>
      </c>
    </row>
    <row r="1597">
      <c r="A1597" s="1" t="s">
        <v>6769</v>
      </c>
      <c r="B1597" s="1" t="s">
        <v>17</v>
      </c>
      <c r="C1597" s="2">
        <v>42779.558171296296</v>
      </c>
      <c r="D1597" s="1" t="s">
        <v>28</v>
      </c>
      <c r="E1597" s="1" t="s">
        <v>6770</v>
      </c>
      <c r="F1597" s="1" t="s">
        <v>2419</v>
      </c>
      <c r="G1597" s="1" t="s">
        <v>6771</v>
      </c>
      <c r="H1597" s="1" t="s">
        <v>519</v>
      </c>
      <c r="I1597" s="1" t="s">
        <v>23</v>
      </c>
      <c r="J1597" s="1" t="s">
        <v>6772</v>
      </c>
      <c r="K1597" s="1" t="s">
        <v>79</v>
      </c>
      <c r="L1597" s="1" t="s">
        <v>2423</v>
      </c>
      <c r="M1597" s="1" t="s">
        <v>79</v>
      </c>
      <c r="N1597" s="1">
        <v>2.0</v>
      </c>
      <c r="O1597" s="3">
        <v>42767.0</v>
      </c>
      <c r="P1597" s="1">
        <v>2017.0</v>
      </c>
    </row>
    <row r="1598">
      <c r="A1598" s="1" t="s">
        <v>6773</v>
      </c>
      <c r="B1598" s="1" t="s">
        <v>17</v>
      </c>
      <c r="C1598" s="2">
        <v>43085.67878472222</v>
      </c>
      <c r="D1598" s="1" t="s">
        <v>28</v>
      </c>
      <c r="E1598" s="1" t="s">
        <v>6774</v>
      </c>
      <c r="F1598" s="1" t="s">
        <v>6775</v>
      </c>
      <c r="G1598" s="1" t="s">
        <v>6776</v>
      </c>
      <c r="H1598" s="1" t="s">
        <v>2002</v>
      </c>
      <c r="I1598" s="1" t="s">
        <v>321</v>
      </c>
      <c r="J1598" s="1" t="s">
        <v>6777</v>
      </c>
      <c r="K1598" s="1" t="s">
        <v>87</v>
      </c>
      <c r="L1598" s="1" t="s">
        <v>50</v>
      </c>
      <c r="M1598" s="1" t="s">
        <v>25</v>
      </c>
      <c r="N1598" s="1">
        <v>12.0</v>
      </c>
      <c r="O1598" s="5">
        <v>43070.0</v>
      </c>
      <c r="P1598" s="1">
        <v>2017.0</v>
      </c>
    </row>
    <row r="1599">
      <c r="A1599" s="1" t="s">
        <v>6778</v>
      </c>
      <c r="B1599" s="1" t="s">
        <v>17</v>
      </c>
      <c r="C1599" s="2">
        <v>43337.852326388886</v>
      </c>
      <c r="D1599" s="1" t="s">
        <v>28</v>
      </c>
      <c r="E1599" s="1" t="s">
        <v>5771</v>
      </c>
      <c r="F1599" s="1" t="s">
        <v>5772</v>
      </c>
      <c r="G1599" s="1" t="s">
        <v>6779</v>
      </c>
      <c r="H1599" s="1" t="s">
        <v>5774</v>
      </c>
      <c r="I1599" s="1" t="s">
        <v>41</v>
      </c>
      <c r="J1599" s="1" t="s">
        <v>933</v>
      </c>
      <c r="K1599" s="1" t="s">
        <v>25</v>
      </c>
      <c r="L1599" s="1" t="s">
        <v>94</v>
      </c>
      <c r="M1599" s="1" t="s">
        <v>25</v>
      </c>
      <c r="N1599" s="1">
        <v>8.0</v>
      </c>
      <c r="O1599" s="3">
        <v>43313.0</v>
      </c>
      <c r="P1599" s="1">
        <v>2018.0</v>
      </c>
    </row>
    <row r="1600">
      <c r="A1600" s="1" t="s">
        <v>6780</v>
      </c>
      <c r="B1600" s="1" t="s">
        <v>17</v>
      </c>
      <c r="C1600" s="2">
        <v>42890.047106481485</v>
      </c>
      <c r="D1600" s="1" t="s">
        <v>28</v>
      </c>
      <c r="E1600" s="1" t="s">
        <v>6781</v>
      </c>
      <c r="F1600" s="1" t="s">
        <v>6782</v>
      </c>
      <c r="G1600" s="1" t="s">
        <v>6783</v>
      </c>
      <c r="H1600" s="1" t="s">
        <v>6784</v>
      </c>
      <c r="I1600" s="1" t="s">
        <v>2073</v>
      </c>
      <c r="J1600" s="1" t="s">
        <v>35</v>
      </c>
      <c r="K1600" s="1" t="s">
        <v>36</v>
      </c>
      <c r="L1600" s="1" t="s">
        <v>243</v>
      </c>
      <c r="M1600" s="1" t="s">
        <v>131</v>
      </c>
      <c r="N1600" s="1">
        <v>6.0</v>
      </c>
      <c r="O1600" s="3">
        <v>42887.0</v>
      </c>
      <c r="P1600" s="1">
        <v>2017.0</v>
      </c>
    </row>
    <row r="1601">
      <c r="A1601" s="1" t="s">
        <v>6785</v>
      </c>
      <c r="B1601" s="1" t="s">
        <v>17</v>
      </c>
      <c r="C1601" s="2">
        <v>43200.6794212963</v>
      </c>
      <c r="D1601" s="1" t="s">
        <v>28</v>
      </c>
      <c r="E1601" s="1" t="s">
        <v>6786</v>
      </c>
      <c r="F1601" s="1" t="s">
        <v>6787</v>
      </c>
      <c r="G1601" s="1" t="s">
        <v>6788</v>
      </c>
      <c r="H1601" s="1" t="s">
        <v>4496</v>
      </c>
      <c r="I1601" s="1" t="s">
        <v>242</v>
      </c>
      <c r="J1601" s="1" t="s">
        <v>101</v>
      </c>
      <c r="K1601" s="1" t="s">
        <v>87</v>
      </c>
      <c r="L1601" s="1" t="s">
        <v>50</v>
      </c>
      <c r="M1601" s="1" t="s">
        <v>25</v>
      </c>
      <c r="N1601" s="1">
        <v>4.0</v>
      </c>
      <c r="O1601" s="3">
        <v>43191.0</v>
      </c>
      <c r="P1601" s="1">
        <v>2018.0</v>
      </c>
    </row>
    <row r="1602">
      <c r="A1602" s="1" t="s">
        <v>6789</v>
      </c>
      <c r="B1602" s="1" t="s">
        <v>17</v>
      </c>
      <c r="C1602" s="2">
        <v>43208.47006944445</v>
      </c>
      <c r="D1602" s="1" t="s">
        <v>71</v>
      </c>
      <c r="E1602" s="1" t="s">
        <v>6790</v>
      </c>
      <c r="F1602" s="1" t="s">
        <v>6791</v>
      </c>
      <c r="G1602" s="1" t="s">
        <v>6792</v>
      </c>
      <c r="H1602" s="1" t="s">
        <v>5966</v>
      </c>
      <c r="I1602" s="1" t="s">
        <v>511</v>
      </c>
      <c r="J1602" s="1" t="s">
        <v>130</v>
      </c>
      <c r="K1602" s="1" t="s">
        <v>131</v>
      </c>
      <c r="L1602" s="1" t="s">
        <v>50</v>
      </c>
      <c r="M1602" s="1" t="s">
        <v>25</v>
      </c>
      <c r="N1602" s="1">
        <v>4.0</v>
      </c>
      <c r="O1602" s="3">
        <v>43191.0</v>
      </c>
      <c r="P1602" s="1">
        <v>2018.0</v>
      </c>
    </row>
    <row r="1603">
      <c r="A1603" s="1" t="s">
        <v>6793</v>
      </c>
      <c r="B1603" s="1" t="s">
        <v>17</v>
      </c>
      <c r="C1603" s="2">
        <v>43224.656018518515</v>
      </c>
      <c r="D1603" s="1" t="s">
        <v>28</v>
      </c>
      <c r="E1603" s="1" t="s">
        <v>6794</v>
      </c>
      <c r="F1603" s="1" t="s">
        <v>3534</v>
      </c>
      <c r="G1603" s="1" t="s">
        <v>6795</v>
      </c>
      <c r="H1603" s="1" t="s">
        <v>3943</v>
      </c>
      <c r="I1603" s="1" t="s">
        <v>56</v>
      </c>
      <c r="J1603" s="1" t="s">
        <v>130</v>
      </c>
      <c r="K1603" s="1" t="s">
        <v>131</v>
      </c>
      <c r="L1603" s="1" t="s">
        <v>102</v>
      </c>
      <c r="M1603" s="1" t="s">
        <v>25</v>
      </c>
      <c r="N1603" s="1">
        <v>5.0</v>
      </c>
      <c r="O1603" s="3">
        <v>43221.0</v>
      </c>
      <c r="P1603" s="1">
        <v>2018.0</v>
      </c>
    </row>
    <row r="1604">
      <c r="A1604" s="1" t="s">
        <v>6796</v>
      </c>
      <c r="B1604" s="1" t="s">
        <v>17</v>
      </c>
      <c r="C1604" s="2">
        <v>43108.75246527778</v>
      </c>
      <c r="D1604" s="1" t="s">
        <v>28</v>
      </c>
      <c r="E1604" s="1" t="s">
        <v>6797</v>
      </c>
      <c r="F1604" s="1" t="s">
        <v>2859</v>
      </c>
      <c r="G1604" s="1" t="s">
        <v>6798</v>
      </c>
      <c r="H1604" s="1" t="s">
        <v>1329</v>
      </c>
      <c r="I1604" s="1" t="s">
        <v>41</v>
      </c>
      <c r="J1604" s="1" t="s">
        <v>24</v>
      </c>
      <c r="K1604" s="1" t="s">
        <v>25</v>
      </c>
      <c r="L1604" s="1" t="s">
        <v>50</v>
      </c>
      <c r="M1604" s="1" t="s">
        <v>25</v>
      </c>
      <c r="N1604" s="1">
        <v>1.0</v>
      </c>
      <c r="O1604" s="3">
        <v>43101.0</v>
      </c>
      <c r="P1604" s="1">
        <v>2018.0</v>
      </c>
    </row>
    <row r="1605">
      <c r="A1605" s="1" t="s">
        <v>6799</v>
      </c>
      <c r="B1605" s="1" t="s">
        <v>17</v>
      </c>
      <c r="C1605" s="2">
        <v>43317.83357638889</v>
      </c>
      <c r="D1605" s="1" t="s">
        <v>28</v>
      </c>
      <c r="E1605" s="1" t="s">
        <v>428</v>
      </c>
      <c r="F1605" s="1" t="s">
        <v>429</v>
      </c>
      <c r="G1605" s="1" t="s">
        <v>6800</v>
      </c>
      <c r="H1605" s="1" t="s">
        <v>821</v>
      </c>
      <c r="I1605" s="1" t="s">
        <v>41</v>
      </c>
      <c r="J1605" s="1" t="s">
        <v>64</v>
      </c>
      <c r="K1605" s="1" t="s">
        <v>25</v>
      </c>
      <c r="L1605" s="1" t="s">
        <v>433</v>
      </c>
      <c r="M1605" s="1" t="s">
        <v>131</v>
      </c>
      <c r="N1605" s="1">
        <v>8.0</v>
      </c>
      <c r="O1605" s="3">
        <v>43313.0</v>
      </c>
      <c r="P1605" s="1">
        <v>2018.0</v>
      </c>
    </row>
    <row r="1606">
      <c r="A1606" s="1" t="s">
        <v>6801</v>
      </c>
      <c r="B1606" s="1" t="s">
        <v>17</v>
      </c>
      <c r="C1606" s="2">
        <v>42947.61582175926</v>
      </c>
      <c r="D1606" s="1" t="s">
        <v>28</v>
      </c>
      <c r="E1606" s="1" t="s">
        <v>6802</v>
      </c>
      <c r="F1606" s="1" t="s">
        <v>6803</v>
      </c>
      <c r="G1606" s="1" t="s">
        <v>6804</v>
      </c>
      <c r="H1606" s="1" t="s">
        <v>3872</v>
      </c>
      <c r="I1606" s="1" t="s">
        <v>100</v>
      </c>
      <c r="J1606" s="1" t="s">
        <v>24</v>
      </c>
      <c r="K1606" s="1" t="s">
        <v>25</v>
      </c>
      <c r="L1606" s="1" t="s">
        <v>50</v>
      </c>
      <c r="M1606" s="1" t="s">
        <v>25</v>
      </c>
      <c r="N1606" s="1">
        <v>7.0</v>
      </c>
      <c r="O1606" s="3">
        <v>42917.0</v>
      </c>
      <c r="P1606" s="1">
        <v>2017.0</v>
      </c>
    </row>
    <row r="1607">
      <c r="A1607" s="1" t="s">
        <v>6805</v>
      </c>
      <c r="B1607" s="1" t="s">
        <v>17</v>
      </c>
      <c r="C1607" s="2">
        <v>43316.862916666665</v>
      </c>
      <c r="D1607" s="1" t="s">
        <v>71</v>
      </c>
      <c r="E1607" s="1" t="s">
        <v>6806</v>
      </c>
      <c r="F1607" s="1" t="s">
        <v>6807</v>
      </c>
      <c r="G1607" s="1" t="s">
        <v>6808</v>
      </c>
      <c r="H1607" s="1" t="s">
        <v>32</v>
      </c>
      <c r="I1607" s="1" t="s">
        <v>23</v>
      </c>
      <c r="J1607" s="1" t="s">
        <v>43</v>
      </c>
      <c r="K1607" s="1" t="s">
        <v>25</v>
      </c>
      <c r="L1607" s="1" t="s">
        <v>414</v>
      </c>
      <c r="M1607" s="1" t="s">
        <v>25</v>
      </c>
      <c r="N1607" s="1">
        <v>8.0</v>
      </c>
      <c r="O1607" s="3">
        <v>43313.0</v>
      </c>
      <c r="P1607" s="1">
        <v>2018.0</v>
      </c>
    </row>
    <row r="1608">
      <c r="A1608" s="1" t="s">
        <v>6809</v>
      </c>
      <c r="B1608" s="1" t="s">
        <v>17</v>
      </c>
      <c r="C1608" s="2">
        <v>43210.843356481484</v>
      </c>
      <c r="D1608" s="1" t="s">
        <v>28</v>
      </c>
      <c r="E1608" s="1" t="s">
        <v>6810</v>
      </c>
      <c r="F1608" s="1" t="s">
        <v>6811</v>
      </c>
      <c r="G1608" s="1" t="s">
        <v>6812</v>
      </c>
      <c r="H1608" s="1" t="s">
        <v>254</v>
      </c>
      <c r="I1608" s="1" t="s">
        <v>242</v>
      </c>
      <c r="J1608" s="1" t="s">
        <v>4368</v>
      </c>
      <c r="K1608" s="1" t="s">
        <v>600</v>
      </c>
      <c r="L1608" s="1" t="s">
        <v>627</v>
      </c>
      <c r="M1608" s="1" t="s">
        <v>25</v>
      </c>
      <c r="N1608" s="1">
        <v>4.0</v>
      </c>
      <c r="O1608" s="3">
        <v>43191.0</v>
      </c>
      <c r="P1608" s="1">
        <v>2018.0</v>
      </c>
    </row>
    <row r="1609">
      <c r="A1609" s="1" t="s">
        <v>6813</v>
      </c>
      <c r="B1609" s="1" t="s">
        <v>17</v>
      </c>
      <c r="C1609" s="2">
        <v>43315.47694444445</v>
      </c>
      <c r="D1609" s="1" t="s">
        <v>71</v>
      </c>
      <c r="E1609" s="1" t="s">
        <v>6814</v>
      </c>
      <c r="F1609" s="1" t="s">
        <v>6815</v>
      </c>
      <c r="G1609" s="1" t="s">
        <v>6816</v>
      </c>
      <c r="H1609" s="4">
        <v>45553.0</v>
      </c>
      <c r="I1609" s="1" t="s">
        <v>321</v>
      </c>
      <c r="J1609" s="1" t="s">
        <v>146</v>
      </c>
      <c r="K1609" s="1" t="s">
        <v>79</v>
      </c>
      <c r="L1609" s="1" t="s">
        <v>35</v>
      </c>
      <c r="M1609" s="1" t="s">
        <v>36</v>
      </c>
      <c r="N1609" s="1">
        <v>8.0</v>
      </c>
      <c r="O1609" s="3">
        <v>43313.0</v>
      </c>
      <c r="P1609" s="1">
        <v>2018.0</v>
      </c>
    </row>
    <row r="1610">
      <c r="A1610" s="1" t="s">
        <v>6817</v>
      </c>
      <c r="B1610" s="1" t="s">
        <v>17</v>
      </c>
      <c r="C1610" s="2">
        <v>42933.34773148148</v>
      </c>
      <c r="D1610" s="1" t="s">
        <v>28</v>
      </c>
      <c r="E1610" s="1" t="s">
        <v>6818</v>
      </c>
      <c r="F1610" s="1" t="s">
        <v>20</v>
      </c>
      <c r="G1610" s="1" t="s">
        <v>6819</v>
      </c>
      <c r="H1610" s="1" t="s">
        <v>2138</v>
      </c>
      <c r="I1610" s="1" t="s">
        <v>756</v>
      </c>
      <c r="J1610" s="1" t="s">
        <v>681</v>
      </c>
      <c r="K1610" s="1" t="s">
        <v>25</v>
      </c>
      <c r="L1610" s="1" t="s">
        <v>26</v>
      </c>
      <c r="M1610" s="1" t="s">
        <v>25</v>
      </c>
      <c r="N1610" s="1">
        <v>7.0</v>
      </c>
      <c r="O1610" s="3">
        <v>42917.0</v>
      </c>
      <c r="P1610" s="1">
        <v>2017.0</v>
      </c>
    </row>
    <row r="1611">
      <c r="A1611" s="1" t="s">
        <v>6820</v>
      </c>
      <c r="B1611" s="1" t="s">
        <v>17</v>
      </c>
      <c r="C1611" s="2">
        <v>42807.75974537037</v>
      </c>
      <c r="D1611" s="1" t="s">
        <v>28</v>
      </c>
      <c r="E1611" s="1" t="s">
        <v>6821</v>
      </c>
      <c r="F1611" s="1" t="s">
        <v>364</v>
      </c>
      <c r="G1611" s="1" t="s">
        <v>6822</v>
      </c>
      <c r="H1611" s="1" t="s">
        <v>2299</v>
      </c>
      <c r="I1611" s="1" t="s">
        <v>129</v>
      </c>
      <c r="J1611" s="1" t="s">
        <v>6823</v>
      </c>
      <c r="K1611" s="1" t="s">
        <v>25</v>
      </c>
      <c r="L1611" s="1" t="s">
        <v>50</v>
      </c>
      <c r="M1611" s="1" t="s">
        <v>25</v>
      </c>
      <c r="N1611" s="1">
        <v>3.0</v>
      </c>
      <c r="O1611" s="3">
        <v>42795.0</v>
      </c>
      <c r="P1611" s="1">
        <v>2017.0</v>
      </c>
    </row>
    <row r="1612">
      <c r="A1612" s="1" t="s">
        <v>6824</v>
      </c>
      <c r="B1612" s="1" t="s">
        <v>17</v>
      </c>
      <c r="C1612" s="2">
        <v>43136.806608796294</v>
      </c>
      <c r="D1612" s="1" t="s">
        <v>28</v>
      </c>
      <c r="E1612" s="1" t="s">
        <v>3095</v>
      </c>
      <c r="F1612" s="1" t="s">
        <v>3096</v>
      </c>
      <c r="G1612" s="1" t="s">
        <v>6825</v>
      </c>
      <c r="H1612" s="1" t="s">
        <v>3098</v>
      </c>
      <c r="I1612" s="1" t="s">
        <v>23</v>
      </c>
      <c r="J1612" s="1" t="s">
        <v>78</v>
      </c>
      <c r="K1612" s="1" t="s">
        <v>79</v>
      </c>
      <c r="L1612" s="1" t="s">
        <v>3099</v>
      </c>
      <c r="M1612" s="1" t="s">
        <v>25</v>
      </c>
      <c r="N1612" s="1">
        <v>2.0</v>
      </c>
      <c r="O1612" s="3">
        <v>43132.0</v>
      </c>
      <c r="P1612" s="1">
        <v>2018.0</v>
      </c>
    </row>
    <row r="1613">
      <c r="A1613" s="1" t="s">
        <v>6826</v>
      </c>
      <c r="B1613" s="1" t="s">
        <v>17</v>
      </c>
      <c r="C1613" s="2">
        <v>43132.91261574074</v>
      </c>
      <c r="D1613" s="1" t="s">
        <v>28</v>
      </c>
      <c r="E1613" s="1" t="s">
        <v>4068</v>
      </c>
      <c r="F1613" s="1" t="s">
        <v>4386</v>
      </c>
      <c r="G1613" s="1" t="s">
        <v>6827</v>
      </c>
      <c r="H1613" s="1" t="s">
        <v>4388</v>
      </c>
      <c r="I1613" s="1" t="s">
        <v>76</v>
      </c>
      <c r="J1613" s="1" t="s">
        <v>532</v>
      </c>
      <c r="K1613" s="1" t="s">
        <v>87</v>
      </c>
      <c r="L1613" s="1" t="s">
        <v>627</v>
      </c>
      <c r="M1613" s="1" t="s">
        <v>25</v>
      </c>
      <c r="N1613" s="1">
        <v>2.0</v>
      </c>
      <c r="O1613" s="3">
        <v>43132.0</v>
      </c>
      <c r="P1613" s="1">
        <v>2018.0</v>
      </c>
    </row>
    <row r="1614">
      <c r="A1614" s="1" t="s">
        <v>6828</v>
      </c>
      <c r="B1614" s="1" t="s">
        <v>17</v>
      </c>
      <c r="C1614" s="2">
        <v>43230.642222222225</v>
      </c>
      <c r="D1614" s="1" t="s">
        <v>28</v>
      </c>
      <c r="E1614" s="1" t="s">
        <v>6829</v>
      </c>
      <c r="F1614" s="1" t="s">
        <v>4491</v>
      </c>
      <c r="G1614" s="1" t="s">
        <v>6830</v>
      </c>
      <c r="H1614" s="1" t="s">
        <v>6831</v>
      </c>
      <c r="I1614" s="1" t="s">
        <v>265</v>
      </c>
      <c r="J1614" s="1" t="s">
        <v>1640</v>
      </c>
      <c r="K1614" s="1" t="s">
        <v>25</v>
      </c>
      <c r="L1614" s="1" t="s">
        <v>50</v>
      </c>
      <c r="M1614" s="1" t="s">
        <v>25</v>
      </c>
      <c r="N1614" s="1">
        <v>5.0</v>
      </c>
      <c r="O1614" s="3">
        <v>43221.0</v>
      </c>
      <c r="P1614" s="1">
        <v>2018.0</v>
      </c>
    </row>
    <row r="1615">
      <c r="A1615" s="1" t="s">
        <v>6832</v>
      </c>
      <c r="B1615" s="1" t="s">
        <v>17</v>
      </c>
      <c r="C1615" s="2">
        <v>42879.541342592594</v>
      </c>
      <c r="D1615" s="1" t="s">
        <v>28</v>
      </c>
      <c r="E1615" s="1" t="s">
        <v>6833</v>
      </c>
      <c r="F1615" s="1" t="s">
        <v>6834</v>
      </c>
      <c r="G1615" s="1" t="s">
        <v>6835</v>
      </c>
      <c r="H1615" s="1" t="s">
        <v>1082</v>
      </c>
      <c r="I1615" s="1" t="s">
        <v>794</v>
      </c>
      <c r="J1615" s="1" t="s">
        <v>1340</v>
      </c>
      <c r="K1615" s="1" t="s">
        <v>36</v>
      </c>
      <c r="L1615" s="1" t="s">
        <v>765</v>
      </c>
      <c r="M1615" s="1" t="s">
        <v>87</v>
      </c>
      <c r="N1615" s="1">
        <v>5.0</v>
      </c>
      <c r="O1615" s="3">
        <v>42856.0</v>
      </c>
      <c r="P1615" s="1">
        <v>2017.0</v>
      </c>
    </row>
    <row r="1616">
      <c r="A1616" s="1" t="s">
        <v>6836</v>
      </c>
      <c r="B1616" s="1" t="s">
        <v>17</v>
      </c>
      <c r="C1616" s="2">
        <v>43059.786990740744</v>
      </c>
      <c r="D1616" s="1" t="s">
        <v>18</v>
      </c>
      <c r="E1616" s="1" t="s">
        <v>6837</v>
      </c>
      <c r="F1616" s="1" t="s">
        <v>994</v>
      </c>
      <c r="G1616" s="1" t="s">
        <v>6838</v>
      </c>
      <c r="H1616" s="1" t="s">
        <v>2112</v>
      </c>
      <c r="I1616" s="1" t="s">
        <v>76</v>
      </c>
      <c r="J1616" s="1" t="s">
        <v>3099</v>
      </c>
      <c r="K1616" s="1" t="s">
        <v>25</v>
      </c>
      <c r="L1616" s="1" t="s">
        <v>210</v>
      </c>
      <c r="M1616" s="1" t="s">
        <v>25</v>
      </c>
      <c r="N1616" s="1">
        <v>11.0</v>
      </c>
      <c r="O1616" s="5">
        <v>43040.0</v>
      </c>
      <c r="P1616" s="1">
        <v>2017.0</v>
      </c>
    </row>
    <row r="1617">
      <c r="A1617" s="1" t="s">
        <v>6839</v>
      </c>
      <c r="B1617" s="1" t="s">
        <v>17</v>
      </c>
      <c r="C1617" s="2">
        <v>43228.92600694444</v>
      </c>
      <c r="D1617" s="1" t="s">
        <v>28</v>
      </c>
      <c r="E1617" s="1" t="s">
        <v>6840</v>
      </c>
      <c r="F1617" s="1" t="s">
        <v>6841</v>
      </c>
      <c r="G1617" s="1" t="s">
        <v>6842</v>
      </c>
      <c r="H1617" s="1" t="s">
        <v>1988</v>
      </c>
      <c r="I1617" s="1" t="s">
        <v>33</v>
      </c>
      <c r="J1617" s="1" t="s">
        <v>24</v>
      </c>
      <c r="K1617" s="1" t="s">
        <v>25</v>
      </c>
      <c r="L1617" s="1" t="s">
        <v>35</v>
      </c>
      <c r="M1617" s="1" t="s">
        <v>36</v>
      </c>
      <c r="N1617" s="1">
        <v>5.0</v>
      </c>
      <c r="O1617" s="3">
        <v>43221.0</v>
      </c>
      <c r="P1617" s="1">
        <v>2018.0</v>
      </c>
    </row>
    <row r="1618">
      <c r="A1618" s="1" t="s">
        <v>6843</v>
      </c>
      <c r="B1618" s="1" t="s">
        <v>17</v>
      </c>
      <c r="C1618" s="2">
        <v>43129.636712962965</v>
      </c>
      <c r="D1618" s="1" t="s">
        <v>28</v>
      </c>
      <c r="E1618" s="1" t="s">
        <v>1772</v>
      </c>
      <c r="F1618" s="1" t="s">
        <v>1403</v>
      </c>
      <c r="G1618" s="1" t="s">
        <v>6844</v>
      </c>
      <c r="H1618" s="1" t="s">
        <v>608</v>
      </c>
      <c r="I1618" s="1" t="s">
        <v>1607</v>
      </c>
      <c r="J1618" s="1" t="s">
        <v>78</v>
      </c>
      <c r="K1618" s="1" t="s">
        <v>79</v>
      </c>
      <c r="L1618" s="1" t="s">
        <v>50</v>
      </c>
      <c r="M1618" s="1" t="s">
        <v>25</v>
      </c>
      <c r="N1618" s="1">
        <v>1.0</v>
      </c>
      <c r="O1618" s="3">
        <v>43101.0</v>
      </c>
      <c r="P1618" s="1">
        <v>2018.0</v>
      </c>
    </row>
    <row r="1619">
      <c r="A1619" s="1" t="s">
        <v>6845</v>
      </c>
      <c r="B1619" s="1" t="s">
        <v>17</v>
      </c>
      <c r="C1619" s="2">
        <v>43175.37459490741</v>
      </c>
      <c r="D1619" s="1" t="s">
        <v>28</v>
      </c>
      <c r="E1619" s="1" t="s">
        <v>6846</v>
      </c>
      <c r="F1619" s="1" t="s">
        <v>6847</v>
      </c>
      <c r="G1619" s="1" t="s">
        <v>6848</v>
      </c>
      <c r="H1619" s="1" t="s">
        <v>6849</v>
      </c>
      <c r="I1619" s="1" t="s">
        <v>33</v>
      </c>
      <c r="J1619" s="1" t="s">
        <v>24</v>
      </c>
      <c r="K1619" s="1" t="s">
        <v>25</v>
      </c>
      <c r="L1619" s="1" t="s">
        <v>50</v>
      </c>
      <c r="M1619" s="1" t="s">
        <v>25</v>
      </c>
      <c r="N1619" s="1">
        <v>3.0</v>
      </c>
      <c r="O1619" s="3">
        <v>43160.0</v>
      </c>
      <c r="P1619" s="1">
        <v>2018.0</v>
      </c>
    </row>
    <row r="1620">
      <c r="A1620" s="1" t="s">
        <v>6850</v>
      </c>
      <c r="B1620" s="1" t="s">
        <v>17</v>
      </c>
      <c r="C1620" s="2">
        <v>42926.86314814815</v>
      </c>
      <c r="D1620" s="1" t="s">
        <v>28</v>
      </c>
      <c r="E1620" s="1" t="s">
        <v>6851</v>
      </c>
      <c r="F1620" s="1" t="s">
        <v>5845</v>
      </c>
      <c r="G1620" s="1" t="s">
        <v>6852</v>
      </c>
      <c r="H1620" s="1" t="s">
        <v>6853</v>
      </c>
      <c r="I1620" s="1" t="s">
        <v>56</v>
      </c>
      <c r="J1620" s="1" t="s">
        <v>35</v>
      </c>
      <c r="K1620" s="1" t="s">
        <v>36</v>
      </c>
      <c r="L1620" s="1" t="s">
        <v>1215</v>
      </c>
      <c r="M1620" s="1" t="s">
        <v>87</v>
      </c>
      <c r="N1620" s="1">
        <v>7.0</v>
      </c>
      <c r="O1620" s="3">
        <v>42917.0</v>
      </c>
      <c r="P1620" s="1">
        <v>2017.0</v>
      </c>
    </row>
    <row r="1621">
      <c r="A1621" s="1" t="s">
        <v>6854</v>
      </c>
      <c r="B1621" s="1" t="s">
        <v>17</v>
      </c>
      <c r="C1621" s="2">
        <v>43185.38880787037</v>
      </c>
      <c r="D1621" s="1" t="s">
        <v>28</v>
      </c>
      <c r="E1621" s="1" t="s">
        <v>1564</v>
      </c>
      <c r="F1621" s="1" t="s">
        <v>1477</v>
      </c>
      <c r="G1621" s="1" t="s">
        <v>6855</v>
      </c>
      <c r="H1621" s="4">
        <v>45547.0</v>
      </c>
      <c r="I1621" s="1" t="s">
        <v>108</v>
      </c>
      <c r="J1621" s="1" t="s">
        <v>123</v>
      </c>
      <c r="K1621" s="1" t="s">
        <v>25</v>
      </c>
      <c r="L1621" s="1" t="s">
        <v>50</v>
      </c>
      <c r="M1621" s="1" t="s">
        <v>25</v>
      </c>
      <c r="N1621" s="1">
        <v>3.0</v>
      </c>
      <c r="O1621" s="3">
        <v>43160.0</v>
      </c>
      <c r="P1621" s="1">
        <v>2018.0</v>
      </c>
    </row>
    <row r="1622">
      <c r="A1622" s="1" t="s">
        <v>6856</v>
      </c>
      <c r="B1622" s="1" t="s">
        <v>17</v>
      </c>
      <c r="C1622" s="2">
        <v>42898.96304398148</v>
      </c>
      <c r="D1622" s="1" t="s">
        <v>28</v>
      </c>
      <c r="E1622" s="1" t="s">
        <v>6857</v>
      </c>
      <c r="F1622" s="1" t="s">
        <v>6858</v>
      </c>
      <c r="G1622" s="1" t="s">
        <v>6859</v>
      </c>
      <c r="H1622" s="1" t="s">
        <v>2457</v>
      </c>
      <c r="I1622" s="1" t="s">
        <v>469</v>
      </c>
      <c r="J1622" s="1" t="s">
        <v>2307</v>
      </c>
      <c r="K1622" s="1" t="s">
        <v>304</v>
      </c>
      <c r="L1622" s="1" t="s">
        <v>890</v>
      </c>
      <c r="M1622" s="1" t="s">
        <v>304</v>
      </c>
      <c r="N1622" s="1">
        <v>6.0</v>
      </c>
      <c r="O1622" s="3">
        <v>42887.0</v>
      </c>
      <c r="P1622" s="1">
        <v>2017.0</v>
      </c>
    </row>
    <row r="1623">
      <c r="A1623" s="1" t="s">
        <v>6860</v>
      </c>
      <c r="B1623" s="1" t="s">
        <v>17</v>
      </c>
      <c r="C1623" s="2">
        <v>43208.6553587963</v>
      </c>
      <c r="D1623" s="1" t="s">
        <v>28</v>
      </c>
      <c r="E1623" s="1" t="s">
        <v>6861</v>
      </c>
      <c r="F1623" s="1" t="s">
        <v>6862</v>
      </c>
      <c r="G1623" s="1" t="s">
        <v>6863</v>
      </c>
      <c r="H1623" s="1" t="s">
        <v>3819</v>
      </c>
      <c r="I1623" s="1" t="s">
        <v>3245</v>
      </c>
      <c r="J1623" s="1" t="s">
        <v>1951</v>
      </c>
      <c r="K1623" s="1" t="s">
        <v>25</v>
      </c>
      <c r="L1623" s="1" t="s">
        <v>1047</v>
      </c>
      <c r="M1623" s="1" t="s">
        <v>25</v>
      </c>
      <c r="N1623" s="1">
        <v>4.0</v>
      </c>
      <c r="O1623" s="3">
        <v>43191.0</v>
      </c>
      <c r="P1623" s="1">
        <v>2018.0</v>
      </c>
    </row>
    <row r="1624">
      <c r="A1624" s="1" t="s">
        <v>6864</v>
      </c>
      <c r="B1624" s="1" t="s">
        <v>17</v>
      </c>
      <c r="C1624" s="2">
        <v>43221.93740740741</v>
      </c>
      <c r="D1624" s="1" t="s">
        <v>28</v>
      </c>
      <c r="E1624" s="1" t="s">
        <v>3082</v>
      </c>
      <c r="F1624" s="1" t="s">
        <v>6865</v>
      </c>
      <c r="G1624" s="1" t="s">
        <v>6866</v>
      </c>
      <c r="H1624" s="1" t="s">
        <v>1669</v>
      </c>
      <c r="I1624" s="1" t="s">
        <v>33</v>
      </c>
      <c r="J1624" s="1" t="s">
        <v>6214</v>
      </c>
      <c r="K1624" s="1" t="s">
        <v>25</v>
      </c>
      <c r="L1624" s="1" t="s">
        <v>3036</v>
      </c>
      <c r="M1624" s="1" t="s">
        <v>25</v>
      </c>
      <c r="N1624" s="1">
        <v>5.0</v>
      </c>
      <c r="O1624" s="3">
        <v>43221.0</v>
      </c>
      <c r="P1624" s="1">
        <v>2018.0</v>
      </c>
    </row>
    <row r="1625">
      <c r="A1625" s="1" t="s">
        <v>6867</v>
      </c>
      <c r="B1625" s="1" t="s">
        <v>17</v>
      </c>
      <c r="C1625" s="2">
        <v>43195.67575231481</v>
      </c>
      <c r="D1625" s="1" t="s">
        <v>28</v>
      </c>
      <c r="E1625" s="1" t="s">
        <v>6868</v>
      </c>
      <c r="F1625" s="1" t="s">
        <v>4178</v>
      </c>
      <c r="G1625" s="1" t="s">
        <v>6869</v>
      </c>
      <c r="H1625" s="1" t="s">
        <v>6222</v>
      </c>
      <c r="I1625" s="1" t="s">
        <v>1109</v>
      </c>
      <c r="J1625" s="1" t="s">
        <v>6870</v>
      </c>
      <c r="K1625" s="1" t="s">
        <v>131</v>
      </c>
      <c r="L1625" s="1" t="s">
        <v>766</v>
      </c>
      <c r="M1625" s="1" t="s">
        <v>25</v>
      </c>
      <c r="N1625" s="1">
        <v>4.0</v>
      </c>
      <c r="O1625" s="3">
        <v>43191.0</v>
      </c>
      <c r="P1625" s="1">
        <v>2018.0</v>
      </c>
    </row>
    <row r="1626">
      <c r="A1626" s="1" t="s">
        <v>6871</v>
      </c>
      <c r="B1626" s="1" t="s">
        <v>17</v>
      </c>
      <c r="C1626" s="2">
        <v>42985.506585648145</v>
      </c>
      <c r="D1626" s="1" t="s">
        <v>28</v>
      </c>
      <c r="E1626" s="1" t="s">
        <v>6872</v>
      </c>
      <c r="F1626" s="1" t="s">
        <v>181</v>
      </c>
      <c r="G1626" s="1" t="s">
        <v>6873</v>
      </c>
      <c r="H1626" s="1" t="s">
        <v>1808</v>
      </c>
      <c r="I1626" s="1" t="s">
        <v>23</v>
      </c>
      <c r="J1626" s="1" t="s">
        <v>1566</v>
      </c>
      <c r="K1626" s="1" t="s">
        <v>25</v>
      </c>
      <c r="L1626" s="1" t="s">
        <v>50</v>
      </c>
      <c r="M1626" s="1" t="s">
        <v>25</v>
      </c>
      <c r="N1626" s="1">
        <v>9.0</v>
      </c>
      <c r="O1626" s="3">
        <v>42979.0</v>
      </c>
      <c r="P1626" s="1">
        <v>2017.0</v>
      </c>
    </row>
    <row r="1627">
      <c r="A1627" s="1" t="s">
        <v>6874</v>
      </c>
      <c r="B1627" s="1" t="s">
        <v>17</v>
      </c>
      <c r="C1627" s="2">
        <v>43110.364849537036</v>
      </c>
      <c r="D1627" s="1" t="s">
        <v>28</v>
      </c>
      <c r="E1627" s="1" t="s">
        <v>6875</v>
      </c>
      <c r="F1627" s="1" t="s">
        <v>60</v>
      </c>
      <c r="G1627" s="1" t="s">
        <v>6876</v>
      </c>
      <c r="H1627" s="1" t="s">
        <v>426</v>
      </c>
      <c r="I1627" s="1" t="s">
        <v>108</v>
      </c>
      <c r="J1627" s="1" t="s">
        <v>2423</v>
      </c>
      <c r="K1627" s="1" t="s">
        <v>79</v>
      </c>
      <c r="L1627" s="1" t="s">
        <v>64</v>
      </c>
      <c r="M1627" s="1" t="s">
        <v>25</v>
      </c>
      <c r="N1627" s="1">
        <v>1.0</v>
      </c>
      <c r="O1627" s="3">
        <v>43101.0</v>
      </c>
      <c r="P1627" s="1">
        <v>2018.0</v>
      </c>
    </row>
    <row r="1628">
      <c r="A1628" s="1" t="s">
        <v>6877</v>
      </c>
      <c r="B1628" s="1" t="s">
        <v>17</v>
      </c>
      <c r="C1628" s="2">
        <v>43080.6171875</v>
      </c>
      <c r="D1628" s="1" t="s">
        <v>28</v>
      </c>
      <c r="E1628" s="1" t="s">
        <v>6878</v>
      </c>
      <c r="F1628" s="1" t="s">
        <v>6879</v>
      </c>
      <c r="G1628" s="1" t="s">
        <v>6880</v>
      </c>
      <c r="H1628" s="1" t="s">
        <v>235</v>
      </c>
      <c r="I1628" s="1" t="s">
        <v>23</v>
      </c>
      <c r="J1628" s="1" t="s">
        <v>24</v>
      </c>
      <c r="K1628" s="1" t="s">
        <v>25</v>
      </c>
      <c r="L1628" s="1" t="s">
        <v>78</v>
      </c>
      <c r="M1628" s="1" t="s">
        <v>79</v>
      </c>
      <c r="N1628" s="1">
        <v>12.0</v>
      </c>
      <c r="O1628" s="5">
        <v>43070.0</v>
      </c>
      <c r="P1628" s="1">
        <v>2017.0</v>
      </c>
    </row>
    <row r="1629">
      <c r="A1629" s="1" t="s">
        <v>6881</v>
      </c>
      <c r="B1629" s="1" t="s">
        <v>17</v>
      </c>
      <c r="C1629" s="2">
        <v>43286.73008101852</v>
      </c>
      <c r="D1629" s="1" t="s">
        <v>28</v>
      </c>
      <c r="E1629" s="1" t="s">
        <v>6882</v>
      </c>
      <c r="F1629" s="1" t="s">
        <v>4899</v>
      </c>
      <c r="G1629" s="1" t="s">
        <v>6883</v>
      </c>
      <c r="H1629" s="1" t="s">
        <v>559</v>
      </c>
      <c r="I1629" s="1" t="s">
        <v>222</v>
      </c>
      <c r="J1629" s="1" t="s">
        <v>305</v>
      </c>
      <c r="K1629" s="1" t="s">
        <v>306</v>
      </c>
      <c r="L1629" s="1" t="s">
        <v>593</v>
      </c>
      <c r="M1629" s="1" t="s">
        <v>25</v>
      </c>
      <c r="N1629" s="1">
        <v>7.0</v>
      </c>
      <c r="O1629" s="3">
        <v>43282.0</v>
      </c>
      <c r="P1629" s="1">
        <v>2018.0</v>
      </c>
    </row>
    <row r="1630">
      <c r="A1630" s="1" t="s">
        <v>6884</v>
      </c>
      <c r="B1630" s="1" t="s">
        <v>17</v>
      </c>
      <c r="C1630" s="2">
        <v>42942.63903935185</v>
      </c>
      <c r="D1630" s="1" t="s">
        <v>28</v>
      </c>
      <c r="E1630" s="1" t="s">
        <v>6885</v>
      </c>
      <c r="F1630" s="1" t="s">
        <v>6886</v>
      </c>
      <c r="G1630" s="1" t="s">
        <v>6887</v>
      </c>
      <c r="H1630" s="1" t="s">
        <v>674</v>
      </c>
      <c r="I1630" s="1" t="s">
        <v>236</v>
      </c>
      <c r="J1630" s="1" t="s">
        <v>4860</v>
      </c>
      <c r="K1630" s="1" t="s">
        <v>110</v>
      </c>
      <c r="L1630" s="1" t="s">
        <v>1553</v>
      </c>
      <c r="M1630" s="1" t="s">
        <v>131</v>
      </c>
      <c r="N1630" s="1">
        <v>7.0</v>
      </c>
      <c r="O1630" s="3">
        <v>42917.0</v>
      </c>
      <c r="P1630" s="1">
        <v>2017.0</v>
      </c>
    </row>
    <row r="1631">
      <c r="A1631" s="1" t="s">
        <v>6888</v>
      </c>
      <c r="B1631" s="1" t="s">
        <v>17</v>
      </c>
      <c r="C1631" s="2">
        <v>42964.96059027778</v>
      </c>
      <c r="D1631" s="1" t="s">
        <v>28</v>
      </c>
      <c r="E1631" s="1" t="s">
        <v>6889</v>
      </c>
      <c r="F1631" s="1" t="s">
        <v>5116</v>
      </c>
      <c r="G1631" s="1" t="s">
        <v>6890</v>
      </c>
      <c r="H1631" s="1" t="s">
        <v>32</v>
      </c>
      <c r="I1631" s="1" t="s">
        <v>85</v>
      </c>
      <c r="J1631" s="1" t="s">
        <v>24</v>
      </c>
      <c r="K1631" s="1" t="s">
        <v>25</v>
      </c>
      <c r="L1631" s="1" t="s">
        <v>50</v>
      </c>
      <c r="M1631" s="1" t="s">
        <v>25</v>
      </c>
      <c r="N1631" s="1">
        <v>8.0</v>
      </c>
      <c r="O1631" s="3">
        <v>42948.0</v>
      </c>
      <c r="P1631" s="1">
        <v>2017.0</v>
      </c>
    </row>
    <row r="1632">
      <c r="A1632" s="1" t="s">
        <v>6891</v>
      </c>
      <c r="B1632" s="1" t="s">
        <v>17</v>
      </c>
      <c r="C1632" s="2">
        <v>43314.665925925925</v>
      </c>
      <c r="D1632" s="1" t="s">
        <v>28</v>
      </c>
      <c r="E1632" s="1" t="s">
        <v>6892</v>
      </c>
      <c r="F1632" s="1" t="s">
        <v>6893</v>
      </c>
      <c r="G1632" s="1" t="s">
        <v>6894</v>
      </c>
      <c r="H1632" s="1" t="s">
        <v>2002</v>
      </c>
      <c r="I1632" s="1" t="s">
        <v>76</v>
      </c>
      <c r="J1632" s="1" t="s">
        <v>6895</v>
      </c>
      <c r="K1632" s="1" t="s">
        <v>79</v>
      </c>
      <c r="L1632" s="1" t="s">
        <v>6896</v>
      </c>
      <c r="M1632" s="1" t="s">
        <v>36</v>
      </c>
      <c r="N1632" s="1">
        <v>8.0</v>
      </c>
      <c r="O1632" s="3">
        <v>43313.0</v>
      </c>
      <c r="P1632" s="1">
        <v>2018.0</v>
      </c>
    </row>
    <row r="1633">
      <c r="A1633" s="1" t="s">
        <v>6897</v>
      </c>
      <c r="B1633" s="1" t="s">
        <v>17</v>
      </c>
      <c r="C1633" s="2">
        <v>43213.88728009259</v>
      </c>
      <c r="D1633" s="1" t="s">
        <v>28</v>
      </c>
      <c r="E1633" s="1" t="s">
        <v>6898</v>
      </c>
      <c r="F1633" s="1" t="s">
        <v>394</v>
      </c>
      <c r="G1633" s="1" t="s">
        <v>6899</v>
      </c>
      <c r="H1633" s="1" t="s">
        <v>1707</v>
      </c>
      <c r="I1633" s="1" t="s">
        <v>265</v>
      </c>
      <c r="J1633" s="1" t="s">
        <v>4868</v>
      </c>
      <c r="K1633" s="1" t="s">
        <v>304</v>
      </c>
      <c r="L1633" s="1" t="s">
        <v>50</v>
      </c>
      <c r="M1633" s="1" t="s">
        <v>25</v>
      </c>
      <c r="N1633" s="1">
        <v>4.0</v>
      </c>
      <c r="O1633" s="3">
        <v>43191.0</v>
      </c>
      <c r="P1633" s="1">
        <v>2018.0</v>
      </c>
    </row>
    <row r="1634">
      <c r="A1634" s="1" t="s">
        <v>6900</v>
      </c>
      <c r="B1634" s="1" t="s">
        <v>17</v>
      </c>
      <c r="C1634" s="2">
        <v>43295.80818287037</v>
      </c>
      <c r="D1634" s="1" t="s">
        <v>28</v>
      </c>
      <c r="E1634" s="1" t="s">
        <v>6901</v>
      </c>
      <c r="F1634" s="1" t="s">
        <v>762</v>
      </c>
      <c r="G1634" s="1" t="s">
        <v>6902</v>
      </c>
      <c r="H1634" s="4">
        <v>45557.0</v>
      </c>
      <c r="I1634" s="1" t="s">
        <v>940</v>
      </c>
      <c r="J1634" s="1" t="s">
        <v>101</v>
      </c>
      <c r="K1634" s="1" t="s">
        <v>87</v>
      </c>
      <c r="L1634" s="1" t="s">
        <v>766</v>
      </c>
      <c r="M1634" s="1" t="s">
        <v>25</v>
      </c>
      <c r="N1634" s="1">
        <v>7.0</v>
      </c>
      <c r="O1634" s="3">
        <v>43282.0</v>
      </c>
      <c r="P1634" s="1">
        <v>2018.0</v>
      </c>
    </row>
    <row r="1635">
      <c r="A1635" s="1" t="s">
        <v>6903</v>
      </c>
      <c r="B1635" s="1" t="s">
        <v>17</v>
      </c>
      <c r="C1635" s="2">
        <v>42895.87929398148</v>
      </c>
      <c r="D1635" s="1" t="s">
        <v>28</v>
      </c>
      <c r="E1635" s="1" t="s">
        <v>6904</v>
      </c>
      <c r="F1635" s="1" t="s">
        <v>581</v>
      </c>
      <c r="G1635" s="1" t="s">
        <v>6905</v>
      </c>
      <c r="H1635" s="1" t="s">
        <v>6906</v>
      </c>
      <c r="I1635" s="1" t="s">
        <v>242</v>
      </c>
      <c r="J1635" s="1" t="s">
        <v>24</v>
      </c>
      <c r="K1635" s="1" t="s">
        <v>25</v>
      </c>
      <c r="L1635" s="1" t="s">
        <v>102</v>
      </c>
      <c r="M1635" s="1" t="s">
        <v>25</v>
      </c>
      <c r="N1635" s="1">
        <v>6.0</v>
      </c>
      <c r="O1635" s="3">
        <v>42887.0</v>
      </c>
      <c r="P1635" s="1">
        <v>2017.0</v>
      </c>
    </row>
    <row r="1636">
      <c r="A1636" s="1" t="s">
        <v>6907</v>
      </c>
      <c r="B1636" s="1" t="s">
        <v>17</v>
      </c>
      <c r="C1636" s="2">
        <v>43108.6328125</v>
      </c>
      <c r="D1636" s="1" t="s">
        <v>28</v>
      </c>
      <c r="E1636" s="1" t="s">
        <v>1489</v>
      </c>
      <c r="F1636" s="1" t="s">
        <v>508</v>
      </c>
      <c r="G1636" s="1" t="s">
        <v>6908</v>
      </c>
      <c r="H1636" s="1" t="s">
        <v>1188</v>
      </c>
      <c r="I1636" s="1" t="s">
        <v>511</v>
      </c>
      <c r="J1636" s="1" t="s">
        <v>24</v>
      </c>
      <c r="K1636" s="1" t="s">
        <v>25</v>
      </c>
      <c r="L1636" s="1" t="s">
        <v>512</v>
      </c>
      <c r="M1636" s="1" t="s">
        <v>25</v>
      </c>
      <c r="N1636" s="1">
        <v>1.0</v>
      </c>
      <c r="O1636" s="3">
        <v>43101.0</v>
      </c>
      <c r="P1636" s="1">
        <v>2018.0</v>
      </c>
    </row>
    <row r="1637">
      <c r="A1637" s="1" t="s">
        <v>6909</v>
      </c>
      <c r="B1637" s="1" t="s">
        <v>17</v>
      </c>
      <c r="C1637" s="2">
        <v>43076.46913194445</v>
      </c>
      <c r="D1637" s="1" t="s">
        <v>28</v>
      </c>
      <c r="E1637" s="1" t="s">
        <v>6910</v>
      </c>
      <c r="F1637" s="1" t="s">
        <v>6911</v>
      </c>
      <c r="G1637" s="1" t="s">
        <v>6912</v>
      </c>
      <c r="H1637" s="4">
        <v>45417.0</v>
      </c>
      <c r="I1637" s="1" t="s">
        <v>1500</v>
      </c>
      <c r="J1637" s="1" t="s">
        <v>305</v>
      </c>
      <c r="K1637" s="1" t="s">
        <v>306</v>
      </c>
      <c r="L1637" s="1" t="s">
        <v>6913</v>
      </c>
      <c r="M1637" s="1" t="s">
        <v>25</v>
      </c>
      <c r="N1637" s="1">
        <v>12.0</v>
      </c>
      <c r="O1637" s="5">
        <v>43070.0</v>
      </c>
      <c r="P1637" s="1">
        <v>2017.0</v>
      </c>
    </row>
    <row r="1638">
      <c r="A1638" s="1" t="s">
        <v>6914</v>
      </c>
      <c r="B1638" s="1" t="s">
        <v>988</v>
      </c>
      <c r="C1638" s="2">
        <v>43095.914039351854</v>
      </c>
      <c r="D1638" s="1" t="s">
        <v>28</v>
      </c>
      <c r="E1638" s="1" t="s">
        <v>6915</v>
      </c>
      <c r="F1638" s="1" t="s">
        <v>841</v>
      </c>
      <c r="G1638" s="1" t="s">
        <v>6916</v>
      </c>
      <c r="H1638" s="1" t="s">
        <v>6917</v>
      </c>
      <c r="I1638" s="1" t="s">
        <v>236</v>
      </c>
      <c r="J1638" s="1" t="s">
        <v>6918</v>
      </c>
      <c r="K1638" s="1" t="s">
        <v>1026</v>
      </c>
      <c r="L1638" s="1" t="s">
        <v>50</v>
      </c>
      <c r="M1638" s="1" t="s">
        <v>25</v>
      </c>
      <c r="N1638" s="1">
        <v>12.0</v>
      </c>
      <c r="O1638" s="5">
        <v>43070.0</v>
      </c>
      <c r="P1638" s="1">
        <v>2017.0</v>
      </c>
    </row>
    <row r="1639">
      <c r="A1639" s="1" t="s">
        <v>6919</v>
      </c>
      <c r="B1639" s="1" t="s">
        <v>17</v>
      </c>
      <c r="C1639" s="2">
        <v>43009.98571759259</v>
      </c>
      <c r="D1639" s="1" t="s">
        <v>28</v>
      </c>
      <c r="E1639" s="1" t="s">
        <v>4603</v>
      </c>
      <c r="F1639" s="1" t="s">
        <v>4604</v>
      </c>
      <c r="G1639" s="1" t="s">
        <v>6920</v>
      </c>
      <c r="H1639" s="1" t="s">
        <v>4606</v>
      </c>
      <c r="I1639" s="1" t="s">
        <v>469</v>
      </c>
      <c r="J1639" s="1" t="s">
        <v>35</v>
      </c>
      <c r="K1639" s="1" t="s">
        <v>36</v>
      </c>
      <c r="L1639" s="1" t="s">
        <v>50</v>
      </c>
      <c r="M1639" s="1" t="s">
        <v>25</v>
      </c>
      <c r="N1639" s="1">
        <v>10.0</v>
      </c>
      <c r="O1639" s="5">
        <v>43009.0</v>
      </c>
      <c r="P1639" s="1">
        <v>2017.0</v>
      </c>
    </row>
    <row r="1640">
      <c r="A1640" s="1" t="s">
        <v>6921</v>
      </c>
      <c r="B1640" s="1" t="s">
        <v>17</v>
      </c>
      <c r="C1640" s="2">
        <v>43198.71596064815</v>
      </c>
      <c r="D1640" s="1" t="s">
        <v>28</v>
      </c>
      <c r="E1640" s="1" t="s">
        <v>6473</v>
      </c>
      <c r="F1640" s="1" t="s">
        <v>53</v>
      </c>
      <c r="G1640" s="1" t="s">
        <v>6922</v>
      </c>
      <c r="H1640" s="1" t="s">
        <v>1198</v>
      </c>
      <c r="I1640" s="1" t="s">
        <v>33</v>
      </c>
      <c r="J1640" s="1" t="s">
        <v>6923</v>
      </c>
      <c r="K1640" s="1" t="s">
        <v>87</v>
      </c>
      <c r="L1640" s="1" t="s">
        <v>50</v>
      </c>
      <c r="M1640" s="1" t="s">
        <v>25</v>
      </c>
      <c r="N1640" s="1">
        <v>4.0</v>
      </c>
      <c r="O1640" s="3">
        <v>43191.0</v>
      </c>
      <c r="P1640" s="1">
        <v>2018.0</v>
      </c>
    </row>
    <row r="1641">
      <c r="A1641" s="1" t="s">
        <v>6924</v>
      </c>
      <c r="B1641" s="1" t="s">
        <v>17</v>
      </c>
      <c r="C1641" s="2">
        <v>43020.7025</v>
      </c>
      <c r="D1641" s="1" t="s">
        <v>28</v>
      </c>
      <c r="E1641" s="1" t="s">
        <v>6925</v>
      </c>
      <c r="F1641" s="1" t="s">
        <v>6926</v>
      </c>
      <c r="G1641" s="1" t="s">
        <v>6927</v>
      </c>
      <c r="H1641" s="1" t="s">
        <v>32</v>
      </c>
      <c r="I1641" s="1" t="s">
        <v>157</v>
      </c>
      <c r="J1641" s="1" t="s">
        <v>4948</v>
      </c>
      <c r="K1641" s="1" t="s">
        <v>36</v>
      </c>
      <c r="L1641" s="1" t="s">
        <v>1945</v>
      </c>
      <c r="M1641" s="1" t="s">
        <v>25</v>
      </c>
      <c r="N1641" s="1">
        <v>10.0</v>
      </c>
      <c r="O1641" s="5">
        <v>43009.0</v>
      </c>
      <c r="P1641" s="1">
        <v>2017.0</v>
      </c>
    </row>
    <row r="1642">
      <c r="A1642" s="1" t="s">
        <v>6928</v>
      </c>
      <c r="B1642" s="1" t="s">
        <v>17</v>
      </c>
      <c r="C1642" s="2">
        <v>43070.69097222222</v>
      </c>
      <c r="D1642" s="1" t="s">
        <v>28</v>
      </c>
      <c r="E1642" s="1" t="s">
        <v>6929</v>
      </c>
      <c r="F1642" s="1" t="s">
        <v>6834</v>
      </c>
      <c r="G1642" s="1" t="s">
        <v>6930</v>
      </c>
      <c r="H1642" s="1" t="s">
        <v>2291</v>
      </c>
      <c r="I1642" s="1" t="s">
        <v>794</v>
      </c>
      <c r="J1642" s="1" t="s">
        <v>4239</v>
      </c>
      <c r="K1642" s="1" t="s">
        <v>1286</v>
      </c>
      <c r="L1642" s="1" t="s">
        <v>765</v>
      </c>
      <c r="M1642" s="1" t="s">
        <v>87</v>
      </c>
      <c r="N1642" s="1">
        <v>12.0</v>
      </c>
      <c r="O1642" s="5">
        <v>43070.0</v>
      </c>
      <c r="P1642" s="1">
        <v>2017.0</v>
      </c>
    </row>
    <row r="1643">
      <c r="A1643" s="1" t="s">
        <v>6931</v>
      </c>
      <c r="B1643" s="1" t="s">
        <v>17</v>
      </c>
      <c r="C1643" s="2">
        <v>42971.95226851852</v>
      </c>
      <c r="D1643" s="1" t="s">
        <v>28</v>
      </c>
      <c r="E1643" s="1" t="s">
        <v>1537</v>
      </c>
      <c r="F1643" s="1" t="s">
        <v>1424</v>
      </c>
      <c r="G1643" s="1" t="s">
        <v>6932</v>
      </c>
      <c r="H1643" s="1" t="s">
        <v>524</v>
      </c>
      <c r="I1643" s="1" t="s">
        <v>100</v>
      </c>
      <c r="J1643" s="1" t="s">
        <v>130</v>
      </c>
      <c r="K1643" s="1" t="s">
        <v>131</v>
      </c>
      <c r="L1643" s="1" t="s">
        <v>34</v>
      </c>
      <c r="M1643" s="1" t="s">
        <v>25</v>
      </c>
      <c r="N1643" s="1">
        <v>8.0</v>
      </c>
      <c r="O1643" s="3">
        <v>42948.0</v>
      </c>
      <c r="P1643" s="1">
        <v>2017.0</v>
      </c>
    </row>
    <row r="1644">
      <c r="A1644" s="1" t="s">
        <v>6933</v>
      </c>
      <c r="B1644" s="1" t="s">
        <v>17</v>
      </c>
      <c r="C1644" s="2">
        <v>43152.27693287037</v>
      </c>
      <c r="D1644" s="1" t="s">
        <v>71</v>
      </c>
      <c r="E1644" s="1" t="s">
        <v>6934</v>
      </c>
      <c r="F1644" s="1" t="s">
        <v>6807</v>
      </c>
      <c r="G1644" s="1" t="s">
        <v>6935</v>
      </c>
      <c r="H1644" s="1" t="s">
        <v>32</v>
      </c>
      <c r="I1644" s="1" t="s">
        <v>23</v>
      </c>
      <c r="J1644" s="1" t="s">
        <v>24</v>
      </c>
      <c r="K1644" s="1" t="s">
        <v>25</v>
      </c>
      <c r="L1644" s="1" t="s">
        <v>414</v>
      </c>
      <c r="M1644" s="1" t="s">
        <v>25</v>
      </c>
      <c r="N1644" s="1">
        <v>2.0</v>
      </c>
      <c r="O1644" s="3">
        <v>43132.0</v>
      </c>
      <c r="P1644" s="1">
        <v>2018.0</v>
      </c>
    </row>
    <row r="1645">
      <c r="A1645" s="1" t="s">
        <v>6936</v>
      </c>
      <c r="B1645" s="1" t="s">
        <v>17</v>
      </c>
      <c r="C1645" s="2">
        <v>43141.67255787037</v>
      </c>
      <c r="D1645" s="1" t="s">
        <v>28</v>
      </c>
      <c r="E1645" s="1" t="s">
        <v>6937</v>
      </c>
      <c r="F1645" s="1" t="s">
        <v>636</v>
      </c>
      <c r="G1645" s="1" t="s">
        <v>6938</v>
      </c>
      <c r="H1645" s="1" t="s">
        <v>6939</v>
      </c>
      <c r="I1645" s="1" t="s">
        <v>447</v>
      </c>
      <c r="J1645" s="1" t="s">
        <v>35</v>
      </c>
      <c r="K1645" s="1" t="s">
        <v>36</v>
      </c>
      <c r="L1645" s="1" t="s">
        <v>639</v>
      </c>
      <c r="M1645" s="1" t="s">
        <v>87</v>
      </c>
      <c r="N1645" s="1">
        <v>2.0</v>
      </c>
      <c r="O1645" s="3">
        <v>43132.0</v>
      </c>
      <c r="P1645" s="1">
        <v>2018.0</v>
      </c>
    </row>
    <row r="1646">
      <c r="A1646" s="1" t="s">
        <v>6940</v>
      </c>
      <c r="B1646" s="1" t="s">
        <v>17</v>
      </c>
      <c r="C1646" s="2">
        <v>43230.00928240741</v>
      </c>
      <c r="D1646" s="1" t="s">
        <v>71</v>
      </c>
      <c r="E1646" s="1" t="s">
        <v>6941</v>
      </c>
      <c r="F1646" s="1" t="s">
        <v>226</v>
      </c>
      <c r="G1646" s="1" t="s">
        <v>6942</v>
      </c>
      <c r="H1646" s="1" t="s">
        <v>2970</v>
      </c>
      <c r="I1646" s="1" t="s">
        <v>33</v>
      </c>
      <c r="J1646" s="1" t="s">
        <v>123</v>
      </c>
      <c r="K1646" s="1" t="s">
        <v>25</v>
      </c>
      <c r="L1646" s="1" t="s">
        <v>230</v>
      </c>
      <c r="M1646" s="1" t="s">
        <v>25</v>
      </c>
      <c r="N1646" s="1">
        <v>5.0</v>
      </c>
      <c r="O1646" s="3">
        <v>43221.0</v>
      </c>
      <c r="P1646" s="1">
        <v>2018.0</v>
      </c>
    </row>
    <row r="1647">
      <c r="A1647" s="1" t="s">
        <v>6943</v>
      </c>
      <c r="B1647" s="1" t="s">
        <v>17</v>
      </c>
      <c r="C1647" s="2">
        <v>43213.75806712963</v>
      </c>
      <c r="D1647" s="1" t="s">
        <v>28</v>
      </c>
      <c r="E1647" s="1" t="s">
        <v>6944</v>
      </c>
      <c r="F1647" s="1" t="s">
        <v>181</v>
      </c>
      <c r="G1647" s="1" t="s">
        <v>6945</v>
      </c>
      <c r="H1647" s="1" t="s">
        <v>6946</v>
      </c>
      <c r="I1647" s="1" t="s">
        <v>23</v>
      </c>
      <c r="J1647" s="1" t="s">
        <v>3944</v>
      </c>
      <c r="K1647" s="1" t="s">
        <v>304</v>
      </c>
      <c r="L1647" s="1" t="s">
        <v>50</v>
      </c>
      <c r="M1647" s="1" t="s">
        <v>25</v>
      </c>
      <c r="N1647" s="1">
        <v>4.0</v>
      </c>
      <c r="O1647" s="3">
        <v>43191.0</v>
      </c>
      <c r="P1647" s="1">
        <v>2018.0</v>
      </c>
    </row>
    <row r="1648">
      <c r="A1648" s="1" t="s">
        <v>6947</v>
      </c>
      <c r="B1648" s="1" t="s">
        <v>17</v>
      </c>
      <c r="C1648" s="2">
        <v>43048.92350694445</v>
      </c>
      <c r="D1648" s="1" t="s">
        <v>28</v>
      </c>
      <c r="E1648" s="1" t="s">
        <v>6055</v>
      </c>
      <c r="F1648" s="1" t="s">
        <v>830</v>
      </c>
      <c r="G1648" s="1" t="s">
        <v>6948</v>
      </c>
      <c r="H1648" s="1" t="s">
        <v>474</v>
      </c>
      <c r="I1648" s="1" t="s">
        <v>56</v>
      </c>
      <c r="J1648" s="1" t="s">
        <v>783</v>
      </c>
      <c r="K1648" s="1" t="s">
        <v>36</v>
      </c>
      <c r="L1648" s="1" t="s">
        <v>50</v>
      </c>
      <c r="M1648" s="1" t="s">
        <v>25</v>
      </c>
      <c r="N1648" s="1">
        <v>11.0</v>
      </c>
      <c r="O1648" s="5">
        <v>43040.0</v>
      </c>
      <c r="P1648" s="1">
        <v>2017.0</v>
      </c>
    </row>
    <row r="1649">
      <c r="A1649" s="1" t="s">
        <v>6949</v>
      </c>
      <c r="B1649" s="1" t="s">
        <v>17</v>
      </c>
      <c r="C1649" s="2">
        <v>43242.59920138889</v>
      </c>
      <c r="D1649" s="1" t="s">
        <v>28</v>
      </c>
      <c r="E1649" s="1" t="s">
        <v>2195</v>
      </c>
      <c r="F1649" s="1" t="s">
        <v>2196</v>
      </c>
      <c r="G1649" s="1" t="s">
        <v>6950</v>
      </c>
      <c r="H1649" s="1" t="s">
        <v>1387</v>
      </c>
      <c r="I1649" s="1" t="s">
        <v>1654</v>
      </c>
      <c r="J1649" s="1" t="s">
        <v>1690</v>
      </c>
      <c r="K1649" s="1" t="s">
        <v>25</v>
      </c>
      <c r="L1649" s="1" t="s">
        <v>289</v>
      </c>
      <c r="M1649" s="1" t="s">
        <v>25</v>
      </c>
      <c r="N1649" s="1">
        <v>5.0</v>
      </c>
      <c r="O1649" s="3">
        <v>43221.0</v>
      </c>
      <c r="P1649" s="1">
        <v>2018.0</v>
      </c>
    </row>
    <row r="1650">
      <c r="A1650" s="1" t="s">
        <v>6951</v>
      </c>
      <c r="B1650" s="1" t="s">
        <v>17</v>
      </c>
      <c r="C1650" s="2">
        <v>43129.554131944446</v>
      </c>
      <c r="D1650" s="1" t="s">
        <v>28</v>
      </c>
      <c r="E1650" s="1" t="s">
        <v>6952</v>
      </c>
      <c r="F1650" s="1" t="s">
        <v>1272</v>
      </c>
      <c r="G1650" s="1" t="s">
        <v>6953</v>
      </c>
      <c r="H1650" s="1" t="s">
        <v>332</v>
      </c>
      <c r="I1650" s="1" t="s">
        <v>100</v>
      </c>
      <c r="J1650" s="1" t="s">
        <v>1047</v>
      </c>
      <c r="K1650" s="1" t="s">
        <v>25</v>
      </c>
      <c r="L1650" s="1" t="s">
        <v>1275</v>
      </c>
      <c r="M1650" s="1" t="s">
        <v>25</v>
      </c>
      <c r="N1650" s="1">
        <v>1.0</v>
      </c>
      <c r="O1650" s="3">
        <v>43101.0</v>
      </c>
      <c r="P1650" s="1">
        <v>2018.0</v>
      </c>
    </row>
    <row r="1651">
      <c r="A1651" s="1" t="s">
        <v>6954</v>
      </c>
      <c r="B1651" s="1" t="s">
        <v>17</v>
      </c>
      <c r="C1651" s="2">
        <v>42866.61630787037</v>
      </c>
      <c r="D1651" s="1" t="s">
        <v>28</v>
      </c>
      <c r="E1651" s="1" t="s">
        <v>6955</v>
      </c>
      <c r="F1651" s="1" t="s">
        <v>1165</v>
      </c>
      <c r="G1651" s="1" t="s">
        <v>6956</v>
      </c>
      <c r="H1651" s="1" t="s">
        <v>198</v>
      </c>
      <c r="I1651" s="1" t="s">
        <v>2178</v>
      </c>
      <c r="J1651" s="1" t="s">
        <v>24</v>
      </c>
      <c r="K1651" s="1" t="s">
        <v>25</v>
      </c>
      <c r="L1651" s="1" t="s">
        <v>50</v>
      </c>
      <c r="M1651" s="1" t="s">
        <v>25</v>
      </c>
      <c r="N1651" s="1">
        <v>5.0</v>
      </c>
      <c r="O1651" s="3">
        <v>42856.0</v>
      </c>
      <c r="P1651" s="1">
        <v>2017.0</v>
      </c>
    </row>
    <row r="1652">
      <c r="A1652" s="1" t="s">
        <v>6957</v>
      </c>
      <c r="B1652" s="1" t="s">
        <v>17</v>
      </c>
      <c r="C1652" s="2">
        <v>43182.572696759256</v>
      </c>
      <c r="D1652" s="1" t="s">
        <v>28</v>
      </c>
      <c r="E1652" s="1" t="s">
        <v>6958</v>
      </c>
      <c r="F1652" s="1" t="s">
        <v>6959</v>
      </c>
      <c r="G1652" s="1" t="s">
        <v>6960</v>
      </c>
      <c r="H1652" s="1" t="s">
        <v>6961</v>
      </c>
      <c r="I1652" s="1" t="s">
        <v>100</v>
      </c>
      <c r="J1652" s="1" t="s">
        <v>1047</v>
      </c>
      <c r="K1652" s="1" t="s">
        <v>25</v>
      </c>
      <c r="L1652" s="1" t="s">
        <v>130</v>
      </c>
      <c r="M1652" s="1" t="s">
        <v>131</v>
      </c>
      <c r="N1652" s="1">
        <v>3.0</v>
      </c>
      <c r="O1652" s="3">
        <v>43160.0</v>
      </c>
      <c r="P1652" s="1">
        <v>2018.0</v>
      </c>
    </row>
    <row r="1653">
      <c r="A1653" s="1" t="s">
        <v>6962</v>
      </c>
      <c r="B1653" s="1" t="s">
        <v>17</v>
      </c>
      <c r="C1653" s="2">
        <v>43049.83130787037</v>
      </c>
      <c r="D1653" s="1" t="s">
        <v>71</v>
      </c>
      <c r="E1653" s="1" t="s">
        <v>6963</v>
      </c>
      <c r="F1653" s="1" t="s">
        <v>1212</v>
      </c>
      <c r="G1653" s="1" t="s">
        <v>6964</v>
      </c>
      <c r="H1653" s="1" t="s">
        <v>6965</v>
      </c>
      <c r="I1653" s="1" t="s">
        <v>294</v>
      </c>
      <c r="J1653" s="1" t="s">
        <v>146</v>
      </c>
      <c r="K1653" s="1" t="s">
        <v>79</v>
      </c>
      <c r="L1653" s="1" t="s">
        <v>1215</v>
      </c>
      <c r="M1653" s="1" t="s">
        <v>87</v>
      </c>
      <c r="N1653" s="1">
        <v>11.0</v>
      </c>
      <c r="O1653" s="5">
        <v>43040.0</v>
      </c>
      <c r="P1653" s="1">
        <v>2017.0</v>
      </c>
    </row>
    <row r="1654">
      <c r="A1654" s="1" t="s">
        <v>6966</v>
      </c>
      <c r="B1654" s="1" t="s">
        <v>17</v>
      </c>
      <c r="C1654" s="2">
        <v>43175.43121527778</v>
      </c>
      <c r="D1654" s="1" t="s">
        <v>71</v>
      </c>
      <c r="E1654" s="1" t="s">
        <v>6967</v>
      </c>
      <c r="F1654" s="1" t="s">
        <v>5096</v>
      </c>
      <c r="G1654" s="1" t="s">
        <v>6968</v>
      </c>
      <c r="H1654" s="1" t="s">
        <v>531</v>
      </c>
      <c r="I1654" s="1" t="s">
        <v>56</v>
      </c>
      <c r="J1654" s="1" t="s">
        <v>43</v>
      </c>
      <c r="K1654" s="1" t="s">
        <v>25</v>
      </c>
      <c r="L1654" s="1" t="s">
        <v>766</v>
      </c>
      <c r="M1654" s="1" t="s">
        <v>25</v>
      </c>
      <c r="N1654" s="1">
        <v>3.0</v>
      </c>
      <c r="O1654" s="3">
        <v>43160.0</v>
      </c>
      <c r="P1654" s="1">
        <v>2018.0</v>
      </c>
    </row>
    <row r="1655">
      <c r="A1655" s="1" t="s">
        <v>6969</v>
      </c>
      <c r="B1655" s="1" t="s">
        <v>17</v>
      </c>
      <c r="C1655" s="2">
        <v>42856.75821759259</v>
      </c>
      <c r="D1655" s="1" t="s">
        <v>28</v>
      </c>
      <c r="E1655" s="1" t="s">
        <v>6970</v>
      </c>
      <c r="F1655" s="1" t="s">
        <v>5845</v>
      </c>
      <c r="G1655" s="1" t="s">
        <v>6971</v>
      </c>
      <c r="H1655" s="1" t="s">
        <v>6972</v>
      </c>
      <c r="I1655" s="1" t="s">
        <v>56</v>
      </c>
      <c r="J1655" s="1" t="s">
        <v>1003</v>
      </c>
      <c r="K1655" s="1" t="s">
        <v>526</v>
      </c>
      <c r="L1655" s="1" t="s">
        <v>1215</v>
      </c>
      <c r="M1655" s="1" t="s">
        <v>87</v>
      </c>
      <c r="N1655" s="1">
        <v>5.0</v>
      </c>
      <c r="O1655" s="3">
        <v>42856.0</v>
      </c>
      <c r="P1655" s="1">
        <v>2017.0</v>
      </c>
    </row>
    <row r="1656">
      <c r="A1656" s="1" t="s">
        <v>6973</v>
      </c>
      <c r="B1656" s="1" t="s">
        <v>17</v>
      </c>
      <c r="C1656" s="2">
        <v>43178.89708333334</v>
      </c>
      <c r="D1656" s="1" t="s">
        <v>28</v>
      </c>
      <c r="E1656" s="1" t="s">
        <v>6974</v>
      </c>
      <c r="F1656" s="1" t="s">
        <v>2876</v>
      </c>
      <c r="G1656" s="1" t="s">
        <v>6975</v>
      </c>
      <c r="H1656" s="1" t="s">
        <v>426</v>
      </c>
      <c r="I1656" s="1" t="s">
        <v>129</v>
      </c>
      <c r="J1656" s="1" t="s">
        <v>6976</v>
      </c>
      <c r="K1656" s="1" t="s">
        <v>87</v>
      </c>
      <c r="L1656" s="1" t="s">
        <v>50</v>
      </c>
      <c r="M1656" s="1" t="s">
        <v>25</v>
      </c>
      <c r="N1656" s="1">
        <v>3.0</v>
      </c>
      <c r="O1656" s="3">
        <v>43160.0</v>
      </c>
      <c r="P1656" s="1">
        <v>2018.0</v>
      </c>
    </row>
    <row r="1657">
      <c r="A1657" s="1" t="s">
        <v>6977</v>
      </c>
      <c r="B1657" s="1" t="s">
        <v>17</v>
      </c>
      <c r="C1657" s="2">
        <v>42926.8468287037</v>
      </c>
      <c r="D1657" s="1" t="s">
        <v>28</v>
      </c>
      <c r="E1657" s="1" t="s">
        <v>6978</v>
      </c>
      <c r="F1657" s="1" t="s">
        <v>60</v>
      </c>
      <c r="G1657" s="1" t="s">
        <v>6979</v>
      </c>
      <c r="H1657" s="1" t="s">
        <v>176</v>
      </c>
      <c r="I1657" s="1" t="s">
        <v>33</v>
      </c>
      <c r="J1657" s="1" t="s">
        <v>101</v>
      </c>
      <c r="K1657" s="1" t="s">
        <v>87</v>
      </c>
      <c r="L1657" s="1" t="s">
        <v>64</v>
      </c>
      <c r="M1657" s="1" t="s">
        <v>25</v>
      </c>
      <c r="N1657" s="1">
        <v>7.0</v>
      </c>
      <c r="O1657" s="3">
        <v>42917.0</v>
      </c>
      <c r="P1657" s="1">
        <v>2017.0</v>
      </c>
    </row>
    <row r="1658">
      <c r="A1658" s="1" t="s">
        <v>6980</v>
      </c>
      <c r="B1658" s="1" t="s">
        <v>17</v>
      </c>
      <c r="C1658" s="2">
        <v>43326.405011574076</v>
      </c>
      <c r="D1658" s="1" t="s">
        <v>28</v>
      </c>
      <c r="E1658" s="1" t="s">
        <v>6981</v>
      </c>
      <c r="F1658" s="1" t="s">
        <v>181</v>
      </c>
      <c r="G1658" s="1" t="s">
        <v>6982</v>
      </c>
      <c r="H1658" s="1" t="s">
        <v>170</v>
      </c>
      <c r="I1658" s="1" t="s">
        <v>23</v>
      </c>
      <c r="J1658" s="1" t="s">
        <v>5798</v>
      </c>
      <c r="K1658" s="1" t="s">
        <v>131</v>
      </c>
      <c r="L1658" s="1" t="s">
        <v>50</v>
      </c>
      <c r="M1658" s="1" t="s">
        <v>25</v>
      </c>
      <c r="N1658" s="1">
        <v>8.0</v>
      </c>
      <c r="O1658" s="3">
        <v>43313.0</v>
      </c>
      <c r="P1658" s="1">
        <v>2018.0</v>
      </c>
    </row>
    <row r="1659">
      <c r="A1659" s="1" t="s">
        <v>6983</v>
      </c>
      <c r="B1659" s="1" t="s">
        <v>17</v>
      </c>
      <c r="C1659" s="2">
        <v>43174.92215277778</v>
      </c>
      <c r="D1659" s="1" t="s">
        <v>28</v>
      </c>
      <c r="E1659" s="1" t="s">
        <v>6984</v>
      </c>
      <c r="F1659" s="1" t="s">
        <v>6985</v>
      </c>
      <c r="G1659" s="1" t="s">
        <v>6986</v>
      </c>
      <c r="H1659" s="1" t="s">
        <v>6987</v>
      </c>
      <c r="I1659" s="1" t="s">
        <v>242</v>
      </c>
      <c r="J1659" s="1" t="s">
        <v>1047</v>
      </c>
      <c r="K1659" s="1" t="s">
        <v>25</v>
      </c>
      <c r="L1659" s="1" t="s">
        <v>2415</v>
      </c>
      <c r="M1659" s="1" t="s">
        <v>25</v>
      </c>
      <c r="N1659" s="1">
        <v>3.0</v>
      </c>
      <c r="O1659" s="3">
        <v>43160.0</v>
      </c>
      <c r="P1659" s="1">
        <v>2018.0</v>
      </c>
    </row>
    <row r="1660">
      <c r="A1660" s="1" t="s">
        <v>6988</v>
      </c>
      <c r="B1660" s="1" t="s">
        <v>17</v>
      </c>
      <c r="C1660" s="2">
        <v>43238.658854166664</v>
      </c>
      <c r="D1660" s="1" t="s">
        <v>28</v>
      </c>
      <c r="E1660" s="1" t="s">
        <v>6989</v>
      </c>
      <c r="F1660" s="1" t="s">
        <v>472</v>
      </c>
      <c r="G1660" s="1" t="s">
        <v>6990</v>
      </c>
      <c r="H1660" s="1" t="s">
        <v>1645</v>
      </c>
      <c r="I1660" s="1" t="s">
        <v>2178</v>
      </c>
      <c r="J1660" s="1" t="s">
        <v>102</v>
      </c>
      <c r="K1660" s="1" t="s">
        <v>25</v>
      </c>
      <c r="L1660" s="1" t="s">
        <v>50</v>
      </c>
      <c r="M1660" s="1" t="s">
        <v>25</v>
      </c>
      <c r="N1660" s="1">
        <v>5.0</v>
      </c>
      <c r="O1660" s="3">
        <v>43221.0</v>
      </c>
      <c r="P1660" s="1">
        <v>2018.0</v>
      </c>
    </row>
    <row r="1661">
      <c r="A1661" s="1" t="s">
        <v>6991</v>
      </c>
      <c r="B1661" s="1" t="s">
        <v>17</v>
      </c>
      <c r="C1661" s="2">
        <v>43072.461747685185</v>
      </c>
      <c r="D1661" s="1" t="s">
        <v>28</v>
      </c>
      <c r="E1661" s="1" t="s">
        <v>6992</v>
      </c>
      <c r="F1661" s="1" t="s">
        <v>196</v>
      </c>
      <c r="G1661" s="1" t="s">
        <v>6993</v>
      </c>
      <c r="H1661" s="1" t="s">
        <v>6994</v>
      </c>
      <c r="I1661" s="1" t="s">
        <v>41</v>
      </c>
      <c r="J1661" s="1" t="s">
        <v>101</v>
      </c>
      <c r="K1661" s="1" t="s">
        <v>87</v>
      </c>
      <c r="L1661" s="1" t="s">
        <v>94</v>
      </c>
      <c r="M1661" s="1" t="s">
        <v>25</v>
      </c>
      <c r="N1661" s="1">
        <v>12.0</v>
      </c>
      <c r="O1661" s="5">
        <v>43070.0</v>
      </c>
      <c r="P1661" s="1">
        <v>2017.0</v>
      </c>
    </row>
    <row r="1662">
      <c r="A1662" s="1" t="s">
        <v>6995</v>
      </c>
      <c r="B1662" s="1" t="s">
        <v>17</v>
      </c>
      <c r="C1662" s="2">
        <v>43239.701006944444</v>
      </c>
      <c r="D1662" s="1" t="s">
        <v>28</v>
      </c>
      <c r="E1662" s="1" t="s">
        <v>6996</v>
      </c>
      <c r="F1662" s="1" t="s">
        <v>4178</v>
      </c>
      <c r="G1662" s="1" t="s">
        <v>6997</v>
      </c>
      <c r="H1662" s="1" t="s">
        <v>1934</v>
      </c>
      <c r="I1662" s="1" t="s">
        <v>1109</v>
      </c>
      <c r="J1662" s="1" t="s">
        <v>1145</v>
      </c>
      <c r="K1662" s="1" t="s">
        <v>25</v>
      </c>
      <c r="L1662" s="1" t="s">
        <v>766</v>
      </c>
      <c r="M1662" s="1" t="s">
        <v>25</v>
      </c>
      <c r="N1662" s="1">
        <v>5.0</v>
      </c>
      <c r="O1662" s="3">
        <v>43221.0</v>
      </c>
      <c r="P1662" s="1">
        <v>2018.0</v>
      </c>
    </row>
    <row r="1663">
      <c r="A1663" s="1" t="s">
        <v>6998</v>
      </c>
      <c r="B1663" s="1" t="s">
        <v>17</v>
      </c>
      <c r="C1663" s="2">
        <v>43198.503541666665</v>
      </c>
      <c r="D1663" s="1" t="s">
        <v>28</v>
      </c>
      <c r="E1663" s="1" t="s">
        <v>6999</v>
      </c>
      <c r="F1663" s="1" t="s">
        <v>7000</v>
      </c>
      <c r="G1663" s="1" t="s">
        <v>7001</v>
      </c>
      <c r="H1663" s="1" t="s">
        <v>426</v>
      </c>
      <c r="I1663" s="1" t="s">
        <v>33</v>
      </c>
      <c r="J1663" s="1" t="s">
        <v>7002</v>
      </c>
      <c r="K1663" s="1" t="s">
        <v>25</v>
      </c>
      <c r="L1663" s="1" t="s">
        <v>50</v>
      </c>
      <c r="M1663" s="1" t="s">
        <v>25</v>
      </c>
      <c r="N1663" s="1">
        <v>4.0</v>
      </c>
      <c r="O1663" s="3">
        <v>43191.0</v>
      </c>
      <c r="P1663" s="1">
        <v>2018.0</v>
      </c>
    </row>
    <row r="1664">
      <c r="A1664" s="1" t="s">
        <v>7003</v>
      </c>
      <c r="B1664" s="1" t="s">
        <v>17</v>
      </c>
      <c r="C1664" s="2">
        <v>43014.42487268519</v>
      </c>
      <c r="D1664" s="1" t="s">
        <v>28</v>
      </c>
      <c r="E1664" s="1" t="s">
        <v>7004</v>
      </c>
      <c r="F1664" s="1" t="s">
        <v>7005</v>
      </c>
      <c r="G1664" s="1" t="s">
        <v>7006</v>
      </c>
      <c r="H1664" s="1" t="s">
        <v>4205</v>
      </c>
      <c r="I1664" s="1" t="s">
        <v>321</v>
      </c>
      <c r="J1664" s="1" t="s">
        <v>5080</v>
      </c>
      <c r="K1664" s="1" t="s">
        <v>25</v>
      </c>
      <c r="L1664" s="1" t="s">
        <v>101</v>
      </c>
      <c r="M1664" s="1" t="s">
        <v>87</v>
      </c>
      <c r="N1664" s="1">
        <v>10.0</v>
      </c>
      <c r="O1664" s="5">
        <v>43009.0</v>
      </c>
      <c r="P1664" s="1">
        <v>2017.0</v>
      </c>
    </row>
    <row r="1665">
      <c r="A1665" s="1" t="s">
        <v>7007</v>
      </c>
      <c r="B1665" s="1" t="s">
        <v>17</v>
      </c>
      <c r="C1665" s="2">
        <v>43309.54828703704</v>
      </c>
      <c r="D1665" s="1" t="s">
        <v>28</v>
      </c>
      <c r="E1665" s="1" t="s">
        <v>7008</v>
      </c>
      <c r="F1665" s="1" t="s">
        <v>1130</v>
      </c>
      <c r="G1665" s="1" t="s">
        <v>7009</v>
      </c>
      <c r="H1665" s="1" t="s">
        <v>7010</v>
      </c>
      <c r="I1665" s="1" t="s">
        <v>56</v>
      </c>
      <c r="J1665" s="1" t="s">
        <v>2731</v>
      </c>
      <c r="K1665" s="1" t="s">
        <v>87</v>
      </c>
      <c r="L1665" s="1" t="s">
        <v>50</v>
      </c>
      <c r="M1665" s="1" t="s">
        <v>25</v>
      </c>
      <c r="N1665" s="1">
        <v>7.0</v>
      </c>
      <c r="O1665" s="3">
        <v>43282.0</v>
      </c>
      <c r="P1665" s="1">
        <v>2018.0</v>
      </c>
    </row>
    <row r="1666">
      <c r="A1666" s="1" t="s">
        <v>7011</v>
      </c>
      <c r="B1666" s="1" t="s">
        <v>17</v>
      </c>
      <c r="C1666" s="2">
        <v>42844.71748842593</v>
      </c>
      <c r="D1666" s="1" t="s">
        <v>28</v>
      </c>
      <c r="E1666" s="1" t="s">
        <v>7012</v>
      </c>
      <c r="F1666" s="1" t="s">
        <v>2545</v>
      </c>
      <c r="G1666" s="1" t="s">
        <v>7013</v>
      </c>
      <c r="H1666" s="1" t="s">
        <v>1856</v>
      </c>
      <c r="I1666" s="1" t="s">
        <v>100</v>
      </c>
      <c r="J1666" s="1" t="s">
        <v>7014</v>
      </c>
      <c r="K1666" s="1" t="s">
        <v>25</v>
      </c>
      <c r="L1666" s="1" t="s">
        <v>2548</v>
      </c>
      <c r="M1666" s="1" t="s">
        <v>131</v>
      </c>
      <c r="N1666" s="1">
        <v>4.0</v>
      </c>
      <c r="O1666" s="3">
        <v>42826.0</v>
      </c>
      <c r="P1666" s="1">
        <v>2017.0</v>
      </c>
    </row>
    <row r="1667">
      <c r="A1667" s="1" t="s">
        <v>7015</v>
      </c>
      <c r="B1667" s="1" t="s">
        <v>17</v>
      </c>
      <c r="C1667" s="2">
        <v>42857.91479166667</v>
      </c>
      <c r="D1667" s="1" t="s">
        <v>28</v>
      </c>
      <c r="E1667" s="1" t="s">
        <v>7016</v>
      </c>
      <c r="F1667" s="1" t="s">
        <v>7017</v>
      </c>
      <c r="G1667" s="1" t="s">
        <v>7018</v>
      </c>
      <c r="H1667" s="1" t="s">
        <v>7019</v>
      </c>
      <c r="I1667" s="1" t="s">
        <v>33</v>
      </c>
      <c r="J1667" s="1" t="s">
        <v>35</v>
      </c>
      <c r="K1667" s="1" t="s">
        <v>36</v>
      </c>
      <c r="L1667" s="1" t="s">
        <v>1450</v>
      </c>
      <c r="M1667" s="1" t="s">
        <v>1026</v>
      </c>
      <c r="N1667" s="1">
        <v>5.0</v>
      </c>
      <c r="O1667" s="3">
        <v>42856.0</v>
      </c>
      <c r="P1667" s="1">
        <v>2017.0</v>
      </c>
    </row>
    <row r="1668">
      <c r="A1668" s="1" t="s">
        <v>7020</v>
      </c>
      <c r="B1668" s="1" t="s">
        <v>1342</v>
      </c>
      <c r="C1668" s="2">
        <v>43174.62517361111</v>
      </c>
      <c r="D1668" s="1" t="s">
        <v>28</v>
      </c>
      <c r="E1668" s="1" t="s">
        <v>7021</v>
      </c>
      <c r="F1668" s="1" t="s">
        <v>7022</v>
      </c>
      <c r="G1668" s="1" t="s">
        <v>7023</v>
      </c>
      <c r="H1668" s="1" t="s">
        <v>2771</v>
      </c>
      <c r="I1668" s="1" t="s">
        <v>236</v>
      </c>
      <c r="J1668" s="1" t="s">
        <v>694</v>
      </c>
      <c r="K1668" s="1" t="s">
        <v>540</v>
      </c>
      <c r="L1668" s="1" t="s">
        <v>57</v>
      </c>
      <c r="M1668" s="1" t="s">
        <v>25</v>
      </c>
      <c r="N1668" s="1">
        <v>3.0</v>
      </c>
      <c r="O1668" s="3">
        <v>43160.0</v>
      </c>
      <c r="P1668" s="1">
        <v>2018.0</v>
      </c>
    </row>
    <row r="1669">
      <c r="A1669" s="1" t="s">
        <v>7024</v>
      </c>
      <c r="B1669" s="1" t="s">
        <v>17</v>
      </c>
      <c r="C1669" s="2">
        <v>43160.728310185186</v>
      </c>
      <c r="D1669" s="1" t="s">
        <v>28</v>
      </c>
      <c r="E1669" s="1" t="s">
        <v>7025</v>
      </c>
      <c r="F1669" s="1" t="s">
        <v>7026</v>
      </c>
      <c r="G1669" s="1" t="s">
        <v>7027</v>
      </c>
      <c r="H1669" s="1" t="s">
        <v>156</v>
      </c>
      <c r="I1669" s="1" t="s">
        <v>23</v>
      </c>
      <c r="J1669" s="1" t="s">
        <v>1145</v>
      </c>
      <c r="K1669" s="1" t="s">
        <v>25</v>
      </c>
      <c r="L1669" s="1" t="s">
        <v>2415</v>
      </c>
      <c r="M1669" s="1" t="s">
        <v>25</v>
      </c>
      <c r="N1669" s="1">
        <v>3.0</v>
      </c>
      <c r="O1669" s="3">
        <v>43160.0</v>
      </c>
      <c r="P1669" s="1">
        <v>2018.0</v>
      </c>
    </row>
    <row r="1670">
      <c r="A1670" s="1" t="s">
        <v>7028</v>
      </c>
      <c r="B1670" s="1" t="s">
        <v>1342</v>
      </c>
      <c r="C1670" s="2">
        <v>43153.75879629629</v>
      </c>
      <c r="D1670" s="1" t="s">
        <v>28</v>
      </c>
      <c r="E1670" s="1" t="s">
        <v>7029</v>
      </c>
      <c r="F1670" s="1" t="s">
        <v>7030</v>
      </c>
      <c r="G1670" s="1" t="s">
        <v>7031</v>
      </c>
      <c r="H1670" s="1" t="s">
        <v>2218</v>
      </c>
      <c r="I1670" s="1" t="s">
        <v>265</v>
      </c>
      <c r="J1670" s="1" t="s">
        <v>343</v>
      </c>
      <c r="K1670" s="1" t="s">
        <v>304</v>
      </c>
      <c r="L1670" s="1" t="s">
        <v>7032</v>
      </c>
      <c r="M1670" s="1" t="s">
        <v>79</v>
      </c>
      <c r="N1670" s="1">
        <v>2.0</v>
      </c>
      <c r="O1670" s="3">
        <v>43132.0</v>
      </c>
      <c r="P1670" s="1">
        <v>2018.0</v>
      </c>
    </row>
    <row r="1671">
      <c r="A1671" s="1" t="s">
        <v>7033</v>
      </c>
      <c r="B1671" s="1" t="s">
        <v>17</v>
      </c>
      <c r="C1671" s="2">
        <v>42900.48049768519</v>
      </c>
      <c r="D1671" s="1" t="s">
        <v>28</v>
      </c>
      <c r="E1671" s="1" t="s">
        <v>7034</v>
      </c>
      <c r="F1671" s="1" t="s">
        <v>4036</v>
      </c>
      <c r="G1671" s="1" t="s">
        <v>7035</v>
      </c>
      <c r="H1671" s="1" t="s">
        <v>7036</v>
      </c>
      <c r="I1671" s="1" t="s">
        <v>100</v>
      </c>
      <c r="J1671" s="1" t="s">
        <v>7037</v>
      </c>
      <c r="K1671" s="1" t="s">
        <v>87</v>
      </c>
      <c r="L1671" s="1" t="s">
        <v>4039</v>
      </c>
      <c r="M1671" s="1" t="s">
        <v>87</v>
      </c>
      <c r="N1671" s="1">
        <v>6.0</v>
      </c>
      <c r="O1671" s="3">
        <v>42887.0</v>
      </c>
      <c r="P1671" s="1">
        <v>2017.0</v>
      </c>
    </row>
    <row r="1672">
      <c r="A1672" s="1" t="s">
        <v>7038</v>
      </c>
      <c r="B1672" s="1" t="s">
        <v>257</v>
      </c>
      <c r="C1672" s="2">
        <v>42800.55577546296</v>
      </c>
      <c r="G1672" s="1" t="s">
        <v>7039</v>
      </c>
      <c r="J1672" s="1" t="s">
        <v>24</v>
      </c>
      <c r="K1672" s="1" t="s">
        <v>25</v>
      </c>
      <c r="N1672" s="1">
        <v>3.0</v>
      </c>
      <c r="O1672" s="3">
        <v>42795.0</v>
      </c>
      <c r="P1672" s="1">
        <v>2017.0</v>
      </c>
    </row>
    <row r="1673">
      <c r="A1673" s="1" t="s">
        <v>7040</v>
      </c>
      <c r="B1673" s="1" t="s">
        <v>257</v>
      </c>
      <c r="C1673" s="2">
        <v>42821.72195601852</v>
      </c>
      <c r="G1673" s="1" t="s">
        <v>7041</v>
      </c>
      <c r="J1673" s="1" t="s">
        <v>101</v>
      </c>
      <c r="K1673" s="1" t="s">
        <v>87</v>
      </c>
      <c r="N1673" s="1">
        <v>3.0</v>
      </c>
      <c r="O1673" s="3">
        <v>42795.0</v>
      </c>
      <c r="P1673" s="1">
        <v>2017.0</v>
      </c>
    </row>
    <row r="1674">
      <c r="A1674" s="1" t="s">
        <v>7042</v>
      </c>
      <c r="B1674" s="1" t="s">
        <v>17</v>
      </c>
      <c r="C1674" s="2">
        <v>43305.52474537037</v>
      </c>
      <c r="D1674" s="1" t="s">
        <v>28</v>
      </c>
      <c r="E1674" s="1" t="s">
        <v>2286</v>
      </c>
      <c r="F1674" s="1" t="s">
        <v>1000</v>
      </c>
      <c r="G1674" s="1" t="s">
        <v>7043</v>
      </c>
      <c r="H1674" s="1" t="s">
        <v>504</v>
      </c>
      <c r="I1674" s="1" t="s">
        <v>265</v>
      </c>
      <c r="J1674" s="1" t="s">
        <v>7044</v>
      </c>
      <c r="K1674" s="1" t="s">
        <v>540</v>
      </c>
      <c r="L1674" s="1" t="s">
        <v>1003</v>
      </c>
      <c r="M1674" s="1" t="s">
        <v>526</v>
      </c>
      <c r="N1674" s="1">
        <v>7.0</v>
      </c>
      <c r="O1674" s="3">
        <v>43282.0</v>
      </c>
      <c r="P1674" s="1">
        <v>2018.0</v>
      </c>
    </row>
    <row r="1675">
      <c r="A1675" s="1" t="s">
        <v>7045</v>
      </c>
      <c r="B1675" s="1" t="s">
        <v>17</v>
      </c>
      <c r="C1675" s="2">
        <v>43301.61462962963</v>
      </c>
      <c r="D1675" s="1" t="s">
        <v>28</v>
      </c>
      <c r="E1675" s="1" t="s">
        <v>7046</v>
      </c>
      <c r="F1675" s="1" t="s">
        <v>364</v>
      </c>
      <c r="G1675" s="1" t="s">
        <v>7047</v>
      </c>
      <c r="H1675" s="1" t="s">
        <v>62</v>
      </c>
      <c r="I1675" s="1" t="s">
        <v>76</v>
      </c>
      <c r="J1675" s="1" t="s">
        <v>137</v>
      </c>
      <c r="K1675" s="1" t="s">
        <v>25</v>
      </c>
      <c r="L1675" s="1" t="s">
        <v>50</v>
      </c>
      <c r="M1675" s="1" t="s">
        <v>25</v>
      </c>
      <c r="N1675" s="1">
        <v>7.0</v>
      </c>
      <c r="O1675" s="3">
        <v>43282.0</v>
      </c>
      <c r="P1675" s="1">
        <v>2018.0</v>
      </c>
    </row>
    <row r="1676">
      <c r="A1676" s="1" t="s">
        <v>7048</v>
      </c>
      <c r="B1676" s="1" t="s">
        <v>17</v>
      </c>
      <c r="C1676" s="2">
        <v>42971.701273148145</v>
      </c>
      <c r="D1676" s="1" t="s">
        <v>28</v>
      </c>
      <c r="E1676" s="1" t="s">
        <v>7049</v>
      </c>
      <c r="F1676" s="1" t="s">
        <v>862</v>
      </c>
      <c r="G1676" s="1" t="s">
        <v>7050</v>
      </c>
      <c r="H1676" s="1" t="s">
        <v>183</v>
      </c>
      <c r="I1676" s="1" t="s">
        <v>23</v>
      </c>
      <c r="J1676" s="1" t="s">
        <v>101</v>
      </c>
      <c r="K1676" s="1" t="s">
        <v>87</v>
      </c>
      <c r="L1676" s="1" t="s">
        <v>866</v>
      </c>
      <c r="M1676" s="1" t="s">
        <v>79</v>
      </c>
      <c r="N1676" s="1">
        <v>8.0</v>
      </c>
      <c r="O1676" s="3">
        <v>42948.0</v>
      </c>
      <c r="P1676" s="1">
        <v>2017.0</v>
      </c>
    </row>
    <row r="1677">
      <c r="A1677" s="1" t="s">
        <v>7051</v>
      </c>
      <c r="B1677" s="1" t="s">
        <v>17</v>
      </c>
      <c r="C1677" s="2">
        <v>43190.81989583333</v>
      </c>
      <c r="D1677" s="1" t="s">
        <v>28</v>
      </c>
      <c r="E1677" s="1" t="s">
        <v>7052</v>
      </c>
      <c r="F1677" s="1" t="s">
        <v>7053</v>
      </c>
      <c r="G1677" s="1" t="s">
        <v>7054</v>
      </c>
      <c r="H1677" s="1" t="s">
        <v>1988</v>
      </c>
      <c r="I1677" s="1" t="s">
        <v>33</v>
      </c>
      <c r="J1677" s="1" t="s">
        <v>920</v>
      </c>
      <c r="K1677" s="1" t="s">
        <v>25</v>
      </c>
      <c r="L1677" s="1" t="s">
        <v>2940</v>
      </c>
      <c r="M1677" s="1" t="s">
        <v>87</v>
      </c>
      <c r="N1677" s="1">
        <v>3.0</v>
      </c>
      <c r="O1677" s="3">
        <v>43160.0</v>
      </c>
      <c r="P1677" s="1">
        <v>2018.0</v>
      </c>
    </row>
    <row r="1678">
      <c r="A1678" s="1" t="s">
        <v>7055</v>
      </c>
      <c r="B1678" s="1" t="s">
        <v>17</v>
      </c>
      <c r="C1678" s="2">
        <v>43024.51288194444</v>
      </c>
      <c r="D1678" s="1" t="s">
        <v>28</v>
      </c>
      <c r="E1678" s="1" t="s">
        <v>7056</v>
      </c>
      <c r="F1678" s="1" t="s">
        <v>6811</v>
      </c>
      <c r="G1678" s="1" t="s">
        <v>7057</v>
      </c>
      <c r="H1678" s="1" t="s">
        <v>5477</v>
      </c>
      <c r="I1678" s="1" t="s">
        <v>33</v>
      </c>
      <c r="J1678" s="1" t="s">
        <v>24</v>
      </c>
      <c r="K1678" s="1" t="s">
        <v>25</v>
      </c>
      <c r="L1678" s="1" t="s">
        <v>627</v>
      </c>
      <c r="M1678" s="1" t="s">
        <v>25</v>
      </c>
      <c r="N1678" s="1">
        <v>10.0</v>
      </c>
      <c r="O1678" s="5">
        <v>43009.0</v>
      </c>
      <c r="P1678" s="1">
        <v>2017.0</v>
      </c>
    </row>
    <row r="1679">
      <c r="A1679" s="1" t="s">
        <v>7058</v>
      </c>
      <c r="B1679" s="1" t="s">
        <v>17</v>
      </c>
      <c r="C1679" s="2">
        <v>42962.88449074074</v>
      </c>
      <c r="D1679" s="1" t="s">
        <v>18</v>
      </c>
      <c r="E1679" s="1" t="s">
        <v>7059</v>
      </c>
      <c r="F1679" s="1" t="s">
        <v>196</v>
      </c>
      <c r="G1679" s="1" t="s">
        <v>7060</v>
      </c>
      <c r="H1679" s="1" t="s">
        <v>6694</v>
      </c>
      <c r="I1679" s="1" t="s">
        <v>41</v>
      </c>
      <c r="J1679" s="1" t="s">
        <v>305</v>
      </c>
      <c r="K1679" s="1" t="s">
        <v>306</v>
      </c>
      <c r="L1679" s="1" t="s">
        <v>94</v>
      </c>
      <c r="M1679" s="1" t="s">
        <v>25</v>
      </c>
      <c r="N1679" s="1">
        <v>8.0</v>
      </c>
      <c r="O1679" s="3">
        <v>42948.0</v>
      </c>
      <c r="P1679" s="1">
        <v>2017.0</v>
      </c>
    </row>
    <row r="1680">
      <c r="A1680" s="1" t="s">
        <v>7061</v>
      </c>
      <c r="B1680" s="1" t="s">
        <v>17</v>
      </c>
      <c r="C1680" s="2">
        <v>43329.63364583333</v>
      </c>
      <c r="D1680" s="1" t="s">
        <v>18</v>
      </c>
      <c r="E1680" s="1" t="s">
        <v>7062</v>
      </c>
      <c r="F1680" s="1" t="s">
        <v>4464</v>
      </c>
      <c r="G1680" s="1" t="s">
        <v>7063</v>
      </c>
      <c r="H1680" s="1" t="s">
        <v>6525</v>
      </c>
      <c r="I1680" s="1" t="s">
        <v>76</v>
      </c>
      <c r="J1680" s="1" t="s">
        <v>7064</v>
      </c>
      <c r="K1680" s="1" t="s">
        <v>25</v>
      </c>
      <c r="L1680" s="1" t="s">
        <v>101</v>
      </c>
      <c r="M1680" s="1" t="s">
        <v>87</v>
      </c>
      <c r="N1680" s="1">
        <v>8.0</v>
      </c>
      <c r="O1680" s="3">
        <v>43313.0</v>
      </c>
      <c r="P1680" s="1">
        <v>2018.0</v>
      </c>
    </row>
    <row r="1681">
      <c r="A1681" s="1" t="s">
        <v>7065</v>
      </c>
      <c r="B1681" s="1" t="s">
        <v>17</v>
      </c>
      <c r="C1681" s="2">
        <v>43083.47258101852</v>
      </c>
      <c r="D1681" s="1" t="s">
        <v>28</v>
      </c>
      <c r="E1681" s="1" t="s">
        <v>7066</v>
      </c>
      <c r="F1681" s="1" t="s">
        <v>7067</v>
      </c>
      <c r="G1681" s="1" t="s">
        <v>7068</v>
      </c>
      <c r="H1681" s="1" t="s">
        <v>7069</v>
      </c>
      <c r="I1681" s="1" t="s">
        <v>23</v>
      </c>
      <c r="J1681" s="1" t="s">
        <v>123</v>
      </c>
      <c r="K1681" s="1" t="s">
        <v>25</v>
      </c>
      <c r="L1681" s="1" t="s">
        <v>50</v>
      </c>
      <c r="M1681" s="1" t="s">
        <v>25</v>
      </c>
      <c r="N1681" s="1">
        <v>12.0</v>
      </c>
      <c r="O1681" s="5">
        <v>43070.0</v>
      </c>
      <c r="P1681" s="1">
        <v>2017.0</v>
      </c>
    </row>
    <row r="1682">
      <c r="A1682" s="1" t="s">
        <v>7070</v>
      </c>
      <c r="B1682" s="1" t="s">
        <v>17</v>
      </c>
      <c r="C1682" s="2">
        <v>43300.715891203705</v>
      </c>
      <c r="D1682" s="1" t="s">
        <v>28</v>
      </c>
      <c r="E1682" s="1" t="s">
        <v>7071</v>
      </c>
      <c r="F1682" s="1" t="s">
        <v>460</v>
      </c>
      <c r="G1682" s="1" t="s">
        <v>7072</v>
      </c>
      <c r="H1682" s="1" t="s">
        <v>7073</v>
      </c>
      <c r="I1682" s="1" t="s">
        <v>129</v>
      </c>
      <c r="J1682" s="1" t="s">
        <v>2188</v>
      </c>
      <c r="K1682" s="1" t="s">
        <v>25</v>
      </c>
      <c r="L1682" s="1" t="s">
        <v>210</v>
      </c>
      <c r="M1682" s="1" t="s">
        <v>25</v>
      </c>
      <c r="N1682" s="1">
        <v>7.0</v>
      </c>
      <c r="O1682" s="3">
        <v>43282.0</v>
      </c>
      <c r="P1682" s="1">
        <v>2018.0</v>
      </c>
    </row>
    <row r="1683">
      <c r="A1683" s="1" t="s">
        <v>7074</v>
      </c>
      <c r="B1683" s="1" t="s">
        <v>17</v>
      </c>
      <c r="C1683" s="2">
        <v>43319.58594907408</v>
      </c>
      <c r="D1683" s="1" t="s">
        <v>28</v>
      </c>
      <c r="E1683" s="1" t="s">
        <v>7075</v>
      </c>
      <c r="F1683" s="1" t="s">
        <v>5805</v>
      </c>
      <c r="G1683" s="1" t="s">
        <v>7076</v>
      </c>
      <c r="H1683" s="1" t="s">
        <v>235</v>
      </c>
      <c r="I1683" s="1" t="s">
        <v>23</v>
      </c>
      <c r="J1683" s="1" t="s">
        <v>24</v>
      </c>
      <c r="K1683" s="1" t="s">
        <v>25</v>
      </c>
      <c r="L1683" s="1" t="s">
        <v>123</v>
      </c>
      <c r="M1683" s="1" t="s">
        <v>25</v>
      </c>
      <c r="N1683" s="1">
        <v>8.0</v>
      </c>
      <c r="O1683" s="3">
        <v>43313.0</v>
      </c>
      <c r="P1683" s="1">
        <v>2018.0</v>
      </c>
    </row>
    <row r="1684">
      <c r="A1684" s="1" t="s">
        <v>7077</v>
      </c>
      <c r="B1684" s="1" t="s">
        <v>17</v>
      </c>
      <c r="C1684" s="2">
        <v>43267.49623842593</v>
      </c>
      <c r="D1684" s="1" t="s">
        <v>28</v>
      </c>
      <c r="E1684" s="1" t="s">
        <v>7078</v>
      </c>
      <c r="F1684" s="1" t="s">
        <v>4946</v>
      </c>
      <c r="G1684" s="1" t="s">
        <v>7079</v>
      </c>
      <c r="H1684" s="1" t="s">
        <v>7080</v>
      </c>
      <c r="I1684" s="1" t="s">
        <v>242</v>
      </c>
      <c r="J1684" s="1" t="s">
        <v>101</v>
      </c>
      <c r="K1684" s="1" t="s">
        <v>87</v>
      </c>
      <c r="L1684" s="1" t="s">
        <v>26</v>
      </c>
      <c r="M1684" s="1" t="s">
        <v>25</v>
      </c>
      <c r="N1684" s="1">
        <v>6.0</v>
      </c>
      <c r="O1684" s="3">
        <v>43252.0</v>
      </c>
      <c r="P1684" s="1">
        <v>2018.0</v>
      </c>
    </row>
    <row r="1685">
      <c r="A1685" s="1" t="s">
        <v>7081</v>
      </c>
      <c r="B1685" s="1" t="s">
        <v>17</v>
      </c>
      <c r="C1685" s="2">
        <v>43165.394212962965</v>
      </c>
      <c r="D1685" s="1" t="s">
        <v>28</v>
      </c>
      <c r="E1685" s="1" t="s">
        <v>7082</v>
      </c>
      <c r="F1685" s="1" t="s">
        <v>1394</v>
      </c>
      <c r="G1685" s="1" t="s">
        <v>7083</v>
      </c>
      <c r="H1685" s="1" t="s">
        <v>359</v>
      </c>
      <c r="I1685" s="1" t="s">
        <v>23</v>
      </c>
      <c r="J1685" s="1" t="s">
        <v>433</v>
      </c>
      <c r="K1685" s="1" t="s">
        <v>131</v>
      </c>
      <c r="L1685" s="1" t="s">
        <v>146</v>
      </c>
      <c r="M1685" s="1" t="s">
        <v>79</v>
      </c>
      <c r="N1685" s="1">
        <v>3.0</v>
      </c>
      <c r="O1685" s="3">
        <v>43160.0</v>
      </c>
      <c r="P1685" s="1">
        <v>2018.0</v>
      </c>
    </row>
    <row r="1686">
      <c r="A1686" s="1" t="s">
        <v>7084</v>
      </c>
      <c r="B1686" s="1" t="s">
        <v>17</v>
      </c>
      <c r="C1686" s="2">
        <v>43063.6947337963</v>
      </c>
      <c r="D1686" s="1" t="s">
        <v>28</v>
      </c>
      <c r="E1686" s="1" t="s">
        <v>1762</v>
      </c>
      <c r="F1686" s="1" t="s">
        <v>154</v>
      </c>
      <c r="G1686" s="1" t="s">
        <v>7085</v>
      </c>
      <c r="H1686" s="1" t="s">
        <v>426</v>
      </c>
      <c r="I1686" s="1" t="s">
        <v>157</v>
      </c>
      <c r="J1686" s="1" t="s">
        <v>3754</v>
      </c>
      <c r="K1686" s="1" t="s">
        <v>110</v>
      </c>
      <c r="L1686" s="1" t="s">
        <v>159</v>
      </c>
      <c r="M1686" s="1" t="s">
        <v>25</v>
      </c>
      <c r="N1686" s="1">
        <v>11.0</v>
      </c>
      <c r="O1686" s="5">
        <v>43040.0</v>
      </c>
      <c r="P1686" s="1">
        <v>2017.0</v>
      </c>
    </row>
    <row r="1687">
      <c r="A1687" s="1" t="s">
        <v>7086</v>
      </c>
      <c r="B1687" s="1" t="s">
        <v>17</v>
      </c>
      <c r="C1687" s="2">
        <v>42963.717824074076</v>
      </c>
      <c r="D1687" s="1" t="s">
        <v>71</v>
      </c>
      <c r="E1687" s="1" t="s">
        <v>251</v>
      </c>
      <c r="F1687" s="1" t="s">
        <v>252</v>
      </c>
      <c r="G1687" s="1" t="s">
        <v>7087</v>
      </c>
      <c r="H1687" s="1" t="s">
        <v>254</v>
      </c>
      <c r="I1687" s="1" t="s">
        <v>41</v>
      </c>
      <c r="J1687" s="1" t="s">
        <v>1602</v>
      </c>
      <c r="K1687" s="1" t="s">
        <v>87</v>
      </c>
      <c r="L1687" s="1" t="s">
        <v>94</v>
      </c>
      <c r="M1687" s="1" t="s">
        <v>25</v>
      </c>
      <c r="N1687" s="1">
        <v>8.0</v>
      </c>
      <c r="O1687" s="3">
        <v>42948.0</v>
      </c>
      <c r="P1687" s="1">
        <v>2017.0</v>
      </c>
    </row>
    <row r="1688">
      <c r="A1688" s="1" t="s">
        <v>7088</v>
      </c>
      <c r="B1688" s="1" t="s">
        <v>17</v>
      </c>
      <c r="C1688" s="2">
        <v>43153.61599537037</v>
      </c>
      <c r="D1688" s="1" t="s">
        <v>28</v>
      </c>
      <c r="E1688" s="1" t="s">
        <v>7089</v>
      </c>
      <c r="F1688" s="1" t="s">
        <v>7090</v>
      </c>
      <c r="G1688" s="1" t="s">
        <v>7091</v>
      </c>
      <c r="H1688" s="1" t="s">
        <v>4836</v>
      </c>
      <c r="I1688" s="1" t="s">
        <v>447</v>
      </c>
      <c r="J1688" s="1" t="s">
        <v>24</v>
      </c>
      <c r="K1688" s="1" t="s">
        <v>25</v>
      </c>
      <c r="L1688" s="1" t="s">
        <v>7092</v>
      </c>
      <c r="M1688" s="1" t="s">
        <v>25</v>
      </c>
      <c r="N1688" s="1">
        <v>2.0</v>
      </c>
      <c r="O1688" s="3">
        <v>43132.0</v>
      </c>
      <c r="P1688" s="1">
        <v>2018.0</v>
      </c>
    </row>
    <row r="1689">
      <c r="A1689" s="1" t="s">
        <v>7093</v>
      </c>
      <c r="B1689" s="1" t="s">
        <v>17</v>
      </c>
      <c r="C1689" s="2">
        <v>42835.85675925926</v>
      </c>
      <c r="D1689" s="1" t="s">
        <v>28</v>
      </c>
      <c r="E1689" s="1" t="s">
        <v>7094</v>
      </c>
      <c r="F1689" s="1" t="s">
        <v>543</v>
      </c>
      <c r="G1689" s="1" t="s">
        <v>7095</v>
      </c>
      <c r="H1689" s="1" t="s">
        <v>2878</v>
      </c>
      <c r="I1689" s="1" t="s">
        <v>265</v>
      </c>
      <c r="J1689" s="1" t="s">
        <v>116</v>
      </c>
      <c r="K1689" s="1" t="s">
        <v>25</v>
      </c>
      <c r="L1689" s="1" t="s">
        <v>50</v>
      </c>
      <c r="M1689" s="1" t="s">
        <v>25</v>
      </c>
      <c r="N1689" s="1">
        <v>4.0</v>
      </c>
      <c r="O1689" s="3">
        <v>42826.0</v>
      </c>
      <c r="P1689" s="1">
        <v>2017.0</v>
      </c>
    </row>
    <row r="1690">
      <c r="A1690" s="1" t="s">
        <v>7096</v>
      </c>
      <c r="B1690" s="1" t="s">
        <v>17</v>
      </c>
      <c r="C1690" s="2">
        <v>43064.714895833335</v>
      </c>
      <c r="D1690" s="1" t="s">
        <v>28</v>
      </c>
      <c r="E1690" s="1" t="s">
        <v>2599</v>
      </c>
      <c r="F1690" s="1" t="s">
        <v>1418</v>
      </c>
      <c r="G1690" s="1" t="s">
        <v>7097</v>
      </c>
      <c r="H1690" s="1" t="s">
        <v>864</v>
      </c>
      <c r="I1690" s="1" t="s">
        <v>157</v>
      </c>
      <c r="J1690" s="1" t="s">
        <v>1866</v>
      </c>
      <c r="K1690" s="1" t="s">
        <v>87</v>
      </c>
      <c r="L1690" s="1" t="s">
        <v>1421</v>
      </c>
      <c r="M1690" s="1" t="s">
        <v>87</v>
      </c>
      <c r="N1690" s="1">
        <v>11.0</v>
      </c>
      <c r="O1690" s="5">
        <v>43040.0</v>
      </c>
      <c r="P1690" s="1">
        <v>2017.0</v>
      </c>
    </row>
    <row r="1691">
      <c r="A1691" s="1" t="s">
        <v>7098</v>
      </c>
      <c r="B1691" s="1" t="s">
        <v>17</v>
      </c>
      <c r="C1691" s="2">
        <v>42959.346666666665</v>
      </c>
      <c r="D1691" s="1" t="s">
        <v>28</v>
      </c>
      <c r="E1691" s="1" t="s">
        <v>7099</v>
      </c>
      <c r="F1691" s="1" t="s">
        <v>330</v>
      </c>
      <c r="G1691" s="1" t="s">
        <v>7100</v>
      </c>
      <c r="H1691" s="1" t="s">
        <v>524</v>
      </c>
      <c r="I1691" s="1" t="s">
        <v>41</v>
      </c>
      <c r="J1691" s="1" t="s">
        <v>101</v>
      </c>
      <c r="K1691" s="1" t="s">
        <v>87</v>
      </c>
      <c r="L1691" s="1" t="s">
        <v>94</v>
      </c>
      <c r="M1691" s="1" t="s">
        <v>25</v>
      </c>
      <c r="N1691" s="1">
        <v>8.0</v>
      </c>
      <c r="O1691" s="3">
        <v>42948.0</v>
      </c>
      <c r="P1691" s="1">
        <v>2017.0</v>
      </c>
    </row>
    <row r="1692">
      <c r="A1692" s="1" t="s">
        <v>7101</v>
      </c>
      <c r="B1692" s="1" t="s">
        <v>17</v>
      </c>
      <c r="C1692" s="2">
        <v>43061.36211805556</v>
      </c>
      <c r="D1692" s="1" t="s">
        <v>28</v>
      </c>
      <c r="E1692" s="1" t="s">
        <v>7102</v>
      </c>
      <c r="F1692" s="1" t="s">
        <v>7103</v>
      </c>
      <c r="G1692" s="1" t="s">
        <v>7104</v>
      </c>
      <c r="H1692" s="1" t="s">
        <v>4373</v>
      </c>
      <c r="I1692" s="1" t="s">
        <v>56</v>
      </c>
      <c r="J1692" s="1" t="s">
        <v>1215</v>
      </c>
      <c r="K1692" s="1" t="s">
        <v>87</v>
      </c>
      <c r="L1692" s="1" t="s">
        <v>765</v>
      </c>
      <c r="M1692" s="1" t="s">
        <v>87</v>
      </c>
      <c r="N1692" s="1">
        <v>11.0</v>
      </c>
      <c r="O1692" s="5">
        <v>43040.0</v>
      </c>
      <c r="P1692" s="1">
        <v>2017.0</v>
      </c>
    </row>
    <row r="1693">
      <c r="A1693" s="1" t="s">
        <v>7105</v>
      </c>
      <c r="B1693" s="1" t="s">
        <v>17</v>
      </c>
      <c r="C1693" s="2">
        <v>42882.56259259259</v>
      </c>
      <c r="D1693" s="1" t="s">
        <v>28</v>
      </c>
      <c r="E1693" s="1" t="s">
        <v>7106</v>
      </c>
      <c r="F1693" s="1" t="s">
        <v>7107</v>
      </c>
      <c r="G1693" s="1" t="s">
        <v>7108</v>
      </c>
      <c r="H1693" s="1" t="s">
        <v>2100</v>
      </c>
      <c r="I1693" s="1" t="s">
        <v>511</v>
      </c>
      <c r="J1693" s="1" t="s">
        <v>7109</v>
      </c>
      <c r="K1693" s="1" t="s">
        <v>87</v>
      </c>
      <c r="L1693" s="1" t="s">
        <v>463</v>
      </c>
      <c r="M1693" s="1" t="s">
        <v>25</v>
      </c>
      <c r="N1693" s="1">
        <v>5.0</v>
      </c>
      <c r="O1693" s="3">
        <v>42856.0</v>
      </c>
      <c r="P1693" s="1">
        <v>2017.0</v>
      </c>
    </row>
    <row r="1694">
      <c r="A1694" s="1" t="s">
        <v>7110</v>
      </c>
      <c r="B1694" s="1" t="s">
        <v>17</v>
      </c>
      <c r="C1694" s="2">
        <v>43063.85471064815</v>
      </c>
      <c r="D1694" s="1" t="s">
        <v>28</v>
      </c>
      <c r="E1694" s="1" t="s">
        <v>691</v>
      </c>
      <c r="F1694" s="1" t="s">
        <v>330</v>
      </c>
      <c r="G1694" s="1" t="s">
        <v>7111</v>
      </c>
      <c r="H1694" s="1" t="s">
        <v>483</v>
      </c>
      <c r="I1694" s="1" t="s">
        <v>41</v>
      </c>
      <c r="J1694" s="1" t="s">
        <v>35</v>
      </c>
      <c r="K1694" s="1" t="s">
        <v>36</v>
      </c>
      <c r="L1694" s="1" t="s">
        <v>94</v>
      </c>
      <c r="M1694" s="1" t="s">
        <v>25</v>
      </c>
      <c r="N1694" s="1">
        <v>11.0</v>
      </c>
      <c r="O1694" s="5">
        <v>43040.0</v>
      </c>
      <c r="P1694" s="1">
        <v>2017.0</v>
      </c>
    </row>
    <row r="1695">
      <c r="A1695" s="1" t="s">
        <v>7112</v>
      </c>
      <c r="B1695" s="1" t="s">
        <v>17</v>
      </c>
      <c r="C1695" s="2">
        <v>42948.81586805556</v>
      </c>
      <c r="D1695" s="1" t="s">
        <v>28</v>
      </c>
      <c r="E1695" s="1" t="s">
        <v>7113</v>
      </c>
      <c r="F1695" s="1" t="s">
        <v>2367</v>
      </c>
      <c r="G1695" s="1" t="s">
        <v>7114</v>
      </c>
      <c r="H1695" s="1" t="s">
        <v>2457</v>
      </c>
      <c r="I1695" s="1" t="s">
        <v>100</v>
      </c>
      <c r="J1695" s="1" t="s">
        <v>933</v>
      </c>
      <c r="K1695" s="1" t="s">
        <v>25</v>
      </c>
      <c r="L1695" s="1" t="s">
        <v>438</v>
      </c>
      <c r="M1695" s="1" t="s">
        <v>25</v>
      </c>
      <c r="N1695" s="1">
        <v>8.0</v>
      </c>
      <c r="O1695" s="3">
        <v>42948.0</v>
      </c>
      <c r="P1695" s="1">
        <v>2017.0</v>
      </c>
    </row>
    <row r="1696">
      <c r="A1696" s="1" t="s">
        <v>7115</v>
      </c>
      <c r="B1696" s="1" t="s">
        <v>17</v>
      </c>
      <c r="C1696" s="2">
        <v>43122.4608912037</v>
      </c>
      <c r="D1696" s="1" t="s">
        <v>28</v>
      </c>
      <c r="E1696" s="1" t="s">
        <v>7116</v>
      </c>
      <c r="F1696" s="1" t="s">
        <v>2545</v>
      </c>
      <c r="G1696" s="1" t="s">
        <v>7117</v>
      </c>
      <c r="H1696" s="1" t="s">
        <v>1581</v>
      </c>
      <c r="I1696" s="1" t="s">
        <v>100</v>
      </c>
      <c r="J1696" s="1" t="s">
        <v>24</v>
      </c>
      <c r="K1696" s="1" t="s">
        <v>25</v>
      </c>
      <c r="L1696" s="1" t="s">
        <v>2548</v>
      </c>
      <c r="M1696" s="1" t="s">
        <v>131</v>
      </c>
      <c r="N1696" s="1">
        <v>1.0</v>
      </c>
      <c r="O1696" s="3">
        <v>43101.0</v>
      </c>
      <c r="P1696" s="1">
        <v>2018.0</v>
      </c>
    </row>
    <row r="1697">
      <c r="A1697" s="1" t="s">
        <v>7118</v>
      </c>
      <c r="B1697" s="1" t="s">
        <v>17</v>
      </c>
      <c r="C1697" s="2">
        <v>43169.6362037037</v>
      </c>
      <c r="D1697" s="1" t="s">
        <v>28</v>
      </c>
      <c r="E1697" s="1" t="s">
        <v>7119</v>
      </c>
      <c r="F1697" s="1" t="s">
        <v>7120</v>
      </c>
      <c r="G1697" s="1" t="s">
        <v>7121</v>
      </c>
      <c r="H1697" s="4">
        <v>45380.0</v>
      </c>
      <c r="I1697" s="1" t="s">
        <v>511</v>
      </c>
      <c r="J1697" s="1" t="s">
        <v>1363</v>
      </c>
      <c r="K1697" s="1" t="s">
        <v>36</v>
      </c>
      <c r="L1697" s="1" t="s">
        <v>50</v>
      </c>
      <c r="M1697" s="1" t="s">
        <v>25</v>
      </c>
      <c r="N1697" s="1">
        <v>3.0</v>
      </c>
      <c r="O1697" s="3">
        <v>43160.0</v>
      </c>
      <c r="P1697" s="1">
        <v>2018.0</v>
      </c>
    </row>
    <row r="1698">
      <c r="A1698" s="1" t="s">
        <v>7122</v>
      </c>
      <c r="B1698" s="1" t="s">
        <v>17</v>
      </c>
      <c r="C1698" s="2">
        <v>42930.409004629626</v>
      </c>
      <c r="D1698" s="1" t="s">
        <v>71</v>
      </c>
      <c r="E1698" s="1" t="s">
        <v>7123</v>
      </c>
      <c r="F1698" s="1" t="s">
        <v>2034</v>
      </c>
      <c r="G1698" s="1" t="s">
        <v>7124</v>
      </c>
      <c r="H1698" s="1" t="s">
        <v>1988</v>
      </c>
      <c r="I1698" s="1" t="s">
        <v>100</v>
      </c>
      <c r="J1698" s="1" t="s">
        <v>3754</v>
      </c>
      <c r="K1698" s="1" t="s">
        <v>110</v>
      </c>
      <c r="L1698" s="1" t="s">
        <v>151</v>
      </c>
      <c r="M1698" s="1" t="s">
        <v>25</v>
      </c>
      <c r="N1698" s="1">
        <v>7.0</v>
      </c>
      <c r="O1698" s="3">
        <v>42917.0</v>
      </c>
      <c r="P1698" s="1">
        <v>2017.0</v>
      </c>
    </row>
    <row r="1699">
      <c r="A1699" s="1" t="s">
        <v>7125</v>
      </c>
      <c r="B1699" s="1" t="s">
        <v>17</v>
      </c>
      <c r="C1699" s="2">
        <v>43107.954409722224</v>
      </c>
      <c r="D1699" s="1" t="s">
        <v>28</v>
      </c>
      <c r="E1699" s="1" t="s">
        <v>7126</v>
      </c>
      <c r="F1699" s="1" t="s">
        <v>7127</v>
      </c>
      <c r="G1699" s="1" t="s">
        <v>7128</v>
      </c>
      <c r="H1699" s="1" t="s">
        <v>189</v>
      </c>
      <c r="I1699" s="1" t="s">
        <v>511</v>
      </c>
      <c r="J1699" s="1" t="s">
        <v>1347</v>
      </c>
      <c r="K1699" s="1" t="s">
        <v>25</v>
      </c>
      <c r="L1699" s="1" t="s">
        <v>50</v>
      </c>
      <c r="M1699" s="1" t="s">
        <v>25</v>
      </c>
      <c r="N1699" s="1">
        <v>1.0</v>
      </c>
      <c r="O1699" s="3">
        <v>43101.0</v>
      </c>
      <c r="P1699" s="1">
        <v>2018.0</v>
      </c>
    </row>
    <row r="1700">
      <c r="A1700" s="1" t="s">
        <v>7129</v>
      </c>
      <c r="B1700" s="1" t="s">
        <v>17</v>
      </c>
      <c r="C1700" s="2">
        <v>43153.604479166665</v>
      </c>
      <c r="D1700" s="1" t="s">
        <v>28</v>
      </c>
      <c r="E1700" s="1" t="s">
        <v>7130</v>
      </c>
      <c r="F1700" s="1" t="s">
        <v>3703</v>
      </c>
      <c r="G1700" s="1" t="s">
        <v>7131</v>
      </c>
      <c r="H1700" s="1" t="s">
        <v>524</v>
      </c>
      <c r="I1700" s="1" t="s">
        <v>76</v>
      </c>
      <c r="J1700" s="1" t="s">
        <v>35</v>
      </c>
      <c r="K1700" s="1" t="s">
        <v>36</v>
      </c>
      <c r="L1700" s="1" t="s">
        <v>627</v>
      </c>
      <c r="M1700" s="1" t="s">
        <v>25</v>
      </c>
      <c r="N1700" s="1">
        <v>2.0</v>
      </c>
      <c r="O1700" s="3">
        <v>43132.0</v>
      </c>
      <c r="P1700" s="1">
        <v>2018.0</v>
      </c>
    </row>
    <row r="1701">
      <c r="A1701" s="1" t="s">
        <v>7132</v>
      </c>
      <c r="B1701" s="1" t="s">
        <v>17</v>
      </c>
      <c r="C1701" s="2">
        <v>43075.84042824074</v>
      </c>
      <c r="D1701" s="1" t="s">
        <v>28</v>
      </c>
      <c r="E1701" s="1" t="s">
        <v>7133</v>
      </c>
      <c r="F1701" s="1" t="s">
        <v>82</v>
      </c>
      <c r="G1701" s="1" t="s">
        <v>7134</v>
      </c>
      <c r="H1701" s="1" t="s">
        <v>7135</v>
      </c>
      <c r="I1701" s="1" t="s">
        <v>265</v>
      </c>
      <c r="J1701" s="1" t="s">
        <v>130</v>
      </c>
      <c r="K1701" s="1" t="s">
        <v>131</v>
      </c>
      <c r="L1701" s="1" t="s">
        <v>86</v>
      </c>
      <c r="M1701" s="1" t="s">
        <v>87</v>
      </c>
      <c r="N1701" s="1">
        <v>12.0</v>
      </c>
      <c r="O1701" s="5">
        <v>43070.0</v>
      </c>
      <c r="P1701" s="1">
        <v>2017.0</v>
      </c>
    </row>
    <row r="1702">
      <c r="A1702" s="1" t="s">
        <v>7136</v>
      </c>
      <c r="B1702" s="1" t="s">
        <v>17</v>
      </c>
      <c r="C1702" s="2">
        <v>43319.91278935185</v>
      </c>
      <c r="D1702" s="1" t="s">
        <v>28</v>
      </c>
      <c r="E1702" s="1" t="s">
        <v>7137</v>
      </c>
      <c r="F1702" s="1" t="s">
        <v>6088</v>
      </c>
      <c r="G1702" s="1" t="s">
        <v>7138</v>
      </c>
      <c r="H1702" s="1" t="s">
        <v>62</v>
      </c>
      <c r="I1702" s="1" t="s">
        <v>511</v>
      </c>
      <c r="J1702" s="1" t="s">
        <v>4824</v>
      </c>
      <c r="K1702" s="1" t="s">
        <v>87</v>
      </c>
      <c r="L1702" s="1" t="s">
        <v>2450</v>
      </c>
      <c r="M1702" s="1" t="s">
        <v>25</v>
      </c>
      <c r="N1702" s="1">
        <v>8.0</v>
      </c>
      <c r="O1702" s="3">
        <v>43313.0</v>
      </c>
      <c r="P1702" s="1">
        <v>2018.0</v>
      </c>
    </row>
    <row r="1703">
      <c r="A1703" s="1" t="s">
        <v>7139</v>
      </c>
      <c r="B1703" s="1" t="s">
        <v>17</v>
      </c>
      <c r="C1703" s="2">
        <v>43107.428032407406</v>
      </c>
      <c r="D1703" s="1" t="s">
        <v>28</v>
      </c>
      <c r="E1703" s="1" t="s">
        <v>7140</v>
      </c>
      <c r="F1703" s="1" t="s">
        <v>181</v>
      </c>
      <c r="G1703" s="1" t="s">
        <v>7141</v>
      </c>
      <c r="H1703" s="1" t="s">
        <v>3350</v>
      </c>
      <c r="I1703" s="1" t="s">
        <v>23</v>
      </c>
      <c r="J1703" s="1" t="s">
        <v>2415</v>
      </c>
      <c r="K1703" s="1" t="s">
        <v>25</v>
      </c>
      <c r="L1703" s="1" t="s">
        <v>50</v>
      </c>
      <c r="M1703" s="1" t="s">
        <v>25</v>
      </c>
      <c r="N1703" s="1">
        <v>1.0</v>
      </c>
      <c r="O1703" s="3">
        <v>43101.0</v>
      </c>
      <c r="P1703" s="1">
        <v>2018.0</v>
      </c>
    </row>
    <row r="1704">
      <c r="A1704" s="1" t="s">
        <v>7142</v>
      </c>
      <c r="B1704" s="1" t="s">
        <v>17</v>
      </c>
      <c r="C1704" s="2">
        <v>43221.504953703705</v>
      </c>
      <c r="D1704" s="1" t="s">
        <v>28</v>
      </c>
      <c r="E1704" s="1" t="s">
        <v>2371</v>
      </c>
      <c r="F1704" s="1" t="s">
        <v>557</v>
      </c>
      <c r="G1704" s="1" t="s">
        <v>7143</v>
      </c>
      <c r="H1704" s="1" t="s">
        <v>407</v>
      </c>
      <c r="I1704" s="1" t="s">
        <v>265</v>
      </c>
      <c r="J1704" s="1" t="s">
        <v>24</v>
      </c>
      <c r="K1704" s="1" t="s">
        <v>25</v>
      </c>
      <c r="L1704" s="1" t="s">
        <v>50</v>
      </c>
      <c r="M1704" s="1" t="s">
        <v>25</v>
      </c>
      <c r="N1704" s="1">
        <v>5.0</v>
      </c>
      <c r="O1704" s="3">
        <v>43221.0</v>
      </c>
      <c r="P1704" s="1">
        <v>2018.0</v>
      </c>
    </row>
    <row r="1705">
      <c r="A1705" s="1" t="s">
        <v>7144</v>
      </c>
      <c r="B1705" s="1" t="s">
        <v>17</v>
      </c>
      <c r="C1705" s="2">
        <v>43104.73365740741</v>
      </c>
      <c r="D1705" s="1" t="s">
        <v>28</v>
      </c>
      <c r="E1705" s="1" t="s">
        <v>4680</v>
      </c>
      <c r="F1705" s="1" t="s">
        <v>841</v>
      </c>
      <c r="G1705" s="1" t="s">
        <v>7145</v>
      </c>
      <c r="H1705" s="1" t="s">
        <v>279</v>
      </c>
      <c r="I1705" s="1" t="s">
        <v>511</v>
      </c>
      <c r="J1705" s="1" t="s">
        <v>3810</v>
      </c>
      <c r="K1705" s="1" t="s">
        <v>25</v>
      </c>
      <c r="L1705" s="1" t="s">
        <v>50</v>
      </c>
      <c r="M1705" s="1" t="s">
        <v>25</v>
      </c>
      <c r="N1705" s="1">
        <v>1.0</v>
      </c>
      <c r="O1705" s="3">
        <v>43101.0</v>
      </c>
      <c r="P1705" s="1">
        <v>2018.0</v>
      </c>
    </row>
    <row r="1706">
      <c r="A1706" s="1" t="s">
        <v>7146</v>
      </c>
      <c r="B1706" s="1" t="s">
        <v>17</v>
      </c>
      <c r="C1706" s="2">
        <v>43016.002592592595</v>
      </c>
      <c r="D1706" s="1" t="s">
        <v>28</v>
      </c>
      <c r="E1706" s="1" t="s">
        <v>7147</v>
      </c>
      <c r="F1706" s="1" t="s">
        <v>1272</v>
      </c>
      <c r="G1706" s="1" t="s">
        <v>7148</v>
      </c>
      <c r="H1706" s="1" t="s">
        <v>189</v>
      </c>
      <c r="I1706" s="1" t="s">
        <v>100</v>
      </c>
      <c r="J1706" s="1" t="s">
        <v>24</v>
      </c>
      <c r="K1706" s="1" t="s">
        <v>25</v>
      </c>
      <c r="L1706" s="1" t="s">
        <v>1275</v>
      </c>
      <c r="M1706" s="1" t="s">
        <v>25</v>
      </c>
      <c r="N1706" s="1">
        <v>10.0</v>
      </c>
      <c r="O1706" s="5">
        <v>43009.0</v>
      </c>
      <c r="P1706" s="1">
        <v>2017.0</v>
      </c>
    </row>
    <row r="1707">
      <c r="A1707" s="1" t="s">
        <v>7149</v>
      </c>
      <c r="B1707" s="1" t="s">
        <v>17</v>
      </c>
      <c r="C1707" s="2">
        <v>43146.66421296296</v>
      </c>
      <c r="D1707" s="1" t="s">
        <v>28</v>
      </c>
      <c r="E1707" s="1" t="s">
        <v>7150</v>
      </c>
      <c r="F1707" s="1" t="s">
        <v>1458</v>
      </c>
      <c r="G1707" s="1" t="s">
        <v>7151</v>
      </c>
      <c r="H1707" s="1" t="s">
        <v>4253</v>
      </c>
      <c r="I1707" s="1" t="s">
        <v>469</v>
      </c>
      <c r="J1707" s="1" t="s">
        <v>7152</v>
      </c>
      <c r="K1707" s="1" t="s">
        <v>25</v>
      </c>
      <c r="L1707" s="1" t="s">
        <v>50</v>
      </c>
      <c r="M1707" s="1" t="s">
        <v>25</v>
      </c>
      <c r="N1707" s="1">
        <v>2.0</v>
      </c>
      <c r="O1707" s="3">
        <v>43132.0</v>
      </c>
      <c r="P1707" s="1">
        <v>2018.0</v>
      </c>
    </row>
    <row r="1708">
      <c r="A1708" s="1" t="s">
        <v>7153</v>
      </c>
      <c r="B1708" s="1" t="s">
        <v>17</v>
      </c>
      <c r="C1708" s="2">
        <v>43329.78543981481</v>
      </c>
      <c r="D1708" s="1" t="s">
        <v>28</v>
      </c>
      <c r="E1708" s="1" t="s">
        <v>7154</v>
      </c>
      <c r="F1708" s="1" t="s">
        <v>4012</v>
      </c>
      <c r="G1708" s="1" t="s">
        <v>7155</v>
      </c>
      <c r="H1708" s="1" t="s">
        <v>189</v>
      </c>
      <c r="I1708" s="1" t="s">
        <v>41</v>
      </c>
      <c r="J1708" s="1" t="s">
        <v>7156</v>
      </c>
      <c r="K1708" s="1" t="s">
        <v>958</v>
      </c>
      <c r="L1708" s="1" t="s">
        <v>50</v>
      </c>
      <c r="M1708" s="1" t="s">
        <v>25</v>
      </c>
      <c r="N1708" s="1">
        <v>8.0</v>
      </c>
      <c r="O1708" s="3">
        <v>43313.0</v>
      </c>
      <c r="P1708" s="1">
        <v>2018.0</v>
      </c>
    </row>
    <row r="1709">
      <c r="A1709" s="1" t="s">
        <v>7157</v>
      </c>
      <c r="B1709" s="1" t="s">
        <v>17</v>
      </c>
      <c r="C1709" s="2">
        <v>43256.909837962965</v>
      </c>
      <c r="D1709" s="1" t="s">
        <v>28</v>
      </c>
      <c r="E1709" s="1" t="s">
        <v>7158</v>
      </c>
      <c r="F1709" s="1" t="s">
        <v>744</v>
      </c>
      <c r="G1709" s="1" t="s">
        <v>7159</v>
      </c>
      <c r="H1709" s="1" t="s">
        <v>1682</v>
      </c>
      <c r="I1709" s="1" t="s">
        <v>236</v>
      </c>
      <c r="J1709" s="1" t="s">
        <v>101</v>
      </c>
      <c r="K1709" s="1" t="s">
        <v>87</v>
      </c>
      <c r="L1709" s="1" t="s">
        <v>101</v>
      </c>
      <c r="M1709" s="1" t="s">
        <v>87</v>
      </c>
      <c r="N1709" s="1">
        <v>6.0</v>
      </c>
      <c r="O1709" s="3">
        <v>43252.0</v>
      </c>
      <c r="P1709" s="1">
        <v>2018.0</v>
      </c>
    </row>
    <row r="1710">
      <c r="A1710" s="1" t="s">
        <v>7160</v>
      </c>
      <c r="B1710" s="1" t="s">
        <v>17</v>
      </c>
      <c r="C1710" s="2">
        <v>43055.57910879629</v>
      </c>
      <c r="D1710" s="1" t="s">
        <v>28</v>
      </c>
      <c r="E1710" s="1" t="s">
        <v>7161</v>
      </c>
      <c r="F1710" s="1" t="s">
        <v>7162</v>
      </c>
      <c r="G1710" s="1" t="s">
        <v>7163</v>
      </c>
      <c r="H1710" s="1" t="s">
        <v>7164</v>
      </c>
      <c r="I1710" s="1" t="s">
        <v>982</v>
      </c>
      <c r="J1710" s="1" t="s">
        <v>1318</v>
      </c>
      <c r="K1710" s="1" t="s">
        <v>25</v>
      </c>
      <c r="L1710" s="1" t="s">
        <v>50</v>
      </c>
      <c r="M1710" s="1" t="s">
        <v>25</v>
      </c>
      <c r="N1710" s="1">
        <v>11.0</v>
      </c>
      <c r="O1710" s="5">
        <v>43040.0</v>
      </c>
      <c r="P1710" s="1">
        <v>2017.0</v>
      </c>
    </row>
    <row r="1711">
      <c r="A1711" s="1" t="s">
        <v>7165</v>
      </c>
      <c r="B1711" s="1" t="s">
        <v>17</v>
      </c>
      <c r="C1711" s="2">
        <v>43215.31800925926</v>
      </c>
      <c r="D1711" s="1" t="s">
        <v>28</v>
      </c>
      <c r="E1711" s="1" t="s">
        <v>7166</v>
      </c>
      <c r="F1711" s="1" t="s">
        <v>1477</v>
      </c>
      <c r="G1711" s="1" t="s">
        <v>7167</v>
      </c>
      <c r="H1711" s="1" t="s">
        <v>6965</v>
      </c>
      <c r="I1711" s="1" t="s">
        <v>108</v>
      </c>
      <c r="J1711" s="1" t="s">
        <v>2314</v>
      </c>
      <c r="K1711" s="1" t="s">
        <v>900</v>
      </c>
      <c r="L1711" s="1" t="s">
        <v>50</v>
      </c>
      <c r="M1711" s="1" t="s">
        <v>25</v>
      </c>
      <c r="N1711" s="1">
        <v>4.0</v>
      </c>
      <c r="O1711" s="3">
        <v>43191.0</v>
      </c>
      <c r="P1711" s="1">
        <v>2018.0</v>
      </c>
    </row>
    <row r="1712">
      <c r="A1712" s="1" t="s">
        <v>7168</v>
      </c>
      <c r="B1712" s="1" t="s">
        <v>17</v>
      </c>
      <c r="C1712" s="2">
        <v>42999.67361111111</v>
      </c>
      <c r="D1712" s="1" t="s">
        <v>28</v>
      </c>
      <c r="E1712" s="1" t="s">
        <v>7169</v>
      </c>
      <c r="F1712" s="1" t="s">
        <v>364</v>
      </c>
      <c r="G1712" s="1" t="s">
        <v>7170</v>
      </c>
      <c r="H1712" s="1" t="s">
        <v>2299</v>
      </c>
      <c r="I1712" s="1" t="s">
        <v>129</v>
      </c>
      <c r="J1712" s="1" t="s">
        <v>1506</v>
      </c>
      <c r="K1712" s="1" t="s">
        <v>900</v>
      </c>
      <c r="L1712" s="1" t="s">
        <v>50</v>
      </c>
      <c r="M1712" s="1" t="s">
        <v>25</v>
      </c>
      <c r="N1712" s="1">
        <v>9.0</v>
      </c>
      <c r="O1712" s="3">
        <v>42979.0</v>
      </c>
      <c r="P1712" s="1">
        <v>2017.0</v>
      </c>
    </row>
    <row r="1713">
      <c r="A1713" s="1" t="s">
        <v>7171</v>
      </c>
      <c r="B1713" s="1" t="s">
        <v>17</v>
      </c>
      <c r="C1713" s="2">
        <v>42941.67321759259</v>
      </c>
      <c r="D1713" s="1" t="s">
        <v>28</v>
      </c>
      <c r="E1713" s="1" t="s">
        <v>7172</v>
      </c>
      <c r="F1713" s="1" t="s">
        <v>702</v>
      </c>
      <c r="G1713" s="1" t="s">
        <v>7173</v>
      </c>
      <c r="H1713" s="1" t="s">
        <v>7174</v>
      </c>
      <c r="I1713" s="1" t="s">
        <v>294</v>
      </c>
      <c r="J1713" s="1" t="s">
        <v>1318</v>
      </c>
      <c r="K1713" s="1" t="s">
        <v>25</v>
      </c>
      <c r="L1713" s="1" t="s">
        <v>704</v>
      </c>
      <c r="M1713" s="1" t="s">
        <v>25</v>
      </c>
      <c r="N1713" s="1">
        <v>7.0</v>
      </c>
      <c r="O1713" s="3">
        <v>42917.0</v>
      </c>
      <c r="P1713" s="1">
        <v>2017.0</v>
      </c>
    </row>
    <row r="1714">
      <c r="A1714" s="1" t="s">
        <v>7175</v>
      </c>
      <c r="B1714" s="1" t="s">
        <v>17</v>
      </c>
      <c r="C1714" s="2">
        <v>42819.8340625</v>
      </c>
      <c r="D1714" s="1" t="s">
        <v>28</v>
      </c>
      <c r="E1714" s="1" t="s">
        <v>7176</v>
      </c>
      <c r="F1714" s="1" t="s">
        <v>2930</v>
      </c>
      <c r="G1714" s="1" t="s">
        <v>7177</v>
      </c>
      <c r="H1714" s="1" t="s">
        <v>1188</v>
      </c>
      <c r="I1714" s="1" t="s">
        <v>100</v>
      </c>
      <c r="J1714" s="1" t="s">
        <v>35</v>
      </c>
      <c r="K1714" s="1" t="s">
        <v>36</v>
      </c>
      <c r="L1714" s="1" t="s">
        <v>2932</v>
      </c>
      <c r="M1714" s="1" t="s">
        <v>131</v>
      </c>
      <c r="N1714" s="1">
        <v>3.0</v>
      </c>
      <c r="O1714" s="3">
        <v>42795.0</v>
      </c>
      <c r="P1714" s="1">
        <v>2017.0</v>
      </c>
    </row>
    <row r="1715">
      <c r="A1715" s="1" t="s">
        <v>7178</v>
      </c>
      <c r="B1715" s="1" t="s">
        <v>17</v>
      </c>
      <c r="C1715" s="2">
        <v>43315.49256944445</v>
      </c>
      <c r="D1715" s="1" t="s">
        <v>28</v>
      </c>
      <c r="E1715" s="1" t="s">
        <v>7179</v>
      </c>
      <c r="F1715" s="1" t="s">
        <v>364</v>
      </c>
      <c r="G1715" s="1" t="s">
        <v>7180</v>
      </c>
      <c r="H1715" s="1" t="s">
        <v>420</v>
      </c>
      <c r="I1715" s="1" t="s">
        <v>129</v>
      </c>
      <c r="J1715" s="1" t="s">
        <v>1032</v>
      </c>
      <c r="K1715" s="1" t="s">
        <v>25</v>
      </c>
      <c r="L1715" s="1" t="s">
        <v>50</v>
      </c>
      <c r="M1715" s="1" t="s">
        <v>25</v>
      </c>
      <c r="N1715" s="1">
        <v>8.0</v>
      </c>
      <c r="O1715" s="3">
        <v>43313.0</v>
      </c>
      <c r="P1715" s="1">
        <v>2018.0</v>
      </c>
    </row>
    <row r="1716">
      <c r="A1716" s="1" t="s">
        <v>7181</v>
      </c>
      <c r="B1716" s="1" t="s">
        <v>17</v>
      </c>
      <c r="C1716" s="2">
        <v>43159.63295138889</v>
      </c>
      <c r="D1716" s="1" t="s">
        <v>28</v>
      </c>
      <c r="E1716" s="1" t="s">
        <v>3666</v>
      </c>
      <c r="F1716" s="1" t="s">
        <v>285</v>
      </c>
      <c r="G1716" s="1" t="s">
        <v>7182</v>
      </c>
      <c r="H1716" s="1" t="s">
        <v>2726</v>
      </c>
      <c r="I1716" s="1" t="s">
        <v>33</v>
      </c>
      <c r="J1716" s="1" t="s">
        <v>7183</v>
      </c>
      <c r="K1716" s="1" t="s">
        <v>110</v>
      </c>
      <c r="L1716" s="1" t="s">
        <v>289</v>
      </c>
      <c r="M1716" s="1" t="s">
        <v>25</v>
      </c>
      <c r="N1716" s="1">
        <v>2.0</v>
      </c>
      <c r="O1716" s="3">
        <v>43132.0</v>
      </c>
      <c r="P1716" s="1">
        <v>2018.0</v>
      </c>
    </row>
    <row r="1717">
      <c r="A1717" s="1" t="s">
        <v>7184</v>
      </c>
      <c r="B1717" s="1" t="s">
        <v>17</v>
      </c>
      <c r="C1717" s="2">
        <v>42933.41333333333</v>
      </c>
      <c r="D1717" s="1" t="s">
        <v>28</v>
      </c>
      <c r="E1717" s="1" t="s">
        <v>7185</v>
      </c>
      <c r="F1717" s="1" t="s">
        <v>7186</v>
      </c>
      <c r="G1717" s="1" t="s">
        <v>7187</v>
      </c>
      <c r="H1717" s="1" t="s">
        <v>674</v>
      </c>
      <c r="I1717" s="1" t="s">
        <v>100</v>
      </c>
      <c r="J1717" s="1" t="s">
        <v>146</v>
      </c>
      <c r="K1717" s="1" t="s">
        <v>79</v>
      </c>
      <c r="L1717" s="1" t="s">
        <v>3548</v>
      </c>
      <c r="M1717" s="1" t="s">
        <v>79</v>
      </c>
      <c r="N1717" s="1">
        <v>7.0</v>
      </c>
      <c r="O1717" s="3">
        <v>42917.0</v>
      </c>
      <c r="P1717" s="1">
        <v>2017.0</v>
      </c>
    </row>
    <row r="1718">
      <c r="A1718" s="1" t="s">
        <v>7188</v>
      </c>
      <c r="B1718" s="1" t="s">
        <v>17</v>
      </c>
      <c r="C1718" s="2">
        <v>42802.648668981485</v>
      </c>
      <c r="D1718" s="1" t="s">
        <v>28</v>
      </c>
      <c r="E1718" s="1" t="s">
        <v>7189</v>
      </c>
      <c r="F1718" s="1" t="s">
        <v>3795</v>
      </c>
      <c r="G1718" s="1" t="s">
        <v>7190</v>
      </c>
      <c r="H1718" s="1" t="s">
        <v>7191</v>
      </c>
      <c r="J1718" s="1" t="s">
        <v>24</v>
      </c>
      <c r="K1718" s="1" t="s">
        <v>25</v>
      </c>
      <c r="L1718" s="1" t="s">
        <v>50</v>
      </c>
      <c r="M1718" s="1" t="s">
        <v>25</v>
      </c>
      <c r="N1718" s="1">
        <v>3.0</v>
      </c>
      <c r="O1718" s="3">
        <v>42795.0</v>
      </c>
      <c r="P1718" s="1">
        <v>2017.0</v>
      </c>
    </row>
    <row r="1719">
      <c r="A1719" s="1" t="s">
        <v>7192</v>
      </c>
      <c r="B1719" s="1" t="s">
        <v>17</v>
      </c>
      <c r="C1719" s="2">
        <v>42804.7706712963</v>
      </c>
      <c r="D1719" s="1" t="s">
        <v>71</v>
      </c>
      <c r="E1719" s="1" t="s">
        <v>7193</v>
      </c>
      <c r="F1719" s="1" t="s">
        <v>7194</v>
      </c>
      <c r="G1719" s="1" t="s">
        <v>7195</v>
      </c>
      <c r="H1719" s="1" t="s">
        <v>235</v>
      </c>
      <c r="I1719" s="1" t="s">
        <v>100</v>
      </c>
      <c r="J1719" s="1" t="s">
        <v>24</v>
      </c>
      <c r="K1719" s="1" t="s">
        <v>25</v>
      </c>
      <c r="L1719" s="1" t="s">
        <v>1013</v>
      </c>
      <c r="M1719" s="1" t="s">
        <v>25</v>
      </c>
      <c r="N1719" s="1">
        <v>3.0</v>
      </c>
      <c r="O1719" s="3">
        <v>42795.0</v>
      </c>
      <c r="P1719" s="1">
        <v>2017.0</v>
      </c>
    </row>
    <row r="1720">
      <c r="A1720" s="1" t="s">
        <v>7196</v>
      </c>
      <c r="B1720" s="1" t="s">
        <v>17</v>
      </c>
      <c r="C1720" s="2">
        <v>42882.42658564815</v>
      </c>
      <c r="D1720" s="1" t="s">
        <v>28</v>
      </c>
      <c r="E1720" s="1" t="s">
        <v>7197</v>
      </c>
      <c r="F1720" s="1" t="s">
        <v>1176</v>
      </c>
      <c r="G1720" s="1" t="s">
        <v>7198</v>
      </c>
      <c r="H1720" s="1" t="s">
        <v>483</v>
      </c>
      <c r="I1720" s="1" t="s">
        <v>100</v>
      </c>
      <c r="J1720" s="1" t="s">
        <v>24</v>
      </c>
      <c r="K1720" s="1" t="s">
        <v>25</v>
      </c>
      <c r="L1720" s="1" t="s">
        <v>146</v>
      </c>
      <c r="M1720" s="1" t="s">
        <v>79</v>
      </c>
      <c r="N1720" s="1">
        <v>5.0</v>
      </c>
      <c r="O1720" s="3">
        <v>42856.0</v>
      </c>
      <c r="P1720" s="1">
        <v>2017.0</v>
      </c>
    </row>
    <row r="1721">
      <c r="A1721" s="1" t="s">
        <v>7199</v>
      </c>
      <c r="B1721" s="1" t="s">
        <v>17</v>
      </c>
      <c r="C1721" s="2">
        <v>43115.649976851855</v>
      </c>
      <c r="D1721" s="1" t="s">
        <v>28</v>
      </c>
      <c r="E1721" s="1" t="s">
        <v>2343</v>
      </c>
      <c r="F1721" s="1" t="s">
        <v>2060</v>
      </c>
      <c r="G1721" s="1" t="s">
        <v>7200</v>
      </c>
      <c r="H1721" s="1" t="s">
        <v>7201</v>
      </c>
      <c r="I1721" s="1" t="s">
        <v>76</v>
      </c>
      <c r="J1721" s="1" t="s">
        <v>24</v>
      </c>
      <c r="K1721" s="1" t="s">
        <v>25</v>
      </c>
      <c r="L1721" s="1" t="s">
        <v>78</v>
      </c>
      <c r="M1721" s="1" t="s">
        <v>79</v>
      </c>
      <c r="N1721" s="1">
        <v>1.0</v>
      </c>
      <c r="O1721" s="3">
        <v>43101.0</v>
      </c>
      <c r="P1721" s="1">
        <v>2018.0</v>
      </c>
    </row>
    <row r="1722">
      <c r="A1722" s="1" t="s">
        <v>7202</v>
      </c>
      <c r="B1722" s="1" t="s">
        <v>17</v>
      </c>
      <c r="C1722" s="2">
        <v>42953.9825</v>
      </c>
      <c r="D1722" s="1" t="s">
        <v>28</v>
      </c>
      <c r="E1722" s="1" t="s">
        <v>3621</v>
      </c>
      <c r="F1722" s="1" t="s">
        <v>1550</v>
      </c>
      <c r="G1722" s="1" t="s">
        <v>7203</v>
      </c>
      <c r="H1722" s="1" t="s">
        <v>3270</v>
      </c>
      <c r="I1722" s="1" t="s">
        <v>41</v>
      </c>
      <c r="J1722" s="1" t="s">
        <v>35</v>
      </c>
      <c r="K1722" s="1" t="s">
        <v>36</v>
      </c>
      <c r="L1722" s="1" t="s">
        <v>1553</v>
      </c>
      <c r="M1722" s="1" t="s">
        <v>131</v>
      </c>
      <c r="N1722" s="1">
        <v>8.0</v>
      </c>
      <c r="O1722" s="3">
        <v>42948.0</v>
      </c>
      <c r="P1722" s="1">
        <v>2017.0</v>
      </c>
    </row>
    <row r="1723">
      <c r="A1723" s="1" t="s">
        <v>7204</v>
      </c>
      <c r="B1723" s="1" t="s">
        <v>17</v>
      </c>
      <c r="C1723" s="2">
        <v>43185.41804398148</v>
      </c>
      <c r="D1723" s="1" t="s">
        <v>28</v>
      </c>
      <c r="E1723" s="1" t="s">
        <v>7205</v>
      </c>
      <c r="F1723" s="1" t="s">
        <v>590</v>
      </c>
      <c r="G1723" s="1" t="s">
        <v>7206</v>
      </c>
      <c r="H1723" s="1" t="s">
        <v>215</v>
      </c>
      <c r="I1723" s="1" t="s">
        <v>321</v>
      </c>
      <c r="J1723" s="1" t="s">
        <v>1716</v>
      </c>
      <c r="K1723" s="1" t="s">
        <v>25</v>
      </c>
      <c r="L1723" s="1" t="s">
        <v>593</v>
      </c>
      <c r="M1723" s="1" t="s">
        <v>25</v>
      </c>
      <c r="N1723" s="1">
        <v>3.0</v>
      </c>
      <c r="O1723" s="3">
        <v>43160.0</v>
      </c>
      <c r="P1723" s="1">
        <v>2018.0</v>
      </c>
    </row>
    <row r="1724">
      <c r="A1724" s="1" t="s">
        <v>7207</v>
      </c>
      <c r="B1724" s="1" t="s">
        <v>17</v>
      </c>
      <c r="C1724" s="2">
        <v>43240.85003472222</v>
      </c>
      <c r="D1724" s="1" t="s">
        <v>71</v>
      </c>
      <c r="E1724" s="1" t="s">
        <v>5771</v>
      </c>
      <c r="F1724" s="1" t="s">
        <v>5772</v>
      </c>
      <c r="G1724" s="1" t="s">
        <v>7208</v>
      </c>
      <c r="H1724" s="1" t="s">
        <v>5774</v>
      </c>
      <c r="I1724" s="1" t="s">
        <v>41</v>
      </c>
      <c r="J1724" s="1" t="s">
        <v>1674</v>
      </c>
      <c r="K1724" s="1" t="s">
        <v>131</v>
      </c>
      <c r="L1724" s="1" t="s">
        <v>94</v>
      </c>
      <c r="M1724" s="1" t="s">
        <v>25</v>
      </c>
      <c r="N1724" s="1">
        <v>5.0</v>
      </c>
      <c r="O1724" s="3">
        <v>43221.0</v>
      </c>
      <c r="P1724" s="1">
        <v>2018.0</v>
      </c>
    </row>
    <row r="1725">
      <c r="A1725" s="1" t="s">
        <v>7209</v>
      </c>
      <c r="B1725" s="1" t="s">
        <v>17</v>
      </c>
      <c r="C1725" s="2">
        <v>43090.63783564815</v>
      </c>
      <c r="D1725" s="1" t="s">
        <v>28</v>
      </c>
      <c r="E1725" s="1" t="s">
        <v>7210</v>
      </c>
      <c r="F1725" s="1" t="s">
        <v>2850</v>
      </c>
      <c r="G1725" s="1" t="s">
        <v>7211</v>
      </c>
      <c r="H1725" s="1" t="s">
        <v>7212</v>
      </c>
      <c r="I1725" s="1" t="s">
        <v>76</v>
      </c>
      <c r="J1725" s="1" t="s">
        <v>35</v>
      </c>
      <c r="K1725" s="1" t="s">
        <v>36</v>
      </c>
      <c r="L1725" s="1" t="s">
        <v>50</v>
      </c>
      <c r="M1725" s="1" t="s">
        <v>25</v>
      </c>
      <c r="N1725" s="1">
        <v>12.0</v>
      </c>
      <c r="O1725" s="5">
        <v>43070.0</v>
      </c>
      <c r="P1725" s="1">
        <v>2017.0</v>
      </c>
    </row>
    <row r="1726">
      <c r="A1726" s="1" t="s">
        <v>7213</v>
      </c>
      <c r="B1726" s="1" t="s">
        <v>17</v>
      </c>
      <c r="C1726" s="2">
        <v>43176.438738425924</v>
      </c>
      <c r="D1726" s="1" t="s">
        <v>28</v>
      </c>
      <c r="E1726" s="1" t="s">
        <v>7214</v>
      </c>
      <c r="F1726" s="1" t="s">
        <v>896</v>
      </c>
      <c r="G1726" s="1" t="s">
        <v>7215</v>
      </c>
      <c r="H1726" s="1" t="s">
        <v>198</v>
      </c>
      <c r="I1726" s="1" t="s">
        <v>469</v>
      </c>
      <c r="J1726" s="1" t="s">
        <v>2354</v>
      </c>
      <c r="K1726" s="1" t="s">
        <v>25</v>
      </c>
      <c r="L1726" s="1" t="s">
        <v>50</v>
      </c>
      <c r="M1726" s="1" t="s">
        <v>25</v>
      </c>
      <c r="N1726" s="1">
        <v>3.0</v>
      </c>
      <c r="O1726" s="3">
        <v>43160.0</v>
      </c>
      <c r="P1726" s="1">
        <v>2018.0</v>
      </c>
    </row>
    <row r="1727">
      <c r="A1727" s="1" t="s">
        <v>7216</v>
      </c>
      <c r="B1727" s="1" t="s">
        <v>17</v>
      </c>
      <c r="C1727" s="2">
        <v>43277.930185185185</v>
      </c>
      <c r="D1727" s="1" t="s">
        <v>28</v>
      </c>
      <c r="E1727" s="1" t="s">
        <v>4259</v>
      </c>
      <c r="F1727" s="1" t="s">
        <v>2805</v>
      </c>
      <c r="G1727" s="1" t="s">
        <v>7217</v>
      </c>
      <c r="H1727" s="1" t="s">
        <v>7218</v>
      </c>
      <c r="I1727" s="1" t="s">
        <v>940</v>
      </c>
      <c r="J1727" s="1" t="s">
        <v>24</v>
      </c>
      <c r="K1727" s="1" t="s">
        <v>25</v>
      </c>
      <c r="L1727" s="1" t="s">
        <v>1432</v>
      </c>
      <c r="M1727" s="1" t="s">
        <v>25</v>
      </c>
      <c r="N1727" s="1">
        <v>6.0</v>
      </c>
      <c r="O1727" s="3">
        <v>43252.0</v>
      </c>
      <c r="P1727" s="1">
        <v>2018.0</v>
      </c>
    </row>
    <row r="1728">
      <c r="A1728" s="1" t="s">
        <v>7219</v>
      </c>
      <c r="B1728" s="1" t="s">
        <v>17</v>
      </c>
      <c r="C1728" s="2">
        <v>43229.39931712963</v>
      </c>
      <c r="D1728" s="1" t="s">
        <v>28</v>
      </c>
      <c r="E1728" s="1" t="s">
        <v>7220</v>
      </c>
      <c r="F1728" s="1" t="s">
        <v>522</v>
      </c>
      <c r="G1728" s="1" t="s">
        <v>7221</v>
      </c>
      <c r="H1728" s="1" t="s">
        <v>7222</v>
      </c>
      <c r="I1728" s="1" t="s">
        <v>122</v>
      </c>
      <c r="J1728" s="1" t="s">
        <v>7223</v>
      </c>
      <c r="K1728" s="1" t="s">
        <v>25</v>
      </c>
      <c r="L1728" s="1" t="s">
        <v>378</v>
      </c>
      <c r="M1728" s="1" t="s">
        <v>36</v>
      </c>
      <c r="N1728" s="1">
        <v>5.0</v>
      </c>
      <c r="O1728" s="3">
        <v>43221.0</v>
      </c>
      <c r="P1728" s="1">
        <v>2018.0</v>
      </c>
    </row>
    <row r="1729">
      <c r="A1729" s="1" t="s">
        <v>7224</v>
      </c>
      <c r="B1729" s="1" t="s">
        <v>17</v>
      </c>
      <c r="C1729" s="2">
        <v>43218.44369212963</v>
      </c>
      <c r="D1729" s="1" t="s">
        <v>28</v>
      </c>
      <c r="E1729" s="1" t="s">
        <v>7225</v>
      </c>
      <c r="F1729" s="1" t="s">
        <v>734</v>
      </c>
      <c r="G1729" s="1" t="s">
        <v>7226</v>
      </c>
      <c r="H1729" s="4">
        <v>45553.0</v>
      </c>
      <c r="I1729" s="1" t="s">
        <v>108</v>
      </c>
      <c r="J1729" s="1" t="s">
        <v>123</v>
      </c>
      <c r="K1729" s="1" t="s">
        <v>25</v>
      </c>
      <c r="L1729" s="1" t="s">
        <v>78</v>
      </c>
      <c r="M1729" s="1" t="s">
        <v>79</v>
      </c>
      <c r="N1729" s="1">
        <v>4.0</v>
      </c>
      <c r="O1729" s="3">
        <v>43191.0</v>
      </c>
      <c r="P1729" s="1">
        <v>2018.0</v>
      </c>
    </row>
    <row r="1730">
      <c r="A1730" s="1" t="s">
        <v>7227</v>
      </c>
      <c r="B1730" s="1" t="s">
        <v>17</v>
      </c>
      <c r="C1730" s="2">
        <v>42892.89710648148</v>
      </c>
      <c r="D1730" s="1" t="s">
        <v>28</v>
      </c>
      <c r="E1730" s="1" t="s">
        <v>7228</v>
      </c>
      <c r="F1730" s="1" t="s">
        <v>340</v>
      </c>
      <c r="G1730" s="1" t="s">
        <v>7229</v>
      </c>
      <c r="H1730" s="1" t="s">
        <v>7230</v>
      </c>
      <c r="I1730" s="1" t="s">
        <v>41</v>
      </c>
      <c r="J1730" s="1" t="s">
        <v>7231</v>
      </c>
      <c r="K1730" s="1" t="s">
        <v>110</v>
      </c>
      <c r="L1730" s="1" t="s">
        <v>50</v>
      </c>
      <c r="M1730" s="1" t="s">
        <v>25</v>
      </c>
      <c r="N1730" s="1">
        <v>6.0</v>
      </c>
      <c r="O1730" s="3">
        <v>42887.0</v>
      </c>
      <c r="P1730" s="1">
        <v>2017.0</v>
      </c>
    </row>
    <row r="1731">
      <c r="A1731" s="1" t="s">
        <v>7232</v>
      </c>
      <c r="B1731" s="1" t="s">
        <v>17</v>
      </c>
      <c r="C1731" s="2">
        <v>43196.939375</v>
      </c>
      <c r="D1731" s="1" t="s">
        <v>28</v>
      </c>
      <c r="E1731" s="1" t="s">
        <v>7233</v>
      </c>
      <c r="F1731" s="1" t="s">
        <v>7234</v>
      </c>
      <c r="G1731" s="1" t="s">
        <v>7235</v>
      </c>
      <c r="H1731" s="1" t="s">
        <v>2345</v>
      </c>
      <c r="I1731" s="1" t="s">
        <v>3165</v>
      </c>
      <c r="J1731" s="1" t="s">
        <v>109</v>
      </c>
      <c r="K1731" s="1" t="s">
        <v>110</v>
      </c>
      <c r="L1731" s="1" t="s">
        <v>146</v>
      </c>
      <c r="M1731" s="1" t="s">
        <v>79</v>
      </c>
      <c r="N1731" s="1">
        <v>4.0</v>
      </c>
      <c r="O1731" s="3">
        <v>43191.0</v>
      </c>
      <c r="P1731" s="1">
        <v>2018.0</v>
      </c>
    </row>
    <row r="1732">
      <c r="A1732" s="1" t="s">
        <v>7236</v>
      </c>
      <c r="B1732" s="1" t="s">
        <v>17</v>
      </c>
      <c r="C1732" s="2">
        <v>43213.851122685184</v>
      </c>
      <c r="D1732" s="1" t="s">
        <v>28</v>
      </c>
      <c r="E1732" s="1" t="s">
        <v>7237</v>
      </c>
      <c r="F1732" s="1" t="s">
        <v>6237</v>
      </c>
      <c r="G1732" s="1" t="s">
        <v>7238</v>
      </c>
      <c r="H1732" s="1" t="s">
        <v>821</v>
      </c>
      <c r="I1732" s="1" t="s">
        <v>23</v>
      </c>
      <c r="J1732" s="1" t="s">
        <v>7239</v>
      </c>
      <c r="K1732" s="1" t="s">
        <v>110</v>
      </c>
      <c r="L1732" s="1" t="s">
        <v>6240</v>
      </c>
      <c r="M1732" s="1" t="s">
        <v>131</v>
      </c>
      <c r="N1732" s="1">
        <v>4.0</v>
      </c>
      <c r="O1732" s="3">
        <v>43191.0</v>
      </c>
      <c r="P1732" s="1">
        <v>2018.0</v>
      </c>
    </row>
    <row r="1733">
      <c r="A1733" s="1" t="s">
        <v>7240</v>
      </c>
      <c r="B1733" s="1" t="s">
        <v>17</v>
      </c>
      <c r="C1733" s="2">
        <v>42860.57398148148</v>
      </c>
      <c r="D1733" s="1" t="s">
        <v>28</v>
      </c>
      <c r="E1733" s="1" t="s">
        <v>7241</v>
      </c>
      <c r="F1733" s="1" t="s">
        <v>7242</v>
      </c>
      <c r="G1733" s="1" t="s">
        <v>7243</v>
      </c>
      <c r="H1733" s="1" t="s">
        <v>5169</v>
      </c>
      <c r="I1733" s="1" t="s">
        <v>236</v>
      </c>
      <c r="J1733" s="1" t="s">
        <v>35</v>
      </c>
      <c r="K1733" s="1" t="s">
        <v>36</v>
      </c>
      <c r="L1733" s="1" t="s">
        <v>7244</v>
      </c>
      <c r="M1733" s="1" t="s">
        <v>25</v>
      </c>
      <c r="N1733" s="1">
        <v>5.0</v>
      </c>
      <c r="O1733" s="3">
        <v>42856.0</v>
      </c>
      <c r="P1733" s="1">
        <v>2017.0</v>
      </c>
    </row>
    <row r="1734">
      <c r="A1734" s="1" t="s">
        <v>7245</v>
      </c>
      <c r="B1734" s="1" t="s">
        <v>17</v>
      </c>
      <c r="C1734" s="2">
        <v>43037.57145833333</v>
      </c>
      <c r="D1734" s="1" t="s">
        <v>403</v>
      </c>
      <c r="E1734" s="1" t="s">
        <v>7246</v>
      </c>
      <c r="F1734" s="1" t="s">
        <v>7247</v>
      </c>
      <c r="G1734" s="1" t="s">
        <v>7248</v>
      </c>
      <c r="H1734" s="1" t="s">
        <v>7249</v>
      </c>
      <c r="I1734" s="1" t="s">
        <v>157</v>
      </c>
      <c r="J1734" s="1" t="s">
        <v>7250</v>
      </c>
      <c r="K1734" s="1" t="s">
        <v>304</v>
      </c>
      <c r="L1734" s="1" t="s">
        <v>3099</v>
      </c>
      <c r="M1734" s="1" t="s">
        <v>25</v>
      </c>
      <c r="N1734" s="1">
        <v>10.0</v>
      </c>
      <c r="O1734" s="5">
        <v>43009.0</v>
      </c>
      <c r="P1734" s="1">
        <v>2017.0</v>
      </c>
    </row>
    <row r="1735">
      <c r="A1735" s="1" t="s">
        <v>7251</v>
      </c>
      <c r="B1735" s="1" t="s">
        <v>17</v>
      </c>
      <c r="C1735" s="2">
        <v>43306.06982638889</v>
      </c>
      <c r="D1735" s="1" t="s">
        <v>28</v>
      </c>
      <c r="E1735" s="1" t="s">
        <v>7252</v>
      </c>
      <c r="F1735" s="1" t="s">
        <v>7253</v>
      </c>
      <c r="G1735" s="1" t="s">
        <v>7254</v>
      </c>
      <c r="H1735" s="1" t="s">
        <v>7255</v>
      </c>
      <c r="I1735" s="1" t="s">
        <v>122</v>
      </c>
      <c r="J1735" s="1" t="s">
        <v>35</v>
      </c>
      <c r="K1735" s="1" t="s">
        <v>36</v>
      </c>
      <c r="L1735" s="1" t="s">
        <v>101</v>
      </c>
      <c r="M1735" s="1" t="s">
        <v>25</v>
      </c>
      <c r="N1735" s="1">
        <v>7.0</v>
      </c>
      <c r="O1735" s="3">
        <v>43282.0</v>
      </c>
      <c r="P1735" s="1">
        <v>2018.0</v>
      </c>
    </row>
    <row r="1736">
      <c r="A1736" s="1" t="s">
        <v>7256</v>
      </c>
      <c r="B1736" s="1" t="s">
        <v>17</v>
      </c>
      <c r="C1736" s="2">
        <v>43094.805914351855</v>
      </c>
      <c r="D1736" s="1" t="s">
        <v>28</v>
      </c>
      <c r="E1736" s="1" t="s">
        <v>7257</v>
      </c>
      <c r="F1736" s="1" t="s">
        <v>7258</v>
      </c>
      <c r="G1736" s="1" t="s">
        <v>7259</v>
      </c>
      <c r="H1736" s="1" t="s">
        <v>1925</v>
      </c>
      <c r="I1736" s="1" t="s">
        <v>85</v>
      </c>
      <c r="J1736" s="1" t="s">
        <v>24</v>
      </c>
      <c r="K1736" s="1" t="s">
        <v>25</v>
      </c>
      <c r="L1736" s="1" t="s">
        <v>102</v>
      </c>
      <c r="M1736" s="1" t="s">
        <v>25</v>
      </c>
      <c r="N1736" s="1">
        <v>12.0</v>
      </c>
      <c r="O1736" s="5">
        <v>43070.0</v>
      </c>
      <c r="P1736" s="1">
        <v>2017.0</v>
      </c>
    </row>
    <row r="1737">
      <c r="A1737" s="1" t="s">
        <v>7260</v>
      </c>
      <c r="B1737" s="1" t="s">
        <v>17</v>
      </c>
      <c r="C1737" s="2">
        <v>42843.52893518518</v>
      </c>
      <c r="D1737" s="1" t="s">
        <v>28</v>
      </c>
      <c r="E1737" s="1" t="s">
        <v>7261</v>
      </c>
      <c r="F1737" s="1" t="s">
        <v>522</v>
      </c>
      <c r="G1737" s="1" t="s">
        <v>7262</v>
      </c>
      <c r="H1737" s="1" t="s">
        <v>7263</v>
      </c>
      <c r="I1737" s="1" t="s">
        <v>122</v>
      </c>
      <c r="J1737" s="1" t="s">
        <v>1074</v>
      </c>
      <c r="K1737" s="1" t="s">
        <v>36</v>
      </c>
      <c r="L1737" s="1" t="s">
        <v>378</v>
      </c>
      <c r="M1737" s="1" t="s">
        <v>36</v>
      </c>
      <c r="N1737" s="1">
        <v>4.0</v>
      </c>
      <c r="O1737" s="3">
        <v>42826.0</v>
      </c>
      <c r="P1737" s="1">
        <v>2017.0</v>
      </c>
    </row>
    <row r="1738">
      <c r="A1738" s="1" t="s">
        <v>7264</v>
      </c>
      <c r="B1738" s="1" t="s">
        <v>17</v>
      </c>
      <c r="C1738" s="2">
        <v>43309.01168981481</v>
      </c>
      <c r="D1738" s="1" t="s">
        <v>28</v>
      </c>
      <c r="E1738" s="1" t="s">
        <v>459</v>
      </c>
      <c r="F1738" s="1" t="s">
        <v>126</v>
      </c>
      <c r="G1738" s="1" t="s">
        <v>7265</v>
      </c>
      <c r="H1738" s="1" t="s">
        <v>7266</v>
      </c>
      <c r="I1738" s="1" t="s">
        <v>129</v>
      </c>
      <c r="J1738" s="1" t="s">
        <v>4948</v>
      </c>
      <c r="K1738" s="1" t="s">
        <v>36</v>
      </c>
      <c r="L1738" s="1" t="s">
        <v>132</v>
      </c>
      <c r="M1738" s="1" t="s">
        <v>25</v>
      </c>
      <c r="N1738" s="1">
        <v>7.0</v>
      </c>
      <c r="O1738" s="3">
        <v>43282.0</v>
      </c>
      <c r="P1738" s="1">
        <v>2018.0</v>
      </c>
    </row>
    <row r="1739">
      <c r="A1739" s="1" t="s">
        <v>7267</v>
      </c>
      <c r="B1739" s="1" t="s">
        <v>17</v>
      </c>
      <c r="C1739" s="2">
        <v>43336.604525462964</v>
      </c>
      <c r="D1739" s="1" t="s">
        <v>28</v>
      </c>
      <c r="E1739" s="1" t="s">
        <v>3210</v>
      </c>
      <c r="F1739" s="1" t="s">
        <v>6030</v>
      </c>
      <c r="G1739" s="1" t="s">
        <v>7268</v>
      </c>
      <c r="H1739" s="1" t="s">
        <v>2100</v>
      </c>
      <c r="I1739" s="1" t="s">
        <v>236</v>
      </c>
      <c r="J1739" s="1" t="s">
        <v>24</v>
      </c>
      <c r="K1739" s="1" t="s">
        <v>25</v>
      </c>
      <c r="L1739" s="1" t="s">
        <v>50</v>
      </c>
      <c r="M1739" s="1" t="s">
        <v>25</v>
      </c>
      <c r="N1739" s="1">
        <v>8.0</v>
      </c>
      <c r="O1739" s="3">
        <v>43313.0</v>
      </c>
      <c r="P1739" s="1">
        <v>2018.0</v>
      </c>
    </row>
    <row r="1740">
      <c r="A1740" s="1" t="s">
        <v>7269</v>
      </c>
      <c r="B1740" s="1" t="s">
        <v>17</v>
      </c>
      <c r="C1740" s="2">
        <v>43195.87535879629</v>
      </c>
      <c r="D1740" s="1" t="s">
        <v>28</v>
      </c>
      <c r="E1740" s="1" t="s">
        <v>7270</v>
      </c>
      <c r="F1740" s="1" t="s">
        <v>1165</v>
      </c>
      <c r="G1740" s="1" t="s">
        <v>7271</v>
      </c>
      <c r="H1740" s="4">
        <v>45554.0</v>
      </c>
      <c r="I1740" s="1" t="s">
        <v>469</v>
      </c>
      <c r="J1740" s="1" t="s">
        <v>7272</v>
      </c>
      <c r="K1740" s="1" t="s">
        <v>25</v>
      </c>
      <c r="L1740" s="1" t="s">
        <v>50</v>
      </c>
      <c r="M1740" s="1" t="s">
        <v>25</v>
      </c>
      <c r="N1740" s="1">
        <v>4.0</v>
      </c>
      <c r="O1740" s="3">
        <v>43191.0</v>
      </c>
      <c r="P1740" s="1">
        <v>2018.0</v>
      </c>
    </row>
    <row r="1741">
      <c r="A1741" s="1" t="s">
        <v>7273</v>
      </c>
      <c r="B1741" s="1" t="s">
        <v>17</v>
      </c>
      <c r="C1741" s="2">
        <v>42977.556655092594</v>
      </c>
      <c r="D1741" s="1" t="s">
        <v>28</v>
      </c>
      <c r="E1741" s="1" t="s">
        <v>7274</v>
      </c>
      <c r="F1741" s="1" t="s">
        <v>4822</v>
      </c>
      <c r="G1741" s="1" t="s">
        <v>7275</v>
      </c>
      <c r="H1741" s="1" t="s">
        <v>531</v>
      </c>
      <c r="I1741" s="1" t="s">
        <v>265</v>
      </c>
      <c r="J1741" s="1" t="s">
        <v>7276</v>
      </c>
      <c r="K1741" s="1" t="s">
        <v>25</v>
      </c>
      <c r="L1741" s="1" t="s">
        <v>1945</v>
      </c>
      <c r="M1741" s="1" t="s">
        <v>25</v>
      </c>
      <c r="N1741" s="1">
        <v>8.0</v>
      </c>
      <c r="O1741" s="3">
        <v>42948.0</v>
      </c>
      <c r="P1741" s="1">
        <v>2017.0</v>
      </c>
    </row>
    <row r="1742">
      <c r="A1742" s="1" t="s">
        <v>7277</v>
      </c>
      <c r="B1742" s="1" t="s">
        <v>17</v>
      </c>
      <c r="C1742" s="2">
        <v>43115.51378472222</v>
      </c>
      <c r="D1742" s="1" t="s">
        <v>28</v>
      </c>
      <c r="E1742" s="1" t="s">
        <v>7278</v>
      </c>
      <c r="F1742" s="1" t="s">
        <v>1371</v>
      </c>
      <c r="G1742" s="1" t="s">
        <v>7279</v>
      </c>
      <c r="H1742" s="1" t="s">
        <v>674</v>
      </c>
      <c r="I1742" s="1" t="s">
        <v>511</v>
      </c>
      <c r="J1742" s="1" t="s">
        <v>2092</v>
      </c>
      <c r="K1742" s="1" t="s">
        <v>25</v>
      </c>
      <c r="L1742" s="1" t="s">
        <v>101</v>
      </c>
      <c r="M1742" s="1" t="s">
        <v>87</v>
      </c>
      <c r="N1742" s="1">
        <v>1.0</v>
      </c>
      <c r="O1742" s="3">
        <v>43101.0</v>
      </c>
      <c r="P1742" s="1">
        <v>2018.0</v>
      </c>
    </row>
    <row r="1743">
      <c r="A1743" s="1" t="s">
        <v>7280</v>
      </c>
      <c r="B1743" s="1" t="s">
        <v>17</v>
      </c>
      <c r="C1743" s="2">
        <v>43060.38165509259</v>
      </c>
      <c r="D1743" s="1" t="s">
        <v>28</v>
      </c>
      <c r="E1743" s="1" t="s">
        <v>7281</v>
      </c>
      <c r="F1743" s="1" t="s">
        <v>994</v>
      </c>
      <c r="G1743" s="1" t="s">
        <v>7282</v>
      </c>
      <c r="H1743" s="1" t="s">
        <v>7283</v>
      </c>
      <c r="I1743" s="1" t="s">
        <v>76</v>
      </c>
      <c r="J1743" s="1" t="s">
        <v>24</v>
      </c>
      <c r="K1743" s="1" t="s">
        <v>25</v>
      </c>
      <c r="L1743" s="1" t="s">
        <v>210</v>
      </c>
      <c r="M1743" s="1" t="s">
        <v>25</v>
      </c>
      <c r="N1743" s="1">
        <v>11.0</v>
      </c>
      <c r="O1743" s="5">
        <v>43040.0</v>
      </c>
      <c r="P1743" s="1">
        <v>2017.0</v>
      </c>
    </row>
    <row r="1744">
      <c r="A1744" s="1" t="s">
        <v>7284</v>
      </c>
      <c r="B1744" s="1" t="s">
        <v>17</v>
      </c>
      <c r="C1744" s="2">
        <v>43278.66061342593</v>
      </c>
      <c r="D1744" s="1" t="s">
        <v>28</v>
      </c>
      <c r="E1744" s="1" t="s">
        <v>7285</v>
      </c>
      <c r="F1744" s="1" t="s">
        <v>3187</v>
      </c>
      <c r="G1744" s="1" t="s">
        <v>7286</v>
      </c>
      <c r="H1744" s="1" t="s">
        <v>164</v>
      </c>
      <c r="I1744" s="1" t="s">
        <v>157</v>
      </c>
      <c r="J1744" s="1" t="s">
        <v>1566</v>
      </c>
      <c r="K1744" s="1" t="s">
        <v>25</v>
      </c>
      <c r="L1744" s="1" t="s">
        <v>361</v>
      </c>
      <c r="M1744" s="1" t="s">
        <v>87</v>
      </c>
      <c r="N1744" s="1">
        <v>6.0</v>
      </c>
      <c r="O1744" s="3">
        <v>43252.0</v>
      </c>
      <c r="P1744" s="1">
        <v>2018.0</v>
      </c>
    </row>
    <row r="1745">
      <c r="A1745" s="1" t="s">
        <v>7287</v>
      </c>
      <c r="B1745" s="1" t="s">
        <v>17</v>
      </c>
      <c r="C1745" s="2">
        <v>43087.49306712963</v>
      </c>
      <c r="D1745" s="1" t="s">
        <v>28</v>
      </c>
      <c r="E1745" s="1" t="s">
        <v>7288</v>
      </c>
      <c r="F1745" s="1" t="s">
        <v>7289</v>
      </c>
      <c r="G1745" s="1" t="s">
        <v>7290</v>
      </c>
      <c r="H1745" s="4">
        <v>45559.0</v>
      </c>
      <c r="I1745" s="1" t="s">
        <v>511</v>
      </c>
      <c r="J1745" s="1" t="s">
        <v>638</v>
      </c>
      <c r="K1745" s="1" t="s">
        <v>25</v>
      </c>
      <c r="L1745" s="1" t="s">
        <v>1940</v>
      </c>
      <c r="M1745" s="1" t="s">
        <v>25</v>
      </c>
      <c r="N1745" s="1">
        <v>12.0</v>
      </c>
      <c r="O1745" s="5">
        <v>43070.0</v>
      </c>
      <c r="P1745" s="1">
        <v>2017.0</v>
      </c>
    </row>
    <row r="1746">
      <c r="A1746" s="1" t="s">
        <v>7291</v>
      </c>
      <c r="B1746" s="1" t="s">
        <v>17</v>
      </c>
      <c r="C1746" s="2">
        <v>43123.43350694444</v>
      </c>
      <c r="D1746" s="1" t="s">
        <v>71</v>
      </c>
      <c r="E1746" s="1" t="s">
        <v>7292</v>
      </c>
      <c r="F1746" s="1" t="s">
        <v>656</v>
      </c>
      <c r="G1746" s="1" t="s">
        <v>7293</v>
      </c>
      <c r="H1746" s="1" t="s">
        <v>84</v>
      </c>
      <c r="I1746" s="1" t="s">
        <v>129</v>
      </c>
      <c r="J1746" s="1" t="s">
        <v>952</v>
      </c>
      <c r="K1746" s="1" t="s">
        <v>25</v>
      </c>
      <c r="L1746" s="1" t="s">
        <v>35</v>
      </c>
      <c r="M1746" s="1" t="s">
        <v>36</v>
      </c>
      <c r="N1746" s="1">
        <v>1.0</v>
      </c>
      <c r="O1746" s="3">
        <v>43101.0</v>
      </c>
      <c r="P1746" s="1">
        <v>2018.0</v>
      </c>
    </row>
    <row r="1747">
      <c r="A1747" s="1" t="s">
        <v>7294</v>
      </c>
      <c r="B1747" s="1" t="s">
        <v>17</v>
      </c>
      <c r="C1747" s="2">
        <v>43235.81306712963</v>
      </c>
      <c r="D1747" s="1" t="s">
        <v>28</v>
      </c>
      <c r="E1747" s="1" t="s">
        <v>7295</v>
      </c>
      <c r="F1747" s="1" t="s">
        <v>508</v>
      </c>
      <c r="G1747" s="1" t="s">
        <v>7296</v>
      </c>
      <c r="H1747" s="1" t="s">
        <v>75</v>
      </c>
      <c r="I1747" s="1" t="s">
        <v>511</v>
      </c>
      <c r="J1747" s="1" t="s">
        <v>7297</v>
      </c>
      <c r="K1747" s="1" t="s">
        <v>25</v>
      </c>
      <c r="L1747" s="1" t="s">
        <v>512</v>
      </c>
      <c r="M1747" s="1" t="s">
        <v>25</v>
      </c>
      <c r="N1747" s="1">
        <v>5.0</v>
      </c>
      <c r="O1747" s="3">
        <v>43221.0</v>
      </c>
      <c r="P1747" s="1">
        <v>2018.0</v>
      </c>
    </row>
    <row r="1748">
      <c r="A1748" s="1" t="s">
        <v>7298</v>
      </c>
      <c r="B1748" s="1" t="s">
        <v>17</v>
      </c>
      <c r="C1748" s="2">
        <v>43011.6027662037</v>
      </c>
      <c r="D1748" s="1" t="s">
        <v>28</v>
      </c>
      <c r="E1748" s="1" t="s">
        <v>7299</v>
      </c>
      <c r="F1748" s="1" t="s">
        <v>5768</v>
      </c>
      <c r="G1748" s="1" t="s">
        <v>7300</v>
      </c>
      <c r="H1748" s="1" t="s">
        <v>4483</v>
      </c>
      <c r="I1748" s="1" t="s">
        <v>236</v>
      </c>
      <c r="J1748" s="1" t="s">
        <v>1363</v>
      </c>
      <c r="K1748" s="1" t="s">
        <v>36</v>
      </c>
      <c r="L1748" s="1" t="s">
        <v>621</v>
      </c>
      <c r="M1748" s="1" t="s">
        <v>25</v>
      </c>
      <c r="N1748" s="1">
        <v>10.0</v>
      </c>
      <c r="O1748" s="5">
        <v>43009.0</v>
      </c>
      <c r="P1748" s="1">
        <v>2017.0</v>
      </c>
    </row>
    <row r="1749">
      <c r="A1749" s="1" t="s">
        <v>7301</v>
      </c>
      <c r="B1749" s="1" t="s">
        <v>17</v>
      </c>
      <c r="C1749" s="2">
        <v>43076.859930555554</v>
      </c>
      <c r="D1749" s="1" t="s">
        <v>28</v>
      </c>
      <c r="E1749" s="1" t="s">
        <v>1039</v>
      </c>
      <c r="F1749" s="1" t="s">
        <v>557</v>
      </c>
      <c r="G1749" s="1" t="s">
        <v>7302</v>
      </c>
      <c r="H1749" s="1" t="s">
        <v>1896</v>
      </c>
      <c r="I1749" s="1" t="s">
        <v>23</v>
      </c>
      <c r="J1749" s="1" t="s">
        <v>1032</v>
      </c>
      <c r="K1749" s="1" t="s">
        <v>25</v>
      </c>
      <c r="L1749" s="1" t="s">
        <v>50</v>
      </c>
      <c r="M1749" s="1" t="s">
        <v>25</v>
      </c>
      <c r="N1749" s="1">
        <v>12.0</v>
      </c>
      <c r="O1749" s="5">
        <v>43070.0</v>
      </c>
      <c r="P1749" s="1">
        <v>2017.0</v>
      </c>
    </row>
    <row r="1750">
      <c r="A1750" s="1" t="s">
        <v>7303</v>
      </c>
      <c r="B1750" s="1" t="s">
        <v>17</v>
      </c>
      <c r="C1750" s="2">
        <v>43126.829097222224</v>
      </c>
      <c r="D1750" s="1" t="s">
        <v>28</v>
      </c>
      <c r="E1750" s="1" t="s">
        <v>7304</v>
      </c>
      <c r="F1750" s="1" t="s">
        <v>7305</v>
      </c>
      <c r="G1750" s="1" t="s">
        <v>7306</v>
      </c>
      <c r="H1750" s="1" t="s">
        <v>7307</v>
      </c>
      <c r="I1750" s="1" t="s">
        <v>108</v>
      </c>
      <c r="J1750" s="1" t="s">
        <v>305</v>
      </c>
      <c r="K1750" s="1" t="s">
        <v>306</v>
      </c>
      <c r="L1750" s="1" t="s">
        <v>50</v>
      </c>
      <c r="M1750" s="1" t="s">
        <v>25</v>
      </c>
      <c r="N1750" s="1">
        <v>1.0</v>
      </c>
      <c r="O1750" s="3">
        <v>43101.0</v>
      </c>
      <c r="P1750" s="1">
        <v>2018.0</v>
      </c>
    </row>
    <row r="1751">
      <c r="A1751" s="1" t="s">
        <v>7308</v>
      </c>
      <c r="B1751" s="1" t="s">
        <v>17</v>
      </c>
      <c r="C1751" s="2">
        <v>42935.69398148148</v>
      </c>
      <c r="D1751" s="1" t="s">
        <v>28</v>
      </c>
      <c r="E1751" s="1" t="s">
        <v>7309</v>
      </c>
      <c r="F1751" s="1" t="s">
        <v>7310</v>
      </c>
      <c r="G1751" s="1" t="s">
        <v>7311</v>
      </c>
      <c r="H1751" s="1" t="s">
        <v>198</v>
      </c>
      <c r="I1751" s="1" t="s">
        <v>85</v>
      </c>
      <c r="J1751" s="1" t="s">
        <v>7312</v>
      </c>
      <c r="K1751" s="1" t="s">
        <v>304</v>
      </c>
      <c r="L1751" s="1" t="s">
        <v>171</v>
      </c>
      <c r="M1751" s="1" t="s">
        <v>25</v>
      </c>
      <c r="N1751" s="1">
        <v>7.0</v>
      </c>
      <c r="O1751" s="3">
        <v>42917.0</v>
      </c>
      <c r="P1751" s="1">
        <v>2017.0</v>
      </c>
    </row>
    <row r="1752">
      <c r="A1752" s="1" t="s">
        <v>7313</v>
      </c>
      <c r="B1752" s="1" t="s">
        <v>17</v>
      </c>
      <c r="C1752" s="2">
        <v>43299.745775462965</v>
      </c>
      <c r="D1752" s="1" t="s">
        <v>28</v>
      </c>
      <c r="E1752" s="1" t="s">
        <v>7314</v>
      </c>
      <c r="F1752" s="1" t="s">
        <v>2566</v>
      </c>
      <c r="G1752" s="1" t="s">
        <v>7315</v>
      </c>
      <c r="H1752" s="1" t="s">
        <v>7316</v>
      </c>
      <c r="I1752" s="1" t="s">
        <v>33</v>
      </c>
      <c r="J1752" s="1" t="s">
        <v>35</v>
      </c>
      <c r="K1752" s="1" t="s">
        <v>36</v>
      </c>
      <c r="L1752" s="1" t="s">
        <v>35</v>
      </c>
      <c r="M1752" s="1" t="s">
        <v>36</v>
      </c>
      <c r="N1752" s="1">
        <v>7.0</v>
      </c>
      <c r="O1752" s="3">
        <v>43282.0</v>
      </c>
      <c r="P1752" s="1">
        <v>2018.0</v>
      </c>
    </row>
    <row r="1753">
      <c r="A1753" s="1" t="s">
        <v>7317</v>
      </c>
      <c r="B1753" s="1" t="s">
        <v>17</v>
      </c>
      <c r="C1753" s="2">
        <v>42924.42277777778</v>
      </c>
      <c r="D1753" s="1" t="s">
        <v>28</v>
      </c>
      <c r="E1753" s="1" t="s">
        <v>7318</v>
      </c>
      <c r="F1753" s="1" t="s">
        <v>791</v>
      </c>
      <c r="G1753" s="1" t="s">
        <v>7319</v>
      </c>
      <c r="H1753" s="1" t="s">
        <v>4961</v>
      </c>
      <c r="I1753" s="1" t="s">
        <v>756</v>
      </c>
      <c r="J1753" s="1" t="s">
        <v>4948</v>
      </c>
      <c r="K1753" s="1" t="s">
        <v>36</v>
      </c>
      <c r="L1753" s="1" t="s">
        <v>795</v>
      </c>
      <c r="M1753" s="1" t="s">
        <v>25</v>
      </c>
      <c r="N1753" s="1">
        <v>7.0</v>
      </c>
      <c r="O1753" s="3">
        <v>42917.0</v>
      </c>
      <c r="P1753" s="1">
        <v>2017.0</v>
      </c>
    </row>
    <row r="1754">
      <c r="A1754" s="1" t="s">
        <v>7320</v>
      </c>
      <c r="B1754" s="1" t="s">
        <v>17</v>
      </c>
      <c r="C1754" s="2">
        <v>43159.57854166667</v>
      </c>
      <c r="D1754" s="1" t="s">
        <v>28</v>
      </c>
      <c r="E1754" s="1" t="s">
        <v>7321</v>
      </c>
      <c r="F1754" s="1" t="s">
        <v>1458</v>
      </c>
      <c r="G1754" s="1" t="s">
        <v>7322</v>
      </c>
      <c r="H1754" s="1" t="s">
        <v>1581</v>
      </c>
      <c r="I1754" s="1" t="s">
        <v>469</v>
      </c>
      <c r="J1754" s="1" t="s">
        <v>102</v>
      </c>
      <c r="K1754" s="1" t="s">
        <v>25</v>
      </c>
      <c r="L1754" s="1" t="s">
        <v>50</v>
      </c>
      <c r="M1754" s="1" t="s">
        <v>25</v>
      </c>
      <c r="N1754" s="1">
        <v>2.0</v>
      </c>
      <c r="O1754" s="3">
        <v>43132.0</v>
      </c>
      <c r="P1754" s="1">
        <v>2018.0</v>
      </c>
    </row>
    <row r="1755">
      <c r="A1755" s="1" t="s">
        <v>7323</v>
      </c>
      <c r="B1755" s="1" t="s">
        <v>17</v>
      </c>
      <c r="C1755" s="2">
        <v>42979.45880787037</v>
      </c>
      <c r="D1755" s="1" t="s">
        <v>28</v>
      </c>
      <c r="E1755" s="1" t="s">
        <v>7324</v>
      </c>
      <c r="F1755" s="1" t="s">
        <v>285</v>
      </c>
      <c r="G1755" s="1" t="s">
        <v>7325</v>
      </c>
      <c r="H1755" s="1" t="s">
        <v>150</v>
      </c>
      <c r="I1755" s="1" t="s">
        <v>122</v>
      </c>
      <c r="J1755" s="1" t="s">
        <v>141</v>
      </c>
      <c r="K1755" s="1" t="s">
        <v>110</v>
      </c>
      <c r="L1755" s="1" t="s">
        <v>289</v>
      </c>
      <c r="M1755" s="1" t="s">
        <v>25</v>
      </c>
      <c r="N1755" s="1">
        <v>9.0</v>
      </c>
      <c r="O1755" s="3">
        <v>42979.0</v>
      </c>
      <c r="P1755" s="1">
        <v>2017.0</v>
      </c>
    </row>
    <row r="1756">
      <c r="A1756" s="1" t="s">
        <v>7326</v>
      </c>
      <c r="B1756" s="1" t="s">
        <v>17</v>
      </c>
      <c r="C1756" s="2">
        <v>42829.53359953704</v>
      </c>
      <c r="D1756" s="1" t="s">
        <v>28</v>
      </c>
      <c r="E1756" s="1" t="s">
        <v>7327</v>
      </c>
      <c r="F1756" s="1" t="s">
        <v>7328</v>
      </c>
      <c r="G1756" s="1" t="s">
        <v>7329</v>
      </c>
      <c r="H1756" s="1" t="s">
        <v>431</v>
      </c>
      <c r="I1756" s="1" t="s">
        <v>511</v>
      </c>
      <c r="J1756" s="1" t="s">
        <v>5469</v>
      </c>
      <c r="K1756" s="1" t="s">
        <v>1286</v>
      </c>
      <c r="L1756" s="1" t="s">
        <v>50</v>
      </c>
      <c r="M1756" s="1" t="s">
        <v>25</v>
      </c>
      <c r="N1756" s="1">
        <v>4.0</v>
      </c>
      <c r="O1756" s="3">
        <v>42826.0</v>
      </c>
      <c r="P1756" s="1">
        <v>2017.0</v>
      </c>
    </row>
    <row r="1757">
      <c r="A1757" s="1" t="s">
        <v>7330</v>
      </c>
      <c r="B1757" s="1" t="s">
        <v>17</v>
      </c>
      <c r="C1757" s="2">
        <v>43228.83773148148</v>
      </c>
      <c r="D1757" s="1" t="s">
        <v>18</v>
      </c>
      <c r="E1757" s="1" t="s">
        <v>7331</v>
      </c>
      <c r="F1757" s="1" t="s">
        <v>1937</v>
      </c>
      <c r="G1757" s="1" t="s">
        <v>7332</v>
      </c>
      <c r="H1757" s="1" t="s">
        <v>487</v>
      </c>
      <c r="I1757" s="1" t="s">
        <v>33</v>
      </c>
      <c r="J1757" s="1" t="s">
        <v>24</v>
      </c>
      <c r="K1757" s="1" t="s">
        <v>25</v>
      </c>
      <c r="L1757" s="1" t="s">
        <v>1940</v>
      </c>
      <c r="M1757" s="1" t="s">
        <v>25</v>
      </c>
      <c r="N1757" s="1">
        <v>5.0</v>
      </c>
      <c r="O1757" s="3">
        <v>43221.0</v>
      </c>
      <c r="P1757" s="1">
        <v>2018.0</v>
      </c>
    </row>
    <row r="1758">
      <c r="A1758" s="1" t="s">
        <v>7333</v>
      </c>
      <c r="B1758" s="1" t="s">
        <v>17</v>
      </c>
      <c r="C1758" s="2">
        <v>43075.46175925926</v>
      </c>
      <c r="D1758" s="1" t="s">
        <v>28</v>
      </c>
      <c r="E1758" s="1" t="s">
        <v>7334</v>
      </c>
      <c r="F1758" s="1" t="s">
        <v>7335</v>
      </c>
      <c r="G1758" s="1" t="s">
        <v>7336</v>
      </c>
      <c r="H1758" s="1" t="s">
        <v>524</v>
      </c>
      <c r="I1758" s="1" t="s">
        <v>33</v>
      </c>
      <c r="J1758" s="1" t="s">
        <v>7337</v>
      </c>
      <c r="K1758" s="1" t="s">
        <v>87</v>
      </c>
      <c r="L1758" s="1" t="s">
        <v>210</v>
      </c>
      <c r="M1758" s="1" t="s">
        <v>25</v>
      </c>
      <c r="N1758" s="1">
        <v>12.0</v>
      </c>
      <c r="O1758" s="5">
        <v>43070.0</v>
      </c>
      <c r="P1758" s="1">
        <v>2017.0</v>
      </c>
    </row>
    <row r="1759">
      <c r="A1759" s="1" t="s">
        <v>7338</v>
      </c>
      <c r="B1759" s="1" t="s">
        <v>17</v>
      </c>
      <c r="C1759" s="2">
        <v>43287.76118055556</v>
      </c>
      <c r="D1759" s="1" t="s">
        <v>28</v>
      </c>
      <c r="E1759" s="1" t="s">
        <v>7339</v>
      </c>
      <c r="F1759" s="1" t="s">
        <v>1201</v>
      </c>
      <c r="G1759" s="1" t="s">
        <v>7340</v>
      </c>
      <c r="H1759" s="1" t="s">
        <v>5966</v>
      </c>
      <c r="I1759" s="1" t="s">
        <v>265</v>
      </c>
      <c r="J1759" s="1" t="s">
        <v>1844</v>
      </c>
      <c r="K1759" s="1" t="s">
        <v>25</v>
      </c>
      <c r="L1759" s="1" t="s">
        <v>50</v>
      </c>
      <c r="M1759" s="1" t="s">
        <v>25</v>
      </c>
      <c r="N1759" s="1">
        <v>7.0</v>
      </c>
      <c r="O1759" s="3">
        <v>43282.0</v>
      </c>
      <c r="P1759" s="1">
        <v>2018.0</v>
      </c>
    </row>
    <row r="1760">
      <c r="A1760" s="1" t="s">
        <v>7341</v>
      </c>
      <c r="B1760" s="1" t="s">
        <v>17</v>
      </c>
      <c r="C1760" s="2">
        <v>43160.72887731482</v>
      </c>
      <c r="D1760" s="1" t="s">
        <v>28</v>
      </c>
      <c r="E1760" s="1" t="s">
        <v>7342</v>
      </c>
      <c r="F1760" s="1" t="s">
        <v>2280</v>
      </c>
      <c r="G1760" s="1" t="s">
        <v>7343</v>
      </c>
      <c r="H1760" s="1" t="s">
        <v>7344</v>
      </c>
      <c r="I1760" s="1" t="s">
        <v>321</v>
      </c>
      <c r="J1760" s="1" t="s">
        <v>191</v>
      </c>
      <c r="K1760" s="1" t="s">
        <v>192</v>
      </c>
      <c r="L1760" s="1" t="s">
        <v>2284</v>
      </c>
      <c r="M1760" s="1" t="s">
        <v>25</v>
      </c>
      <c r="N1760" s="1">
        <v>3.0</v>
      </c>
      <c r="O1760" s="3">
        <v>43160.0</v>
      </c>
      <c r="P1760" s="1">
        <v>2018.0</v>
      </c>
    </row>
    <row r="1761">
      <c r="A1761" s="1" t="s">
        <v>7345</v>
      </c>
      <c r="B1761" s="1" t="s">
        <v>17</v>
      </c>
      <c r="C1761" s="2">
        <v>43139.67386574074</v>
      </c>
      <c r="D1761" s="1" t="s">
        <v>28</v>
      </c>
      <c r="E1761" s="1" t="s">
        <v>125</v>
      </c>
      <c r="F1761" s="1" t="s">
        <v>126</v>
      </c>
      <c r="G1761" s="1" t="s">
        <v>7346</v>
      </c>
      <c r="H1761" s="1" t="s">
        <v>128</v>
      </c>
      <c r="I1761" s="1" t="s">
        <v>129</v>
      </c>
      <c r="J1761" s="1" t="s">
        <v>622</v>
      </c>
      <c r="K1761" s="1" t="s">
        <v>25</v>
      </c>
      <c r="L1761" s="1" t="s">
        <v>132</v>
      </c>
      <c r="M1761" s="1" t="s">
        <v>25</v>
      </c>
      <c r="N1761" s="1">
        <v>2.0</v>
      </c>
      <c r="O1761" s="3">
        <v>43132.0</v>
      </c>
      <c r="P1761" s="1">
        <v>2018.0</v>
      </c>
    </row>
    <row r="1762">
      <c r="A1762" s="1" t="s">
        <v>7347</v>
      </c>
      <c r="B1762" s="1" t="s">
        <v>17</v>
      </c>
      <c r="C1762" s="2">
        <v>43149.58828703704</v>
      </c>
      <c r="D1762" s="1" t="s">
        <v>28</v>
      </c>
      <c r="E1762" s="1" t="s">
        <v>404</v>
      </c>
      <c r="F1762" s="1" t="s">
        <v>405</v>
      </c>
      <c r="G1762" s="1" t="s">
        <v>7348</v>
      </c>
      <c r="H1762" s="1" t="s">
        <v>620</v>
      </c>
      <c r="I1762" s="1" t="s">
        <v>236</v>
      </c>
      <c r="J1762" s="1" t="s">
        <v>2747</v>
      </c>
      <c r="K1762" s="1" t="s">
        <v>192</v>
      </c>
      <c r="L1762" s="1" t="s">
        <v>50</v>
      </c>
      <c r="M1762" s="1" t="s">
        <v>25</v>
      </c>
      <c r="N1762" s="1">
        <v>2.0</v>
      </c>
      <c r="O1762" s="3">
        <v>43132.0</v>
      </c>
      <c r="P1762" s="1">
        <v>2018.0</v>
      </c>
    </row>
    <row r="1763">
      <c r="A1763" s="1" t="s">
        <v>7349</v>
      </c>
      <c r="B1763" s="1" t="s">
        <v>17</v>
      </c>
      <c r="C1763" s="2">
        <v>43111.37229166667</v>
      </c>
      <c r="D1763" s="1" t="s">
        <v>28</v>
      </c>
      <c r="E1763" s="1" t="s">
        <v>7350</v>
      </c>
      <c r="F1763" s="1" t="s">
        <v>2768</v>
      </c>
      <c r="G1763" s="1" t="s">
        <v>7351</v>
      </c>
      <c r="H1763" s="1" t="s">
        <v>608</v>
      </c>
      <c r="I1763" s="1" t="s">
        <v>76</v>
      </c>
      <c r="J1763" s="1" t="s">
        <v>7352</v>
      </c>
      <c r="K1763" s="1" t="s">
        <v>110</v>
      </c>
      <c r="L1763" s="1" t="s">
        <v>305</v>
      </c>
      <c r="M1763" s="1" t="s">
        <v>306</v>
      </c>
      <c r="N1763" s="1">
        <v>1.0</v>
      </c>
      <c r="O1763" s="3">
        <v>43101.0</v>
      </c>
      <c r="P1763" s="1">
        <v>2018.0</v>
      </c>
    </row>
    <row r="1764">
      <c r="A1764" s="1" t="s">
        <v>7353</v>
      </c>
      <c r="B1764" s="1" t="s">
        <v>17</v>
      </c>
      <c r="C1764" s="2">
        <v>43112.70230324074</v>
      </c>
      <c r="D1764" s="1" t="s">
        <v>28</v>
      </c>
      <c r="E1764" s="1" t="s">
        <v>2371</v>
      </c>
      <c r="F1764" s="1" t="s">
        <v>557</v>
      </c>
      <c r="G1764" s="1" t="s">
        <v>7354</v>
      </c>
      <c r="H1764" s="4">
        <v>45441.0</v>
      </c>
      <c r="I1764" s="1" t="s">
        <v>265</v>
      </c>
      <c r="J1764" s="1" t="s">
        <v>5028</v>
      </c>
      <c r="K1764" s="1" t="s">
        <v>87</v>
      </c>
      <c r="L1764" s="1" t="s">
        <v>50</v>
      </c>
      <c r="M1764" s="1" t="s">
        <v>25</v>
      </c>
      <c r="N1764" s="1">
        <v>1.0</v>
      </c>
      <c r="O1764" s="3">
        <v>43101.0</v>
      </c>
      <c r="P1764" s="1">
        <v>2018.0</v>
      </c>
    </row>
    <row r="1765">
      <c r="A1765" s="1" t="s">
        <v>7355</v>
      </c>
      <c r="B1765" s="1" t="s">
        <v>17</v>
      </c>
      <c r="C1765" s="2">
        <v>42998.6434375</v>
      </c>
      <c r="D1765" s="1" t="s">
        <v>28</v>
      </c>
      <c r="E1765" s="1" t="s">
        <v>7356</v>
      </c>
      <c r="F1765" s="1" t="s">
        <v>841</v>
      </c>
      <c r="G1765" s="1" t="s">
        <v>7357</v>
      </c>
      <c r="H1765" s="1" t="s">
        <v>1198</v>
      </c>
      <c r="I1765" s="1" t="s">
        <v>236</v>
      </c>
      <c r="J1765" s="1" t="s">
        <v>3705</v>
      </c>
      <c r="K1765" s="1" t="s">
        <v>110</v>
      </c>
      <c r="L1765" s="1" t="s">
        <v>50</v>
      </c>
      <c r="M1765" s="1" t="s">
        <v>25</v>
      </c>
      <c r="N1765" s="1">
        <v>9.0</v>
      </c>
      <c r="O1765" s="3">
        <v>42979.0</v>
      </c>
      <c r="P1765" s="1">
        <v>2017.0</v>
      </c>
    </row>
    <row r="1766">
      <c r="A1766" s="1" t="s">
        <v>7358</v>
      </c>
      <c r="B1766" s="1" t="s">
        <v>17</v>
      </c>
      <c r="C1766" s="2">
        <v>43020.414722222224</v>
      </c>
      <c r="D1766" s="1" t="s">
        <v>28</v>
      </c>
      <c r="E1766" s="1" t="s">
        <v>7359</v>
      </c>
      <c r="F1766" s="1" t="s">
        <v>7360</v>
      </c>
      <c r="G1766" s="1" t="s">
        <v>7361</v>
      </c>
      <c r="H1766" s="1" t="s">
        <v>538</v>
      </c>
      <c r="I1766" s="1" t="s">
        <v>242</v>
      </c>
      <c r="J1766" s="1" t="s">
        <v>6182</v>
      </c>
      <c r="K1766" s="1" t="s">
        <v>87</v>
      </c>
      <c r="L1766" s="1" t="s">
        <v>7362</v>
      </c>
      <c r="M1766" s="1" t="s">
        <v>1026</v>
      </c>
      <c r="N1766" s="1">
        <v>10.0</v>
      </c>
      <c r="O1766" s="5">
        <v>43009.0</v>
      </c>
      <c r="P1766" s="1">
        <v>2017.0</v>
      </c>
    </row>
    <row r="1767">
      <c r="A1767" s="1" t="s">
        <v>7363</v>
      </c>
      <c r="B1767" s="1" t="s">
        <v>17</v>
      </c>
      <c r="C1767" s="2">
        <v>43261.60109953704</v>
      </c>
      <c r="D1767" s="1" t="s">
        <v>28</v>
      </c>
      <c r="E1767" s="1" t="s">
        <v>7364</v>
      </c>
      <c r="F1767" s="1" t="s">
        <v>7365</v>
      </c>
      <c r="G1767" s="1" t="s">
        <v>7366</v>
      </c>
      <c r="H1767" s="1" t="s">
        <v>1284</v>
      </c>
      <c r="I1767" s="1" t="s">
        <v>236</v>
      </c>
      <c r="J1767" s="1" t="s">
        <v>109</v>
      </c>
      <c r="K1767" s="1" t="s">
        <v>110</v>
      </c>
      <c r="L1767" s="1" t="s">
        <v>146</v>
      </c>
      <c r="M1767" s="1" t="s">
        <v>79</v>
      </c>
      <c r="N1767" s="1">
        <v>6.0</v>
      </c>
      <c r="O1767" s="3">
        <v>43252.0</v>
      </c>
      <c r="P1767" s="1">
        <v>2018.0</v>
      </c>
    </row>
    <row r="1768">
      <c r="A1768" s="1" t="s">
        <v>7367</v>
      </c>
      <c r="B1768" s="1" t="s">
        <v>17</v>
      </c>
      <c r="C1768" s="2">
        <v>43086.65443287037</v>
      </c>
      <c r="D1768" s="1" t="s">
        <v>28</v>
      </c>
      <c r="E1768" s="1" t="s">
        <v>7368</v>
      </c>
      <c r="F1768" s="1" t="s">
        <v>135</v>
      </c>
      <c r="G1768" s="1" t="s">
        <v>7369</v>
      </c>
      <c r="H1768" s="1" t="s">
        <v>538</v>
      </c>
      <c r="I1768" s="1" t="s">
        <v>41</v>
      </c>
      <c r="J1768" s="1" t="s">
        <v>815</v>
      </c>
      <c r="K1768" s="1" t="s">
        <v>25</v>
      </c>
      <c r="L1768" s="1" t="s">
        <v>137</v>
      </c>
      <c r="M1768" s="1" t="s">
        <v>25</v>
      </c>
      <c r="N1768" s="1">
        <v>12.0</v>
      </c>
      <c r="O1768" s="5">
        <v>43070.0</v>
      </c>
      <c r="P1768" s="1">
        <v>2017.0</v>
      </c>
    </row>
    <row r="1769">
      <c r="A1769" s="1" t="s">
        <v>7370</v>
      </c>
      <c r="B1769" s="1" t="s">
        <v>17</v>
      </c>
      <c r="C1769" s="2">
        <v>43078.78364583333</v>
      </c>
      <c r="D1769" s="1" t="s">
        <v>28</v>
      </c>
      <c r="E1769" s="1" t="s">
        <v>7371</v>
      </c>
      <c r="F1769" s="1" t="s">
        <v>364</v>
      </c>
      <c r="G1769" s="1" t="s">
        <v>7372</v>
      </c>
      <c r="H1769" s="1" t="s">
        <v>426</v>
      </c>
      <c r="I1769" s="1" t="s">
        <v>85</v>
      </c>
      <c r="J1769" s="1" t="s">
        <v>24</v>
      </c>
      <c r="K1769" s="1" t="s">
        <v>25</v>
      </c>
      <c r="L1769" s="1" t="s">
        <v>50</v>
      </c>
      <c r="M1769" s="1" t="s">
        <v>25</v>
      </c>
      <c r="N1769" s="1">
        <v>12.0</v>
      </c>
      <c r="O1769" s="5">
        <v>43070.0</v>
      </c>
      <c r="P1769" s="1">
        <v>2017.0</v>
      </c>
    </row>
    <row r="1770">
      <c r="A1770" s="1" t="s">
        <v>7373</v>
      </c>
      <c r="B1770" s="1" t="s">
        <v>17</v>
      </c>
      <c r="C1770" s="2">
        <v>43206.735300925924</v>
      </c>
      <c r="D1770" s="1" t="s">
        <v>28</v>
      </c>
      <c r="E1770" s="1" t="s">
        <v>7374</v>
      </c>
      <c r="F1770" s="1" t="s">
        <v>7375</v>
      </c>
      <c r="G1770" s="1" t="s">
        <v>7376</v>
      </c>
      <c r="H1770" s="1" t="s">
        <v>7377</v>
      </c>
      <c r="I1770" s="1" t="s">
        <v>2636</v>
      </c>
      <c r="J1770" s="1" t="s">
        <v>1378</v>
      </c>
      <c r="K1770" s="1" t="s">
        <v>110</v>
      </c>
      <c r="L1770" s="1" t="s">
        <v>433</v>
      </c>
      <c r="M1770" s="1" t="s">
        <v>131</v>
      </c>
      <c r="N1770" s="1">
        <v>4.0</v>
      </c>
      <c r="O1770" s="3">
        <v>43191.0</v>
      </c>
      <c r="P1770" s="1">
        <v>2018.0</v>
      </c>
    </row>
    <row r="1771">
      <c r="A1771" s="1" t="s">
        <v>7378</v>
      </c>
      <c r="B1771" s="1" t="s">
        <v>17</v>
      </c>
      <c r="C1771" s="2">
        <v>43300.37783564815</v>
      </c>
      <c r="D1771" s="1" t="s">
        <v>18</v>
      </c>
      <c r="E1771" s="1" t="s">
        <v>7379</v>
      </c>
      <c r="F1771" s="1" t="s">
        <v>4491</v>
      </c>
      <c r="G1771" s="1" t="s">
        <v>7380</v>
      </c>
      <c r="H1771" s="1" t="s">
        <v>7381</v>
      </c>
      <c r="I1771" s="1" t="s">
        <v>265</v>
      </c>
      <c r="J1771" s="1" t="s">
        <v>7382</v>
      </c>
      <c r="K1771" s="1" t="s">
        <v>25</v>
      </c>
      <c r="L1771" s="1" t="s">
        <v>50</v>
      </c>
      <c r="M1771" s="1" t="s">
        <v>25</v>
      </c>
      <c r="N1771" s="1">
        <v>7.0</v>
      </c>
      <c r="O1771" s="3">
        <v>43282.0</v>
      </c>
      <c r="P1771" s="1">
        <v>2018.0</v>
      </c>
    </row>
    <row r="1772">
      <c r="A1772" s="1" t="s">
        <v>7383</v>
      </c>
      <c r="B1772" s="1" t="s">
        <v>17</v>
      </c>
      <c r="C1772" s="2">
        <v>43063.91645833333</v>
      </c>
      <c r="D1772" s="1" t="s">
        <v>403</v>
      </c>
      <c r="E1772" s="1" t="s">
        <v>7384</v>
      </c>
      <c r="F1772" s="1" t="s">
        <v>835</v>
      </c>
      <c r="G1772" s="1" t="s">
        <v>7385</v>
      </c>
      <c r="H1772" s="1" t="s">
        <v>2100</v>
      </c>
      <c r="I1772" s="1" t="s">
        <v>129</v>
      </c>
      <c r="J1772" s="1" t="s">
        <v>4238</v>
      </c>
      <c r="K1772" s="1" t="s">
        <v>87</v>
      </c>
      <c r="L1772" s="1" t="s">
        <v>838</v>
      </c>
      <c r="M1772" s="1" t="s">
        <v>131</v>
      </c>
      <c r="N1772" s="1">
        <v>11.0</v>
      </c>
      <c r="O1772" s="5">
        <v>43040.0</v>
      </c>
      <c r="P1772" s="1">
        <v>2017.0</v>
      </c>
    </row>
    <row r="1773">
      <c r="A1773" s="1" t="s">
        <v>7386</v>
      </c>
      <c r="B1773" s="1" t="s">
        <v>17</v>
      </c>
      <c r="C1773" s="2">
        <v>43186.768159722225</v>
      </c>
      <c r="D1773" s="1" t="s">
        <v>71</v>
      </c>
      <c r="E1773" s="1" t="s">
        <v>7387</v>
      </c>
      <c r="F1773" s="1" t="s">
        <v>7388</v>
      </c>
      <c r="G1773" s="1" t="s">
        <v>7389</v>
      </c>
      <c r="H1773" s="1" t="s">
        <v>7390</v>
      </c>
      <c r="I1773" s="1" t="s">
        <v>100</v>
      </c>
      <c r="J1773" s="1" t="s">
        <v>137</v>
      </c>
      <c r="K1773" s="1" t="s">
        <v>25</v>
      </c>
      <c r="L1773" s="1" t="s">
        <v>50</v>
      </c>
      <c r="M1773" s="1" t="s">
        <v>25</v>
      </c>
      <c r="N1773" s="1">
        <v>3.0</v>
      </c>
      <c r="O1773" s="3">
        <v>43160.0</v>
      </c>
      <c r="P1773" s="1">
        <v>2018.0</v>
      </c>
    </row>
    <row r="1774">
      <c r="A1774" s="1" t="s">
        <v>7391</v>
      </c>
      <c r="B1774" s="1" t="s">
        <v>17</v>
      </c>
      <c r="C1774" s="2">
        <v>43103.62054398148</v>
      </c>
      <c r="D1774" s="1" t="s">
        <v>28</v>
      </c>
      <c r="E1774" s="1" t="s">
        <v>1489</v>
      </c>
      <c r="F1774" s="1" t="s">
        <v>508</v>
      </c>
      <c r="G1774" s="1" t="s">
        <v>7392</v>
      </c>
      <c r="H1774" s="1" t="s">
        <v>75</v>
      </c>
      <c r="I1774" s="1" t="s">
        <v>511</v>
      </c>
      <c r="J1774" s="1" t="s">
        <v>7393</v>
      </c>
      <c r="K1774" s="1" t="s">
        <v>600</v>
      </c>
      <c r="L1774" s="1" t="s">
        <v>512</v>
      </c>
      <c r="M1774" s="1" t="s">
        <v>25</v>
      </c>
      <c r="N1774" s="1">
        <v>1.0</v>
      </c>
      <c r="O1774" s="3">
        <v>43101.0</v>
      </c>
      <c r="P1774" s="1">
        <v>2018.0</v>
      </c>
    </row>
    <row r="1775">
      <c r="A1775" s="1" t="s">
        <v>7394</v>
      </c>
      <c r="B1775" s="1" t="s">
        <v>17</v>
      </c>
      <c r="C1775" s="2">
        <v>43063.95104166667</v>
      </c>
      <c r="D1775" s="1" t="s">
        <v>28</v>
      </c>
      <c r="E1775" s="1" t="s">
        <v>7395</v>
      </c>
      <c r="F1775" s="1" t="s">
        <v>7005</v>
      </c>
      <c r="G1775" s="1" t="s">
        <v>7396</v>
      </c>
      <c r="H1775" s="1" t="s">
        <v>1193</v>
      </c>
      <c r="I1775" s="1" t="s">
        <v>321</v>
      </c>
      <c r="J1775" s="1" t="s">
        <v>6105</v>
      </c>
      <c r="K1775" s="1" t="s">
        <v>25</v>
      </c>
      <c r="L1775" s="1" t="s">
        <v>101</v>
      </c>
      <c r="M1775" s="1" t="s">
        <v>87</v>
      </c>
      <c r="N1775" s="1">
        <v>11.0</v>
      </c>
      <c r="O1775" s="5">
        <v>43040.0</v>
      </c>
      <c r="P1775" s="1">
        <v>2017.0</v>
      </c>
    </row>
    <row r="1776">
      <c r="A1776" s="1" t="s">
        <v>7397</v>
      </c>
      <c r="B1776" s="1" t="s">
        <v>17</v>
      </c>
      <c r="C1776" s="2">
        <v>42866.78234953704</v>
      </c>
      <c r="D1776" s="1" t="s">
        <v>28</v>
      </c>
      <c r="E1776" s="1" t="s">
        <v>7398</v>
      </c>
      <c r="F1776" s="1" t="s">
        <v>7399</v>
      </c>
      <c r="G1776" s="1" t="s">
        <v>7400</v>
      </c>
      <c r="H1776" s="1" t="s">
        <v>7401</v>
      </c>
      <c r="I1776" s="1" t="s">
        <v>129</v>
      </c>
      <c r="J1776" s="1" t="s">
        <v>1984</v>
      </c>
      <c r="K1776" s="1" t="s">
        <v>1286</v>
      </c>
      <c r="L1776" s="1" t="s">
        <v>1764</v>
      </c>
      <c r="M1776" s="1" t="s">
        <v>25</v>
      </c>
      <c r="N1776" s="1">
        <v>5.0</v>
      </c>
      <c r="O1776" s="3">
        <v>42856.0</v>
      </c>
      <c r="P1776" s="1">
        <v>2017.0</v>
      </c>
    </row>
    <row r="1777">
      <c r="A1777" s="1" t="s">
        <v>7402</v>
      </c>
      <c r="B1777" s="1" t="s">
        <v>17</v>
      </c>
      <c r="C1777" s="2">
        <v>43220.82244212963</v>
      </c>
      <c r="D1777" s="1" t="s">
        <v>28</v>
      </c>
      <c r="E1777" s="1" t="s">
        <v>7403</v>
      </c>
      <c r="F1777" s="1" t="s">
        <v>819</v>
      </c>
      <c r="G1777" s="1" t="s">
        <v>7404</v>
      </c>
      <c r="H1777" s="1" t="s">
        <v>7405</v>
      </c>
      <c r="I1777" s="1" t="s">
        <v>294</v>
      </c>
      <c r="J1777" s="1" t="s">
        <v>7406</v>
      </c>
      <c r="K1777" s="1" t="s">
        <v>304</v>
      </c>
      <c r="L1777" s="1" t="s">
        <v>822</v>
      </c>
      <c r="M1777" s="1" t="s">
        <v>79</v>
      </c>
      <c r="N1777" s="1">
        <v>4.0</v>
      </c>
      <c r="O1777" s="3">
        <v>43191.0</v>
      </c>
      <c r="P1777" s="1">
        <v>2018.0</v>
      </c>
    </row>
    <row r="1778">
      <c r="A1778" s="1" t="s">
        <v>7407</v>
      </c>
      <c r="B1778" s="1" t="s">
        <v>1342</v>
      </c>
      <c r="C1778" s="2">
        <v>42920.66533564815</v>
      </c>
      <c r="D1778" s="1" t="s">
        <v>28</v>
      </c>
      <c r="E1778" s="1" t="s">
        <v>7408</v>
      </c>
      <c r="F1778" s="1" t="s">
        <v>375</v>
      </c>
      <c r="G1778" s="1" t="s">
        <v>7409</v>
      </c>
      <c r="H1778" s="1" t="s">
        <v>150</v>
      </c>
      <c r="I1778" s="1" t="s">
        <v>41</v>
      </c>
      <c r="J1778" s="1" t="s">
        <v>2307</v>
      </c>
      <c r="K1778" s="1" t="s">
        <v>304</v>
      </c>
      <c r="L1778" s="1" t="s">
        <v>94</v>
      </c>
      <c r="M1778" s="1" t="s">
        <v>25</v>
      </c>
      <c r="N1778" s="1">
        <v>7.0</v>
      </c>
      <c r="O1778" s="3">
        <v>42917.0</v>
      </c>
      <c r="P1778" s="1">
        <v>2017.0</v>
      </c>
    </row>
    <row r="1779">
      <c r="A1779" s="1" t="s">
        <v>7410</v>
      </c>
      <c r="B1779" s="1" t="s">
        <v>17</v>
      </c>
      <c r="C1779" s="2">
        <v>43122.98363425926</v>
      </c>
      <c r="D1779" s="1" t="s">
        <v>28</v>
      </c>
      <c r="E1779" s="1" t="s">
        <v>7411</v>
      </c>
      <c r="F1779" s="1" t="s">
        <v>3377</v>
      </c>
      <c r="G1779" s="1" t="s">
        <v>7412</v>
      </c>
      <c r="H1779" s="1" t="s">
        <v>2291</v>
      </c>
      <c r="I1779" s="1" t="s">
        <v>41</v>
      </c>
      <c r="J1779" s="1" t="s">
        <v>680</v>
      </c>
      <c r="K1779" s="1" t="s">
        <v>36</v>
      </c>
      <c r="L1779" s="1" t="s">
        <v>3379</v>
      </c>
      <c r="M1779" s="1" t="s">
        <v>25</v>
      </c>
      <c r="N1779" s="1">
        <v>1.0</v>
      </c>
      <c r="O1779" s="3">
        <v>43101.0</v>
      </c>
      <c r="P1779" s="1">
        <v>2018.0</v>
      </c>
    </row>
    <row r="1780">
      <c r="A1780" s="1" t="s">
        <v>7413</v>
      </c>
      <c r="B1780" s="1" t="s">
        <v>17</v>
      </c>
      <c r="C1780" s="2">
        <v>43154.875127314815</v>
      </c>
      <c r="D1780" s="1" t="s">
        <v>28</v>
      </c>
      <c r="E1780" s="1" t="s">
        <v>7414</v>
      </c>
      <c r="F1780" s="1" t="s">
        <v>7415</v>
      </c>
      <c r="G1780" s="1" t="s">
        <v>7416</v>
      </c>
      <c r="H1780" s="1" t="s">
        <v>7417</v>
      </c>
      <c r="I1780" s="1" t="s">
        <v>321</v>
      </c>
      <c r="J1780" s="1" t="s">
        <v>7418</v>
      </c>
      <c r="K1780" s="1" t="s">
        <v>87</v>
      </c>
      <c r="L1780" s="1" t="s">
        <v>159</v>
      </c>
      <c r="M1780" s="1" t="s">
        <v>25</v>
      </c>
      <c r="N1780" s="1">
        <v>2.0</v>
      </c>
      <c r="O1780" s="3">
        <v>43132.0</v>
      </c>
      <c r="P1780" s="1">
        <v>2018.0</v>
      </c>
    </row>
    <row r="1781">
      <c r="A1781" s="1" t="s">
        <v>7419</v>
      </c>
      <c r="B1781" s="1" t="s">
        <v>17</v>
      </c>
      <c r="C1781" s="2">
        <v>43158.69923611111</v>
      </c>
      <c r="D1781" s="1" t="s">
        <v>28</v>
      </c>
      <c r="E1781" s="1" t="s">
        <v>7420</v>
      </c>
      <c r="F1781" s="1" t="s">
        <v>677</v>
      </c>
      <c r="G1781" s="1" t="s">
        <v>7421</v>
      </c>
      <c r="H1781" s="1" t="s">
        <v>1178</v>
      </c>
      <c r="I1781" s="1" t="s">
        <v>129</v>
      </c>
      <c r="J1781" s="1" t="s">
        <v>7422</v>
      </c>
      <c r="K1781" s="1" t="s">
        <v>36</v>
      </c>
      <c r="L1781" s="1" t="s">
        <v>681</v>
      </c>
      <c r="M1781" s="1" t="s">
        <v>25</v>
      </c>
      <c r="N1781" s="1">
        <v>2.0</v>
      </c>
      <c r="O1781" s="3">
        <v>43132.0</v>
      </c>
      <c r="P1781" s="1">
        <v>2018.0</v>
      </c>
    </row>
    <row r="1782">
      <c r="A1782" s="1" t="s">
        <v>7423</v>
      </c>
      <c r="B1782" s="1" t="s">
        <v>17</v>
      </c>
      <c r="C1782" s="2">
        <v>43020.91744212963</v>
      </c>
      <c r="D1782" s="1" t="s">
        <v>28</v>
      </c>
      <c r="E1782" s="1" t="s">
        <v>3996</v>
      </c>
      <c r="F1782" s="1" t="s">
        <v>3997</v>
      </c>
      <c r="G1782" s="1" t="s">
        <v>7424</v>
      </c>
      <c r="H1782" s="1" t="s">
        <v>407</v>
      </c>
      <c r="I1782" s="1" t="s">
        <v>321</v>
      </c>
      <c r="J1782" s="1" t="s">
        <v>7425</v>
      </c>
      <c r="K1782" s="1" t="s">
        <v>192</v>
      </c>
      <c r="L1782" s="1" t="s">
        <v>94</v>
      </c>
      <c r="M1782" s="1" t="s">
        <v>25</v>
      </c>
      <c r="N1782" s="1">
        <v>10.0</v>
      </c>
      <c r="O1782" s="5">
        <v>43009.0</v>
      </c>
      <c r="P1782" s="1">
        <v>2017.0</v>
      </c>
    </row>
    <row r="1783">
      <c r="A1783" s="1" t="s">
        <v>7426</v>
      </c>
      <c r="B1783" s="1" t="s">
        <v>17</v>
      </c>
      <c r="C1783" s="2">
        <v>43189.49167824074</v>
      </c>
      <c r="D1783" s="1" t="s">
        <v>28</v>
      </c>
      <c r="E1783" s="1" t="s">
        <v>7427</v>
      </c>
      <c r="F1783" s="1" t="s">
        <v>1787</v>
      </c>
      <c r="G1783" s="1" t="s">
        <v>7428</v>
      </c>
      <c r="H1783" s="1" t="s">
        <v>1789</v>
      </c>
      <c r="I1783" s="1" t="s">
        <v>100</v>
      </c>
      <c r="J1783" s="1" t="s">
        <v>7429</v>
      </c>
      <c r="K1783" s="1" t="s">
        <v>87</v>
      </c>
      <c r="L1783" s="1" t="s">
        <v>1047</v>
      </c>
      <c r="M1783" s="1" t="s">
        <v>25</v>
      </c>
      <c r="N1783" s="1">
        <v>3.0</v>
      </c>
      <c r="O1783" s="3">
        <v>43160.0</v>
      </c>
      <c r="P1783" s="1">
        <v>2018.0</v>
      </c>
    </row>
    <row r="1784">
      <c r="A1784" s="1" t="s">
        <v>7430</v>
      </c>
      <c r="B1784" s="1" t="s">
        <v>17</v>
      </c>
      <c r="C1784" s="2">
        <v>43163.4522337963</v>
      </c>
      <c r="D1784" s="1" t="s">
        <v>28</v>
      </c>
      <c r="E1784" s="1" t="s">
        <v>7431</v>
      </c>
      <c r="F1784" s="1" t="s">
        <v>135</v>
      </c>
      <c r="G1784" s="1" t="s">
        <v>7432</v>
      </c>
      <c r="H1784" s="1" t="s">
        <v>1178</v>
      </c>
      <c r="I1784" s="1" t="s">
        <v>41</v>
      </c>
      <c r="J1784" s="1" t="s">
        <v>772</v>
      </c>
      <c r="K1784" s="1" t="s">
        <v>25</v>
      </c>
      <c r="L1784" s="1" t="s">
        <v>137</v>
      </c>
      <c r="M1784" s="1" t="s">
        <v>25</v>
      </c>
      <c r="N1784" s="1">
        <v>3.0</v>
      </c>
      <c r="O1784" s="3">
        <v>43160.0</v>
      </c>
      <c r="P1784" s="1">
        <v>2018.0</v>
      </c>
    </row>
    <row r="1785">
      <c r="A1785" s="1" t="s">
        <v>7433</v>
      </c>
      <c r="B1785" s="1" t="s">
        <v>17</v>
      </c>
      <c r="C1785" s="2">
        <v>42870.832453703704</v>
      </c>
      <c r="D1785" s="1" t="s">
        <v>28</v>
      </c>
      <c r="E1785" s="1" t="s">
        <v>7434</v>
      </c>
      <c r="F1785" s="1" t="s">
        <v>1176</v>
      </c>
      <c r="G1785" s="1" t="s">
        <v>7435</v>
      </c>
      <c r="H1785" s="1" t="s">
        <v>524</v>
      </c>
      <c r="I1785" s="1" t="s">
        <v>100</v>
      </c>
      <c r="J1785" s="1" t="s">
        <v>146</v>
      </c>
      <c r="K1785" s="1" t="s">
        <v>79</v>
      </c>
      <c r="L1785" s="1" t="s">
        <v>146</v>
      </c>
      <c r="M1785" s="1" t="s">
        <v>79</v>
      </c>
      <c r="N1785" s="1">
        <v>5.0</v>
      </c>
      <c r="O1785" s="3">
        <v>42856.0</v>
      </c>
      <c r="P1785" s="1">
        <v>2017.0</v>
      </c>
    </row>
    <row r="1786">
      <c r="A1786" s="1" t="s">
        <v>7436</v>
      </c>
      <c r="B1786" s="1" t="s">
        <v>17</v>
      </c>
      <c r="C1786" s="2">
        <v>43309.79824074074</v>
      </c>
      <c r="D1786" s="1" t="s">
        <v>28</v>
      </c>
      <c r="E1786" s="1" t="s">
        <v>6102</v>
      </c>
      <c r="F1786" s="1" t="s">
        <v>7437</v>
      </c>
      <c r="G1786" s="1" t="s">
        <v>7438</v>
      </c>
      <c r="H1786" s="1" t="s">
        <v>746</v>
      </c>
      <c r="I1786" s="1" t="s">
        <v>265</v>
      </c>
      <c r="J1786" s="1" t="s">
        <v>35</v>
      </c>
      <c r="K1786" s="1" t="s">
        <v>36</v>
      </c>
      <c r="L1786" s="1" t="s">
        <v>7439</v>
      </c>
      <c r="M1786" s="1" t="s">
        <v>87</v>
      </c>
      <c r="N1786" s="1">
        <v>7.0</v>
      </c>
      <c r="O1786" s="3">
        <v>43282.0</v>
      </c>
      <c r="P1786" s="1">
        <v>2018.0</v>
      </c>
    </row>
    <row r="1787">
      <c r="A1787" s="1" t="s">
        <v>7440</v>
      </c>
      <c r="B1787" s="1" t="s">
        <v>17</v>
      </c>
      <c r="C1787" s="2">
        <v>43045.583969907406</v>
      </c>
      <c r="D1787" s="1" t="s">
        <v>28</v>
      </c>
      <c r="E1787" s="1" t="s">
        <v>4596</v>
      </c>
      <c r="F1787" s="1" t="s">
        <v>590</v>
      </c>
      <c r="G1787" s="1" t="s">
        <v>7441</v>
      </c>
      <c r="H1787" s="1" t="s">
        <v>2051</v>
      </c>
      <c r="I1787" s="1" t="s">
        <v>321</v>
      </c>
      <c r="J1787" s="1" t="s">
        <v>5054</v>
      </c>
      <c r="K1787" s="1" t="s">
        <v>600</v>
      </c>
      <c r="L1787" s="1" t="s">
        <v>593</v>
      </c>
      <c r="M1787" s="1" t="s">
        <v>25</v>
      </c>
      <c r="N1787" s="1">
        <v>11.0</v>
      </c>
      <c r="O1787" s="5">
        <v>43040.0</v>
      </c>
      <c r="P1787" s="1">
        <v>2017.0</v>
      </c>
    </row>
    <row r="1788">
      <c r="A1788" s="1" t="s">
        <v>7442</v>
      </c>
      <c r="B1788" s="1" t="s">
        <v>17</v>
      </c>
      <c r="C1788" s="2">
        <v>43074.30131944444</v>
      </c>
      <c r="D1788" s="1" t="s">
        <v>28</v>
      </c>
      <c r="E1788" s="1" t="s">
        <v>7364</v>
      </c>
      <c r="F1788" s="1" t="s">
        <v>7365</v>
      </c>
      <c r="G1788" s="1" t="s">
        <v>7443</v>
      </c>
      <c r="H1788" s="1" t="s">
        <v>176</v>
      </c>
      <c r="I1788" s="1" t="s">
        <v>236</v>
      </c>
      <c r="J1788" s="1" t="s">
        <v>101</v>
      </c>
      <c r="K1788" s="1" t="s">
        <v>87</v>
      </c>
      <c r="L1788" s="1" t="s">
        <v>146</v>
      </c>
      <c r="M1788" s="1" t="s">
        <v>79</v>
      </c>
      <c r="N1788" s="1">
        <v>12.0</v>
      </c>
      <c r="O1788" s="5">
        <v>43070.0</v>
      </c>
      <c r="P1788" s="1">
        <v>2017.0</v>
      </c>
    </row>
    <row r="1789">
      <c r="A1789" s="1" t="s">
        <v>7444</v>
      </c>
      <c r="B1789" s="1" t="s">
        <v>17</v>
      </c>
      <c r="C1789" s="2">
        <v>43187.34001157407</v>
      </c>
      <c r="D1789" s="1" t="s">
        <v>28</v>
      </c>
      <c r="E1789" s="1" t="s">
        <v>2107</v>
      </c>
      <c r="F1789" s="1" t="s">
        <v>460</v>
      </c>
      <c r="G1789" s="1" t="s">
        <v>7445</v>
      </c>
      <c r="H1789" s="1" t="s">
        <v>2552</v>
      </c>
      <c r="I1789" s="1" t="s">
        <v>129</v>
      </c>
      <c r="J1789" s="1" t="s">
        <v>1347</v>
      </c>
      <c r="K1789" s="1" t="s">
        <v>25</v>
      </c>
      <c r="L1789" s="1" t="s">
        <v>210</v>
      </c>
      <c r="M1789" s="1" t="s">
        <v>25</v>
      </c>
      <c r="N1789" s="1">
        <v>3.0</v>
      </c>
      <c r="O1789" s="3">
        <v>43160.0</v>
      </c>
      <c r="P1789" s="1">
        <v>2018.0</v>
      </c>
    </row>
    <row r="1790">
      <c r="A1790" s="1" t="s">
        <v>7446</v>
      </c>
      <c r="B1790" s="1" t="s">
        <v>17</v>
      </c>
      <c r="C1790" s="2">
        <v>42852.38175925926</v>
      </c>
      <c r="D1790" s="1" t="s">
        <v>28</v>
      </c>
      <c r="E1790" s="1" t="s">
        <v>7447</v>
      </c>
      <c r="F1790" s="1" t="s">
        <v>7448</v>
      </c>
      <c r="G1790" s="1" t="s">
        <v>7449</v>
      </c>
      <c r="H1790" s="1" t="s">
        <v>128</v>
      </c>
      <c r="I1790" s="1" t="s">
        <v>390</v>
      </c>
      <c r="J1790" s="1" t="s">
        <v>35</v>
      </c>
      <c r="K1790" s="1" t="s">
        <v>36</v>
      </c>
      <c r="L1790" s="1" t="s">
        <v>757</v>
      </c>
      <c r="M1790" s="1" t="s">
        <v>25</v>
      </c>
      <c r="N1790" s="1">
        <v>4.0</v>
      </c>
      <c r="O1790" s="3">
        <v>42826.0</v>
      </c>
      <c r="P1790" s="1">
        <v>2017.0</v>
      </c>
    </row>
    <row r="1791">
      <c r="A1791" s="1" t="s">
        <v>7450</v>
      </c>
      <c r="B1791" s="1" t="s">
        <v>17</v>
      </c>
      <c r="C1791" s="2">
        <v>42934.37024305556</v>
      </c>
      <c r="D1791" s="1" t="s">
        <v>28</v>
      </c>
      <c r="E1791" s="1" t="s">
        <v>7451</v>
      </c>
      <c r="F1791" s="1" t="s">
        <v>60</v>
      </c>
      <c r="G1791" s="1" t="s">
        <v>7452</v>
      </c>
      <c r="H1791" s="1" t="s">
        <v>519</v>
      </c>
      <c r="I1791" s="1" t="s">
        <v>265</v>
      </c>
      <c r="J1791" s="1" t="s">
        <v>24</v>
      </c>
      <c r="K1791" s="1" t="s">
        <v>25</v>
      </c>
      <c r="L1791" s="1" t="s">
        <v>64</v>
      </c>
      <c r="M1791" s="1" t="s">
        <v>25</v>
      </c>
      <c r="N1791" s="1">
        <v>7.0</v>
      </c>
      <c r="O1791" s="3">
        <v>42917.0</v>
      </c>
      <c r="P1791" s="1">
        <v>2017.0</v>
      </c>
    </row>
    <row r="1792">
      <c r="A1792" s="1" t="s">
        <v>7453</v>
      </c>
      <c r="B1792" s="1" t="s">
        <v>17</v>
      </c>
      <c r="C1792" s="2">
        <v>43307.78804398148</v>
      </c>
      <c r="D1792" s="1" t="s">
        <v>28</v>
      </c>
      <c r="E1792" s="1" t="s">
        <v>7454</v>
      </c>
      <c r="F1792" s="1" t="s">
        <v>1937</v>
      </c>
      <c r="G1792" s="1" t="s">
        <v>7455</v>
      </c>
      <c r="H1792" s="1" t="s">
        <v>7456</v>
      </c>
      <c r="I1792" s="1" t="s">
        <v>33</v>
      </c>
      <c r="J1792" s="1" t="s">
        <v>101</v>
      </c>
      <c r="K1792" s="1" t="s">
        <v>87</v>
      </c>
      <c r="L1792" s="1" t="s">
        <v>1940</v>
      </c>
      <c r="M1792" s="1" t="s">
        <v>25</v>
      </c>
      <c r="N1792" s="1">
        <v>7.0</v>
      </c>
      <c r="O1792" s="3">
        <v>43282.0</v>
      </c>
      <c r="P1792" s="1">
        <v>2018.0</v>
      </c>
    </row>
    <row r="1793">
      <c r="A1793" s="1" t="s">
        <v>7457</v>
      </c>
      <c r="B1793" s="1" t="s">
        <v>17</v>
      </c>
      <c r="C1793" s="2">
        <v>43303.851875</v>
      </c>
      <c r="D1793" s="1" t="s">
        <v>71</v>
      </c>
      <c r="E1793" s="1" t="s">
        <v>7458</v>
      </c>
      <c r="F1793" s="1" t="s">
        <v>252</v>
      </c>
      <c r="G1793" s="1" t="s">
        <v>7459</v>
      </c>
      <c r="H1793" s="1" t="s">
        <v>519</v>
      </c>
      <c r="I1793" s="1" t="s">
        <v>41</v>
      </c>
      <c r="J1793" s="1" t="s">
        <v>1244</v>
      </c>
      <c r="K1793" s="1" t="s">
        <v>87</v>
      </c>
      <c r="L1793" s="1" t="s">
        <v>94</v>
      </c>
      <c r="M1793" s="1" t="s">
        <v>25</v>
      </c>
      <c r="N1793" s="1">
        <v>7.0</v>
      </c>
      <c r="O1793" s="3">
        <v>43282.0</v>
      </c>
      <c r="P1793" s="1">
        <v>2018.0</v>
      </c>
    </row>
    <row r="1794">
      <c r="A1794" s="1" t="s">
        <v>7460</v>
      </c>
      <c r="B1794" s="1" t="s">
        <v>17</v>
      </c>
      <c r="C1794" s="2">
        <v>43216.49716435185</v>
      </c>
      <c r="D1794" s="1" t="s">
        <v>28</v>
      </c>
      <c r="E1794" s="1" t="s">
        <v>7461</v>
      </c>
      <c r="F1794" s="1" t="s">
        <v>6985</v>
      </c>
      <c r="G1794" s="1" t="s">
        <v>7462</v>
      </c>
      <c r="H1794" s="1" t="s">
        <v>7463</v>
      </c>
      <c r="I1794" s="1" t="s">
        <v>242</v>
      </c>
      <c r="J1794" s="1" t="s">
        <v>101</v>
      </c>
      <c r="K1794" s="1" t="s">
        <v>87</v>
      </c>
      <c r="L1794" s="1" t="s">
        <v>2415</v>
      </c>
      <c r="M1794" s="1" t="s">
        <v>25</v>
      </c>
      <c r="N1794" s="1">
        <v>4.0</v>
      </c>
      <c r="O1794" s="3">
        <v>43191.0</v>
      </c>
      <c r="P1794" s="1">
        <v>2018.0</v>
      </c>
    </row>
    <row r="1795">
      <c r="A1795" s="1" t="s">
        <v>7464</v>
      </c>
      <c r="B1795" s="1" t="s">
        <v>17</v>
      </c>
      <c r="C1795" s="2">
        <v>43108.63104166667</v>
      </c>
      <c r="D1795" s="1" t="s">
        <v>28</v>
      </c>
      <c r="E1795" s="1" t="s">
        <v>7465</v>
      </c>
      <c r="F1795" s="1" t="s">
        <v>949</v>
      </c>
      <c r="G1795" s="1" t="s">
        <v>7466</v>
      </c>
      <c r="H1795" s="1" t="s">
        <v>272</v>
      </c>
      <c r="I1795" s="1" t="s">
        <v>76</v>
      </c>
      <c r="J1795" s="1" t="s">
        <v>1280</v>
      </c>
      <c r="K1795" s="1" t="s">
        <v>131</v>
      </c>
      <c r="L1795" s="1" t="s">
        <v>305</v>
      </c>
      <c r="M1795" s="1" t="s">
        <v>306</v>
      </c>
      <c r="N1795" s="1">
        <v>1.0</v>
      </c>
      <c r="O1795" s="3">
        <v>43101.0</v>
      </c>
      <c r="P1795" s="1">
        <v>2018.0</v>
      </c>
    </row>
    <row r="1796">
      <c r="A1796" s="1" t="s">
        <v>7467</v>
      </c>
      <c r="B1796" s="1" t="s">
        <v>17</v>
      </c>
      <c r="C1796" s="2">
        <v>42918.422800925924</v>
      </c>
      <c r="D1796" s="1" t="s">
        <v>71</v>
      </c>
      <c r="E1796" s="1" t="s">
        <v>7468</v>
      </c>
      <c r="F1796" s="1" t="s">
        <v>496</v>
      </c>
      <c r="G1796" s="1" t="s">
        <v>7469</v>
      </c>
      <c r="H1796" s="1" t="s">
        <v>498</v>
      </c>
      <c r="I1796" s="1" t="s">
        <v>56</v>
      </c>
      <c r="J1796" s="1" t="s">
        <v>137</v>
      </c>
      <c r="K1796" s="1" t="s">
        <v>25</v>
      </c>
      <c r="L1796" s="1" t="s">
        <v>499</v>
      </c>
      <c r="M1796" s="1" t="s">
        <v>25</v>
      </c>
      <c r="N1796" s="1">
        <v>7.0</v>
      </c>
      <c r="O1796" s="3">
        <v>42917.0</v>
      </c>
      <c r="P1796" s="1">
        <v>2017.0</v>
      </c>
    </row>
    <row r="1797">
      <c r="A1797" s="1" t="s">
        <v>7470</v>
      </c>
      <c r="B1797" s="1" t="s">
        <v>17</v>
      </c>
      <c r="C1797" s="2">
        <v>43063.58767361111</v>
      </c>
      <c r="D1797" s="1" t="s">
        <v>28</v>
      </c>
      <c r="E1797" s="1" t="s">
        <v>7471</v>
      </c>
      <c r="F1797" s="1" t="s">
        <v>906</v>
      </c>
      <c r="G1797" s="1" t="s">
        <v>7472</v>
      </c>
      <c r="H1797" s="1" t="s">
        <v>1284</v>
      </c>
      <c r="I1797" s="1" t="s">
        <v>76</v>
      </c>
      <c r="J1797" s="1" t="s">
        <v>35</v>
      </c>
      <c r="K1797" s="1" t="s">
        <v>36</v>
      </c>
      <c r="L1797" s="1" t="s">
        <v>109</v>
      </c>
      <c r="M1797" s="1" t="s">
        <v>110</v>
      </c>
      <c r="N1797" s="1">
        <v>11.0</v>
      </c>
      <c r="O1797" s="5">
        <v>43040.0</v>
      </c>
      <c r="P1797" s="1">
        <v>2017.0</v>
      </c>
    </row>
    <row r="1798">
      <c r="A1798" s="1" t="s">
        <v>7473</v>
      </c>
      <c r="B1798" s="1" t="s">
        <v>17</v>
      </c>
      <c r="C1798" s="2">
        <v>43339.369375</v>
      </c>
      <c r="D1798" s="1" t="s">
        <v>28</v>
      </c>
      <c r="E1798" s="1" t="s">
        <v>7474</v>
      </c>
      <c r="F1798" s="1" t="s">
        <v>3992</v>
      </c>
      <c r="G1798" s="1" t="s">
        <v>7475</v>
      </c>
      <c r="H1798" s="1" t="s">
        <v>7476</v>
      </c>
      <c r="I1798" s="1" t="s">
        <v>100</v>
      </c>
      <c r="J1798" s="1" t="s">
        <v>24</v>
      </c>
      <c r="K1798" s="1" t="s">
        <v>25</v>
      </c>
      <c r="L1798" s="1" t="s">
        <v>289</v>
      </c>
      <c r="M1798" s="1" t="s">
        <v>25</v>
      </c>
      <c r="N1798" s="1">
        <v>8.0</v>
      </c>
      <c r="O1798" s="3">
        <v>43313.0</v>
      </c>
      <c r="P1798" s="1">
        <v>2018.0</v>
      </c>
    </row>
    <row r="1799">
      <c r="A1799" s="1" t="s">
        <v>7477</v>
      </c>
      <c r="B1799" s="1" t="s">
        <v>17</v>
      </c>
      <c r="C1799" s="2">
        <v>43228.215995370374</v>
      </c>
      <c r="D1799" s="1" t="s">
        <v>28</v>
      </c>
      <c r="E1799" s="1" t="s">
        <v>7478</v>
      </c>
      <c r="F1799" s="1" t="s">
        <v>3323</v>
      </c>
      <c r="G1799" s="1" t="s">
        <v>7479</v>
      </c>
      <c r="H1799" s="4">
        <v>45549.0</v>
      </c>
      <c r="I1799" s="1" t="s">
        <v>56</v>
      </c>
      <c r="J1799" s="1" t="s">
        <v>102</v>
      </c>
      <c r="K1799" s="1" t="s">
        <v>25</v>
      </c>
      <c r="L1799" s="1" t="s">
        <v>130</v>
      </c>
      <c r="M1799" s="1" t="s">
        <v>131</v>
      </c>
      <c r="N1799" s="1">
        <v>5.0</v>
      </c>
      <c r="O1799" s="3">
        <v>43221.0</v>
      </c>
      <c r="P1799" s="1">
        <v>2018.0</v>
      </c>
    </row>
    <row r="1800">
      <c r="A1800" s="1" t="s">
        <v>7480</v>
      </c>
      <c r="B1800" s="1" t="s">
        <v>17</v>
      </c>
      <c r="C1800" s="2">
        <v>43232.58015046296</v>
      </c>
      <c r="D1800" s="1" t="s">
        <v>28</v>
      </c>
      <c r="E1800" s="1" t="s">
        <v>4739</v>
      </c>
      <c r="F1800" s="1" t="s">
        <v>181</v>
      </c>
      <c r="G1800" s="1" t="s">
        <v>7481</v>
      </c>
      <c r="H1800" s="1" t="s">
        <v>407</v>
      </c>
      <c r="I1800" s="1" t="s">
        <v>23</v>
      </c>
      <c r="J1800" s="1" t="s">
        <v>102</v>
      </c>
      <c r="K1800" s="1" t="s">
        <v>25</v>
      </c>
      <c r="L1800" s="1" t="s">
        <v>50</v>
      </c>
      <c r="M1800" s="1" t="s">
        <v>25</v>
      </c>
      <c r="N1800" s="1">
        <v>5.0</v>
      </c>
      <c r="O1800" s="3">
        <v>43221.0</v>
      </c>
      <c r="P1800" s="1">
        <v>2018.0</v>
      </c>
    </row>
    <row r="1801">
      <c r="A1801" s="1" t="s">
        <v>7482</v>
      </c>
      <c r="B1801" s="1" t="s">
        <v>17</v>
      </c>
      <c r="C1801" s="2">
        <v>43238.02222222222</v>
      </c>
      <c r="D1801" s="1" t="s">
        <v>28</v>
      </c>
      <c r="E1801" s="1" t="s">
        <v>7483</v>
      </c>
      <c r="F1801" s="1" t="s">
        <v>7484</v>
      </c>
      <c r="G1801" s="1" t="s">
        <v>7485</v>
      </c>
      <c r="H1801" s="1" t="s">
        <v>674</v>
      </c>
      <c r="I1801" s="1" t="s">
        <v>157</v>
      </c>
      <c r="J1801" s="1" t="s">
        <v>24</v>
      </c>
      <c r="K1801" s="1" t="s">
        <v>25</v>
      </c>
      <c r="L1801" s="1" t="s">
        <v>2910</v>
      </c>
      <c r="M1801" s="1" t="s">
        <v>1286</v>
      </c>
      <c r="N1801" s="1">
        <v>5.0</v>
      </c>
      <c r="O1801" s="3">
        <v>43221.0</v>
      </c>
      <c r="P1801" s="1">
        <v>2018.0</v>
      </c>
    </row>
    <row r="1802">
      <c r="A1802" s="1" t="s">
        <v>7486</v>
      </c>
      <c r="B1802" s="1" t="s">
        <v>17</v>
      </c>
      <c r="C1802" s="2">
        <v>42872.68780092592</v>
      </c>
      <c r="D1802" s="1" t="s">
        <v>28</v>
      </c>
      <c r="E1802" s="1" t="s">
        <v>7487</v>
      </c>
      <c r="F1802" s="1" t="s">
        <v>762</v>
      </c>
      <c r="G1802" s="1" t="s">
        <v>7488</v>
      </c>
      <c r="H1802" s="1" t="s">
        <v>1002</v>
      </c>
      <c r="I1802" s="1" t="s">
        <v>157</v>
      </c>
      <c r="J1802" s="1" t="s">
        <v>7489</v>
      </c>
      <c r="K1802" s="1" t="s">
        <v>600</v>
      </c>
      <c r="L1802" s="1" t="s">
        <v>766</v>
      </c>
      <c r="M1802" s="1" t="s">
        <v>25</v>
      </c>
      <c r="N1802" s="1">
        <v>5.0</v>
      </c>
      <c r="O1802" s="3">
        <v>42856.0</v>
      </c>
      <c r="P1802" s="1">
        <v>2017.0</v>
      </c>
    </row>
    <row r="1803">
      <c r="A1803" s="1" t="s">
        <v>7490</v>
      </c>
      <c r="B1803" s="1" t="s">
        <v>257</v>
      </c>
      <c r="C1803" s="2">
        <v>42886.0165162037</v>
      </c>
      <c r="G1803" s="1" t="s">
        <v>7491</v>
      </c>
      <c r="J1803" s="1" t="s">
        <v>890</v>
      </c>
      <c r="K1803" s="1" t="s">
        <v>304</v>
      </c>
      <c r="N1803" s="1">
        <v>5.0</v>
      </c>
      <c r="O1803" s="3">
        <v>42856.0</v>
      </c>
      <c r="P1803" s="1">
        <v>2017.0</v>
      </c>
    </row>
    <row r="1804">
      <c r="A1804" s="1" t="s">
        <v>7492</v>
      </c>
      <c r="B1804" s="1" t="s">
        <v>17</v>
      </c>
      <c r="C1804" s="2">
        <v>43150.73355324074</v>
      </c>
      <c r="D1804" s="1" t="s">
        <v>28</v>
      </c>
      <c r="E1804" s="1" t="s">
        <v>7493</v>
      </c>
      <c r="F1804" s="1" t="s">
        <v>1991</v>
      </c>
      <c r="G1804" s="1" t="s">
        <v>7494</v>
      </c>
      <c r="H1804" s="1" t="s">
        <v>531</v>
      </c>
      <c r="I1804" s="1" t="s">
        <v>100</v>
      </c>
      <c r="J1804" s="1" t="s">
        <v>7495</v>
      </c>
      <c r="K1804" s="1" t="s">
        <v>131</v>
      </c>
      <c r="L1804" s="1" t="s">
        <v>146</v>
      </c>
      <c r="M1804" s="1" t="s">
        <v>79</v>
      </c>
      <c r="N1804" s="1">
        <v>2.0</v>
      </c>
      <c r="O1804" s="3">
        <v>43132.0</v>
      </c>
      <c r="P1804" s="1">
        <v>2018.0</v>
      </c>
    </row>
    <row r="1805">
      <c r="A1805" s="1" t="s">
        <v>7496</v>
      </c>
      <c r="B1805" s="1" t="s">
        <v>17</v>
      </c>
      <c r="C1805" s="2">
        <v>43274.45133101852</v>
      </c>
      <c r="D1805" s="1" t="s">
        <v>28</v>
      </c>
      <c r="E1805" s="1" t="s">
        <v>7497</v>
      </c>
      <c r="F1805" s="1" t="s">
        <v>2060</v>
      </c>
      <c r="G1805" s="1" t="s">
        <v>7498</v>
      </c>
      <c r="H1805" s="1" t="s">
        <v>3489</v>
      </c>
      <c r="I1805" s="1" t="s">
        <v>76</v>
      </c>
      <c r="J1805" s="1" t="s">
        <v>109</v>
      </c>
      <c r="K1805" s="1" t="s">
        <v>110</v>
      </c>
      <c r="L1805" s="1" t="s">
        <v>78</v>
      </c>
      <c r="M1805" s="1" t="s">
        <v>79</v>
      </c>
      <c r="N1805" s="1">
        <v>6.0</v>
      </c>
      <c r="O1805" s="3">
        <v>43252.0</v>
      </c>
      <c r="P1805" s="1">
        <v>2018.0</v>
      </c>
    </row>
    <row r="1806">
      <c r="A1806" s="1" t="s">
        <v>7499</v>
      </c>
      <c r="B1806" s="1" t="s">
        <v>17</v>
      </c>
      <c r="C1806" s="2">
        <v>43051.39341435185</v>
      </c>
      <c r="D1806" s="1" t="s">
        <v>28</v>
      </c>
      <c r="E1806" s="1" t="s">
        <v>7500</v>
      </c>
      <c r="F1806" s="1" t="s">
        <v>405</v>
      </c>
      <c r="G1806" s="1" t="s">
        <v>7501</v>
      </c>
      <c r="H1806" s="1" t="s">
        <v>7502</v>
      </c>
      <c r="I1806" s="1" t="s">
        <v>236</v>
      </c>
      <c r="J1806" s="1" t="s">
        <v>141</v>
      </c>
      <c r="K1806" s="1" t="s">
        <v>110</v>
      </c>
      <c r="L1806" s="1" t="s">
        <v>50</v>
      </c>
      <c r="M1806" s="1" t="s">
        <v>25</v>
      </c>
      <c r="N1806" s="1">
        <v>11.0</v>
      </c>
      <c r="O1806" s="5">
        <v>43040.0</v>
      </c>
      <c r="P1806" s="1">
        <v>2017.0</v>
      </c>
    </row>
    <row r="1807">
      <c r="A1807" s="1" t="s">
        <v>7503</v>
      </c>
      <c r="B1807" s="1" t="s">
        <v>17</v>
      </c>
      <c r="C1807" s="2">
        <v>42898.551516203705</v>
      </c>
      <c r="D1807" s="1" t="s">
        <v>71</v>
      </c>
      <c r="E1807" s="1" t="s">
        <v>7504</v>
      </c>
      <c r="F1807" s="1" t="s">
        <v>5629</v>
      </c>
      <c r="G1807" s="1" t="s">
        <v>7505</v>
      </c>
      <c r="H1807" s="1" t="s">
        <v>287</v>
      </c>
      <c r="I1807" s="1" t="s">
        <v>56</v>
      </c>
      <c r="J1807" s="1" t="s">
        <v>1047</v>
      </c>
      <c r="K1807" s="1" t="s">
        <v>25</v>
      </c>
      <c r="L1807" s="1" t="s">
        <v>288</v>
      </c>
      <c r="M1807" s="1" t="s">
        <v>25</v>
      </c>
      <c r="N1807" s="1">
        <v>6.0</v>
      </c>
      <c r="O1807" s="3">
        <v>42887.0</v>
      </c>
      <c r="P1807" s="1">
        <v>2017.0</v>
      </c>
    </row>
    <row r="1808">
      <c r="A1808" s="1" t="s">
        <v>7506</v>
      </c>
      <c r="B1808" s="1" t="s">
        <v>17</v>
      </c>
      <c r="C1808" s="2">
        <v>42797.5921875</v>
      </c>
      <c r="D1808" s="1" t="s">
        <v>28</v>
      </c>
      <c r="E1808" s="1" t="s">
        <v>7507</v>
      </c>
      <c r="F1808" s="1" t="s">
        <v>7508</v>
      </c>
      <c r="G1808" s="1" t="s">
        <v>7509</v>
      </c>
      <c r="H1808" s="1" t="s">
        <v>7510</v>
      </c>
      <c r="I1808" s="1" t="s">
        <v>157</v>
      </c>
      <c r="J1808" s="1" t="s">
        <v>7511</v>
      </c>
      <c r="K1808" s="1" t="s">
        <v>304</v>
      </c>
      <c r="L1808" s="1" t="s">
        <v>7512</v>
      </c>
      <c r="M1808" s="1" t="s">
        <v>79</v>
      </c>
      <c r="N1808" s="1">
        <v>3.0</v>
      </c>
      <c r="O1808" s="3">
        <v>42795.0</v>
      </c>
      <c r="P1808" s="1">
        <v>2017.0</v>
      </c>
    </row>
    <row r="1809">
      <c r="A1809" s="1" t="s">
        <v>7513</v>
      </c>
      <c r="B1809" s="1" t="s">
        <v>17</v>
      </c>
      <c r="C1809" s="2">
        <v>42997.562997685185</v>
      </c>
      <c r="D1809" s="1" t="s">
        <v>28</v>
      </c>
      <c r="E1809" s="1" t="s">
        <v>7514</v>
      </c>
      <c r="F1809" s="1" t="s">
        <v>7515</v>
      </c>
      <c r="G1809" s="1" t="s">
        <v>7516</v>
      </c>
      <c r="H1809" s="1" t="s">
        <v>524</v>
      </c>
      <c r="I1809" s="1" t="s">
        <v>23</v>
      </c>
      <c r="J1809" s="1" t="s">
        <v>35</v>
      </c>
      <c r="K1809" s="1" t="s">
        <v>36</v>
      </c>
      <c r="L1809" s="1" t="s">
        <v>7517</v>
      </c>
      <c r="M1809" s="1" t="s">
        <v>131</v>
      </c>
      <c r="N1809" s="1">
        <v>9.0</v>
      </c>
      <c r="O1809" s="3">
        <v>42979.0</v>
      </c>
      <c r="P1809" s="1">
        <v>2017.0</v>
      </c>
    </row>
    <row r="1810">
      <c r="A1810" s="1" t="s">
        <v>7518</v>
      </c>
      <c r="B1810" s="1" t="s">
        <v>17</v>
      </c>
      <c r="C1810" s="2">
        <v>43209.016018518516</v>
      </c>
      <c r="D1810" s="1" t="s">
        <v>28</v>
      </c>
      <c r="E1810" s="1" t="s">
        <v>7519</v>
      </c>
      <c r="F1810" s="1" t="s">
        <v>1101</v>
      </c>
      <c r="G1810" s="1" t="s">
        <v>7520</v>
      </c>
      <c r="H1810" s="1" t="s">
        <v>7521</v>
      </c>
      <c r="I1810" s="1" t="s">
        <v>273</v>
      </c>
      <c r="J1810" s="1" t="s">
        <v>1319</v>
      </c>
      <c r="K1810" s="1" t="s">
        <v>25</v>
      </c>
      <c r="L1810" s="1" t="s">
        <v>159</v>
      </c>
      <c r="M1810" s="1" t="s">
        <v>25</v>
      </c>
      <c r="N1810" s="1">
        <v>4.0</v>
      </c>
      <c r="O1810" s="3">
        <v>43191.0</v>
      </c>
      <c r="P1810" s="1">
        <v>2018.0</v>
      </c>
    </row>
    <row r="1811">
      <c r="A1811" s="1" t="s">
        <v>7522</v>
      </c>
      <c r="B1811" s="1" t="s">
        <v>17</v>
      </c>
      <c r="C1811" s="2">
        <v>43221.442349537036</v>
      </c>
      <c r="D1811" s="1" t="s">
        <v>28</v>
      </c>
      <c r="E1811" s="1" t="s">
        <v>7523</v>
      </c>
      <c r="F1811" s="1" t="s">
        <v>4899</v>
      </c>
      <c r="G1811" s="1" t="s">
        <v>7524</v>
      </c>
      <c r="H1811" s="1" t="s">
        <v>7525</v>
      </c>
      <c r="I1811" s="1" t="s">
        <v>100</v>
      </c>
      <c r="J1811" s="1" t="s">
        <v>7526</v>
      </c>
      <c r="K1811" s="1" t="s">
        <v>25</v>
      </c>
      <c r="L1811" s="1" t="s">
        <v>593</v>
      </c>
      <c r="M1811" s="1" t="s">
        <v>25</v>
      </c>
      <c r="N1811" s="1">
        <v>5.0</v>
      </c>
      <c r="O1811" s="3">
        <v>43221.0</v>
      </c>
      <c r="P1811" s="1">
        <v>2018.0</v>
      </c>
    </row>
    <row r="1812">
      <c r="A1812" s="1" t="s">
        <v>7527</v>
      </c>
      <c r="B1812" s="1" t="s">
        <v>17</v>
      </c>
      <c r="C1812" s="2">
        <v>43063.71493055556</v>
      </c>
      <c r="D1812" s="1" t="s">
        <v>28</v>
      </c>
      <c r="E1812" s="1" t="s">
        <v>7528</v>
      </c>
      <c r="F1812" s="1" t="s">
        <v>364</v>
      </c>
      <c r="G1812" s="1" t="s">
        <v>7529</v>
      </c>
      <c r="H1812" s="1" t="s">
        <v>2299</v>
      </c>
      <c r="I1812" s="1" t="s">
        <v>129</v>
      </c>
      <c r="J1812" s="1" t="s">
        <v>622</v>
      </c>
      <c r="K1812" s="1" t="s">
        <v>25</v>
      </c>
      <c r="L1812" s="1" t="s">
        <v>50</v>
      </c>
      <c r="M1812" s="1" t="s">
        <v>25</v>
      </c>
      <c r="N1812" s="1">
        <v>11.0</v>
      </c>
      <c r="O1812" s="5">
        <v>43040.0</v>
      </c>
      <c r="P1812" s="1">
        <v>2017.0</v>
      </c>
    </row>
    <row r="1813">
      <c r="A1813" s="1" t="s">
        <v>7530</v>
      </c>
      <c r="B1813" s="1" t="s">
        <v>17</v>
      </c>
      <c r="C1813" s="2">
        <v>43081.410208333335</v>
      </c>
      <c r="D1813" s="1" t="s">
        <v>28</v>
      </c>
      <c r="E1813" s="1" t="s">
        <v>7531</v>
      </c>
      <c r="F1813" s="1" t="s">
        <v>144</v>
      </c>
      <c r="G1813" s="1" t="s">
        <v>7532</v>
      </c>
      <c r="H1813" s="1" t="s">
        <v>4627</v>
      </c>
      <c r="I1813" s="1" t="s">
        <v>76</v>
      </c>
      <c r="J1813" s="1" t="s">
        <v>1356</v>
      </c>
      <c r="K1813" s="1" t="s">
        <v>1357</v>
      </c>
      <c r="L1813" s="1" t="s">
        <v>50</v>
      </c>
      <c r="M1813" s="1" t="s">
        <v>25</v>
      </c>
      <c r="N1813" s="1">
        <v>12.0</v>
      </c>
      <c r="O1813" s="5">
        <v>43070.0</v>
      </c>
      <c r="P1813" s="1">
        <v>2017.0</v>
      </c>
    </row>
    <row r="1814">
      <c r="A1814" s="1" t="s">
        <v>7533</v>
      </c>
      <c r="B1814" s="1" t="s">
        <v>17</v>
      </c>
      <c r="C1814" s="2">
        <v>42944.66405092592</v>
      </c>
      <c r="D1814" s="1" t="s">
        <v>28</v>
      </c>
      <c r="E1814" s="1" t="s">
        <v>1039</v>
      </c>
      <c r="F1814" s="1" t="s">
        <v>557</v>
      </c>
      <c r="G1814" s="1" t="s">
        <v>7534</v>
      </c>
      <c r="H1814" s="1" t="s">
        <v>1896</v>
      </c>
      <c r="I1814" s="1" t="s">
        <v>23</v>
      </c>
      <c r="J1814" s="1" t="s">
        <v>109</v>
      </c>
      <c r="K1814" s="1" t="s">
        <v>110</v>
      </c>
      <c r="L1814" s="1" t="s">
        <v>50</v>
      </c>
      <c r="M1814" s="1" t="s">
        <v>25</v>
      </c>
      <c r="N1814" s="1">
        <v>7.0</v>
      </c>
      <c r="O1814" s="3">
        <v>42917.0</v>
      </c>
      <c r="P1814" s="1">
        <v>2017.0</v>
      </c>
    </row>
    <row r="1815">
      <c r="A1815" s="1" t="s">
        <v>7535</v>
      </c>
      <c r="B1815" s="1" t="s">
        <v>17</v>
      </c>
      <c r="C1815" s="2">
        <v>43194.47949074074</v>
      </c>
      <c r="D1815" s="1" t="s">
        <v>28</v>
      </c>
      <c r="E1815" s="1" t="s">
        <v>7536</v>
      </c>
      <c r="F1815" s="1" t="s">
        <v>7537</v>
      </c>
      <c r="G1815" s="1" t="s">
        <v>7538</v>
      </c>
      <c r="H1815" s="1" t="s">
        <v>62</v>
      </c>
      <c r="I1815" s="1" t="s">
        <v>889</v>
      </c>
      <c r="J1815" s="1" t="s">
        <v>1330</v>
      </c>
      <c r="K1815" s="1" t="s">
        <v>36</v>
      </c>
      <c r="L1815" s="1" t="s">
        <v>50</v>
      </c>
      <c r="M1815" s="1" t="s">
        <v>25</v>
      </c>
      <c r="N1815" s="1">
        <v>4.0</v>
      </c>
      <c r="O1815" s="3">
        <v>43191.0</v>
      </c>
      <c r="P1815" s="1">
        <v>2018.0</v>
      </c>
    </row>
    <row r="1816">
      <c r="A1816" s="1" t="s">
        <v>7539</v>
      </c>
      <c r="B1816" s="1" t="s">
        <v>17</v>
      </c>
      <c r="C1816" s="2">
        <v>43312.439791666664</v>
      </c>
      <c r="D1816" s="1" t="s">
        <v>28</v>
      </c>
      <c r="E1816" s="1" t="s">
        <v>112</v>
      </c>
      <c r="F1816" s="1" t="s">
        <v>113</v>
      </c>
      <c r="G1816" s="1" t="s">
        <v>7540</v>
      </c>
      <c r="H1816" s="1" t="s">
        <v>115</v>
      </c>
      <c r="I1816" s="1" t="s">
        <v>41</v>
      </c>
      <c r="J1816" s="1" t="s">
        <v>123</v>
      </c>
      <c r="K1816" s="1" t="s">
        <v>25</v>
      </c>
      <c r="L1816" s="1" t="s">
        <v>94</v>
      </c>
      <c r="M1816" s="1" t="s">
        <v>25</v>
      </c>
      <c r="N1816" s="1">
        <v>7.0</v>
      </c>
      <c r="O1816" s="3">
        <v>43282.0</v>
      </c>
      <c r="P1816" s="1">
        <v>2018.0</v>
      </c>
    </row>
    <row r="1817">
      <c r="A1817" s="1" t="s">
        <v>7541</v>
      </c>
      <c r="B1817" s="1" t="s">
        <v>17</v>
      </c>
      <c r="C1817" s="2">
        <v>43164.75849537037</v>
      </c>
      <c r="D1817" s="1" t="s">
        <v>28</v>
      </c>
      <c r="E1817" s="1" t="s">
        <v>7542</v>
      </c>
      <c r="F1817" s="1" t="s">
        <v>7543</v>
      </c>
      <c r="G1817" s="1" t="s">
        <v>7544</v>
      </c>
      <c r="H1817" s="1" t="s">
        <v>7545</v>
      </c>
      <c r="I1817" s="1" t="s">
        <v>122</v>
      </c>
      <c r="J1817" s="1" t="s">
        <v>7546</v>
      </c>
      <c r="K1817" s="1" t="s">
        <v>25</v>
      </c>
      <c r="L1817" s="1" t="s">
        <v>210</v>
      </c>
      <c r="M1817" s="1" t="s">
        <v>25</v>
      </c>
      <c r="N1817" s="1">
        <v>3.0</v>
      </c>
      <c r="O1817" s="3">
        <v>43160.0</v>
      </c>
      <c r="P1817" s="1">
        <v>2018.0</v>
      </c>
    </row>
    <row r="1818">
      <c r="A1818" s="1" t="s">
        <v>7547</v>
      </c>
      <c r="B1818" s="1" t="s">
        <v>17</v>
      </c>
      <c r="C1818" s="2">
        <v>42863.50131944445</v>
      </c>
      <c r="D1818" s="1" t="s">
        <v>28</v>
      </c>
      <c r="E1818" s="1" t="s">
        <v>7548</v>
      </c>
      <c r="F1818" s="1" t="s">
        <v>7549</v>
      </c>
      <c r="G1818" s="1" t="s">
        <v>7550</v>
      </c>
      <c r="H1818" s="1" t="s">
        <v>7551</v>
      </c>
      <c r="I1818" s="1" t="s">
        <v>236</v>
      </c>
      <c r="J1818" s="1" t="s">
        <v>7552</v>
      </c>
      <c r="K1818" s="1" t="s">
        <v>87</v>
      </c>
      <c r="L1818" s="1" t="s">
        <v>1330</v>
      </c>
      <c r="M1818" s="1" t="s">
        <v>36</v>
      </c>
      <c r="N1818" s="1">
        <v>5.0</v>
      </c>
      <c r="O1818" s="3">
        <v>42856.0</v>
      </c>
      <c r="P1818" s="1">
        <v>2017.0</v>
      </c>
    </row>
    <row r="1819">
      <c r="A1819" s="1" t="s">
        <v>7553</v>
      </c>
      <c r="B1819" s="1" t="s">
        <v>17</v>
      </c>
      <c r="C1819" s="2">
        <v>43052.59824074074</v>
      </c>
      <c r="D1819" s="1" t="s">
        <v>28</v>
      </c>
      <c r="E1819" s="1" t="s">
        <v>7554</v>
      </c>
      <c r="F1819" s="1" t="s">
        <v>5092</v>
      </c>
      <c r="G1819" s="1" t="s">
        <v>7555</v>
      </c>
      <c r="H1819" s="1" t="s">
        <v>7556</v>
      </c>
      <c r="I1819" s="1" t="s">
        <v>33</v>
      </c>
      <c r="J1819" s="1" t="s">
        <v>7557</v>
      </c>
      <c r="K1819" s="1" t="s">
        <v>526</v>
      </c>
      <c r="L1819" s="1" t="s">
        <v>50</v>
      </c>
      <c r="M1819" s="1" t="s">
        <v>25</v>
      </c>
      <c r="N1819" s="1">
        <v>11.0</v>
      </c>
      <c r="O1819" s="5">
        <v>43040.0</v>
      </c>
      <c r="P1819" s="1">
        <v>2017.0</v>
      </c>
    </row>
    <row r="1820">
      <c r="A1820" s="1" t="s">
        <v>7558</v>
      </c>
      <c r="B1820" s="1" t="s">
        <v>17</v>
      </c>
      <c r="C1820" s="2">
        <v>43204.770474537036</v>
      </c>
      <c r="D1820" s="1" t="s">
        <v>28</v>
      </c>
      <c r="E1820" s="1" t="s">
        <v>7559</v>
      </c>
      <c r="F1820" s="1" t="s">
        <v>5358</v>
      </c>
      <c r="G1820" s="1" t="s">
        <v>7560</v>
      </c>
      <c r="H1820" s="1" t="s">
        <v>7561</v>
      </c>
      <c r="I1820" s="1" t="s">
        <v>100</v>
      </c>
      <c r="J1820" s="1" t="s">
        <v>24</v>
      </c>
      <c r="K1820" s="1" t="s">
        <v>25</v>
      </c>
      <c r="L1820" s="1" t="s">
        <v>50</v>
      </c>
      <c r="M1820" s="1" t="s">
        <v>25</v>
      </c>
      <c r="N1820" s="1">
        <v>4.0</v>
      </c>
      <c r="O1820" s="3">
        <v>43191.0</v>
      </c>
      <c r="P1820" s="1">
        <v>2018.0</v>
      </c>
    </row>
    <row r="1821">
      <c r="A1821" s="1" t="s">
        <v>7562</v>
      </c>
      <c r="B1821" s="1" t="s">
        <v>17</v>
      </c>
      <c r="C1821" s="2">
        <v>43258.56434027778</v>
      </c>
      <c r="D1821" s="1" t="s">
        <v>28</v>
      </c>
      <c r="E1821" s="1" t="s">
        <v>7563</v>
      </c>
      <c r="F1821" s="1" t="s">
        <v>330</v>
      </c>
      <c r="G1821" s="1" t="s">
        <v>7564</v>
      </c>
      <c r="H1821" s="1" t="s">
        <v>519</v>
      </c>
      <c r="I1821" s="1" t="s">
        <v>41</v>
      </c>
      <c r="J1821" s="1" t="s">
        <v>1330</v>
      </c>
      <c r="K1821" s="1" t="s">
        <v>36</v>
      </c>
      <c r="L1821" s="1" t="s">
        <v>94</v>
      </c>
      <c r="M1821" s="1" t="s">
        <v>25</v>
      </c>
      <c r="N1821" s="1">
        <v>6.0</v>
      </c>
      <c r="O1821" s="3">
        <v>43252.0</v>
      </c>
      <c r="P1821" s="1">
        <v>2018.0</v>
      </c>
    </row>
    <row r="1822">
      <c r="A1822" s="1" t="s">
        <v>7565</v>
      </c>
      <c r="B1822" s="1" t="s">
        <v>17</v>
      </c>
      <c r="C1822" s="2">
        <v>42898.90871527778</v>
      </c>
      <c r="D1822" s="1" t="s">
        <v>28</v>
      </c>
      <c r="E1822" s="1" t="s">
        <v>7566</v>
      </c>
      <c r="F1822" s="1" t="s">
        <v>7567</v>
      </c>
      <c r="G1822" s="1" t="s">
        <v>7568</v>
      </c>
      <c r="H1822" s="4">
        <v>45564.0</v>
      </c>
      <c r="I1822" s="1" t="s">
        <v>108</v>
      </c>
      <c r="J1822" s="1" t="s">
        <v>7569</v>
      </c>
      <c r="K1822" s="1" t="s">
        <v>87</v>
      </c>
      <c r="L1822" s="1" t="s">
        <v>4675</v>
      </c>
      <c r="M1822" s="1" t="s">
        <v>79</v>
      </c>
      <c r="N1822" s="1">
        <v>6.0</v>
      </c>
      <c r="O1822" s="3">
        <v>42887.0</v>
      </c>
      <c r="P1822" s="1">
        <v>2017.0</v>
      </c>
    </row>
    <row r="1823">
      <c r="A1823" s="1" t="s">
        <v>7570</v>
      </c>
      <c r="B1823" s="1" t="s">
        <v>17</v>
      </c>
      <c r="C1823" s="2">
        <v>43063.59916666667</v>
      </c>
      <c r="D1823" s="1" t="s">
        <v>28</v>
      </c>
      <c r="E1823" s="1" t="s">
        <v>7571</v>
      </c>
      <c r="F1823" s="1" t="s">
        <v>7572</v>
      </c>
      <c r="G1823" s="1" t="s">
        <v>7573</v>
      </c>
      <c r="H1823" s="1" t="s">
        <v>235</v>
      </c>
      <c r="I1823" s="1" t="s">
        <v>23</v>
      </c>
      <c r="J1823" s="1" t="s">
        <v>42</v>
      </c>
      <c r="K1823" s="1" t="s">
        <v>25</v>
      </c>
      <c r="L1823" s="1" t="s">
        <v>959</v>
      </c>
      <c r="M1823" s="1" t="s">
        <v>87</v>
      </c>
      <c r="N1823" s="1">
        <v>11.0</v>
      </c>
      <c r="O1823" s="5">
        <v>43040.0</v>
      </c>
      <c r="P1823" s="1">
        <v>2017.0</v>
      </c>
    </row>
    <row r="1824">
      <c r="A1824" s="1" t="s">
        <v>7574</v>
      </c>
      <c r="B1824" s="1" t="s">
        <v>17</v>
      </c>
      <c r="C1824" s="2">
        <v>42990.762395833335</v>
      </c>
      <c r="D1824" s="1" t="s">
        <v>71</v>
      </c>
      <c r="E1824" s="1" t="s">
        <v>7575</v>
      </c>
      <c r="F1824" s="1" t="s">
        <v>4418</v>
      </c>
      <c r="G1824" s="1" t="s">
        <v>7576</v>
      </c>
      <c r="H1824" s="1" t="s">
        <v>674</v>
      </c>
      <c r="I1824" s="1" t="s">
        <v>85</v>
      </c>
      <c r="J1824" s="1" t="s">
        <v>2772</v>
      </c>
      <c r="K1824" s="1" t="s">
        <v>2773</v>
      </c>
      <c r="L1824" s="1" t="s">
        <v>50</v>
      </c>
      <c r="M1824" s="1" t="s">
        <v>25</v>
      </c>
      <c r="N1824" s="1">
        <v>9.0</v>
      </c>
      <c r="O1824" s="3">
        <v>42979.0</v>
      </c>
      <c r="P1824" s="1">
        <v>2017.0</v>
      </c>
    </row>
    <row r="1825">
      <c r="A1825" s="1" t="s">
        <v>7577</v>
      </c>
      <c r="B1825" s="1" t="s">
        <v>17</v>
      </c>
      <c r="C1825" s="2">
        <v>42892.40017361111</v>
      </c>
      <c r="D1825" s="1" t="s">
        <v>28</v>
      </c>
      <c r="E1825" s="1" t="s">
        <v>7578</v>
      </c>
      <c r="F1825" s="1" t="s">
        <v>3235</v>
      </c>
      <c r="G1825" s="1" t="s">
        <v>7579</v>
      </c>
      <c r="H1825" s="1" t="s">
        <v>564</v>
      </c>
      <c r="I1825" s="1" t="s">
        <v>157</v>
      </c>
      <c r="J1825" s="1" t="s">
        <v>123</v>
      </c>
      <c r="K1825" s="1" t="s">
        <v>25</v>
      </c>
      <c r="L1825" s="1" t="s">
        <v>3239</v>
      </c>
      <c r="M1825" s="1" t="s">
        <v>79</v>
      </c>
      <c r="N1825" s="1">
        <v>6.0</v>
      </c>
      <c r="O1825" s="3">
        <v>42887.0</v>
      </c>
      <c r="P1825" s="1">
        <v>2017.0</v>
      </c>
    </row>
    <row r="1826">
      <c r="A1826" s="1" t="s">
        <v>7580</v>
      </c>
      <c r="B1826" s="1" t="s">
        <v>17</v>
      </c>
      <c r="C1826" s="2">
        <v>43316.807858796295</v>
      </c>
      <c r="D1826" s="1" t="s">
        <v>28</v>
      </c>
      <c r="E1826" s="1" t="s">
        <v>3005</v>
      </c>
      <c r="F1826" s="1" t="s">
        <v>4572</v>
      </c>
      <c r="G1826" s="1" t="s">
        <v>7581</v>
      </c>
      <c r="H1826" s="1" t="s">
        <v>7582</v>
      </c>
      <c r="I1826" s="1" t="s">
        <v>76</v>
      </c>
      <c r="J1826" s="1" t="s">
        <v>101</v>
      </c>
      <c r="K1826" s="1" t="s">
        <v>87</v>
      </c>
      <c r="L1826" s="1" t="s">
        <v>78</v>
      </c>
      <c r="M1826" s="1" t="s">
        <v>79</v>
      </c>
      <c r="N1826" s="1">
        <v>8.0</v>
      </c>
      <c r="O1826" s="3">
        <v>43313.0</v>
      </c>
      <c r="P1826" s="1">
        <v>2018.0</v>
      </c>
    </row>
    <row r="1827">
      <c r="A1827" s="1" t="s">
        <v>7583</v>
      </c>
      <c r="B1827" s="1" t="s">
        <v>17</v>
      </c>
      <c r="C1827" s="2">
        <v>43250.47440972222</v>
      </c>
      <c r="D1827" s="1" t="s">
        <v>28</v>
      </c>
      <c r="E1827" s="1" t="s">
        <v>4550</v>
      </c>
      <c r="F1827" s="1" t="s">
        <v>4551</v>
      </c>
      <c r="G1827" s="1" t="s">
        <v>7584</v>
      </c>
      <c r="H1827" s="1" t="s">
        <v>215</v>
      </c>
      <c r="I1827" s="1" t="s">
        <v>41</v>
      </c>
      <c r="J1827" s="1" t="s">
        <v>6976</v>
      </c>
      <c r="K1827" s="1" t="s">
        <v>87</v>
      </c>
      <c r="L1827" s="1" t="s">
        <v>94</v>
      </c>
      <c r="M1827" s="1" t="s">
        <v>25</v>
      </c>
      <c r="N1827" s="1">
        <v>5.0</v>
      </c>
      <c r="O1827" s="3">
        <v>43221.0</v>
      </c>
      <c r="P1827" s="1">
        <v>2018.0</v>
      </c>
    </row>
    <row r="1828">
      <c r="A1828" s="1" t="s">
        <v>7585</v>
      </c>
      <c r="B1828" s="1" t="s">
        <v>17</v>
      </c>
      <c r="C1828" s="2">
        <v>43235.95743055556</v>
      </c>
      <c r="D1828" s="1" t="s">
        <v>18</v>
      </c>
      <c r="E1828" s="1" t="s">
        <v>7586</v>
      </c>
      <c r="F1828" s="1" t="s">
        <v>7587</v>
      </c>
      <c r="G1828" s="1" t="s">
        <v>7588</v>
      </c>
      <c r="H1828" s="1" t="s">
        <v>7589</v>
      </c>
      <c r="I1828" s="1" t="s">
        <v>56</v>
      </c>
      <c r="J1828" s="1" t="s">
        <v>130</v>
      </c>
      <c r="K1828" s="1" t="s">
        <v>131</v>
      </c>
      <c r="L1828" s="1" t="s">
        <v>1047</v>
      </c>
      <c r="M1828" s="1" t="s">
        <v>25</v>
      </c>
      <c r="N1828" s="1">
        <v>5.0</v>
      </c>
      <c r="O1828" s="3">
        <v>43221.0</v>
      </c>
      <c r="P1828" s="1">
        <v>2018.0</v>
      </c>
    </row>
    <row r="1829">
      <c r="A1829" s="1" t="s">
        <v>7590</v>
      </c>
      <c r="B1829" s="1" t="s">
        <v>17</v>
      </c>
      <c r="C1829" s="2">
        <v>43197.42744212963</v>
      </c>
      <c r="D1829" s="1" t="s">
        <v>28</v>
      </c>
      <c r="E1829" s="1" t="s">
        <v>7591</v>
      </c>
      <c r="F1829" s="1" t="s">
        <v>239</v>
      </c>
      <c r="G1829" s="1" t="s">
        <v>7592</v>
      </c>
      <c r="H1829" s="1" t="s">
        <v>7593</v>
      </c>
      <c r="I1829" s="1" t="s">
        <v>469</v>
      </c>
      <c r="J1829" s="1" t="s">
        <v>7594</v>
      </c>
      <c r="K1829" s="1" t="s">
        <v>526</v>
      </c>
      <c r="L1829" s="1" t="s">
        <v>50</v>
      </c>
      <c r="M1829" s="1" t="s">
        <v>25</v>
      </c>
      <c r="N1829" s="1">
        <v>4.0</v>
      </c>
      <c r="O1829" s="3">
        <v>43191.0</v>
      </c>
      <c r="P1829" s="1">
        <v>2018.0</v>
      </c>
    </row>
    <row r="1830">
      <c r="A1830" s="1" t="s">
        <v>7595</v>
      </c>
      <c r="B1830" s="1" t="s">
        <v>17</v>
      </c>
      <c r="C1830" s="2">
        <v>43100.07765046296</v>
      </c>
      <c r="D1830" s="1" t="s">
        <v>28</v>
      </c>
      <c r="E1830" s="1" t="s">
        <v>7596</v>
      </c>
      <c r="F1830" s="1" t="s">
        <v>1458</v>
      </c>
      <c r="G1830" s="1" t="s">
        <v>7597</v>
      </c>
      <c r="H1830" s="1" t="s">
        <v>1294</v>
      </c>
      <c r="I1830" s="1" t="s">
        <v>469</v>
      </c>
      <c r="J1830" s="1" t="s">
        <v>101</v>
      </c>
      <c r="K1830" s="1" t="s">
        <v>87</v>
      </c>
      <c r="L1830" s="1" t="s">
        <v>50</v>
      </c>
      <c r="M1830" s="1" t="s">
        <v>25</v>
      </c>
      <c r="N1830" s="1">
        <v>12.0</v>
      </c>
      <c r="O1830" s="5">
        <v>43070.0</v>
      </c>
      <c r="P1830" s="1">
        <v>2017.0</v>
      </c>
    </row>
    <row r="1831">
      <c r="A1831" s="1" t="s">
        <v>7598</v>
      </c>
      <c r="B1831" s="1" t="s">
        <v>17</v>
      </c>
      <c r="C1831" s="2">
        <v>42924.8019212963</v>
      </c>
      <c r="D1831" s="1" t="s">
        <v>28</v>
      </c>
      <c r="E1831" s="1" t="s">
        <v>7599</v>
      </c>
      <c r="F1831" s="1" t="s">
        <v>7600</v>
      </c>
      <c r="G1831" s="1" t="s">
        <v>7601</v>
      </c>
      <c r="H1831" s="1" t="s">
        <v>7602</v>
      </c>
      <c r="I1831" s="1" t="s">
        <v>129</v>
      </c>
      <c r="J1831" s="1" t="s">
        <v>7603</v>
      </c>
      <c r="K1831" s="1" t="s">
        <v>2773</v>
      </c>
      <c r="L1831" s="1" t="s">
        <v>7604</v>
      </c>
      <c r="M1831" s="1" t="s">
        <v>79</v>
      </c>
      <c r="N1831" s="1">
        <v>7.0</v>
      </c>
      <c r="O1831" s="3">
        <v>42917.0</v>
      </c>
      <c r="P1831" s="1">
        <v>2017.0</v>
      </c>
    </row>
    <row r="1832">
      <c r="A1832" s="1" t="s">
        <v>7605</v>
      </c>
      <c r="B1832" s="1" t="s">
        <v>17</v>
      </c>
      <c r="C1832" s="2">
        <v>42916.61752314815</v>
      </c>
      <c r="D1832" s="1" t="s">
        <v>28</v>
      </c>
      <c r="E1832" s="1" t="s">
        <v>7606</v>
      </c>
      <c r="F1832" s="1" t="s">
        <v>1176</v>
      </c>
      <c r="G1832" s="1" t="s">
        <v>7607</v>
      </c>
      <c r="H1832" s="1" t="s">
        <v>5901</v>
      </c>
      <c r="I1832" s="1" t="s">
        <v>100</v>
      </c>
      <c r="J1832" s="1" t="s">
        <v>815</v>
      </c>
      <c r="K1832" s="1" t="s">
        <v>25</v>
      </c>
      <c r="L1832" s="1" t="s">
        <v>146</v>
      </c>
      <c r="M1832" s="1" t="s">
        <v>79</v>
      </c>
      <c r="N1832" s="1">
        <v>6.0</v>
      </c>
      <c r="O1832" s="3">
        <v>42887.0</v>
      </c>
      <c r="P1832" s="1">
        <v>2017.0</v>
      </c>
    </row>
    <row r="1833">
      <c r="A1833" s="1" t="s">
        <v>7608</v>
      </c>
      <c r="B1833" s="1" t="s">
        <v>17</v>
      </c>
      <c r="C1833" s="2">
        <v>43241.47243055556</v>
      </c>
      <c r="D1833" s="1" t="s">
        <v>28</v>
      </c>
      <c r="E1833" s="1" t="s">
        <v>7609</v>
      </c>
      <c r="F1833" s="1" t="s">
        <v>734</v>
      </c>
      <c r="G1833" s="1" t="s">
        <v>7610</v>
      </c>
      <c r="H1833" s="4">
        <v>45553.0</v>
      </c>
      <c r="I1833" s="1" t="s">
        <v>108</v>
      </c>
      <c r="J1833" s="1" t="s">
        <v>4211</v>
      </c>
      <c r="K1833" s="1" t="s">
        <v>25</v>
      </c>
      <c r="L1833" s="1" t="s">
        <v>78</v>
      </c>
      <c r="M1833" s="1" t="s">
        <v>79</v>
      </c>
      <c r="N1833" s="1">
        <v>5.0</v>
      </c>
      <c r="O1833" s="3">
        <v>43221.0</v>
      </c>
      <c r="P1833" s="1">
        <v>2018.0</v>
      </c>
    </row>
    <row r="1834">
      <c r="A1834" s="1" t="s">
        <v>7611</v>
      </c>
      <c r="B1834" s="1" t="s">
        <v>17</v>
      </c>
      <c r="C1834" s="2">
        <v>42760.632106481484</v>
      </c>
      <c r="D1834" s="1" t="s">
        <v>28</v>
      </c>
      <c r="E1834" s="1" t="s">
        <v>7612</v>
      </c>
      <c r="F1834" s="1" t="s">
        <v>3958</v>
      </c>
      <c r="G1834" s="1" t="s">
        <v>7613</v>
      </c>
      <c r="H1834" s="1" t="s">
        <v>7614</v>
      </c>
      <c r="I1834" s="1" t="s">
        <v>23</v>
      </c>
      <c r="J1834" s="1" t="s">
        <v>146</v>
      </c>
      <c r="K1834" s="1" t="s">
        <v>79</v>
      </c>
      <c r="L1834" s="1" t="s">
        <v>102</v>
      </c>
      <c r="M1834" s="1" t="s">
        <v>25</v>
      </c>
      <c r="N1834" s="1">
        <v>1.0</v>
      </c>
      <c r="O1834" s="3">
        <v>42736.0</v>
      </c>
      <c r="P1834" s="1">
        <v>2017.0</v>
      </c>
    </row>
    <row r="1835">
      <c r="A1835" s="1" t="s">
        <v>7615</v>
      </c>
      <c r="B1835" s="1" t="s">
        <v>17</v>
      </c>
      <c r="C1835" s="2">
        <v>43082.469513888886</v>
      </c>
      <c r="D1835" s="1" t="s">
        <v>28</v>
      </c>
      <c r="E1835" s="1" t="s">
        <v>7616</v>
      </c>
      <c r="F1835" s="1" t="s">
        <v>7617</v>
      </c>
      <c r="G1835" s="1" t="s">
        <v>7618</v>
      </c>
      <c r="H1835" s="1" t="s">
        <v>170</v>
      </c>
      <c r="I1835" s="1" t="s">
        <v>33</v>
      </c>
      <c r="J1835" s="1" t="s">
        <v>24</v>
      </c>
      <c r="K1835" s="1" t="s">
        <v>25</v>
      </c>
      <c r="L1835" s="1" t="s">
        <v>184</v>
      </c>
      <c r="M1835" s="1" t="s">
        <v>25</v>
      </c>
      <c r="N1835" s="1">
        <v>12.0</v>
      </c>
      <c r="O1835" s="5">
        <v>43070.0</v>
      </c>
      <c r="P1835" s="1">
        <v>2017.0</v>
      </c>
    </row>
    <row r="1836">
      <c r="A1836" s="1" t="s">
        <v>7619</v>
      </c>
      <c r="B1836" s="1" t="s">
        <v>17</v>
      </c>
      <c r="C1836" s="2">
        <v>43331.57067129629</v>
      </c>
      <c r="D1836" s="1" t="s">
        <v>28</v>
      </c>
      <c r="E1836" s="1" t="s">
        <v>7620</v>
      </c>
      <c r="F1836" s="1" t="s">
        <v>144</v>
      </c>
      <c r="G1836" s="1" t="s">
        <v>7621</v>
      </c>
      <c r="H1836" s="1" t="s">
        <v>320</v>
      </c>
      <c r="I1836" s="1" t="s">
        <v>76</v>
      </c>
      <c r="J1836" s="1" t="s">
        <v>102</v>
      </c>
      <c r="K1836" s="1" t="s">
        <v>25</v>
      </c>
      <c r="L1836" s="1" t="s">
        <v>50</v>
      </c>
      <c r="M1836" s="1" t="s">
        <v>25</v>
      </c>
      <c r="N1836" s="1">
        <v>8.0</v>
      </c>
      <c r="O1836" s="3">
        <v>43313.0</v>
      </c>
      <c r="P1836" s="1">
        <v>2018.0</v>
      </c>
    </row>
    <row r="1837">
      <c r="A1837" s="1" t="s">
        <v>7622</v>
      </c>
      <c r="B1837" s="1" t="s">
        <v>17</v>
      </c>
      <c r="C1837" s="2">
        <v>42986.390555555554</v>
      </c>
      <c r="D1837" s="1" t="s">
        <v>28</v>
      </c>
      <c r="E1837" s="1" t="s">
        <v>7623</v>
      </c>
      <c r="F1837" s="1" t="s">
        <v>1113</v>
      </c>
      <c r="G1837" s="1" t="s">
        <v>7624</v>
      </c>
      <c r="H1837" s="1" t="s">
        <v>674</v>
      </c>
      <c r="I1837" s="1" t="s">
        <v>85</v>
      </c>
      <c r="J1837" s="1" t="s">
        <v>1951</v>
      </c>
      <c r="K1837" s="1" t="s">
        <v>25</v>
      </c>
      <c r="L1837" s="1" t="s">
        <v>360</v>
      </c>
      <c r="M1837" s="1" t="s">
        <v>87</v>
      </c>
      <c r="N1837" s="1">
        <v>9.0</v>
      </c>
      <c r="O1837" s="3">
        <v>42979.0</v>
      </c>
      <c r="P1837" s="1">
        <v>2017.0</v>
      </c>
    </row>
    <row r="1838">
      <c r="A1838" s="1" t="s">
        <v>7625</v>
      </c>
      <c r="B1838" s="1" t="s">
        <v>17</v>
      </c>
      <c r="C1838" s="2">
        <v>43265.7544212963</v>
      </c>
      <c r="D1838" s="1" t="s">
        <v>28</v>
      </c>
      <c r="E1838" s="1" t="s">
        <v>7626</v>
      </c>
      <c r="F1838" s="1" t="s">
        <v>744</v>
      </c>
      <c r="G1838" s="1" t="s">
        <v>7627</v>
      </c>
      <c r="H1838" s="1" t="s">
        <v>2100</v>
      </c>
      <c r="I1838" s="1" t="s">
        <v>76</v>
      </c>
      <c r="J1838" s="1" t="s">
        <v>191</v>
      </c>
      <c r="K1838" s="1" t="s">
        <v>192</v>
      </c>
      <c r="L1838" s="1" t="s">
        <v>101</v>
      </c>
      <c r="M1838" s="1" t="s">
        <v>87</v>
      </c>
      <c r="N1838" s="1">
        <v>6.0</v>
      </c>
      <c r="O1838" s="3">
        <v>43252.0</v>
      </c>
      <c r="P1838" s="1">
        <v>2018.0</v>
      </c>
    </row>
    <row r="1839">
      <c r="A1839" s="1" t="s">
        <v>7628</v>
      </c>
      <c r="B1839" s="1" t="s">
        <v>17</v>
      </c>
      <c r="C1839" s="2">
        <v>43154.01546296296</v>
      </c>
      <c r="D1839" s="1" t="s">
        <v>28</v>
      </c>
      <c r="E1839" s="1" t="s">
        <v>7471</v>
      </c>
      <c r="F1839" s="1" t="s">
        <v>906</v>
      </c>
      <c r="G1839" s="1" t="s">
        <v>7629</v>
      </c>
      <c r="H1839" s="1" t="s">
        <v>1284</v>
      </c>
      <c r="I1839" s="1" t="s">
        <v>76</v>
      </c>
      <c r="J1839" s="1" t="s">
        <v>109</v>
      </c>
      <c r="K1839" s="1" t="s">
        <v>110</v>
      </c>
      <c r="L1839" s="1" t="s">
        <v>109</v>
      </c>
      <c r="M1839" s="1" t="s">
        <v>110</v>
      </c>
      <c r="N1839" s="1">
        <v>2.0</v>
      </c>
      <c r="O1839" s="3">
        <v>43132.0</v>
      </c>
      <c r="P1839" s="1">
        <v>2018.0</v>
      </c>
    </row>
    <row r="1840">
      <c r="A1840" s="1" t="s">
        <v>7630</v>
      </c>
      <c r="B1840" s="1" t="s">
        <v>17</v>
      </c>
      <c r="C1840" s="2">
        <v>43272.40744212963</v>
      </c>
      <c r="D1840" s="1" t="s">
        <v>28</v>
      </c>
      <c r="E1840" s="1" t="s">
        <v>7631</v>
      </c>
      <c r="F1840" s="1" t="s">
        <v>3997</v>
      </c>
      <c r="G1840" s="1" t="s">
        <v>7632</v>
      </c>
      <c r="H1840" s="1" t="s">
        <v>431</v>
      </c>
      <c r="I1840" s="1" t="s">
        <v>41</v>
      </c>
      <c r="J1840" s="1" t="s">
        <v>7633</v>
      </c>
      <c r="K1840" s="1" t="s">
        <v>110</v>
      </c>
      <c r="L1840" s="1" t="s">
        <v>94</v>
      </c>
      <c r="M1840" s="1" t="s">
        <v>25</v>
      </c>
      <c r="N1840" s="1">
        <v>6.0</v>
      </c>
      <c r="O1840" s="3">
        <v>43252.0</v>
      </c>
      <c r="P1840" s="1">
        <v>2018.0</v>
      </c>
    </row>
    <row r="1841">
      <c r="A1841" s="1" t="s">
        <v>7634</v>
      </c>
      <c r="B1841" s="1" t="s">
        <v>17</v>
      </c>
      <c r="C1841" s="2">
        <v>43110.35523148148</v>
      </c>
      <c r="D1841" s="1" t="s">
        <v>28</v>
      </c>
      <c r="E1841" s="1" t="s">
        <v>7635</v>
      </c>
      <c r="F1841" s="1" t="s">
        <v>5005</v>
      </c>
      <c r="G1841" s="1" t="s">
        <v>7636</v>
      </c>
      <c r="H1841" s="4">
        <v>45564.0</v>
      </c>
      <c r="I1841" s="1" t="s">
        <v>56</v>
      </c>
      <c r="J1841" s="1" t="s">
        <v>35</v>
      </c>
      <c r="K1841" s="1" t="s">
        <v>36</v>
      </c>
      <c r="L1841" s="1" t="s">
        <v>499</v>
      </c>
      <c r="M1841" s="1" t="s">
        <v>25</v>
      </c>
      <c r="N1841" s="1">
        <v>1.0</v>
      </c>
      <c r="O1841" s="3">
        <v>43101.0</v>
      </c>
      <c r="P1841" s="1">
        <v>2018.0</v>
      </c>
    </row>
    <row r="1842">
      <c r="A1842" s="1" t="s">
        <v>7637</v>
      </c>
      <c r="B1842" s="1" t="s">
        <v>17</v>
      </c>
      <c r="C1842" s="2">
        <v>43236.695601851854</v>
      </c>
      <c r="D1842" s="1" t="s">
        <v>71</v>
      </c>
      <c r="E1842" s="1" t="s">
        <v>6087</v>
      </c>
      <c r="F1842" s="1" t="s">
        <v>6088</v>
      </c>
      <c r="G1842" s="1" t="s">
        <v>7638</v>
      </c>
      <c r="H1842" s="1" t="s">
        <v>2138</v>
      </c>
      <c r="I1842" s="1" t="s">
        <v>108</v>
      </c>
      <c r="J1842" s="1" t="s">
        <v>101</v>
      </c>
      <c r="K1842" s="1" t="s">
        <v>87</v>
      </c>
      <c r="L1842" s="1" t="s">
        <v>2450</v>
      </c>
      <c r="M1842" s="1" t="s">
        <v>25</v>
      </c>
      <c r="N1842" s="1">
        <v>5.0</v>
      </c>
      <c r="O1842" s="3">
        <v>43221.0</v>
      </c>
      <c r="P1842" s="1">
        <v>2018.0</v>
      </c>
    </row>
    <row r="1843">
      <c r="A1843" s="1" t="s">
        <v>7639</v>
      </c>
      <c r="B1843" s="1" t="s">
        <v>17</v>
      </c>
      <c r="C1843" s="2">
        <v>43046.51403935185</v>
      </c>
      <c r="D1843" s="1" t="s">
        <v>28</v>
      </c>
      <c r="E1843" s="1" t="s">
        <v>7640</v>
      </c>
      <c r="F1843" s="1" t="s">
        <v>508</v>
      </c>
      <c r="G1843" s="1" t="s">
        <v>7641</v>
      </c>
      <c r="H1843" s="1" t="s">
        <v>474</v>
      </c>
      <c r="I1843" s="1" t="s">
        <v>236</v>
      </c>
      <c r="J1843" s="1" t="s">
        <v>24</v>
      </c>
      <c r="K1843" s="1" t="s">
        <v>25</v>
      </c>
      <c r="L1843" s="1" t="s">
        <v>512</v>
      </c>
      <c r="M1843" s="1" t="s">
        <v>25</v>
      </c>
      <c r="N1843" s="1">
        <v>11.0</v>
      </c>
      <c r="O1843" s="5">
        <v>43040.0</v>
      </c>
      <c r="P1843" s="1">
        <v>2017.0</v>
      </c>
    </row>
    <row r="1844">
      <c r="A1844" s="1" t="s">
        <v>7642</v>
      </c>
      <c r="B1844" s="1" t="s">
        <v>17</v>
      </c>
      <c r="C1844" s="2">
        <v>43027.88030092593</v>
      </c>
      <c r="D1844" s="1" t="s">
        <v>28</v>
      </c>
      <c r="E1844" s="1" t="s">
        <v>2858</v>
      </c>
      <c r="F1844" s="1" t="s">
        <v>2859</v>
      </c>
      <c r="G1844" s="1" t="s">
        <v>7643</v>
      </c>
      <c r="H1844" s="1" t="s">
        <v>1329</v>
      </c>
      <c r="I1844" s="1" t="s">
        <v>41</v>
      </c>
      <c r="J1844" s="1" t="s">
        <v>1450</v>
      </c>
      <c r="K1844" s="1" t="s">
        <v>1026</v>
      </c>
      <c r="L1844" s="1" t="s">
        <v>50</v>
      </c>
      <c r="M1844" s="1" t="s">
        <v>25</v>
      </c>
      <c r="N1844" s="1">
        <v>10.0</v>
      </c>
      <c r="O1844" s="5">
        <v>43009.0</v>
      </c>
      <c r="P1844" s="1">
        <v>2017.0</v>
      </c>
    </row>
    <row r="1845">
      <c r="A1845" s="1" t="s">
        <v>7644</v>
      </c>
      <c r="B1845" s="1" t="s">
        <v>17</v>
      </c>
      <c r="C1845" s="2">
        <v>43130.53178240741</v>
      </c>
      <c r="D1845" s="1" t="s">
        <v>28</v>
      </c>
      <c r="E1845" s="1" t="s">
        <v>7645</v>
      </c>
      <c r="F1845" s="1" t="s">
        <v>7646</v>
      </c>
      <c r="G1845" s="1" t="s">
        <v>7647</v>
      </c>
      <c r="H1845" s="1" t="s">
        <v>7648</v>
      </c>
      <c r="I1845" s="1" t="s">
        <v>242</v>
      </c>
      <c r="J1845" s="1" t="s">
        <v>35</v>
      </c>
      <c r="K1845" s="1" t="s">
        <v>36</v>
      </c>
      <c r="L1845" s="1" t="s">
        <v>2814</v>
      </c>
      <c r="M1845" s="1" t="s">
        <v>25</v>
      </c>
      <c r="N1845" s="1">
        <v>1.0</v>
      </c>
      <c r="O1845" s="3">
        <v>43101.0</v>
      </c>
      <c r="P1845" s="1">
        <v>2018.0</v>
      </c>
    </row>
    <row r="1846">
      <c r="A1846" s="1" t="s">
        <v>7649</v>
      </c>
      <c r="B1846" s="1" t="s">
        <v>17</v>
      </c>
      <c r="C1846" s="2">
        <v>43018.93409722222</v>
      </c>
      <c r="D1846" s="1" t="s">
        <v>28</v>
      </c>
      <c r="E1846" s="1" t="s">
        <v>7650</v>
      </c>
      <c r="F1846" s="1" t="s">
        <v>7651</v>
      </c>
      <c r="G1846" s="1" t="s">
        <v>7652</v>
      </c>
      <c r="H1846" s="1" t="s">
        <v>1198</v>
      </c>
      <c r="I1846" s="1" t="s">
        <v>108</v>
      </c>
      <c r="J1846" s="1" t="s">
        <v>7653</v>
      </c>
      <c r="K1846" s="1" t="s">
        <v>110</v>
      </c>
      <c r="L1846" s="1" t="s">
        <v>50</v>
      </c>
      <c r="M1846" s="1" t="s">
        <v>25</v>
      </c>
      <c r="N1846" s="1">
        <v>10.0</v>
      </c>
      <c r="O1846" s="5">
        <v>43009.0</v>
      </c>
      <c r="P1846" s="1">
        <v>2017.0</v>
      </c>
    </row>
    <row r="1847">
      <c r="A1847" s="1" t="s">
        <v>7654</v>
      </c>
      <c r="B1847" s="1" t="s">
        <v>17</v>
      </c>
      <c r="C1847" s="2">
        <v>43259.408113425925</v>
      </c>
      <c r="D1847" s="1" t="s">
        <v>28</v>
      </c>
      <c r="E1847" s="1" t="s">
        <v>7655</v>
      </c>
      <c r="F1847" s="1" t="s">
        <v>2973</v>
      </c>
      <c r="G1847" s="1" t="s">
        <v>7656</v>
      </c>
      <c r="H1847" s="1" t="s">
        <v>1682</v>
      </c>
      <c r="I1847" s="1" t="s">
        <v>122</v>
      </c>
      <c r="J1847" s="1" t="s">
        <v>627</v>
      </c>
      <c r="K1847" s="1" t="s">
        <v>25</v>
      </c>
      <c r="L1847" s="1" t="s">
        <v>1822</v>
      </c>
      <c r="M1847" s="1" t="s">
        <v>25</v>
      </c>
      <c r="N1847" s="1">
        <v>6.0</v>
      </c>
      <c r="O1847" s="3">
        <v>43252.0</v>
      </c>
      <c r="P1847" s="1">
        <v>2018.0</v>
      </c>
    </row>
    <row r="1848">
      <c r="A1848" s="1" t="s">
        <v>7657</v>
      </c>
      <c r="B1848" s="1" t="s">
        <v>17</v>
      </c>
      <c r="C1848" s="2">
        <v>43335.50298611111</v>
      </c>
      <c r="D1848" s="1" t="s">
        <v>28</v>
      </c>
      <c r="E1848" s="1" t="s">
        <v>7658</v>
      </c>
      <c r="F1848" s="1" t="s">
        <v>4359</v>
      </c>
      <c r="G1848" s="1" t="s">
        <v>7659</v>
      </c>
      <c r="H1848" s="4">
        <v>45551.0</v>
      </c>
      <c r="I1848" s="1" t="s">
        <v>242</v>
      </c>
      <c r="J1848" s="1" t="s">
        <v>7660</v>
      </c>
      <c r="K1848" s="1" t="s">
        <v>87</v>
      </c>
      <c r="L1848" s="1" t="s">
        <v>4361</v>
      </c>
      <c r="M1848" s="1" t="s">
        <v>25</v>
      </c>
      <c r="N1848" s="1">
        <v>8.0</v>
      </c>
      <c r="O1848" s="3">
        <v>43313.0</v>
      </c>
      <c r="P1848" s="1">
        <v>2018.0</v>
      </c>
    </row>
    <row r="1849">
      <c r="A1849" s="1" t="s">
        <v>7661</v>
      </c>
      <c r="B1849" s="1" t="s">
        <v>17</v>
      </c>
      <c r="C1849" s="2">
        <v>43146.439930555556</v>
      </c>
      <c r="D1849" s="1" t="s">
        <v>28</v>
      </c>
      <c r="E1849" s="1" t="s">
        <v>845</v>
      </c>
      <c r="F1849" s="1" t="s">
        <v>336</v>
      </c>
      <c r="G1849" s="1" t="s">
        <v>7662</v>
      </c>
      <c r="H1849" s="1" t="s">
        <v>3872</v>
      </c>
      <c r="I1849" s="1" t="s">
        <v>265</v>
      </c>
      <c r="J1849" s="1" t="s">
        <v>93</v>
      </c>
      <c r="K1849" s="1" t="s">
        <v>25</v>
      </c>
      <c r="L1849" s="1" t="s">
        <v>35</v>
      </c>
      <c r="M1849" s="1" t="s">
        <v>36</v>
      </c>
      <c r="N1849" s="1">
        <v>2.0</v>
      </c>
      <c r="O1849" s="3">
        <v>43132.0</v>
      </c>
      <c r="P1849" s="1">
        <v>2018.0</v>
      </c>
    </row>
    <row r="1850">
      <c r="A1850" s="1" t="s">
        <v>7663</v>
      </c>
      <c r="B1850" s="1" t="s">
        <v>17</v>
      </c>
      <c r="C1850" s="2">
        <v>43013.70443287037</v>
      </c>
      <c r="D1850" s="1" t="s">
        <v>28</v>
      </c>
      <c r="E1850" s="1" t="s">
        <v>153</v>
      </c>
      <c r="F1850" s="1" t="s">
        <v>154</v>
      </c>
      <c r="G1850" s="1" t="s">
        <v>7664</v>
      </c>
      <c r="H1850" s="1" t="s">
        <v>674</v>
      </c>
      <c r="I1850" s="1" t="s">
        <v>157</v>
      </c>
      <c r="J1850" s="1" t="s">
        <v>2731</v>
      </c>
      <c r="K1850" s="1" t="s">
        <v>87</v>
      </c>
      <c r="L1850" s="1" t="s">
        <v>159</v>
      </c>
      <c r="M1850" s="1" t="s">
        <v>25</v>
      </c>
      <c r="N1850" s="1">
        <v>10.0</v>
      </c>
      <c r="O1850" s="5">
        <v>43009.0</v>
      </c>
      <c r="P1850" s="1">
        <v>2017.0</v>
      </c>
    </row>
    <row r="1851">
      <c r="A1851" s="1" t="s">
        <v>7665</v>
      </c>
      <c r="B1851" s="1" t="s">
        <v>17</v>
      </c>
      <c r="C1851" s="2">
        <v>43085.620046296295</v>
      </c>
      <c r="D1851" s="1" t="s">
        <v>28</v>
      </c>
      <c r="E1851" s="1" t="s">
        <v>7666</v>
      </c>
      <c r="F1851" s="1" t="s">
        <v>1077</v>
      </c>
      <c r="G1851" s="1" t="s">
        <v>7667</v>
      </c>
      <c r="H1851" s="1" t="s">
        <v>7668</v>
      </c>
      <c r="I1851" s="1" t="s">
        <v>242</v>
      </c>
      <c r="J1851" s="1" t="s">
        <v>1047</v>
      </c>
      <c r="K1851" s="1" t="s">
        <v>25</v>
      </c>
      <c r="L1851" s="1" t="s">
        <v>50</v>
      </c>
      <c r="M1851" s="1" t="s">
        <v>25</v>
      </c>
      <c r="N1851" s="1">
        <v>12.0</v>
      </c>
      <c r="O1851" s="5">
        <v>43070.0</v>
      </c>
      <c r="P1851" s="1">
        <v>2017.0</v>
      </c>
    </row>
    <row r="1852">
      <c r="A1852" s="1" t="s">
        <v>7669</v>
      </c>
      <c r="B1852" s="1" t="s">
        <v>17</v>
      </c>
      <c r="C1852" s="2">
        <v>43161.80384259259</v>
      </c>
      <c r="D1852" s="1" t="s">
        <v>28</v>
      </c>
      <c r="E1852" s="1" t="s">
        <v>4406</v>
      </c>
      <c r="F1852" s="1" t="s">
        <v>825</v>
      </c>
      <c r="G1852" s="1" t="s">
        <v>7670</v>
      </c>
      <c r="H1852" s="1" t="s">
        <v>4408</v>
      </c>
      <c r="J1852" s="1" t="s">
        <v>7671</v>
      </c>
      <c r="K1852" s="1" t="s">
        <v>110</v>
      </c>
      <c r="L1852" s="1" t="s">
        <v>102</v>
      </c>
      <c r="M1852" s="1" t="s">
        <v>25</v>
      </c>
      <c r="N1852" s="1">
        <v>3.0</v>
      </c>
      <c r="O1852" s="3">
        <v>43160.0</v>
      </c>
      <c r="P1852" s="1">
        <v>2018.0</v>
      </c>
    </row>
    <row r="1853">
      <c r="A1853" s="1" t="s">
        <v>7672</v>
      </c>
      <c r="B1853" s="1" t="s">
        <v>17</v>
      </c>
      <c r="C1853" s="2">
        <v>43146.58697916667</v>
      </c>
      <c r="D1853" s="1" t="s">
        <v>28</v>
      </c>
      <c r="E1853" s="1" t="s">
        <v>3962</v>
      </c>
      <c r="F1853" s="1" t="s">
        <v>2085</v>
      </c>
      <c r="G1853" s="1" t="s">
        <v>7673</v>
      </c>
      <c r="H1853" s="4">
        <v>45559.0</v>
      </c>
      <c r="I1853" s="1" t="s">
        <v>33</v>
      </c>
      <c r="J1853" s="1" t="s">
        <v>101</v>
      </c>
      <c r="K1853" s="1" t="s">
        <v>87</v>
      </c>
      <c r="L1853" s="1" t="s">
        <v>50</v>
      </c>
      <c r="M1853" s="1" t="s">
        <v>25</v>
      </c>
      <c r="N1853" s="1">
        <v>2.0</v>
      </c>
      <c r="O1853" s="3">
        <v>43132.0</v>
      </c>
      <c r="P1853" s="1">
        <v>2018.0</v>
      </c>
    </row>
    <row r="1854">
      <c r="A1854" s="1" t="s">
        <v>7674</v>
      </c>
      <c r="B1854" s="1" t="s">
        <v>17</v>
      </c>
      <c r="C1854" s="2">
        <v>43314.50436342593</v>
      </c>
      <c r="D1854" s="1" t="s">
        <v>28</v>
      </c>
      <c r="E1854" s="1" t="s">
        <v>7563</v>
      </c>
      <c r="F1854" s="1" t="s">
        <v>330</v>
      </c>
      <c r="G1854" s="1" t="s">
        <v>7675</v>
      </c>
      <c r="H1854" s="1" t="s">
        <v>519</v>
      </c>
      <c r="I1854" s="1" t="s">
        <v>41</v>
      </c>
      <c r="J1854" s="1" t="s">
        <v>24</v>
      </c>
      <c r="K1854" s="1" t="s">
        <v>25</v>
      </c>
      <c r="L1854" s="1" t="s">
        <v>94</v>
      </c>
      <c r="M1854" s="1" t="s">
        <v>25</v>
      </c>
      <c r="N1854" s="1">
        <v>8.0</v>
      </c>
      <c r="O1854" s="3">
        <v>43313.0</v>
      </c>
      <c r="P1854" s="1">
        <v>2018.0</v>
      </c>
    </row>
    <row r="1855">
      <c r="A1855" s="1" t="s">
        <v>7676</v>
      </c>
      <c r="B1855" s="1" t="s">
        <v>17</v>
      </c>
      <c r="C1855" s="2">
        <v>42943.50332175926</v>
      </c>
      <c r="D1855" s="1" t="s">
        <v>28</v>
      </c>
      <c r="E1855" s="1" t="s">
        <v>691</v>
      </c>
      <c r="F1855" s="1" t="s">
        <v>330</v>
      </c>
      <c r="G1855" s="1" t="s">
        <v>7677</v>
      </c>
      <c r="H1855" s="1" t="s">
        <v>483</v>
      </c>
      <c r="I1855" s="1" t="s">
        <v>41</v>
      </c>
      <c r="J1855" s="1" t="s">
        <v>1307</v>
      </c>
      <c r="K1855" s="1" t="s">
        <v>36</v>
      </c>
      <c r="L1855" s="1" t="s">
        <v>94</v>
      </c>
      <c r="M1855" s="1" t="s">
        <v>25</v>
      </c>
      <c r="N1855" s="1">
        <v>7.0</v>
      </c>
      <c r="O1855" s="3">
        <v>42917.0</v>
      </c>
      <c r="P1855" s="1">
        <v>2017.0</v>
      </c>
    </row>
    <row r="1856">
      <c r="A1856" s="1" t="s">
        <v>7678</v>
      </c>
      <c r="B1856" s="1" t="s">
        <v>17</v>
      </c>
      <c r="C1856" s="2">
        <v>43179.040555555555</v>
      </c>
      <c r="D1856" s="1" t="s">
        <v>28</v>
      </c>
      <c r="E1856" s="1" t="s">
        <v>7679</v>
      </c>
      <c r="F1856" s="1" t="s">
        <v>6847</v>
      </c>
      <c r="G1856" s="1" t="s">
        <v>7680</v>
      </c>
      <c r="H1856" s="1" t="s">
        <v>7681</v>
      </c>
      <c r="I1856" s="1" t="s">
        <v>33</v>
      </c>
      <c r="J1856" s="1" t="s">
        <v>7682</v>
      </c>
      <c r="K1856" s="1" t="s">
        <v>87</v>
      </c>
      <c r="L1856" s="1" t="s">
        <v>50</v>
      </c>
      <c r="M1856" s="1" t="s">
        <v>25</v>
      </c>
      <c r="N1856" s="1">
        <v>3.0</v>
      </c>
      <c r="O1856" s="3">
        <v>43160.0</v>
      </c>
      <c r="P1856" s="1">
        <v>2018.0</v>
      </c>
    </row>
    <row r="1857">
      <c r="A1857" s="1" t="s">
        <v>7683</v>
      </c>
      <c r="B1857" s="1" t="s">
        <v>17</v>
      </c>
      <c r="C1857" s="2">
        <v>43230.83819444444</v>
      </c>
      <c r="D1857" s="1" t="s">
        <v>18</v>
      </c>
      <c r="E1857" s="1" t="s">
        <v>7684</v>
      </c>
      <c r="F1857" s="1" t="s">
        <v>113</v>
      </c>
      <c r="G1857" s="1" t="s">
        <v>7685</v>
      </c>
      <c r="H1857" s="1" t="s">
        <v>1294</v>
      </c>
      <c r="I1857" s="1" t="s">
        <v>41</v>
      </c>
      <c r="J1857" s="1" t="s">
        <v>35</v>
      </c>
      <c r="K1857" s="1" t="s">
        <v>36</v>
      </c>
      <c r="L1857" s="1" t="s">
        <v>94</v>
      </c>
      <c r="M1857" s="1" t="s">
        <v>25</v>
      </c>
      <c r="N1857" s="1">
        <v>5.0</v>
      </c>
      <c r="O1857" s="3">
        <v>43221.0</v>
      </c>
      <c r="P1857" s="1">
        <v>2018.0</v>
      </c>
    </row>
    <row r="1858">
      <c r="A1858" s="1" t="s">
        <v>7686</v>
      </c>
      <c r="B1858" s="1" t="s">
        <v>17</v>
      </c>
      <c r="C1858" s="2">
        <v>42956.50939814815</v>
      </c>
      <c r="D1858" s="1" t="s">
        <v>28</v>
      </c>
      <c r="E1858" s="1" t="s">
        <v>7687</v>
      </c>
      <c r="F1858" s="1" t="s">
        <v>543</v>
      </c>
      <c r="G1858" s="1" t="s">
        <v>7688</v>
      </c>
      <c r="H1858" s="1" t="s">
        <v>545</v>
      </c>
      <c r="I1858" s="1" t="s">
        <v>265</v>
      </c>
      <c r="J1858" s="1" t="s">
        <v>7689</v>
      </c>
      <c r="K1858" s="1" t="s">
        <v>526</v>
      </c>
      <c r="L1858" s="1" t="s">
        <v>50</v>
      </c>
      <c r="M1858" s="1" t="s">
        <v>25</v>
      </c>
      <c r="N1858" s="1">
        <v>8.0</v>
      </c>
      <c r="O1858" s="3">
        <v>42948.0</v>
      </c>
      <c r="P1858" s="1">
        <v>2017.0</v>
      </c>
    </row>
    <row r="1859">
      <c r="A1859" s="1" t="s">
        <v>7690</v>
      </c>
      <c r="B1859" s="1" t="s">
        <v>17</v>
      </c>
      <c r="C1859" s="2">
        <v>43188.65981481481</v>
      </c>
      <c r="D1859" s="1" t="s">
        <v>28</v>
      </c>
      <c r="E1859" s="1" t="s">
        <v>313</v>
      </c>
      <c r="F1859" s="1" t="s">
        <v>181</v>
      </c>
      <c r="G1859" s="1" t="s">
        <v>7691</v>
      </c>
      <c r="H1859" s="1" t="s">
        <v>407</v>
      </c>
      <c r="I1859" s="1" t="s">
        <v>23</v>
      </c>
      <c r="J1859" s="1" t="s">
        <v>305</v>
      </c>
      <c r="K1859" s="1" t="s">
        <v>306</v>
      </c>
      <c r="L1859" s="1" t="s">
        <v>50</v>
      </c>
      <c r="M1859" s="1" t="s">
        <v>25</v>
      </c>
      <c r="N1859" s="1">
        <v>3.0</v>
      </c>
      <c r="O1859" s="3">
        <v>43160.0</v>
      </c>
      <c r="P1859" s="1">
        <v>2018.0</v>
      </c>
    </row>
    <row r="1860">
      <c r="A1860" s="1" t="s">
        <v>7692</v>
      </c>
      <c r="B1860" s="1" t="s">
        <v>17</v>
      </c>
      <c r="C1860" s="2">
        <v>43220.97383101852</v>
      </c>
      <c r="D1860" s="1" t="s">
        <v>28</v>
      </c>
      <c r="E1860" s="1" t="s">
        <v>7693</v>
      </c>
      <c r="F1860" s="1" t="s">
        <v>1247</v>
      </c>
      <c r="G1860" s="1" t="s">
        <v>7694</v>
      </c>
      <c r="H1860" s="1" t="s">
        <v>32</v>
      </c>
      <c r="I1860" s="1" t="s">
        <v>100</v>
      </c>
      <c r="J1860" s="1" t="s">
        <v>1047</v>
      </c>
      <c r="K1860" s="1" t="s">
        <v>25</v>
      </c>
      <c r="L1860" s="1" t="s">
        <v>50</v>
      </c>
      <c r="M1860" s="1" t="s">
        <v>25</v>
      </c>
      <c r="N1860" s="1">
        <v>4.0</v>
      </c>
      <c r="O1860" s="3">
        <v>43191.0</v>
      </c>
      <c r="P1860" s="1">
        <v>2018.0</v>
      </c>
    </row>
    <row r="1861">
      <c r="A1861" s="1" t="s">
        <v>7695</v>
      </c>
      <c r="B1861" s="1" t="s">
        <v>17</v>
      </c>
      <c r="C1861" s="2">
        <v>43123.75950231482</v>
      </c>
      <c r="D1861" s="1" t="s">
        <v>28</v>
      </c>
      <c r="E1861" s="1" t="s">
        <v>7696</v>
      </c>
      <c r="F1861" s="1" t="s">
        <v>1381</v>
      </c>
      <c r="G1861" s="1" t="s">
        <v>7697</v>
      </c>
      <c r="H1861" s="1" t="s">
        <v>7698</v>
      </c>
      <c r="I1861" s="1" t="s">
        <v>469</v>
      </c>
      <c r="J1861" s="1" t="s">
        <v>7382</v>
      </c>
      <c r="K1861" s="1" t="s">
        <v>25</v>
      </c>
      <c r="L1861" s="1" t="s">
        <v>50</v>
      </c>
      <c r="M1861" s="1" t="s">
        <v>25</v>
      </c>
      <c r="N1861" s="1">
        <v>1.0</v>
      </c>
      <c r="O1861" s="3">
        <v>43101.0</v>
      </c>
      <c r="P1861" s="1">
        <v>2018.0</v>
      </c>
    </row>
    <row r="1862">
      <c r="A1862" s="1" t="s">
        <v>7699</v>
      </c>
      <c r="B1862" s="1" t="s">
        <v>17</v>
      </c>
      <c r="C1862" s="2">
        <v>42859.42333333333</v>
      </c>
      <c r="D1862" s="1" t="s">
        <v>28</v>
      </c>
      <c r="E1862" s="1" t="s">
        <v>7700</v>
      </c>
      <c r="F1862" s="1" t="s">
        <v>762</v>
      </c>
      <c r="G1862" s="1" t="s">
        <v>7701</v>
      </c>
      <c r="H1862" s="1" t="s">
        <v>5681</v>
      </c>
      <c r="I1862" s="1" t="s">
        <v>100</v>
      </c>
      <c r="J1862" s="1" t="s">
        <v>865</v>
      </c>
      <c r="K1862" s="1" t="s">
        <v>36</v>
      </c>
      <c r="L1862" s="1" t="s">
        <v>766</v>
      </c>
      <c r="M1862" s="1" t="s">
        <v>25</v>
      </c>
      <c r="N1862" s="1">
        <v>5.0</v>
      </c>
      <c r="O1862" s="3">
        <v>42856.0</v>
      </c>
      <c r="P1862" s="1">
        <v>2017.0</v>
      </c>
    </row>
    <row r="1863">
      <c r="A1863" s="1" t="s">
        <v>7702</v>
      </c>
      <c r="B1863" s="1" t="s">
        <v>17</v>
      </c>
      <c r="C1863" s="2">
        <v>43044.92261574074</v>
      </c>
      <c r="D1863" s="1" t="s">
        <v>28</v>
      </c>
      <c r="E1863" s="1" t="s">
        <v>4967</v>
      </c>
      <c r="F1863" s="1" t="s">
        <v>4236</v>
      </c>
      <c r="G1863" s="1" t="s">
        <v>7703</v>
      </c>
      <c r="H1863" s="1" t="s">
        <v>176</v>
      </c>
      <c r="I1863" s="1" t="s">
        <v>157</v>
      </c>
      <c r="J1863" s="1" t="s">
        <v>815</v>
      </c>
      <c r="K1863" s="1" t="s">
        <v>25</v>
      </c>
      <c r="L1863" s="1" t="s">
        <v>4239</v>
      </c>
      <c r="M1863" s="1" t="s">
        <v>1286</v>
      </c>
      <c r="N1863" s="1">
        <v>11.0</v>
      </c>
      <c r="O1863" s="5">
        <v>43040.0</v>
      </c>
      <c r="P1863" s="1">
        <v>2017.0</v>
      </c>
    </row>
    <row r="1864">
      <c r="A1864" s="1" t="s">
        <v>7704</v>
      </c>
      <c r="B1864" s="1" t="s">
        <v>17</v>
      </c>
      <c r="C1864" s="2">
        <v>43316.81155092592</v>
      </c>
      <c r="D1864" s="1" t="s">
        <v>28</v>
      </c>
      <c r="E1864" s="1" t="s">
        <v>1672</v>
      </c>
      <c r="F1864" s="1" t="s">
        <v>181</v>
      </c>
      <c r="G1864" s="1" t="s">
        <v>7705</v>
      </c>
      <c r="H1864" s="1" t="s">
        <v>407</v>
      </c>
      <c r="I1864" s="1" t="s">
        <v>23</v>
      </c>
      <c r="J1864" s="1" t="s">
        <v>24</v>
      </c>
      <c r="K1864" s="1" t="s">
        <v>25</v>
      </c>
      <c r="L1864" s="1" t="s">
        <v>50</v>
      </c>
      <c r="M1864" s="1" t="s">
        <v>25</v>
      </c>
      <c r="N1864" s="1">
        <v>8.0</v>
      </c>
      <c r="O1864" s="3">
        <v>43313.0</v>
      </c>
      <c r="P1864" s="1">
        <v>2018.0</v>
      </c>
    </row>
    <row r="1865">
      <c r="A1865" s="1" t="s">
        <v>7706</v>
      </c>
      <c r="B1865" s="1" t="s">
        <v>17</v>
      </c>
      <c r="C1865" s="2">
        <v>43144.43119212963</v>
      </c>
      <c r="D1865" s="1" t="s">
        <v>28</v>
      </c>
      <c r="E1865" s="1" t="s">
        <v>738</v>
      </c>
      <c r="F1865" s="1" t="s">
        <v>4572</v>
      </c>
      <c r="G1865" s="1" t="s">
        <v>7707</v>
      </c>
      <c r="H1865" s="1" t="s">
        <v>564</v>
      </c>
      <c r="I1865" s="1" t="s">
        <v>76</v>
      </c>
      <c r="J1865" s="1" t="s">
        <v>101</v>
      </c>
      <c r="K1865" s="1" t="s">
        <v>87</v>
      </c>
      <c r="L1865" s="1" t="s">
        <v>78</v>
      </c>
      <c r="M1865" s="1" t="s">
        <v>79</v>
      </c>
      <c r="N1865" s="1">
        <v>2.0</v>
      </c>
      <c r="O1865" s="3">
        <v>43132.0</v>
      </c>
      <c r="P1865" s="1">
        <v>2018.0</v>
      </c>
    </row>
    <row r="1866">
      <c r="A1866" s="1" t="s">
        <v>7708</v>
      </c>
      <c r="B1866" s="1" t="s">
        <v>17</v>
      </c>
      <c r="C1866" s="2">
        <v>43250.5046875</v>
      </c>
      <c r="D1866" s="1" t="s">
        <v>28</v>
      </c>
      <c r="E1866" s="1" t="s">
        <v>7709</v>
      </c>
      <c r="F1866" s="1" t="s">
        <v>3323</v>
      </c>
      <c r="G1866" s="1" t="s">
        <v>7710</v>
      </c>
      <c r="H1866" s="1" t="s">
        <v>32</v>
      </c>
      <c r="I1866" s="1" t="s">
        <v>33</v>
      </c>
      <c r="J1866" s="1" t="s">
        <v>24</v>
      </c>
      <c r="K1866" s="1" t="s">
        <v>25</v>
      </c>
      <c r="L1866" s="1" t="s">
        <v>130</v>
      </c>
      <c r="M1866" s="1" t="s">
        <v>131</v>
      </c>
      <c r="N1866" s="1">
        <v>5.0</v>
      </c>
      <c r="O1866" s="3">
        <v>43221.0</v>
      </c>
      <c r="P1866" s="1">
        <v>2018.0</v>
      </c>
    </row>
    <row r="1867">
      <c r="A1867" s="1" t="s">
        <v>7711</v>
      </c>
      <c r="B1867" s="1" t="s">
        <v>17</v>
      </c>
      <c r="C1867" s="2">
        <v>43156.09065972222</v>
      </c>
      <c r="D1867" s="1" t="s">
        <v>18</v>
      </c>
      <c r="E1867" s="1" t="s">
        <v>7712</v>
      </c>
      <c r="F1867" s="1" t="s">
        <v>375</v>
      </c>
      <c r="G1867" s="1" t="s">
        <v>7713</v>
      </c>
      <c r="H1867" s="1" t="s">
        <v>377</v>
      </c>
      <c r="I1867" s="1" t="s">
        <v>41</v>
      </c>
      <c r="J1867" s="1" t="s">
        <v>123</v>
      </c>
      <c r="K1867" s="1" t="s">
        <v>25</v>
      </c>
      <c r="L1867" s="1" t="s">
        <v>94</v>
      </c>
      <c r="M1867" s="1" t="s">
        <v>25</v>
      </c>
      <c r="N1867" s="1">
        <v>2.0</v>
      </c>
      <c r="O1867" s="3">
        <v>43132.0</v>
      </c>
      <c r="P1867" s="1">
        <v>2018.0</v>
      </c>
    </row>
    <row r="1868">
      <c r="A1868" s="1" t="s">
        <v>7714</v>
      </c>
      <c r="B1868" s="1" t="s">
        <v>17</v>
      </c>
      <c r="C1868" s="2">
        <v>43163.91407407408</v>
      </c>
      <c r="D1868" s="1" t="s">
        <v>28</v>
      </c>
      <c r="E1868" s="1" t="s">
        <v>7715</v>
      </c>
      <c r="F1868" s="1" t="s">
        <v>7716</v>
      </c>
      <c r="G1868" s="1" t="s">
        <v>7717</v>
      </c>
      <c r="H1868" s="1" t="s">
        <v>7718</v>
      </c>
      <c r="I1868" s="1" t="s">
        <v>3271</v>
      </c>
      <c r="J1868" s="1" t="s">
        <v>7109</v>
      </c>
      <c r="K1868" s="1" t="s">
        <v>87</v>
      </c>
      <c r="L1868" s="1" t="s">
        <v>838</v>
      </c>
      <c r="M1868" s="1" t="s">
        <v>131</v>
      </c>
      <c r="N1868" s="1">
        <v>3.0</v>
      </c>
      <c r="O1868" s="3">
        <v>43160.0</v>
      </c>
      <c r="P1868" s="1">
        <v>2018.0</v>
      </c>
    </row>
    <row r="1869">
      <c r="A1869" s="1" t="s">
        <v>7719</v>
      </c>
      <c r="B1869" s="1" t="s">
        <v>17</v>
      </c>
      <c r="C1869" s="2">
        <v>42826.08707175926</v>
      </c>
      <c r="D1869" s="1" t="s">
        <v>28</v>
      </c>
      <c r="E1869" s="1" t="s">
        <v>7720</v>
      </c>
      <c r="F1869" s="1" t="s">
        <v>3922</v>
      </c>
      <c r="G1869" s="1" t="s">
        <v>7721</v>
      </c>
      <c r="H1869" s="1" t="s">
        <v>3924</v>
      </c>
      <c r="J1869" s="1" t="s">
        <v>1145</v>
      </c>
      <c r="K1869" s="1" t="s">
        <v>25</v>
      </c>
      <c r="L1869" s="1" t="s">
        <v>3925</v>
      </c>
      <c r="M1869" s="1" t="s">
        <v>25</v>
      </c>
      <c r="N1869" s="1">
        <v>4.0</v>
      </c>
      <c r="O1869" s="3">
        <v>42826.0</v>
      </c>
      <c r="P1869" s="1">
        <v>2017.0</v>
      </c>
    </row>
    <row r="1870">
      <c r="A1870" s="1" t="s">
        <v>7722</v>
      </c>
      <c r="B1870" s="1" t="s">
        <v>17</v>
      </c>
      <c r="C1870" s="2">
        <v>43097.539675925924</v>
      </c>
      <c r="D1870" s="1" t="s">
        <v>71</v>
      </c>
      <c r="E1870" s="1" t="s">
        <v>1534</v>
      </c>
      <c r="F1870" s="1" t="s">
        <v>154</v>
      </c>
      <c r="G1870" s="1" t="s">
        <v>7723</v>
      </c>
      <c r="H1870" s="1" t="s">
        <v>32</v>
      </c>
      <c r="I1870" s="1" t="s">
        <v>157</v>
      </c>
      <c r="J1870" s="1" t="s">
        <v>101</v>
      </c>
      <c r="K1870" s="1" t="s">
        <v>87</v>
      </c>
      <c r="L1870" s="1" t="s">
        <v>159</v>
      </c>
      <c r="M1870" s="1" t="s">
        <v>25</v>
      </c>
      <c r="N1870" s="1">
        <v>12.0</v>
      </c>
      <c r="O1870" s="5">
        <v>43070.0</v>
      </c>
      <c r="P1870" s="1">
        <v>2017.0</v>
      </c>
    </row>
    <row r="1871">
      <c r="A1871" s="1" t="s">
        <v>7724</v>
      </c>
      <c r="B1871" s="1" t="s">
        <v>17</v>
      </c>
      <c r="C1871" s="2">
        <v>42951.422534722224</v>
      </c>
      <c r="D1871" s="1" t="s">
        <v>18</v>
      </c>
      <c r="E1871" s="1" t="s">
        <v>7725</v>
      </c>
      <c r="F1871" s="1" t="s">
        <v>2787</v>
      </c>
      <c r="G1871" s="1" t="s">
        <v>7726</v>
      </c>
      <c r="H1871" s="1" t="s">
        <v>832</v>
      </c>
      <c r="I1871" s="1" t="s">
        <v>265</v>
      </c>
      <c r="J1871" s="1" t="s">
        <v>391</v>
      </c>
      <c r="K1871" s="1" t="s">
        <v>87</v>
      </c>
      <c r="L1871" s="1" t="s">
        <v>1566</v>
      </c>
      <c r="M1871" s="1" t="s">
        <v>25</v>
      </c>
      <c r="N1871" s="1">
        <v>8.0</v>
      </c>
      <c r="O1871" s="3">
        <v>42948.0</v>
      </c>
      <c r="P1871" s="1">
        <v>2017.0</v>
      </c>
    </row>
    <row r="1872">
      <c r="A1872" s="1" t="s">
        <v>7727</v>
      </c>
      <c r="B1872" s="1" t="s">
        <v>17</v>
      </c>
      <c r="C1872" s="2">
        <v>43254.905335648145</v>
      </c>
      <c r="D1872" s="1" t="s">
        <v>28</v>
      </c>
      <c r="E1872" s="1" t="s">
        <v>7364</v>
      </c>
      <c r="F1872" s="1" t="s">
        <v>7365</v>
      </c>
      <c r="G1872" s="1" t="s">
        <v>7728</v>
      </c>
      <c r="H1872" s="1" t="s">
        <v>1284</v>
      </c>
      <c r="I1872" s="1" t="s">
        <v>236</v>
      </c>
      <c r="J1872" s="1" t="s">
        <v>102</v>
      </c>
      <c r="K1872" s="1" t="s">
        <v>25</v>
      </c>
      <c r="L1872" s="1" t="s">
        <v>146</v>
      </c>
      <c r="M1872" s="1" t="s">
        <v>79</v>
      </c>
      <c r="N1872" s="1">
        <v>6.0</v>
      </c>
      <c r="O1872" s="3">
        <v>43252.0</v>
      </c>
      <c r="P1872" s="1">
        <v>2018.0</v>
      </c>
    </row>
    <row r="1873">
      <c r="A1873" s="1" t="s">
        <v>7729</v>
      </c>
      <c r="B1873" s="1" t="s">
        <v>17</v>
      </c>
      <c r="C1873" s="2">
        <v>43237.807071759256</v>
      </c>
      <c r="D1873" s="1" t="s">
        <v>28</v>
      </c>
      <c r="E1873" s="1" t="s">
        <v>3683</v>
      </c>
      <c r="F1873" s="1" t="s">
        <v>3684</v>
      </c>
      <c r="G1873" s="1" t="s">
        <v>7730</v>
      </c>
      <c r="H1873" s="1" t="s">
        <v>519</v>
      </c>
      <c r="I1873" s="1" t="s">
        <v>76</v>
      </c>
      <c r="J1873" s="1" t="s">
        <v>7731</v>
      </c>
      <c r="K1873" s="1" t="s">
        <v>25</v>
      </c>
      <c r="L1873" s="1" t="s">
        <v>123</v>
      </c>
      <c r="M1873" s="1" t="s">
        <v>25</v>
      </c>
      <c r="N1873" s="1">
        <v>5.0</v>
      </c>
      <c r="O1873" s="3">
        <v>43221.0</v>
      </c>
      <c r="P1873" s="1">
        <v>2018.0</v>
      </c>
    </row>
    <row r="1874">
      <c r="A1874" s="1" t="s">
        <v>7732</v>
      </c>
      <c r="B1874" s="1" t="s">
        <v>988</v>
      </c>
      <c r="C1874" s="2">
        <v>43046.75356481481</v>
      </c>
      <c r="D1874" s="1" t="s">
        <v>28</v>
      </c>
      <c r="E1874" s="1" t="s">
        <v>7733</v>
      </c>
      <c r="F1874" s="1" t="s">
        <v>7734</v>
      </c>
      <c r="G1874" s="1" t="s">
        <v>7735</v>
      </c>
      <c r="H1874" s="1" t="s">
        <v>7736</v>
      </c>
      <c r="I1874" s="1" t="s">
        <v>157</v>
      </c>
      <c r="J1874" s="1" t="s">
        <v>35</v>
      </c>
      <c r="K1874" s="1" t="s">
        <v>36</v>
      </c>
      <c r="L1874" s="1" t="s">
        <v>130</v>
      </c>
      <c r="M1874" s="1" t="s">
        <v>131</v>
      </c>
      <c r="N1874" s="1">
        <v>11.0</v>
      </c>
      <c r="O1874" s="5">
        <v>43040.0</v>
      </c>
      <c r="P1874" s="1">
        <v>2017.0</v>
      </c>
    </row>
    <row r="1875">
      <c r="A1875" s="1" t="s">
        <v>7737</v>
      </c>
      <c r="B1875" s="1" t="s">
        <v>17</v>
      </c>
      <c r="C1875" s="2">
        <v>43276.981527777774</v>
      </c>
      <c r="D1875" s="1" t="s">
        <v>28</v>
      </c>
      <c r="E1875" s="1" t="s">
        <v>7738</v>
      </c>
      <c r="F1875" s="1" t="s">
        <v>1394</v>
      </c>
      <c r="G1875" s="1" t="s">
        <v>7739</v>
      </c>
      <c r="H1875" s="1" t="s">
        <v>2002</v>
      </c>
      <c r="I1875" s="1" t="s">
        <v>23</v>
      </c>
      <c r="J1875" s="1" t="s">
        <v>1047</v>
      </c>
      <c r="K1875" s="1" t="s">
        <v>25</v>
      </c>
      <c r="L1875" s="1" t="s">
        <v>146</v>
      </c>
      <c r="M1875" s="1" t="s">
        <v>79</v>
      </c>
      <c r="N1875" s="1">
        <v>6.0</v>
      </c>
      <c r="O1875" s="3">
        <v>43252.0</v>
      </c>
      <c r="P1875" s="1">
        <v>2018.0</v>
      </c>
    </row>
    <row r="1876">
      <c r="A1876" s="1" t="s">
        <v>7740</v>
      </c>
      <c r="B1876" s="1" t="s">
        <v>17</v>
      </c>
      <c r="C1876" s="2">
        <v>43017.50337962963</v>
      </c>
      <c r="D1876" s="1" t="s">
        <v>28</v>
      </c>
      <c r="E1876" s="1" t="s">
        <v>7741</v>
      </c>
      <c r="F1876" s="1" t="s">
        <v>906</v>
      </c>
      <c r="G1876" s="1" t="s">
        <v>7742</v>
      </c>
      <c r="H1876" s="1" t="s">
        <v>359</v>
      </c>
      <c r="I1876" s="1" t="s">
        <v>76</v>
      </c>
      <c r="J1876" s="1" t="s">
        <v>7743</v>
      </c>
      <c r="K1876" s="1" t="s">
        <v>110</v>
      </c>
      <c r="L1876" s="1" t="s">
        <v>109</v>
      </c>
      <c r="M1876" s="1" t="s">
        <v>110</v>
      </c>
      <c r="N1876" s="1">
        <v>10.0</v>
      </c>
      <c r="O1876" s="5">
        <v>43009.0</v>
      </c>
      <c r="P1876" s="1">
        <v>2017.0</v>
      </c>
    </row>
    <row r="1877">
      <c r="A1877" s="1" t="s">
        <v>7744</v>
      </c>
      <c r="B1877" s="1" t="s">
        <v>17</v>
      </c>
      <c r="C1877" s="2">
        <v>43032.94137731481</v>
      </c>
      <c r="D1877" s="1" t="s">
        <v>28</v>
      </c>
      <c r="E1877" s="1" t="s">
        <v>7745</v>
      </c>
      <c r="F1877" s="1" t="s">
        <v>7746</v>
      </c>
      <c r="G1877" s="1" t="s">
        <v>7747</v>
      </c>
      <c r="H1877" s="1" t="s">
        <v>7748</v>
      </c>
      <c r="I1877" s="1" t="s">
        <v>33</v>
      </c>
      <c r="J1877" s="1" t="s">
        <v>1162</v>
      </c>
      <c r="K1877" s="1" t="s">
        <v>87</v>
      </c>
      <c r="L1877" s="1" t="s">
        <v>766</v>
      </c>
      <c r="M1877" s="1" t="s">
        <v>25</v>
      </c>
      <c r="N1877" s="1">
        <v>10.0</v>
      </c>
      <c r="O1877" s="5">
        <v>43009.0</v>
      </c>
      <c r="P1877" s="1">
        <v>2017.0</v>
      </c>
    </row>
    <row r="1878">
      <c r="A1878" s="1" t="s">
        <v>7749</v>
      </c>
      <c r="B1878" s="1" t="s">
        <v>17</v>
      </c>
      <c r="C1878" s="2">
        <v>43056.823067129626</v>
      </c>
      <c r="D1878" s="1" t="s">
        <v>28</v>
      </c>
      <c r="E1878" s="1" t="s">
        <v>7750</v>
      </c>
      <c r="F1878" s="1" t="s">
        <v>7751</v>
      </c>
      <c r="G1878" s="1" t="s">
        <v>7752</v>
      </c>
      <c r="H1878" s="1" t="s">
        <v>1519</v>
      </c>
      <c r="I1878" s="1" t="s">
        <v>23</v>
      </c>
      <c r="J1878" s="1" t="s">
        <v>24</v>
      </c>
      <c r="K1878" s="1" t="s">
        <v>25</v>
      </c>
      <c r="L1878" s="1" t="s">
        <v>50</v>
      </c>
      <c r="M1878" s="1" t="s">
        <v>25</v>
      </c>
      <c r="N1878" s="1">
        <v>11.0</v>
      </c>
      <c r="O1878" s="5">
        <v>43040.0</v>
      </c>
      <c r="P1878" s="1">
        <v>2017.0</v>
      </c>
    </row>
    <row r="1879">
      <c r="A1879" s="1" t="s">
        <v>7753</v>
      </c>
      <c r="B1879" s="1" t="s">
        <v>17</v>
      </c>
      <c r="C1879" s="2">
        <v>42911.72027777778</v>
      </c>
      <c r="D1879" s="1" t="s">
        <v>28</v>
      </c>
      <c r="E1879" s="1" t="s">
        <v>7754</v>
      </c>
      <c r="F1879" s="1" t="s">
        <v>364</v>
      </c>
      <c r="G1879" s="1" t="s">
        <v>7755</v>
      </c>
      <c r="H1879" s="1" t="s">
        <v>2299</v>
      </c>
      <c r="I1879" s="1" t="s">
        <v>129</v>
      </c>
      <c r="J1879" s="1" t="s">
        <v>78</v>
      </c>
      <c r="K1879" s="1" t="s">
        <v>79</v>
      </c>
      <c r="L1879" s="1" t="s">
        <v>50</v>
      </c>
      <c r="M1879" s="1" t="s">
        <v>25</v>
      </c>
      <c r="N1879" s="1">
        <v>6.0</v>
      </c>
      <c r="O1879" s="3">
        <v>42887.0</v>
      </c>
      <c r="P1879" s="1">
        <v>2017.0</v>
      </c>
    </row>
    <row r="1880">
      <c r="A1880" s="1" t="s">
        <v>7756</v>
      </c>
      <c r="B1880" s="1" t="s">
        <v>17</v>
      </c>
      <c r="C1880" s="2">
        <v>43284.79075231482</v>
      </c>
      <c r="D1880" s="1" t="s">
        <v>28</v>
      </c>
      <c r="E1880" s="1" t="s">
        <v>7757</v>
      </c>
      <c r="F1880" s="1" t="s">
        <v>7758</v>
      </c>
      <c r="G1880" s="1" t="s">
        <v>7759</v>
      </c>
      <c r="H1880" s="1" t="s">
        <v>359</v>
      </c>
      <c r="I1880" s="1" t="s">
        <v>242</v>
      </c>
      <c r="J1880" s="1" t="s">
        <v>102</v>
      </c>
      <c r="K1880" s="1" t="s">
        <v>25</v>
      </c>
      <c r="L1880" s="1" t="s">
        <v>50</v>
      </c>
      <c r="M1880" s="1" t="s">
        <v>25</v>
      </c>
      <c r="N1880" s="1">
        <v>7.0</v>
      </c>
      <c r="O1880" s="3">
        <v>43282.0</v>
      </c>
      <c r="P1880" s="1">
        <v>2018.0</v>
      </c>
    </row>
    <row r="1881">
      <c r="A1881" s="1" t="s">
        <v>7760</v>
      </c>
      <c r="B1881" s="1" t="s">
        <v>17</v>
      </c>
      <c r="C1881" s="2">
        <v>42861.909108796295</v>
      </c>
      <c r="D1881" s="1" t="s">
        <v>28</v>
      </c>
      <c r="E1881" s="1" t="s">
        <v>7761</v>
      </c>
      <c r="F1881" s="1" t="s">
        <v>631</v>
      </c>
      <c r="G1881" s="1" t="s">
        <v>7762</v>
      </c>
      <c r="H1881" s="1" t="s">
        <v>7763</v>
      </c>
      <c r="I1881" s="1" t="s">
        <v>129</v>
      </c>
      <c r="J1881" s="1" t="s">
        <v>5273</v>
      </c>
      <c r="K1881" s="1" t="s">
        <v>25</v>
      </c>
      <c r="L1881" s="1" t="s">
        <v>77</v>
      </c>
      <c r="M1881" s="1" t="s">
        <v>25</v>
      </c>
      <c r="N1881" s="1">
        <v>5.0</v>
      </c>
      <c r="O1881" s="3">
        <v>42856.0</v>
      </c>
      <c r="P1881" s="1">
        <v>2017.0</v>
      </c>
    </row>
    <row r="1882">
      <c r="A1882" s="1" t="s">
        <v>7764</v>
      </c>
      <c r="B1882" s="1" t="s">
        <v>17</v>
      </c>
      <c r="C1882" s="2">
        <v>42966.61966435185</v>
      </c>
      <c r="D1882" s="1" t="s">
        <v>28</v>
      </c>
      <c r="E1882" s="1" t="s">
        <v>7765</v>
      </c>
      <c r="F1882" s="1" t="s">
        <v>364</v>
      </c>
      <c r="G1882" s="1" t="s">
        <v>7766</v>
      </c>
      <c r="H1882" s="1" t="s">
        <v>215</v>
      </c>
      <c r="I1882" s="1" t="s">
        <v>129</v>
      </c>
      <c r="J1882" s="1" t="s">
        <v>1003</v>
      </c>
      <c r="K1882" s="1" t="s">
        <v>526</v>
      </c>
      <c r="L1882" s="1" t="s">
        <v>50</v>
      </c>
      <c r="M1882" s="1" t="s">
        <v>25</v>
      </c>
      <c r="N1882" s="1">
        <v>8.0</v>
      </c>
      <c r="O1882" s="3">
        <v>42948.0</v>
      </c>
      <c r="P1882" s="1">
        <v>2017.0</v>
      </c>
    </row>
    <row r="1883">
      <c r="A1883" s="1" t="s">
        <v>7767</v>
      </c>
      <c r="B1883" s="1" t="s">
        <v>17</v>
      </c>
      <c r="C1883" s="2">
        <v>43303.96061342592</v>
      </c>
      <c r="D1883" s="1" t="s">
        <v>28</v>
      </c>
      <c r="E1883" s="1" t="s">
        <v>7768</v>
      </c>
      <c r="F1883" s="1" t="s">
        <v>7769</v>
      </c>
      <c r="G1883" s="1" t="s">
        <v>7770</v>
      </c>
      <c r="H1883" s="1" t="s">
        <v>3350</v>
      </c>
      <c r="I1883" s="1" t="s">
        <v>236</v>
      </c>
      <c r="J1883" s="1" t="s">
        <v>890</v>
      </c>
      <c r="K1883" s="1" t="s">
        <v>304</v>
      </c>
      <c r="L1883" s="1" t="s">
        <v>1897</v>
      </c>
      <c r="M1883" s="1" t="s">
        <v>87</v>
      </c>
      <c r="N1883" s="1">
        <v>7.0</v>
      </c>
      <c r="O1883" s="3">
        <v>43282.0</v>
      </c>
      <c r="P1883" s="1">
        <v>2018.0</v>
      </c>
    </row>
    <row r="1884">
      <c r="A1884" s="1" t="s">
        <v>7771</v>
      </c>
      <c r="B1884" s="1" t="s">
        <v>17</v>
      </c>
      <c r="C1884" s="2">
        <v>42795.70653935185</v>
      </c>
      <c r="D1884" s="1" t="s">
        <v>28</v>
      </c>
      <c r="E1884" s="1" t="s">
        <v>7772</v>
      </c>
      <c r="F1884" s="1" t="s">
        <v>819</v>
      </c>
      <c r="G1884" s="1" t="s">
        <v>7773</v>
      </c>
      <c r="H1884" s="1" t="s">
        <v>7774</v>
      </c>
      <c r="I1884" s="1" t="s">
        <v>294</v>
      </c>
      <c r="J1884" s="1" t="s">
        <v>3801</v>
      </c>
      <c r="K1884" s="1" t="s">
        <v>3802</v>
      </c>
      <c r="L1884" s="1" t="s">
        <v>822</v>
      </c>
      <c r="M1884" s="1" t="s">
        <v>79</v>
      </c>
      <c r="N1884" s="1">
        <v>3.0</v>
      </c>
      <c r="O1884" s="3">
        <v>42795.0</v>
      </c>
      <c r="P1884" s="1">
        <v>2017.0</v>
      </c>
    </row>
    <row r="1885">
      <c r="A1885" s="1" t="s">
        <v>7775</v>
      </c>
      <c r="B1885" s="1" t="s">
        <v>17</v>
      </c>
      <c r="C1885" s="2">
        <v>43072.690983796296</v>
      </c>
      <c r="D1885" s="1" t="s">
        <v>28</v>
      </c>
      <c r="E1885" s="1" t="s">
        <v>2858</v>
      </c>
      <c r="F1885" s="1" t="s">
        <v>2859</v>
      </c>
      <c r="G1885" s="1" t="s">
        <v>7776</v>
      </c>
      <c r="H1885" s="1" t="s">
        <v>1329</v>
      </c>
      <c r="I1885" s="1" t="s">
        <v>41</v>
      </c>
      <c r="J1885" s="1" t="s">
        <v>1285</v>
      </c>
      <c r="K1885" s="1" t="s">
        <v>1286</v>
      </c>
      <c r="L1885" s="1" t="s">
        <v>50</v>
      </c>
      <c r="M1885" s="1" t="s">
        <v>25</v>
      </c>
      <c r="N1885" s="1">
        <v>12.0</v>
      </c>
      <c r="O1885" s="5">
        <v>43070.0</v>
      </c>
      <c r="P1885" s="1">
        <v>2017.0</v>
      </c>
    </row>
    <row r="1886">
      <c r="A1886" s="1" t="s">
        <v>7777</v>
      </c>
      <c r="B1886" s="1" t="s">
        <v>17</v>
      </c>
      <c r="C1886" s="2">
        <v>42913.44996527778</v>
      </c>
      <c r="D1886" s="1" t="s">
        <v>71</v>
      </c>
      <c r="E1886" s="1" t="s">
        <v>7778</v>
      </c>
      <c r="F1886" s="1" t="s">
        <v>7779</v>
      </c>
      <c r="G1886" s="1" t="s">
        <v>7780</v>
      </c>
      <c r="H1886" s="1" t="s">
        <v>7781</v>
      </c>
      <c r="I1886" s="1" t="s">
        <v>236</v>
      </c>
      <c r="J1886" s="1" t="s">
        <v>24</v>
      </c>
      <c r="K1886" s="1" t="s">
        <v>25</v>
      </c>
      <c r="L1886" s="1" t="s">
        <v>927</v>
      </c>
      <c r="M1886" s="1" t="s">
        <v>131</v>
      </c>
      <c r="N1886" s="1">
        <v>6.0</v>
      </c>
      <c r="O1886" s="3">
        <v>42887.0</v>
      </c>
      <c r="P1886" s="1">
        <v>2017.0</v>
      </c>
    </row>
    <row r="1887">
      <c r="A1887" s="1" t="s">
        <v>7782</v>
      </c>
      <c r="B1887" s="1" t="s">
        <v>17</v>
      </c>
      <c r="C1887" s="2">
        <v>43115.806597222225</v>
      </c>
      <c r="D1887" s="1" t="s">
        <v>28</v>
      </c>
      <c r="E1887" s="1" t="s">
        <v>7783</v>
      </c>
      <c r="F1887" s="1" t="s">
        <v>688</v>
      </c>
      <c r="G1887" s="1" t="s">
        <v>7784</v>
      </c>
      <c r="H1887" s="1" t="s">
        <v>254</v>
      </c>
      <c r="I1887" s="1" t="s">
        <v>76</v>
      </c>
      <c r="J1887" s="1" t="s">
        <v>7785</v>
      </c>
      <c r="K1887" s="1" t="s">
        <v>25</v>
      </c>
      <c r="L1887" s="1" t="s">
        <v>101</v>
      </c>
      <c r="M1887" s="1" t="s">
        <v>87</v>
      </c>
      <c r="N1887" s="1">
        <v>1.0</v>
      </c>
      <c r="O1887" s="3">
        <v>43101.0</v>
      </c>
      <c r="P1887" s="1">
        <v>2018.0</v>
      </c>
    </row>
    <row r="1888">
      <c r="A1888" s="1" t="s">
        <v>7786</v>
      </c>
      <c r="B1888" s="1" t="s">
        <v>17</v>
      </c>
      <c r="C1888" s="2">
        <v>43235.90363425926</v>
      </c>
      <c r="D1888" s="1" t="s">
        <v>28</v>
      </c>
      <c r="E1888" s="1" t="s">
        <v>7787</v>
      </c>
      <c r="F1888" s="1" t="s">
        <v>429</v>
      </c>
      <c r="G1888" s="1" t="s">
        <v>7788</v>
      </c>
      <c r="H1888" s="1" t="s">
        <v>431</v>
      </c>
      <c r="I1888" s="1" t="s">
        <v>41</v>
      </c>
      <c r="J1888" s="1" t="s">
        <v>24</v>
      </c>
      <c r="K1888" s="1" t="s">
        <v>25</v>
      </c>
      <c r="L1888" s="1" t="s">
        <v>433</v>
      </c>
      <c r="M1888" s="1" t="s">
        <v>131</v>
      </c>
      <c r="N1888" s="1">
        <v>5.0</v>
      </c>
      <c r="O1888" s="3">
        <v>43221.0</v>
      </c>
      <c r="P1888" s="1">
        <v>2018.0</v>
      </c>
    </row>
    <row r="1889">
      <c r="A1889" s="1" t="s">
        <v>7789</v>
      </c>
      <c r="B1889" s="1" t="s">
        <v>17</v>
      </c>
      <c r="C1889" s="2">
        <v>43228.850648148145</v>
      </c>
      <c r="D1889" s="1" t="s">
        <v>28</v>
      </c>
      <c r="E1889" s="1" t="s">
        <v>7790</v>
      </c>
      <c r="F1889" s="1" t="s">
        <v>7791</v>
      </c>
      <c r="G1889" s="1" t="s">
        <v>7792</v>
      </c>
      <c r="H1889" s="1" t="s">
        <v>524</v>
      </c>
      <c r="I1889" s="1" t="s">
        <v>56</v>
      </c>
      <c r="J1889" s="1" t="s">
        <v>4620</v>
      </c>
      <c r="K1889" s="1" t="s">
        <v>25</v>
      </c>
      <c r="L1889" s="1" t="s">
        <v>123</v>
      </c>
      <c r="M1889" s="1" t="s">
        <v>25</v>
      </c>
      <c r="N1889" s="1">
        <v>5.0</v>
      </c>
      <c r="O1889" s="3">
        <v>43221.0</v>
      </c>
      <c r="P1889" s="1">
        <v>2018.0</v>
      </c>
    </row>
    <row r="1890">
      <c r="A1890" s="1" t="s">
        <v>7793</v>
      </c>
      <c r="B1890" s="1" t="s">
        <v>17</v>
      </c>
      <c r="C1890" s="2">
        <v>43188.93934027778</v>
      </c>
      <c r="D1890" s="1" t="s">
        <v>28</v>
      </c>
      <c r="E1890" s="1" t="s">
        <v>7794</v>
      </c>
      <c r="F1890" s="1" t="s">
        <v>7795</v>
      </c>
      <c r="G1890" s="1" t="s">
        <v>7796</v>
      </c>
      <c r="H1890" s="1" t="s">
        <v>7797</v>
      </c>
      <c r="I1890" s="1" t="s">
        <v>85</v>
      </c>
      <c r="J1890" s="1" t="s">
        <v>35</v>
      </c>
      <c r="K1890" s="1" t="s">
        <v>36</v>
      </c>
      <c r="L1890" s="1" t="s">
        <v>7798</v>
      </c>
      <c r="M1890" s="1" t="s">
        <v>304</v>
      </c>
      <c r="N1890" s="1">
        <v>3.0</v>
      </c>
      <c r="O1890" s="3">
        <v>43160.0</v>
      </c>
      <c r="P1890" s="1">
        <v>2018.0</v>
      </c>
    </row>
    <row r="1891">
      <c r="A1891" s="1" t="s">
        <v>7799</v>
      </c>
      <c r="B1891" s="1" t="s">
        <v>17</v>
      </c>
      <c r="C1891" s="2">
        <v>42928.78828703704</v>
      </c>
      <c r="D1891" s="1" t="s">
        <v>28</v>
      </c>
      <c r="E1891" s="1" t="s">
        <v>7800</v>
      </c>
      <c r="F1891" s="1" t="s">
        <v>5572</v>
      </c>
      <c r="G1891" s="1" t="s">
        <v>7801</v>
      </c>
      <c r="H1891" s="1" t="s">
        <v>3070</v>
      </c>
      <c r="I1891" s="1" t="s">
        <v>23</v>
      </c>
      <c r="J1891" s="1" t="s">
        <v>890</v>
      </c>
      <c r="K1891" s="1" t="s">
        <v>304</v>
      </c>
      <c r="L1891" s="1" t="s">
        <v>1469</v>
      </c>
      <c r="M1891" s="1" t="s">
        <v>87</v>
      </c>
      <c r="N1891" s="1">
        <v>7.0</v>
      </c>
      <c r="O1891" s="3">
        <v>42917.0</v>
      </c>
      <c r="P1891" s="1">
        <v>2017.0</v>
      </c>
    </row>
    <row r="1892">
      <c r="A1892" s="1" t="s">
        <v>7802</v>
      </c>
      <c r="B1892" s="1" t="s">
        <v>17</v>
      </c>
      <c r="C1892" s="2">
        <v>43175.60870370371</v>
      </c>
      <c r="D1892" s="1" t="s">
        <v>28</v>
      </c>
      <c r="E1892" s="1" t="s">
        <v>7803</v>
      </c>
      <c r="F1892" s="1" t="s">
        <v>6012</v>
      </c>
      <c r="G1892" s="1" t="s">
        <v>7804</v>
      </c>
      <c r="H1892" s="1" t="s">
        <v>6014</v>
      </c>
      <c r="I1892" s="1" t="s">
        <v>242</v>
      </c>
      <c r="J1892" s="1" t="s">
        <v>24</v>
      </c>
      <c r="K1892" s="1" t="s">
        <v>25</v>
      </c>
      <c r="L1892" s="1" t="s">
        <v>1566</v>
      </c>
      <c r="M1892" s="1" t="s">
        <v>25</v>
      </c>
      <c r="N1892" s="1">
        <v>3.0</v>
      </c>
      <c r="O1892" s="3">
        <v>43160.0</v>
      </c>
      <c r="P1892" s="1">
        <v>2018.0</v>
      </c>
    </row>
    <row r="1893">
      <c r="A1893" s="1" t="s">
        <v>7805</v>
      </c>
      <c r="B1893" s="1" t="s">
        <v>17</v>
      </c>
      <c r="C1893" s="2">
        <v>43312.86046296296</v>
      </c>
      <c r="D1893" s="1" t="s">
        <v>28</v>
      </c>
      <c r="E1893" s="1" t="s">
        <v>1797</v>
      </c>
      <c r="F1893" s="1" t="s">
        <v>1798</v>
      </c>
      <c r="G1893" s="1" t="s">
        <v>7806</v>
      </c>
      <c r="H1893" s="1" t="s">
        <v>1800</v>
      </c>
      <c r="I1893" s="1" t="s">
        <v>469</v>
      </c>
      <c r="J1893" s="1" t="s">
        <v>1053</v>
      </c>
      <c r="K1893" s="1" t="s">
        <v>958</v>
      </c>
      <c r="L1893" s="1" t="s">
        <v>303</v>
      </c>
      <c r="M1893" s="1" t="s">
        <v>304</v>
      </c>
      <c r="N1893" s="1">
        <v>7.0</v>
      </c>
      <c r="O1893" s="3">
        <v>43282.0</v>
      </c>
      <c r="P1893" s="1">
        <v>2018.0</v>
      </c>
    </row>
    <row r="1894">
      <c r="A1894" s="1" t="s">
        <v>7807</v>
      </c>
      <c r="B1894" s="1" t="s">
        <v>17</v>
      </c>
      <c r="C1894" s="2">
        <v>42829.536527777775</v>
      </c>
      <c r="D1894" s="1" t="s">
        <v>71</v>
      </c>
      <c r="E1894" s="1" t="s">
        <v>691</v>
      </c>
      <c r="F1894" s="1" t="s">
        <v>330</v>
      </c>
      <c r="G1894" s="1" t="s">
        <v>7808</v>
      </c>
      <c r="H1894" s="1" t="s">
        <v>483</v>
      </c>
      <c r="I1894" s="1" t="s">
        <v>41</v>
      </c>
      <c r="J1894" s="1" t="s">
        <v>1318</v>
      </c>
      <c r="K1894" s="1" t="s">
        <v>25</v>
      </c>
      <c r="L1894" s="1" t="s">
        <v>94</v>
      </c>
      <c r="M1894" s="1" t="s">
        <v>25</v>
      </c>
      <c r="N1894" s="1">
        <v>4.0</v>
      </c>
      <c r="O1894" s="3">
        <v>42826.0</v>
      </c>
      <c r="P1894" s="1">
        <v>2017.0</v>
      </c>
    </row>
    <row r="1895">
      <c r="A1895" s="1" t="s">
        <v>7809</v>
      </c>
      <c r="B1895" s="1" t="s">
        <v>17</v>
      </c>
      <c r="C1895" s="2">
        <v>42921.592627314814</v>
      </c>
      <c r="D1895" s="1" t="s">
        <v>28</v>
      </c>
      <c r="E1895" s="1" t="s">
        <v>3371</v>
      </c>
      <c r="F1895" s="1" t="s">
        <v>1569</v>
      </c>
      <c r="G1895" s="1" t="s">
        <v>7810</v>
      </c>
      <c r="H1895" s="1" t="s">
        <v>6069</v>
      </c>
      <c r="I1895" s="1" t="s">
        <v>76</v>
      </c>
      <c r="J1895" s="1" t="s">
        <v>35</v>
      </c>
      <c r="K1895" s="1" t="s">
        <v>36</v>
      </c>
      <c r="L1895" s="1" t="s">
        <v>1572</v>
      </c>
      <c r="M1895" s="1" t="s">
        <v>87</v>
      </c>
      <c r="N1895" s="1">
        <v>7.0</v>
      </c>
      <c r="O1895" s="3">
        <v>42917.0</v>
      </c>
      <c r="P1895" s="1">
        <v>2017.0</v>
      </c>
    </row>
    <row r="1896">
      <c r="A1896" s="1" t="s">
        <v>7811</v>
      </c>
      <c r="B1896" s="1" t="s">
        <v>17</v>
      </c>
      <c r="C1896" s="2">
        <v>43227.38846064815</v>
      </c>
      <c r="D1896" s="1" t="s">
        <v>28</v>
      </c>
      <c r="E1896" s="1" t="s">
        <v>5392</v>
      </c>
      <c r="F1896" s="1" t="s">
        <v>2367</v>
      </c>
      <c r="G1896" s="1" t="s">
        <v>7812</v>
      </c>
      <c r="H1896" s="1" t="s">
        <v>2761</v>
      </c>
      <c r="I1896" s="1" t="s">
        <v>100</v>
      </c>
      <c r="J1896" s="1" t="s">
        <v>1602</v>
      </c>
      <c r="K1896" s="1" t="s">
        <v>87</v>
      </c>
      <c r="L1896" s="1" t="s">
        <v>438</v>
      </c>
      <c r="M1896" s="1" t="s">
        <v>25</v>
      </c>
      <c r="N1896" s="1">
        <v>5.0</v>
      </c>
      <c r="O1896" s="3">
        <v>43221.0</v>
      </c>
      <c r="P1896" s="1">
        <v>2018.0</v>
      </c>
    </row>
    <row r="1897">
      <c r="A1897" s="1" t="s">
        <v>7813</v>
      </c>
      <c r="B1897" s="1" t="s">
        <v>17</v>
      </c>
      <c r="C1897" s="2">
        <v>42857.837685185186</v>
      </c>
      <c r="D1897" s="1" t="s">
        <v>28</v>
      </c>
      <c r="E1897" s="1" t="s">
        <v>2274</v>
      </c>
      <c r="F1897" s="1" t="s">
        <v>2275</v>
      </c>
      <c r="G1897" s="1" t="s">
        <v>7814</v>
      </c>
      <c r="H1897" s="1" t="s">
        <v>2277</v>
      </c>
      <c r="I1897" s="1" t="s">
        <v>33</v>
      </c>
      <c r="J1897" s="1" t="s">
        <v>24</v>
      </c>
      <c r="K1897" s="1" t="s">
        <v>25</v>
      </c>
      <c r="L1897" s="1" t="s">
        <v>1482</v>
      </c>
      <c r="M1897" s="1" t="s">
        <v>110</v>
      </c>
      <c r="N1897" s="1">
        <v>5.0</v>
      </c>
      <c r="O1897" s="3">
        <v>42856.0</v>
      </c>
      <c r="P1897" s="1">
        <v>2017.0</v>
      </c>
    </row>
    <row r="1898">
      <c r="A1898" s="1" t="s">
        <v>7815</v>
      </c>
      <c r="B1898" s="1" t="s">
        <v>17</v>
      </c>
      <c r="C1898" s="2">
        <v>43111.61587962963</v>
      </c>
      <c r="D1898" s="1" t="s">
        <v>28</v>
      </c>
      <c r="E1898" s="1" t="s">
        <v>7816</v>
      </c>
      <c r="F1898" s="1" t="s">
        <v>3854</v>
      </c>
      <c r="G1898" s="1" t="s">
        <v>7817</v>
      </c>
      <c r="H1898" s="1" t="s">
        <v>7818</v>
      </c>
      <c r="I1898" s="1" t="s">
        <v>33</v>
      </c>
      <c r="J1898" s="1" t="s">
        <v>7819</v>
      </c>
      <c r="K1898" s="1" t="s">
        <v>87</v>
      </c>
      <c r="L1898" s="1" t="s">
        <v>3858</v>
      </c>
      <c r="M1898" s="1" t="s">
        <v>36</v>
      </c>
      <c r="N1898" s="1">
        <v>1.0</v>
      </c>
      <c r="O1898" s="3">
        <v>43101.0</v>
      </c>
      <c r="P1898" s="1">
        <v>2018.0</v>
      </c>
    </row>
    <row r="1899">
      <c r="A1899" s="1" t="s">
        <v>7820</v>
      </c>
      <c r="B1899" s="1" t="s">
        <v>17</v>
      </c>
      <c r="C1899" s="2">
        <v>43032.81140046296</v>
      </c>
      <c r="D1899" s="1" t="s">
        <v>28</v>
      </c>
      <c r="E1899" s="1" t="s">
        <v>7821</v>
      </c>
      <c r="F1899" s="1" t="s">
        <v>3187</v>
      </c>
      <c r="G1899" s="1" t="s">
        <v>7822</v>
      </c>
      <c r="H1899" s="1" t="s">
        <v>4606</v>
      </c>
      <c r="I1899" s="1" t="s">
        <v>265</v>
      </c>
      <c r="J1899" s="1" t="s">
        <v>2814</v>
      </c>
      <c r="K1899" s="1" t="s">
        <v>25</v>
      </c>
      <c r="L1899" s="1" t="s">
        <v>361</v>
      </c>
      <c r="M1899" s="1" t="s">
        <v>87</v>
      </c>
      <c r="N1899" s="1">
        <v>10.0</v>
      </c>
      <c r="O1899" s="5">
        <v>43009.0</v>
      </c>
      <c r="P1899" s="1">
        <v>2017.0</v>
      </c>
    </row>
    <row r="1900">
      <c r="A1900" s="1" t="s">
        <v>7823</v>
      </c>
      <c r="B1900" s="1" t="s">
        <v>17</v>
      </c>
      <c r="C1900" s="2">
        <v>43250.67482638889</v>
      </c>
      <c r="D1900" s="1" t="s">
        <v>28</v>
      </c>
      <c r="E1900" s="1" t="s">
        <v>7824</v>
      </c>
      <c r="F1900" s="1" t="s">
        <v>4149</v>
      </c>
      <c r="G1900" s="1" t="s">
        <v>7825</v>
      </c>
      <c r="H1900" s="1" t="s">
        <v>7826</v>
      </c>
      <c r="I1900" s="1" t="s">
        <v>33</v>
      </c>
      <c r="J1900" s="1" t="s">
        <v>93</v>
      </c>
      <c r="K1900" s="1" t="s">
        <v>25</v>
      </c>
      <c r="L1900" s="1" t="s">
        <v>1951</v>
      </c>
      <c r="M1900" s="1" t="s">
        <v>25</v>
      </c>
      <c r="N1900" s="1">
        <v>5.0</v>
      </c>
      <c r="O1900" s="3">
        <v>43221.0</v>
      </c>
      <c r="P1900" s="1">
        <v>2018.0</v>
      </c>
    </row>
    <row r="1901">
      <c r="A1901" s="1" t="s">
        <v>7827</v>
      </c>
      <c r="B1901" s="1" t="s">
        <v>17</v>
      </c>
      <c r="C1901" s="2">
        <v>43195.68568287037</v>
      </c>
      <c r="D1901" s="1" t="s">
        <v>28</v>
      </c>
      <c r="E1901" s="1" t="s">
        <v>7828</v>
      </c>
      <c r="F1901" s="1" t="s">
        <v>5735</v>
      </c>
      <c r="G1901" s="1" t="s">
        <v>7829</v>
      </c>
      <c r="H1901" s="4">
        <v>45434.0</v>
      </c>
      <c r="I1901" s="1" t="s">
        <v>100</v>
      </c>
      <c r="J1901" s="1" t="s">
        <v>159</v>
      </c>
      <c r="K1901" s="1" t="s">
        <v>25</v>
      </c>
      <c r="L1901" s="1" t="s">
        <v>50</v>
      </c>
      <c r="M1901" s="1" t="s">
        <v>25</v>
      </c>
      <c r="N1901" s="1">
        <v>4.0</v>
      </c>
      <c r="O1901" s="3">
        <v>43191.0</v>
      </c>
      <c r="P1901" s="1">
        <v>2018.0</v>
      </c>
    </row>
    <row r="1902">
      <c r="A1902" s="1" t="s">
        <v>7830</v>
      </c>
      <c r="B1902" s="1" t="s">
        <v>17</v>
      </c>
      <c r="C1902" s="2">
        <v>43231.73780092593</v>
      </c>
      <c r="D1902" s="1" t="s">
        <v>28</v>
      </c>
      <c r="E1902" s="1" t="s">
        <v>4575</v>
      </c>
      <c r="F1902" s="1" t="s">
        <v>543</v>
      </c>
      <c r="G1902" s="1" t="s">
        <v>7831</v>
      </c>
      <c r="H1902" s="1" t="s">
        <v>864</v>
      </c>
      <c r="I1902" s="1" t="s">
        <v>265</v>
      </c>
      <c r="J1902" s="1" t="s">
        <v>1347</v>
      </c>
      <c r="K1902" s="1" t="s">
        <v>25</v>
      </c>
      <c r="L1902" s="1" t="s">
        <v>50</v>
      </c>
      <c r="M1902" s="1" t="s">
        <v>25</v>
      </c>
      <c r="N1902" s="1">
        <v>5.0</v>
      </c>
      <c r="O1902" s="3">
        <v>43221.0</v>
      </c>
      <c r="P1902" s="1">
        <v>2018.0</v>
      </c>
    </row>
    <row r="1903">
      <c r="A1903" s="1" t="s">
        <v>7832</v>
      </c>
      <c r="B1903" s="1" t="s">
        <v>17</v>
      </c>
      <c r="C1903" s="2">
        <v>42909.38769675926</v>
      </c>
      <c r="D1903" s="1" t="s">
        <v>28</v>
      </c>
      <c r="E1903" s="1" t="s">
        <v>542</v>
      </c>
      <c r="F1903" s="1" t="s">
        <v>543</v>
      </c>
      <c r="G1903" s="1" t="s">
        <v>7833</v>
      </c>
      <c r="H1903" s="1" t="s">
        <v>545</v>
      </c>
      <c r="I1903" s="1" t="s">
        <v>265</v>
      </c>
      <c r="J1903" s="1" t="s">
        <v>1602</v>
      </c>
      <c r="K1903" s="1" t="s">
        <v>87</v>
      </c>
      <c r="L1903" s="1" t="s">
        <v>50</v>
      </c>
      <c r="M1903" s="1" t="s">
        <v>25</v>
      </c>
      <c r="N1903" s="1">
        <v>6.0</v>
      </c>
      <c r="O1903" s="3">
        <v>42887.0</v>
      </c>
      <c r="P1903" s="1">
        <v>2017.0</v>
      </c>
    </row>
    <row r="1904">
      <c r="A1904" s="1" t="s">
        <v>7834</v>
      </c>
      <c r="B1904" s="1" t="s">
        <v>17</v>
      </c>
      <c r="C1904" s="2">
        <v>43193.688622685186</v>
      </c>
      <c r="D1904" s="1" t="s">
        <v>28</v>
      </c>
      <c r="E1904" s="1" t="s">
        <v>7835</v>
      </c>
      <c r="F1904" s="1" t="s">
        <v>7836</v>
      </c>
      <c r="G1904" s="1" t="s">
        <v>7837</v>
      </c>
      <c r="H1904" s="1" t="s">
        <v>7838</v>
      </c>
      <c r="I1904" s="1" t="s">
        <v>33</v>
      </c>
      <c r="J1904" s="1" t="s">
        <v>24</v>
      </c>
      <c r="K1904" s="1" t="s">
        <v>25</v>
      </c>
      <c r="L1904" s="1" t="s">
        <v>933</v>
      </c>
      <c r="M1904" s="1" t="s">
        <v>25</v>
      </c>
      <c r="N1904" s="1">
        <v>4.0</v>
      </c>
      <c r="O1904" s="3">
        <v>43191.0</v>
      </c>
      <c r="P1904" s="1">
        <v>2018.0</v>
      </c>
    </row>
    <row r="1905">
      <c r="A1905" s="1" t="s">
        <v>7839</v>
      </c>
      <c r="B1905" s="1" t="s">
        <v>17</v>
      </c>
      <c r="C1905" s="2">
        <v>42964.92857638889</v>
      </c>
      <c r="D1905" s="1" t="s">
        <v>28</v>
      </c>
      <c r="E1905" s="1" t="s">
        <v>7840</v>
      </c>
      <c r="F1905" s="1" t="s">
        <v>5509</v>
      </c>
      <c r="G1905" s="1" t="s">
        <v>7841</v>
      </c>
      <c r="H1905" s="1" t="s">
        <v>545</v>
      </c>
      <c r="I1905" s="1" t="s">
        <v>85</v>
      </c>
      <c r="J1905" s="1" t="s">
        <v>116</v>
      </c>
      <c r="K1905" s="1" t="s">
        <v>25</v>
      </c>
      <c r="L1905" s="1" t="s">
        <v>26</v>
      </c>
      <c r="M1905" s="1" t="s">
        <v>25</v>
      </c>
      <c r="N1905" s="1">
        <v>8.0</v>
      </c>
      <c r="O1905" s="3">
        <v>42948.0</v>
      </c>
      <c r="P1905" s="1">
        <v>2017.0</v>
      </c>
    </row>
    <row r="1906">
      <c r="A1906" s="1" t="s">
        <v>7842</v>
      </c>
      <c r="B1906" s="1" t="s">
        <v>17</v>
      </c>
      <c r="C1906" s="2">
        <v>43142.890335648146</v>
      </c>
      <c r="D1906" s="1" t="s">
        <v>28</v>
      </c>
      <c r="E1906" s="1" t="s">
        <v>7843</v>
      </c>
      <c r="F1906" s="1" t="s">
        <v>5193</v>
      </c>
      <c r="G1906" s="1" t="s">
        <v>7844</v>
      </c>
      <c r="H1906" s="1" t="s">
        <v>2100</v>
      </c>
      <c r="I1906" s="1" t="s">
        <v>1865</v>
      </c>
      <c r="J1906" s="1" t="s">
        <v>24</v>
      </c>
      <c r="K1906" s="1" t="s">
        <v>25</v>
      </c>
      <c r="L1906" s="1" t="s">
        <v>838</v>
      </c>
      <c r="M1906" s="1" t="s">
        <v>131</v>
      </c>
      <c r="N1906" s="1">
        <v>2.0</v>
      </c>
      <c r="O1906" s="3">
        <v>43132.0</v>
      </c>
      <c r="P1906" s="1">
        <v>2018.0</v>
      </c>
    </row>
    <row r="1907">
      <c r="A1907" s="1" t="s">
        <v>7845</v>
      </c>
      <c r="B1907" s="1" t="s">
        <v>17</v>
      </c>
      <c r="C1907" s="2">
        <v>42777.808217592596</v>
      </c>
      <c r="D1907" s="1" t="s">
        <v>28</v>
      </c>
      <c r="E1907" s="1" t="s">
        <v>7846</v>
      </c>
      <c r="F1907" s="1" t="s">
        <v>1315</v>
      </c>
      <c r="G1907" s="1" t="s">
        <v>7847</v>
      </c>
      <c r="H1907" s="4">
        <v>45472.0</v>
      </c>
      <c r="I1907" s="1" t="s">
        <v>41</v>
      </c>
      <c r="J1907" s="1" t="s">
        <v>146</v>
      </c>
      <c r="K1907" s="1" t="s">
        <v>79</v>
      </c>
      <c r="L1907" s="1" t="s">
        <v>1319</v>
      </c>
      <c r="M1907" s="1" t="s">
        <v>25</v>
      </c>
      <c r="N1907" s="1">
        <v>2.0</v>
      </c>
      <c r="O1907" s="3">
        <v>42767.0</v>
      </c>
      <c r="P1907" s="1">
        <v>2017.0</v>
      </c>
    </row>
    <row r="1908">
      <c r="A1908" s="1" t="s">
        <v>7848</v>
      </c>
      <c r="B1908" s="1" t="s">
        <v>17</v>
      </c>
      <c r="C1908" s="2">
        <v>43036.62486111111</v>
      </c>
      <c r="D1908" s="1" t="s">
        <v>28</v>
      </c>
      <c r="E1908" s="1" t="s">
        <v>7849</v>
      </c>
      <c r="F1908" s="1" t="s">
        <v>7850</v>
      </c>
      <c r="G1908" s="1" t="s">
        <v>7851</v>
      </c>
      <c r="H1908" s="1" t="s">
        <v>608</v>
      </c>
      <c r="I1908" s="1" t="s">
        <v>122</v>
      </c>
      <c r="J1908" s="1" t="s">
        <v>7852</v>
      </c>
      <c r="K1908" s="1" t="s">
        <v>25</v>
      </c>
      <c r="L1908" s="1" t="s">
        <v>3254</v>
      </c>
      <c r="M1908" s="1" t="s">
        <v>87</v>
      </c>
      <c r="N1908" s="1">
        <v>10.0</v>
      </c>
      <c r="O1908" s="5">
        <v>43009.0</v>
      </c>
      <c r="P1908" s="1">
        <v>2017.0</v>
      </c>
    </row>
    <row r="1909">
      <c r="A1909" s="1" t="s">
        <v>7853</v>
      </c>
      <c r="B1909" s="1" t="s">
        <v>17</v>
      </c>
      <c r="C1909" s="2">
        <v>43112.73405092592</v>
      </c>
      <c r="D1909" s="1" t="s">
        <v>28</v>
      </c>
      <c r="E1909" s="1" t="s">
        <v>7854</v>
      </c>
      <c r="F1909" s="1" t="s">
        <v>7855</v>
      </c>
      <c r="G1909" s="1" t="s">
        <v>7856</v>
      </c>
      <c r="H1909" s="1" t="s">
        <v>809</v>
      </c>
      <c r="I1909" s="1" t="s">
        <v>76</v>
      </c>
      <c r="J1909" s="1" t="s">
        <v>43</v>
      </c>
      <c r="K1909" s="1" t="s">
        <v>25</v>
      </c>
      <c r="L1909" s="1" t="s">
        <v>463</v>
      </c>
      <c r="M1909" s="1" t="s">
        <v>25</v>
      </c>
      <c r="N1909" s="1">
        <v>1.0</v>
      </c>
      <c r="O1909" s="3">
        <v>43101.0</v>
      </c>
      <c r="P1909" s="1">
        <v>2018.0</v>
      </c>
    </row>
    <row r="1910">
      <c r="A1910" s="1" t="s">
        <v>7857</v>
      </c>
      <c r="B1910" s="1" t="s">
        <v>17</v>
      </c>
      <c r="C1910" s="2">
        <v>42880.773460648146</v>
      </c>
      <c r="D1910" s="1" t="s">
        <v>28</v>
      </c>
      <c r="E1910" s="1" t="s">
        <v>7858</v>
      </c>
      <c r="F1910" s="1" t="s">
        <v>2443</v>
      </c>
      <c r="G1910" s="1" t="s">
        <v>7859</v>
      </c>
      <c r="H1910" s="1" t="s">
        <v>7860</v>
      </c>
      <c r="I1910" s="1" t="s">
        <v>236</v>
      </c>
      <c r="J1910" s="1" t="s">
        <v>7861</v>
      </c>
      <c r="K1910" s="1" t="s">
        <v>36</v>
      </c>
      <c r="L1910" s="1" t="s">
        <v>35</v>
      </c>
      <c r="M1910" s="1" t="s">
        <v>36</v>
      </c>
      <c r="N1910" s="1">
        <v>5.0</v>
      </c>
      <c r="O1910" s="3">
        <v>42856.0</v>
      </c>
      <c r="P1910" s="1">
        <v>2017.0</v>
      </c>
    </row>
    <row r="1911">
      <c r="A1911" s="1" t="s">
        <v>7862</v>
      </c>
      <c r="B1911" s="1" t="s">
        <v>17</v>
      </c>
      <c r="C1911" s="2">
        <v>43069.65011574074</v>
      </c>
      <c r="D1911" s="1" t="s">
        <v>71</v>
      </c>
      <c r="E1911" s="1" t="s">
        <v>5282</v>
      </c>
      <c r="F1911" s="1" t="s">
        <v>1477</v>
      </c>
      <c r="G1911" s="1" t="s">
        <v>7863</v>
      </c>
      <c r="H1911" s="1" t="s">
        <v>2715</v>
      </c>
      <c r="I1911" s="1" t="s">
        <v>108</v>
      </c>
      <c r="J1911" s="1" t="s">
        <v>7864</v>
      </c>
      <c r="K1911" s="1" t="s">
        <v>1286</v>
      </c>
      <c r="L1911" s="1" t="s">
        <v>50</v>
      </c>
      <c r="M1911" s="1" t="s">
        <v>25</v>
      </c>
      <c r="N1911" s="1">
        <v>11.0</v>
      </c>
      <c r="O1911" s="5">
        <v>43040.0</v>
      </c>
      <c r="P1911" s="1">
        <v>2017.0</v>
      </c>
    </row>
    <row r="1912">
      <c r="A1912" s="1" t="s">
        <v>7865</v>
      </c>
      <c r="B1912" s="1" t="s">
        <v>17</v>
      </c>
      <c r="C1912" s="2">
        <v>43063.821608796294</v>
      </c>
      <c r="D1912" s="1" t="s">
        <v>28</v>
      </c>
      <c r="E1912" s="1" t="s">
        <v>7866</v>
      </c>
      <c r="F1912" s="1" t="s">
        <v>2443</v>
      </c>
      <c r="G1912" s="1" t="s">
        <v>7867</v>
      </c>
      <c r="H1912" s="1" t="s">
        <v>2878</v>
      </c>
      <c r="I1912" s="1" t="s">
        <v>236</v>
      </c>
      <c r="J1912" s="1" t="s">
        <v>7868</v>
      </c>
      <c r="K1912" s="1" t="s">
        <v>540</v>
      </c>
      <c r="L1912" s="1" t="s">
        <v>35</v>
      </c>
      <c r="M1912" s="1" t="s">
        <v>36</v>
      </c>
      <c r="N1912" s="1">
        <v>11.0</v>
      </c>
      <c r="O1912" s="5">
        <v>43040.0</v>
      </c>
      <c r="P1912" s="1">
        <v>2017.0</v>
      </c>
    </row>
    <row r="1913">
      <c r="A1913" s="1" t="s">
        <v>7869</v>
      </c>
      <c r="B1913" s="1" t="s">
        <v>17</v>
      </c>
      <c r="C1913" s="2">
        <v>42814.4450462963</v>
      </c>
      <c r="D1913" s="1" t="s">
        <v>28</v>
      </c>
      <c r="E1913" s="1" t="s">
        <v>7870</v>
      </c>
      <c r="F1913" s="1" t="s">
        <v>7871</v>
      </c>
      <c r="G1913" s="1" t="s">
        <v>7872</v>
      </c>
      <c r="H1913" s="1" t="s">
        <v>564</v>
      </c>
      <c r="I1913" s="1" t="s">
        <v>469</v>
      </c>
      <c r="J1913" s="1" t="s">
        <v>1003</v>
      </c>
      <c r="K1913" s="1" t="s">
        <v>526</v>
      </c>
      <c r="L1913" s="1" t="s">
        <v>2772</v>
      </c>
      <c r="M1913" s="1" t="s">
        <v>2773</v>
      </c>
      <c r="N1913" s="1">
        <v>3.0</v>
      </c>
      <c r="O1913" s="3">
        <v>42795.0</v>
      </c>
      <c r="P1913" s="1">
        <v>2017.0</v>
      </c>
    </row>
    <row r="1914">
      <c r="A1914" s="1" t="s">
        <v>7873</v>
      </c>
      <c r="B1914" s="1" t="s">
        <v>17</v>
      </c>
      <c r="C1914" s="2">
        <v>43267.65741898148</v>
      </c>
      <c r="D1914" s="1" t="s">
        <v>28</v>
      </c>
      <c r="E1914" s="1" t="s">
        <v>3124</v>
      </c>
      <c r="F1914" s="1" t="s">
        <v>688</v>
      </c>
      <c r="G1914" s="1" t="s">
        <v>7874</v>
      </c>
      <c r="H1914" s="1" t="s">
        <v>3126</v>
      </c>
      <c r="I1914" s="1" t="s">
        <v>76</v>
      </c>
      <c r="J1914" s="1" t="s">
        <v>7875</v>
      </c>
      <c r="K1914" s="1" t="s">
        <v>87</v>
      </c>
      <c r="L1914" s="1" t="s">
        <v>101</v>
      </c>
      <c r="M1914" s="1" t="s">
        <v>87</v>
      </c>
      <c r="N1914" s="1">
        <v>6.0</v>
      </c>
      <c r="O1914" s="3">
        <v>43252.0</v>
      </c>
      <c r="P1914" s="1">
        <v>2018.0</v>
      </c>
    </row>
    <row r="1915">
      <c r="A1915" s="1" t="s">
        <v>7876</v>
      </c>
      <c r="B1915" s="1" t="s">
        <v>17</v>
      </c>
      <c r="C1915" s="2">
        <v>43340.79042824074</v>
      </c>
      <c r="D1915" s="1" t="s">
        <v>28</v>
      </c>
      <c r="E1915" s="1" t="s">
        <v>7877</v>
      </c>
      <c r="F1915" s="1" t="s">
        <v>557</v>
      </c>
      <c r="G1915" s="1" t="s">
        <v>7878</v>
      </c>
      <c r="H1915" s="1" t="s">
        <v>3819</v>
      </c>
      <c r="I1915" s="1" t="s">
        <v>2017</v>
      </c>
      <c r="J1915" s="1" t="s">
        <v>24</v>
      </c>
      <c r="K1915" s="1" t="s">
        <v>25</v>
      </c>
      <c r="L1915" s="1" t="s">
        <v>50</v>
      </c>
      <c r="M1915" s="1" t="s">
        <v>25</v>
      </c>
      <c r="N1915" s="1">
        <v>8.0</v>
      </c>
      <c r="O1915" s="3">
        <v>43313.0</v>
      </c>
      <c r="P1915" s="1">
        <v>2018.0</v>
      </c>
    </row>
    <row r="1916">
      <c r="A1916" s="1" t="s">
        <v>7879</v>
      </c>
      <c r="B1916" s="1" t="s">
        <v>1693</v>
      </c>
      <c r="C1916" s="2">
        <v>43310.00282407407</v>
      </c>
      <c r="D1916" s="1" t="s">
        <v>28</v>
      </c>
      <c r="E1916" s="1" t="s">
        <v>7880</v>
      </c>
      <c r="F1916" s="1" t="s">
        <v>1414</v>
      </c>
      <c r="G1916" s="1" t="s">
        <v>7881</v>
      </c>
      <c r="H1916" s="1" t="s">
        <v>32</v>
      </c>
      <c r="I1916" s="1" t="s">
        <v>41</v>
      </c>
      <c r="J1916" s="1" t="s">
        <v>2958</v>
      </c>
      <c r="K1916" s="1" t="s">
        <v>304</v>
      </c>
      <c r="L1916" s="1" t="s">
        <v>50</v>
      </c>
      <c r="M1916" s="1" t="s">
        <v>25</v>
      </c>
      <c r="N1916" s="1">
        <v>7.0</v>
      </c>
      <c r="O1916" s="3">
        <v>43282.0</v>
      </c>
      <c r="P1916" s="1">
        <v>2018.0</v>
      </c>
    </row>
    <row r="1917">
      <c r="A1917" s="1" t="s">
        <v>7882</v>
      </c>
      <c r="B1917" s="1" t="s">
        <v>17</v>
      </c>
      <c r="C1917" s="2">
        <v>43252.67743055556</v>
      </c>
      <c r="D1917" s="1" t="s">
        <v>28</v>
      </c>
      <c r="E1917" s="1" t="s">
        <v>7883</v>
      </c>
      <c r="F1917" s="1" t="s">
        <v>5096</v>
      </c>
      <c r="G1917" s="1" t="s">
        <v>7884</v>
      </c>
      <c r="H1917" s="4">
        <v>45563.0</v>
      </c>
      <c r="I1917" s="1" t="s">
        <v>100</v>
      </c>
      <c r="J1917" s="1" t="s">
        <v>24</v>
      </c>
      <c r="K1917" s="1" t="s">
        <v>25</v>
      </c>
      <c r="L1917" s="1" t="s">
        <v>766</v>
      </c>
      <c r="M1917" s="1" t="s">
        <v>25</v>
      </c>
      <c r="N1917" s="1">
        <v>6.0</v>
      </c>
      <c r="O1917" s="3">
        <v>43252.0</v>
      </c>
      <c r="P1917" s="1">
        <v>2018.0</v>
      </c>
    </row>
    <row r="1918">
      <c r="A1918" s="1" t="s">
        <v>7885</v>
      </c>
      <c r="B1918" s="1" t="s">
        <v>17</v>
      </c>
      <c r="C1918" s="2">
        <v>43065.015752314815</v>
      </c>
      <c r="D1918" s="1" t="s">
        <v>28</v>
      </c>
      <c r="E1918" s="1" t="s">
        <v>2474</v>
      </c>
      <c r="F1918" s="1" t="s">
        <v>285</v>
      </c>
      <c r="G1918" s="1" t="s">
        <v>7886</v>
      </c>
      <c r="H1918" s="1" t="s">
        <v>2476</v>
      </c>
      <c r="I1918" s="1" t="s">
        <v>33</v>
      </c>
      <c r="J1918" s="1" t="s">
        <v>4872</v>
      </c>
      <c r="K1918" s="1" t="s">
        <v>540</v>
      </c>
      <c r="L1918" s="1" t="s">
        <v>289</v>
      </c>
      <c r="M1918" s="1" t="s">
        <v>25</v>
      </c>
      <c r="N1918" s="1">
        <v>11.0</v>
      </c>
      <c r="O1918" s="5">
        <v>43040.0</v>
      </c>
      <c r="P1918" s="1">
        <v>2017.0</v>
      </c>
    </row>
    <row r="1919">
      <c r="A1919" s="1" t="s">
        <v>7887</v>
      </c>
      <c r="B1919" s="1" t="s">
        <v>17</v>
      </c>
      <c r="C1919" s="2">
        <v>42928.59164351852</v>
      </c>
      <c r="D1919" s="1" t="s">
        <v>28</v>
      </c>
      <c r="E1919" s="1" t="s">
        <v>7888</v>
      </c>
      <c r="F1919" s="1" t="s">
        <v>7889</v>
      </c>
      <c r="G1919" s="1" t="s">
        <v>7890</v>
      </c>
      <c r="H1919" s="1" t="s">
        <v>22</v>
      </c>
      <c r="I1919" s="1" t="s">
        <v>265</v>
      </c>
      <c r="J1919" s="1" t="s">
        <v>2994</v>
      </c>
      <c r="K1919" s="1" t="s">
        <v>25</v>
      </c>
      <c r="L1919" s="1" t="s">
        <v>1945</v>
      </c>
      <c r="M1919" s="1" t="s">
        <v>25</v>
      </c>
      <c r="N1919" s="1">
        <v>7.0</v>
      </c>
      <c r="O1919" s="3">
        <v>42917.0</v>
      </c>
      <c r="P1919" s="1">
        <v>2017.0</v>
      </c>
    </row>
    <row r="1920">
      <c r="A1920" s="1" t="s">
        <v>7891</v>
      </c>
      <c r="B1920" s="1" t="s">
        <v>17</v>
      </c>
      <c r="C1920" s="2">
        <v>42993.61418981481</v>
      </c>
      <c r="D1920" s="1" t="s">
        <v>28</v>
      </c>
      <c r="E1920" s="1" t="s">
        <v>7892</v>
      </c>
      <c r="F1920" s="1" t="s">
        <v>252</v>
      </c>
      <c r="G1920" s="1" t="s">
        <v>7893</v>
      </c>
      <c r="H1920" s="1" t="s">
        <v>7894</v>
      </c>
      <c r="I1920" s="1" t="s">
        <v>41</v>
      </c>
      <c r="J1920" s="1" t="s">
        <v>7895</v>
      </c>
      <c r="K1920" s="1" t="s">
        <v>540</v>
      </c>
      <c r="L1920" s="1" t="s">
        <v>94</v>
      </c>
      <c r="M1920" s="1" t="s">
        <v>25</v>
      </c>
      <c r="N1920" s="1">
        <v>9.0</v>
      </c>
      <c r="O1920" s="3">
        <v>42979.0</v>
      </c>
      <c r="P1920" s="1">
        <v>2017.0</v>
      </c>
    </row>
    <row r="1921">
      <c r="A1921" s="1" t="s">
        <v>7896</v>
      </c>
      <c r="B1921" s="1" t="s">
        <v>17</v>
      </c>
      <c r="C1921" s="2">
        <v>43278.0252662037</v>
      </c>
      <c r="D1921" s="1" t="s">
        <v>71</v>
      </c>
      <c r="E1921" s="1" t="s">
        <v>7897</v>
      </c>
      <c r="F1921" s="1" t="s">
        <v>7898</v>
      </c>
      <c r="G1921" s="1" t="s">
        <v>7899</v>
      </c>
      <c r="H1921" s="4">
        <v>45539.0</v>
      </c>
      <c r="I1921" s="1" t="s">
        <v>23</v>
      </c>
      <c r="J1921" s="1" t="s">
        <v>7900</v>
      </c>
      <c r="K1921" s="1" t="s">
        <v>25</v>
      </c>
      <c r="L1921" s="1" t="s">
        <v>289</v>
      </c>
      <c r="M1921" s="1" t="s">
        <v>25</v>
      </c>
      <c r="N1921" s="1">
        <v>6.0</v>
      </c>
      <c r="O1921" s="3">
        <v>43252.0</v>
      </c>
      <c r="P1921" s="1">
        <v>2018.0</v>
      </c>
    </row>
    <row r="1922">
      <c r="A1922" s="1" t="s">
        <v>7901</v>
      </c>
      <c r="B1922" s="1" t="s">
        <v>17</v>
      </c>
      <c r="C1922" s="2">
        <v>42808.52103009259</v>
      </c>
      <c r="D1922" s="1" t="s">
        <v>403</v>
      </c>
      <c r="E1922" s="1" t="s">
        <v>7902</v>
      </c>
      <c r="F1922" s="1" t="s">
        <v>7903</v>
      </c>
      <c r="G1922" s="1" t="s">
        <v>7904</v>
      </c>
      <c r="H1922" s="1" t="s">
        <v>2208</v>
      </c>
      <c r="I1922" s="1" t="s">
        <v>3165</v>
      </c>
      <c r="J1922" s="1" t="s">
        <v>1984</v>
      </c>
      <c r="K1922" s="1" t="s">
        <v>1286</v>
      </c>
      <c r="L1922" s="1" t="s">
        <v>327</v>
      </c>
      <c r="M1922" s="1" t="s">
        <v>36</v>
      </c>
      <c r="N1922" s="1">
        <v>3.0</v>
      </c>
      <c r="O1922" s="3">
        <v>42795.0</v>
      </c>
      <c r="P1922" s="1">
        <v>2017.0</v>
      </c>
    </row>
    <row r="1923">
      <c r="A1923" s="1" t="s">
        <v>7905</v>
      </c>
      <c r="B1923" s="1" t="s">
        <v>17</v>
      </c>
      <c r="C1923" s="2">
        <v>43190.66173611111</v>
      </c>
      <c r="D1923" s="1" t="s">
        <v>28</v>
      </c>
      <c r="E1923" s="1" t="s">
        <v>7906</v>
      </c>
      <c r="F1923" s="1" t="s">
        <v>7907</v>
      </c>
      <c r="G1923" s="1" t="s">
        <v>7908</v>
      </c>
      <c r="H1923" s="1" t="s">
        <v>1864</v>
      </c>
      <c r="I1923" s="1" t="s">
        <v>56</v>
      </c>
      <c r="J1923" s="1" t="s">
        <v>1553</v>
      </c>
      <c r="K1923" s="1" t="s">
        <v>131</v>
      </c>
      <c r="L1923" s="1" t="s">
        <v>7909</v>
      </c>
      <c r="M1923" s="1" t="s">
        <v>110</v>
      </c>
      <c r="N1923" s="1">
        <v>3.0</v>
      </c>
      <c r="O1923" s="3">
        <v>43160.0</v>
      </c>
      <c r="P1923" s="1">
        <v>2018.0</v>
      </c>
    </row>
    <row r="1924">
      <c r="A1924" s="1" t="s">
        <v>7910</v>
      </c>
      <c r="B1924" s="1" t="s">
        <v>17</v>
      </c>
      <c r="C1924" s="2">
        <v>43019.60273148148</v>
      </c>
      <c r="D1924" s="1" t="s">
        <v>28</v>
      </c>
      <c r="E1924" s="1" t="s">
        <v>7911</v>
      </c>
      <c r="F1924" s="1" t="s">
        <v>4418</v>
      </c>
      <c r="G1924" s="1" t="s">
        <v>7912</v>
      </c>
      <c r="H1924" s="1" t="s">
        <v>674</v>
      </c>
      <c r="I1924" s="1" t="s">
        <v>85</v>
      </c>
      <c r="J1924" s="1" t="s">
        <v>24</v>
      </c>
      <c r="K1924" s="1" t="s">
        <v>25</v>
      </c>
      <c r="L1924" s="1" t="s">
        <v>50</v>
      </c>
      <c r="M1924" s="1" t="s">
        <v>25</v>
      </c>
      <c r="N1924" s="1">
        <v>10.0</v>
      </c>
      <c r="O1924" s="5">
        <v>43009.0</v>
      </c>
      <c r="P1924" s="1">
        <v>2017.0</v>
      </c>
    </row>
    <row r="1925">
      <c r="A1925" s="1" t="s">
        <v>7913</v>
      </c>
      <c r="B1925" s="1" t="s">
        <v>17</v>
      </c>
      <c r="C1925" s="2">
        <v>43306.94572916667</v>
      </c>
      <c r="D1925" s="1" t="s">
        <v>28</v>
      </c>
      <c r="E1925" s="1" t="s">
        <v>7914</v>
      </c>
      <c r="F1925" s="1" t="s">
        <v>7915</v>
      </c>
      <c r="G1925" s="1" t="s">
        <v>7916</v>
      </c>
      <c r="H1925" s="1" t="s">
        <v>7917</v>
      </c>
      <c r="I1925" s="1" t="s">
        <v>511</v>
      </c>
      <c r="J1925" s="1" t="s">
        <v>141</v>
      </c>
      <c r="K1925" s="1" t="s">
        <v>110</v>
      </c>
      <c r="L1925" s="1" t="s">
        <v>102</v>
      </c>
      <c r="M1925" s="1" t="s">
        <v>25</v>
      </c>
      <c r="N1925" s="1">
        <v>7.0</v>
      </c>
      <c r="O1925" s="3">
        <v>43282.0</v>
      </c>
      <c r="P1925" s="1">
        <v>2018.0</v>
      </c>
    </row>
    <row r="1926">
      <c r="A1926" s="1" t="s">
        <v>7918</v>
      </c>
      <c r="B1926" s="1" t="s">
        <v>17</v>
      </c>
      <c r="C1926" s="2">
        <v>43153.63726851852</v>
      </c>
      <c r="D1926" s="1" t="s">
        <v>28</v>
      </c>
      <c r="E1926" s="1" t="s">
        <v>7919</v>
      </c>
      <c r="F1926" s="1" t="s">
        <v>1360</v>
      </c>
      <c r="G1926" s="1" t="s">
        <v>7920</v>
      </c>
      <c r="H1926" s="1" t="s">
        <v>5138</v>
      </c>
      <c r="I1926" s="1" t="s">
        <v>76</v>
      </c>
      <c r="J1926" s="1" t="s">
        <v>24</v>
      </c>
      <c r="K1926" s="1" t="s">
        <v>25</v>
      </c>
      <c r="L1926" s="1" t="s">
        <v>1363</v>
      </c>
      <c r="M1926" s="1" t="s">
        <v>36</v>
      </c>
      <c r="N1926" s="1">
        <v>2.0</v>
      </c>
      <c r="O1926" s="3">
        <v>43132.0</v>
      </c>
      <c r="P1926" s="1">
        <v>2018.0</v>
      </c>
    </row>
    <row r="1927">
      <c r="A1927" s="1" t="s">
        <v>7921</v>
      </c>
      <c r="B1927" s="1" t="s">
        <v>17</v>
      </c>
      <c r="C1927" s="2">
        <v>43123.58116898148</v>
      </c>
      <c r="D1927" s="1" t="s">
        <v>28</v>
      </c>
      <c r="E1927" s="1" t="s">
        <v>7922</v>
      </c>
      <c r="F1927" s="1" t="s">
        <v>196</v>
      </c>
      <c r="G1927" s="1" t="s">
        <v>7923</v>
      </c>
      <c r="H1927" s="1" t="s">
        <v>7924</v>
      </c>
      <c r="I1927" s="1" t="s">
        <v>23</v>
      </c>
      <c r="J1927" s="1" t="s">
        <v>7925</v>
      </c>
      <c r="K1927" s="1" t="s">
        <v>5021</v>
      </c>
      <c r="L1927" s="1" t="s">
        <v>94</v>
      </c>
      <c r="M1927" s="1" t="s">
        <v>25</v>
      </c>
      <c r="N1927" s="1">
        <v>1.0</v>
      </c>
      <c r="O1927" s="3">
        <v>43101.0</v>
      </c>
      <c r="P1927" s="1">
        <v>2018.0</v>
      </c>
    </row>
    <row r="1928">
      <c r="A1928" s="1" t="s">
        <v>7926</v>
      </c>
      <c r="B1928" s="1" t="s">
        <v>17</v>
      </c>
      <c r="C1928" s="2">
        <v>42786.04883101852</v>
      </c>
      <c r="D1928" s="1" t="s">
        <v>28</v>
      </c>
      <c r="E1928" s="1" t="s">
        <v>7927</v>
      </c>
      <c r="F1928" s="1" t="s">
        <v>7928</v>
      </c>
      <c r="G1928" s="1" t="s">
        <v>7929</v>
      </c>
      <c r="H1928" s="1" t="s">
        <v>498</v>
      </c>
      <c r="I1928" s="1" t="s">
        <v>23</v>
      </c>
      <c r="J1928" s="1" t="s">
        <v>784</v>
      </c>
      <c r="K1928" s="1" t="s">
        <v>25</v>
      </c>
      <c r="L1928" s="1" t="s">
        <v>1215</v>
      </c>
      <c r="M1928" s="1" t="s">
        <v>87</v>
      </c>
      <c r="N1928" s="1">
        <v>2.0</v>
      </c>
      <c r="O1928" s="3">
        <v>42767.0</v>
      </c>
      <c r="P1928" s="1">
        <v>2017.0</v>
      </c>
    </row>
    <row r="1929">
      <c r="A1929" s="1" t="s">
        <v>7930</v>
      </c>
      <c r="B1929" s="1" t="s">
        <v>17</v>
      </c>
      <c r="C1929" s="2">
        <v>43138.62368055555</v>
      </c>
      <c r="D1929" s="1" t="s">
        <v>28</v>
      </c>
      <c r="E1929" s="1" t="s">
        <v>7931</v>
      </c>
      <c r="F1929" s="1" t="s">
        <v>937</v>
      </c>
      <c r="G1929" s="1" t="s">
        <v>7932</v>
      </c>
      <c r="H1929" s="1" t="s">
        <v>7933</v>
      </c>
      <c r="I1929" s="1" t="s">
        <v>940</v>
      </c>
      <c r="J1929" s="1" t="s">
        <v>7934</v>
      </c>
      <c r="K1929" s="1" t="s">
        <v>110</v>
      </c>
      <c r="L1929" s="1" t="s">
        <v>942</v>
      </c>
      <c r="M1929" s="1" t="s">
        <v>79</v>
      </c>
      <c r="N1929" s="1">
        <v>2.0</v>
      </c>
      <c r="O1929" s="3">
        <v>43132.0</v>
      </c>
      <c r="P1929" s="1">
        <v>2018.0</v>
      </c>
    </row>
    <row r="1930">
      <c r="A1930" s="1" t="s">
        <v>7935</v>
      </c>
      <c r="B1930" s="1" t="s">
        <v>17</v>
      </c>
      <c r="C1930" s="2">
        <v>43187.9540162037</v>
      </c>
      <c r="D1930" s="1" t="s">
        <v>28</v>
      </c>
      <c r="E1930" s="1" t="s">
        <v>7936</v>
      </c>
      <c r="F1930" s="1" t="s">
        <v>7937</v>
      </c>
      <c r="G1930" s="1" t="s">
        <v>7938</v>
      </c>
      <c r="H1930" s="1" t="s">
        <v>7939</v>
      </c>
      <c r="I1930" s="1" t="s">
        <v>33</v>
      </c>
      <c r="J1930" s="1" t="s">
        <v>1749</v>
      </c>
      <c r="K1930" s="1" t="s">
        <v>900</v>
      </c>
      <c r="L1930" s="1" t="s">
        <v>1749</v>
      </c>
      <c r="M1930" s="1" t="s">
        <v>900</v>
      </c>
      <c r="N1930" s="1">
        <v>3.0</v>
      </c>
      <c r="O1930" s="3">
        <v>43160.0</v>
      </c>
      <c r="P1930" s="1">
        <v>2018.0</v>
      </c>
    </row>
    <row r="1931">
      <c r="A1931" s="1" t="s">
        <v>7940</v>
      </c>
      <c r="B1931" s="1" t="s">
        <v>17</v>
      </c>
      <c r="C1931" s="2">
        <v>43163.69826388889</v>
      </c>
      <c r="D1931" s="1" t="s">
        <v>28</v>
      </c>
      <c r="E1931" s="1" t="s">
        <v>7941</v>
      </c>
      <c r="F1931" s="1" t="s">
        <v>1477</v>
      </c>
      <c r="G1931" s="1" t="s">
        <v>7942</v>
      </c>
      <c r="H1931" s="1" t="s">
        <v>7943</v>
      </c>
      <c r="I1931" s="1" t="s">
        <v>108</v>
      </c>
      <c r="J1931" s="1" t="s">
        <v>7944</v>
      </c>
      <c r="K1931" s="1" t="s">
        <v>304</v>
      </c>
      <c r="L1931" s="1" t="s">
        <v>50</v>
      </c>
      <c r="M1931" s="1" t="s">
        <v>25</v>
      </c>
      <c r="N1931" s="1">
        <v>3.0</v>
      </c>
      <c r="O1931" s="3">
        <v>43160.0</v>
      </c>
      <c r="P1931" s="1">
        <v>2018.0</v>
      </c>
    </row>
    <row r="1932">
      <c r="A1932" s="1" t="s">
        <v>7945</v>
      </c>
      <c r="B1932" s="1" t="s">
        <v>17</v>
      </c>
      <c r="C1932" s="2">
        <v>42807.36329861111</v>
      </c>
      <c r="D1932" s="1" t="s">
        <v>71</v>
      </c>
      <c r="E1932" s="1" t="s">
        <v>7946</v>
      </c>
      <c r="F1932" s="1" t="s">
        <v>1122</v>
      </c>
      <c r="G1932" s="1" t="s">
        <v>7947</v>
      </c>
      <c r="H1932" s="4">
        <v>45556.0</v>
      </c>
      <c r="I1932" s="1" t="s">
        <v>157</v>
      </c>
      <c r="J1932" s="1" t="s">
        <v>1775</v>
      </c>
      <c r="K1932" s="1" t="s">
        <v>614</v>
      </c>
      <c r="L1932" s="1" t="s">
        <v>137</v>
      </c>
      <c r="M1932" s="1" t="s">
        <v>25</v>
      </c>
      <c r="N1932" s="1">
        <v>3.0</v>
      </c>
      <c r="O1932" s="3">
        <v>42795.0</v>
      </c>
      <c r="P1932" s="1">
        <v>2017.0</v>
      </c>
    </row>
    <row r="1933">
      <c r="A1933" s="1" t="s">
        <v>7948</v>
      </c>
      <c r="B1933" s="1" t="s">
        <v>17</v>
      </c>
      <c r="C1933" s="2">
        <v>42836.84912037037</v>
      </c>
      <c r="D1933" s="1" t="s">
        <v>28</v>
      </c>
      <c r="E1933" s="1" t="s">
        <v>7949</v>
      </c>
      <c r="F1933" s="1" t="s">
        <v>1212</v>
      </c>
      <c r="G1933" s="1" t="s">
        <v>7950</v>
      </c>
      <c r="H1933" s="1" t="s">
        <v>7951</v>
      </c>
      <c r="I1933" s="1" t="s">
        <v>56</v>
      </c>
      <c r="J1933" s="1" t="s">
        <v>2354</v>
      </c>
      <c r="K1933" s="1" t="s">
        <v>25</v>
      </c>
      <c r="L1933" s="1" t="s">
        <v>1215</v>
      </c>
      <c r="M1933" s="1" t="s">
        <v>87</v>
      </c>
      <c r="N1933" s="1">
        <v>4.0</v>
      </c>
      <c r="O1933" s="3">
        <v>42826.0</v>
      </c>
      <c r="P1933" s="1">
        <v>2017.0</v>
      </c>
    </row>
    <row r="1934">
      <c r="A1934" s="1" t="s">
        <v>7952</v>
      </c>
      <c r="B1934" s="1" t="s">
        <v>17</v>
      </c>
      <c r="C1934" s="2">
        <v>43278.48695601852</v>
      </c>
      <c r="D1934" s="1" t="s">
        <v>28</v>
      </c>
      <c r="E1934" s="1" t="s">
        <v>3181</v>
      </c>
      <c r="F1934" s="1" t="s">
        <v>3182</v>
      </c>
      <c r="G1934" s="1" t="s">
        <v>7953</v>
      </c>
      <c r="H1934" s="1" t="s">
        <v>3070</v>
      </c>
      <c r="I1934" s="1" t="s">
        <v>76</v>
      </c>
      <c r="J1934" s="1" t="s">
        <v>639</v>
      </c>
      <c r="K1934" s="1" t="s">
        <v>87</v>
      </c>
      <c r="L1934" s="1" t="s">
        <v>3184</v>
      </c>
      <c r="M1934" s="1" t="s">
        <v>79</v>
      </c>
      <c r="N1934" s="1">
        <v>6.0</v>
      </c>
      <c r="O1934" s="3">
        <v>43252.0</v>
      </c>
      <c r="P1934" s="1">
        <v>2018.0</v>
      </c>
    </row>
    <row r="1935">
      <c r="A1935" s="1" t="s">
        <v>7954</v>
      </c>
      <c r="B1935" s="1" t="s">
        <v>17</v>
      </c>
      <c r="C1935" s="2">
        <v>43222.963009259256</v>
      </c>
      <c r="D1935" s="1" t="s">
        <v>28</v>
      </c>
      <c r="E1935" s="1" t="s">
        <v>7955</v>
      </c>
      <c r="F1935" s="1" t="s">
        <v>1394</v>
      </c>
      <c r="G1935" s="1" t="s">
        <v>7956</v>
      </c>
      <c r="H1935" s="1" t="s">
        <v>674</v>
      </c>
      <c r="I1935" s="1" t="s">
        <v>23</v>
      </c>
      <c r="J1935" s="1" t="s">
        <v>24</v>
      </c>
      <c r="K1935" s="1" t="s">
        <v>25</v>
      </c>
      <c r="L1935" s="1" t="s">
        <v>146</v>
      </c>
      <c r="M1935" s="1" t="s">
        <v>79</v>
      </c>
      <c r="N1935" s="1">
        <v>5.0</v>
      </c>
      <c r="O1935" s="3">
        <v>43221.0</v>
      </c>
      <c r="P1935" s="1">
        <v>2018.0</v>
      </c>
    </row>
    <row r="1936">
      <c r="A1936" s="1" t="s">
        <v>7957</v>
      </c>
      <c r="B1936" s="1" t="s">
        <v>17</v>
      </c>
      <c r="C1936" s="2">
        <v>43224.62778935185</v>
      </c>
      <c r="D1936" s="1" t="s">
        <v>28</v>
      </c>
      <c r="E1936" s="1" t="s">
        <v>7958</v>
      </c>
      <c r="F1936" s="1" t="s">
        <v>7937</v>
      </c>
      <c r="G1936" s="1" t="s">
        <v>7959</v>
      </c>
      <c r="H1936" s="1" t="s">
        <v>2138</v>
      </c>
      <c r="I1936" s="1" t="s">
        <v>33</v>
      </c>
      <c r="J1936" s="1" t="s">
        <v>305</v>
      </c>
      <c r="K1936" s="1" t="s">
        <v>306</v>
      </c>
      <c r="L1936" s="1" t="s">
        <v>1749</v>
      </c>
      <c r="M1936" s="1" t="s">
        <v>900</v>
      </c>
      <c r="N1936" s="1">
        <v>5.0</v>
      </c>
      <c r="O1936" s="3">
        <v>43221.0</v>
      </c>
      <c r="P1936" s="1">
        <v>2018.0</v>
      </c>
    </row>
    <row r="1937">
      <c r="A1937" s="1" t="s">
        <v>7960</v>
      </c>
      <c r="B1937" s="1" t="s">
        <v>17</v>
      </c>
      <c r="C1937" s="2">
        <v>43227.60894675926</v>
      </c>
      <c r="D1937" s="1" t="s">
        <v>28</v>
      </c>
      <c r="E1937" s="1" t="s">
        <v>7961</v>
      </c>
      <c r="F1937" s="1" t="s">
        <v>7962</v>
      </c>
      <c r="G1937" s="1" t="s">
        <v>7963</v>
      </c>
      <c r="H1937" s="1" t="s">
        <v>1203</v>
      </c>
      <c r="I1937" s="1" t="s">
        <v>108</v>
      </c>
      <c r="J1937" s="1" t="s">
        <v>7964</v>
      </c>
      <c r="K1937" s="1" t="s">
        <v>87</v>
      </c>
      <c r="L1937" s="1" t="s">
        <v>50</v>
      </c>
      <c r="M1937" s="1" t="s">
        <v>25</v>
      </c>
      <c r="N1937" s="1">
        <v>5.0</v>
      </c>
      <c r="O1937" s="3">
        <v>43221.0</v>
      </c>
      <c r="P1937" s="1">
        <v>2018.0</v>
      </c>
    </row>
    <row r="1938">
      <c r="A1938" s="1" t="s">
        <v>7965</v>
      </c>
      <c r="B1938" s="1" t="s">
        <v>17</v>
      </c>
      <c r="C1938" s="2">
        <v>42889.58299768518</v>
      </c>
      <c r="D1938" s="1" t="s">
        <v>71</v>
      </c>
      <c r="E1938" s="1" t="s">
        <v>7966</v>
      </c>
      <c r="F1938" s="1" t="s">
        <v>4065</v>
      </c>
      <c r="G1938" s="1" t="s">
        <v>7967</v>
      </c>
      <c r="H1938" s="4">
        <v>45391.0</v>
      </c>
      <c r="I1938" s="1" t="s">
        <v>33</v>
      </c>
      <c r="J1938" s="1" t="s">
        <v>24</v>
      </c>
      <c r="K1938" s="1" t="s">
        <v>25</v>
      </c>
      <c r="L1938" s="1" t="s">
        <v>50</v>
      </c>
      <c r="M1938" s="1" t="s">
        <v>25</v>
      </c>
      <c r="N1938" s="1">
        <v>6.0</v>
      </c>
      <c r="O1938" s="3">
        <v>42887.0</v>
      </c>
      <c r="P1938" s="1">
        <v>2017.0</v>
      </c>
    </row>
    <row r="1939">
      <c r="A1939" s="1" t="s">
        <v>7968</v>
      </c>
      <c r="B1939" s="1" t="s">
        <v>17</v>
      </c>
      <c r="C1939" s="2">
        <v>43145.86728009259</v>
      </c>
      <c r="D1939" s="1" t="s">
        <v>71</v>
      </c>
      <c r="E1939" s="1" t="s">
        <v>7969</v>
      </c>
      <c r="F1939" s="1" t="s">
        <v>1344</v>
      </c>
      <c r="G1939" s="1" t="s">
        <v>7970</v>
      </c>
      <c r="H1939" s="4">
        <v>45542.0</v>
      </c>
      <c r="I1939" s="1" t="s">
        <v>511</v>
      </c>
      <c r="J1939" s="1" t="s">
        <v>7971</v>
      </c>
      <c r="K1939" s="1" t="s">
        <v>25</v>
      </c>
      <c r="L1939" s="1" t="s">
        <v>1347</v>
      </c>
      <c r="M1939" s="1" t="s">
        <v>25</v>
      </c>
      <c r="N1939" s="1">
        <v>2.0</v>
      </c>
      <c r="O1939" s="3">
        <v>43132.0</v>
      </c>
      <c r="P1939" s="1">
        <v>2018.0</v>
      </c>
    </row>
    <row r="1940">
      <c r="A1940" s="1" t="s">
        <v>7972</v>
      </c>
      <c r="B1940" s="1" t="s">
        <v>17</v>
      </c>
      <c r="C1940" s="2">
        <v>43249.680231481485</v>
      </c>
      <c r="D1940" s="1" t="s">
        <v>28</v>
      </c>
      <c r="E1940" s="1" t="s">
        <v>7973</v>
      </c>
      <c r="F1940" s="1" t="s">
        <v>6680</v>
      </c>
      <c r="G1940" s="1" t="s">
        <v>7974</v>
      </c>
      <c r="H1940" s="1" t="s">
        <v>1669</v>
      </c>
      <c r="I1940" s="1" t="s">
        <v>794</v>
      </c>
      <c r="J1940" s="1" t="s">
        <v>24</v>
      </c>
      <c r="K1940" s="1" t="s">
        <v>25</v>
      </c>
      <c r="L1940" s="1" t="s">
        <v>50</v>
      </c>
      <c r="M1940" s="1" t="s">
        <v>25</v>
      </c>
      <c r="N1940" s="1">
        <v>5.0</v>
      </c>
      <c r="O1940" s="3">
        <v>43221.0</v>
      </c>
      <c r="P1940" s="1">
        <v>2018.0</v>
      </c>
    </row>
    <row r="1941">
      <c r="A1941" s="1" t="s">
        <v>7975</v>
      </c>
      <c r="B1941" s="1" t="s">
        <v>17</v>
      </c>
      <c r="C1941" s="2">
        <v>43014.92979166667</v>
      </c>
      <c r="D1941" s="1" t="s">
        <v>28</v>
      </c>
      <c r="E1941" s="1" t="s">
        <v>2733</v>
      </c>
      <c r="F1941" s="1" t="s">
        <v>2734</v>
      </c>
      <c r="G1941" s="1" t="s">
        <v>7976</v>
      </c>
      <c r="H1941" s="1" t="s">
        <v>674</v>
      </c>
      <c r="I1941" s="1" t="s">
        <v>56</v>
      </c>
      <c r="J1941" s="1" t="s">
        <v>123</v>
      </c>
      <c r="K1941" s="1" t="s">
        <v>25</v>
      </c>
      <c r="L1941" s="1" t="s">
        <v>1318</v>
      </c>
      <c r="M1941" s="1" t="s">
        <v>25</v>
      </c>
      <c r="N1941" s="1">
        <v>10.0</v>
      </c>
      <c r="O1941" s="5">
        <v>43009.0</v>
      </c>
      <c r="P1941" s="1">
        <v>2017.0</v>
      </c>
    </row>
    <row r="1942">
      <c r="A1942" s="1" t="s">
        <v>7977</v>
      </c>
      <c r="B1942" s="1" t="s">
        <v>17</v>
      </c>
      <c r="C1942" s="2">
        <v>43182.56348379629</v>
      </c>
      <c r="D1942" s="1" t="s">
        <v>28</v>
      </c>
      <c r="E1942" s="1" t="s">
        <v>2385</v>
      </c>
      <c r="F1942" s="1" t="s">
        <v>2386</v>
      </c>
      <c r="G1942" s="1" t="s">
        <v>7978</v>
      </c>
      <c r="H1942" s="1" t="s">
        <v>2388</v>
      </c>
      <c r="I1942" s="1" t="s">
        <v>41</v>
      </c>
      <c r="J1942" s="1" t="s">
        <v>24</v>
      </c>
      <c r="K1942" s="1" t="s">
        <v>25</v>
      </c>
      <c r="L1942" s="1" t="s">
        <v>50</v>
      </c>
      <c r="M1942" s="1" t="s">
        <v>25</v>
      </c>
      <c r="N1942" s="1">
        <v>3.0</v>
      </c>
      <c r="O1942" s="3">
        <v>43160.0</v>
      </c>
      <c r="P1942" s="1">
        <v>2018.0</v>
      </c>
    </row>
    <row r="1943">
      <c r="A1943" s="1" t="s">
        <v>7979</v>
      </c>
      <c r="B1943" s="1" t="s">
        <v>17</v>
      </c>
      <c r="C1943" s="2">
        <v>43229.44614583333</v>
      </c>
      <c r="D1943" s="1" t="s">
        <v>28</v>
      </c>
      <c r="E1943" s="1" t="s">
        <v>7980</v>
      </c>
      <c r="F1943" s="1" t="s">
        <v>1575</v>
      </c>
      <c r="G1943" s="1" t="s">
        <v>7981</v>
      </c>
      <c r="H1943" s="1" t="s">
        <v>401</v>
      </c>
      <c r="I1943" s="1" t="s">
        <v>41</v>
      </c>
      <c r="J1943" s="1" t="s">
        <v>24</v>
      </c>
      <c r="K1943" s="1" t="s">
        <v>25</v>
      </c>
      <c r="L1943" s="1" t="s">
        <v>94</v>
      </c>
      <c r="M1943" s="1" t="s">
        <v>25</v>
      </c>
      <c r="N1943" s="1">
        <v>5.0</v>
      </c>
      <c r="O1943" s="3">
        <v>43221.0</v>
      </c>
      <c r="P1943" s="1">
        <v>2018.0</v>
      </c>
    </row>
    <row r="1944">
      <c r="A1944" s="1" t="s">
        <v>7982</v>
      </c>
      <c r="B1944" s="1" t="s">
        <v>257</v>
      </c>
      <c r="C1944" s="2">
        <v>43115.589212962965</v>
      </c>
      <c r="G1944" s="1" t="s">
        <v>7983</v>
      </c>
      <c r="J1944" s="1" t="s">
        <v>4830</v>
      </c>
      <c r="K1944" s="1" t="s">
        <v>25</v>
      </c>
      <c r="N1944" s="1">
        <v>1.0</v>
      </c>
      <c r="O1944" s="3">
        <v>43101.0</v>
      </c>
      <c r="P1944" s="1">
        <v>2018.0</v>
      </c>
    </row>
    <row r="1945">
      <c r="A1945" s="1" t="s">
        <v>7984</v>
      </c>
      <c r="B1945" s="1" t="s">
        <v>17</v>
      </c>
      <c r="C1945" s="2">
        <v>43039.408530092594</v>
      </c>
      <c r="D1945" s="1" t="s">
        <v>28</v>
      </c>
      <c r="E1945" s="1" t="s">
        <v>5136</v>
      </c>
      <c r="F1945" s="1" t="s">
        <v>2669</v>
      </c>
      <c r="G1945" s="1" t="s">
        <v>7985</v>
      </c>
      <c r="H1945" s="1" t="s">
        <v>5138</v>
      </c>
      <c r="I1945" s="1" t="s">
        <v>100</v>
      </c>
      <c r="J1945" s="1" t="s">
        <v>7986</v>
      </c>
      <c r="K1945" s="1" t="s">
        <v>25</v>
      </c>
      <c r="L1945" s="1" t="s">
        <v>1274</v>
      </c>
      <c r="M1945" s="1" t="s">
        <v>25</v>
      </c>
      <c r="N1945" s="1">
        <v>10.0</v>
      </c>
      <c r="O1945" s="5">
        <v>43009.0</v>
      </c>
      <c r="P1945" s="1">
        <v>2017.0</v>
      </c>
    </row>
    <row r="1946">
      <c r="A1946" s="1" t="s">
        <v>7987</v>
      </c>
      <c r="B1946" s="1" t="s">
        <v>17</v>
      </c>
      <c r="C1946" s="2">
        <v>43146.59008101852</v>
      </c>
      <c r="D1946" s="1" t="s">
        <v>71</v>
      </c>
      <c r="E1946" s="1" t="s">
        <v>7988</v>
      </c>
      <c r="F1946" s="1" t="s">
        <v>1504</v>
      </c>
      <c r="G1946" s="1" t="s">
        <v>7989</v>
      </c>
      <c r="H1946" s="1" t="s">
        <v>1645</v>
      </c>
      <c r="I1946" s="1" t="s">
        <v>100</v>
      </c>
      <c r="J1946" s="1" t="s">
        <v>7990</v>
      </c>
      <c r="K1946" s="1" t="s">
        <v>110</v>
      </c>
      <c r="L1946" s="1" t="s">
        <v>1507</v>
      </c>
      <c r="M1946" s="1" t="s">
        <v>25</v>
      </c>
      <c r="N1946" s="1">
        <v>2.0</v>
      </c>
      <c r="O1946" s="3">
        <v>43132.0</v>
      </c>
      <c r="P1946" s="1">
        <v>2018.0</v>
      </c>
    </row>
    <row r="1947">
      <c r="A1947" s="1" t="s">
        <v>7991</v>
      </c>
      <c r="B1947" s="1" t="s">
        <v>17</v>
      </c>
      <c r="C1947" s="2">
        <v>43241.487905092596</v>
      </c>
      <c r="D1947" s="1" t="s">
        <v>28</v>
      </c>
      <c r="E1947" s="1" t="s">
        <v>7992</v>
      </c>
      <c r="F1947" s="1" t="s">
        <v>1130</v>
      </c>
      <c r="G1947" s="1" t="s">
        <v>7993</v>
      </c>
      <c r="H1947" s="1" t="s">
        <v>4908</v>
      </c>
      <c r="I1947" s="1" t="s">
        <v>56</v>
      </c>
      <c r="J1947" s="1" t="s">
        <v>783</v>
      </c>
      <c r="K1947" s="1" t="s">
        <v>36</v>
      </c>
      <c r="L1947" s="1" t="s">
        <v>50</v>
      </c>
      <c r="M1947" s="1" t="s">
        <v>25</v>
      </c>
      <c r="N1947" s="1">
        <v>5.0</v>
      </c>
      <c r="O1947" s="3">
        <v>43221.0</v>
      </c>
      <c r="P1947" s="1">
        <v>2018.0</v>
      </c>
    </row>
    <row r="1948">
      <c r="A1948" s="1" t="s">
        <v>7994</v>
      </c>
      <c r="B1948" s="1" t="s">
        <v>17</v>
      </c>
      <c r="C1948" s="2">
        <v>43055.6102662037</v>
      </c>
      <c r="D1948" s="1" t="s">
        <v>28</v>
      </c>
      <c r="E1948" s="1" t="s">
        <v>7995</v>
      </c>
      <c r="F1948" s="1" t="s">
        <v>135</v>
      </c>
      <c r="G1948" s="1" t="s">
        <v>7996</v>
      </c>
      <c r="H1948" s="4">
        <v>45559.0</v>
      </c>
      <c r="I1948" s="1" t="s">
        <v>41</v>
      </c>
      <c r="J1948" s="1" t="s">
        <v>93</v>
      </c>
      <c r="K1948" s="1" t="s">
        <v>25</v>
      </c>
      <c r="L1948" s="1" t="s">
        <v>137</v>
      </c>
      <c r="M1948" s="1" t="s">
        <v>25</v>
      </c>
      <c r="N1948" s="1">
        <v>11.0</v>
      </c>
      <c r="O1948" s="5">
        <v>43040.0</v>
      </c>
      <c r="P1948" s="1">
        <v>2017.0</v>
      </c>
    </row>
    <row r="1949">
      <c r="A1949" s="1" t="s">
        <v>7997</v>
      </c>
      <c r="B1949" s="1" t="s">
        <v>17</v>
      </c>
      <c r="C1949" s="2">
        <v>43137.494108796294</v>
      </c>
      <c r="D1949" s="1" t="s">
        <v>28</v>
      </c>
      <c r="E1949" s="1" t="s">
        <v>125</v>
      </c>
      <c r="F1949" s="1" t="s">
        <v>126</v>
      </c>
      <c r="G1949" s="1" t="s">
        <v>7998</v>
      </c>
      <c r="H1949" s="1" t="s">
        <v>128</v>
      </c>
      <c r="I1949" s="1" t="s">
        <v>129</v>
      </c>
      <c r="J1949" s="1" t="s">
        <v>6628</v>
      </c>
      <c r="K1949" s="1" t="s">
        <v>25</v>
      </c>
      <c r="L1949" s="1" t="s">
        <v>132</v>
      </c>
      <c r="M1949" s="1" t="s">
        <v>25</v>
      </c>
      <c r="N1949" s="1">
        <v>2.0</v>
      </c>
      <c r="O1949" s="3">
        <v>43132.0</v>
      </c>
      <c r="P1949" s="1">
        <v>2018.0</v>
      </c>
    </row>
    <row r="1950">
      <c r="A1950" s="1" t="s">
        <v>7999</v>
      </c>
      <c r="B1950" s="1" t="s">
        <v>17</v>
      </c>
      <c r="C1950" s="2">
        <v>43080.924733796295</v>
      </c>
      <c r="D1950" s="1" t="s">
        <v>28</v>
      </c>
      <c r="E1950" s="1" t="s">
        <v>8000</v>
      </c>
      <c r="F1950" s="1" t="s">
        <v>1835</v>
      </c>
      <c r="G1950" s="1" t="s">
        <v>8001</v>
      </c>
      <c r="H1950" s="4">
        <v>45554.0</v>
      </c>
      <c r="I1950" s="1" t="s">
        <v>479</v>
      </c>
      <c r="J1950" s="1" t="s">
        <v>783</v>
      </c>
      <c r="K1950" s="1" t="s">
        <v>36</v>
      </c>
      <c r="L1950" s="1" t="s">
        <v>50</v>
      </c>
      <c r="M1950" s="1" t="s">
        <v>25</v>
      </c>
      <c r="N1950" s="1">
        <v>12.0</v>
      </c>
      <c r="O1950" s="5">
        <v>43070.0</v>
      </c>
      <c r="P1950" s="1">
        <v>2017.0</v>
      </c>
    </row>
    <row r="1951">
      <c r="A1951" s="1" t="s">
        <v>8002</v>
      </c>
      <c r="B1951" s="1" t="s">
        <v>17</v>
      </c>
      <c r="C1951" s="2">
        <v>43234.81182870371</v>
      </c>
      <c r="D1951" s="1" t="s">
        <v>28</v>
      </c>
      <c r="E1951" s="1" t="s">
        <v>8003</v>
      </c>
      <c r="F1951" s="1" t="s">
        <v>8004</v>
      </c>
      <c r="G1951" s="1" t="s">
        <v>8005</v>
      </c>
      <c r="H1951" s="1" t="s">
        <v>1650</v>
      </c>
      <c r="I1951" s="1" t="s">
        <v>108</v>
      </c>
      <c r="J1951" s="1" t="s">
        <v>24</v>
      </c>
      <c r="K1951" s="1" t="s">
        <v>25</v>
      </c>
      <c r="L1951" s="1" t="s">
        <v>50</v>
      </c>
      <c r="M1951" s="1" t="s">
        <v>25</v>
      </c>
      <c r="N1951" s="1">
        <v>5.0</v>
      </c>
      <c r="O1951" s="3">
        <v>43221.0</v>
      </c>
      <c r="P1951" s="1">
        <v>2018.0</v>
      </c>
    </row>
    <row r="1952">
      <c r="A1952" s="1" t="s">
        <v>8006</v>
      </c>
      <c r="B1952" s="1" t="s">
        <v>17</v>
      </c>
      <c r="C1952" s="2">
        <v>43333.96010416667</v>
      </c>
      <c r="D1952" s="1" t="s">
        <v>28</v>
      </c>
      <c r="E1952" s="1" t="s">
        <v>6250</v>
      </c>
      <c r="F1952" s="1" t="s">
        <v>6251</v>
      </c>
      <c r="G1952" s="1" t="s">
        <v>8007</v>
      </c>
      <c r="H1952" s="1" t="s">
        <v>1082</v>
      </c>
      <c r="I1952" s="1" t="s">
        <v>56</v>
      </c>
      <c r="J1952" s="1" t="s">
        <v>102</v>
      </c>
      <c r="K1952" s="1" t="s">
        <v>25</v>
      </c>
      <c r="L1952" s="1" t="s">
        <v>772</v>
      </c>
      <c r="M1952" s="1" t="s">
        <v>25</v>
      </c>
      <c r="N1952" s="1">
        <v>8.0</v>
      </c>
      <c r="O1952" s="3">
        <v>43313.0</v>
      </c>
      <c r="P1952" s="1">
        <v>2018.0</v>
      </c>
    </row>
    <row r="1953">
      <c r="A1953" s="1" t="s">
        <v>8008</v>
      </c>
      <c r="B1953" s="1" t="s">
        <v>17</v>
      </c>
      <c r="C1953" s="2">
        <v>43253.94201388889</v>
      </c>
      <c r="D1953" s="1" t="s">
        <v>28</v>
      </c>
      <c r="E1953" s="1" t="s">
        <v>8009</v>
      </c>
      <c r="F1953" s="1" t="s">
        <v>8010</v>
      </c>
      <c r="G1953" s="1" t="s">
        <v>8011</v>
      </c>
      <c r="H1953" s="1" t="s">
        <v>8012</v>
      </c>
      <c r="I1953" s="1" t="s">
        <v>129</v>
      </c>
      <c r="J1953" s="1" t="s">
        <v>8013</v>
      </c>
      <c r="K1953" s="1" t="s">
        <v>36</v>
      </c>
      <c r="L1953" s="1" t="s">
        <v>102</v>
      </c>
      <c r="M1953" s="1" t="s">
        <v>25</v>
      </c>
      <c r="N1953" s="1">
        <v>6.0</v>
      </c>
      <c r="O1953" s="3">
        <v>43252.0</v>
      </c>
      <c r="P1953" s="1">
        <v>2018.0</v>
      </c>
    </row>
    <row r="1954">
      <c r="A1954" s="1" t="s">
        <v>8014</v>
      </c>
      <c r="B1954" s="1" t="s">
        <v>17</v>
      </c>
      <c r="C1954" s="2">
        <v>43039.907789351855</v>
      </c>
      <c r="D1954" s="1" t="s">
        <v>28</v>
      </c>
      <c r="E1954" s="1" t="s">
        <v>8015</v>
      </c>
      <c r="F1954" s="1" t="s">
        <v>8016</v>
      </c>
      <c r="G1954" s="1" t="s">
        <v>8017</v>
      </c>
      <c r="H1954" s="1" t="s">
        <v>608</v>
      </c>
      <c r="I1954" s="1" t="s">
        <v>122</v>
      </c>
      <c r="J1954" s="1" t="s">
        <v>3099</v>
      </c>
      <c r="K1954" s="1" t="s">
        <v>25</v>
      </c>
      <c r="L1954" s="1" t="s">
        <v>289</v>
      </c>
      <c r="M1954" s="1" t="s">
        <v>25</v>
      </c>
      <c r="N1954" s="1">
        <v>10.0</v>
      </c>
      <c r="O1954" s="5">
        <v>43009.0</v>
      </c>
      <c r="P1954" s="1">
        <v>2017.0</v>
      </c>
    </row>
    <row r="1955">
      <c r="A1955" s="1" t="s">
        <v>8018</v>
      </c>
      <c r="B1955" s="1" t="s">
        <v>17</v>
      </c>
      <c r="C1955" s="2">
        <v>42746.43375</v>
      </c>
      <c r="D1955" s="1" t="s">
        <v>28</v>
      </c>
      <c r="E1955" s="1" t="s">
        <v>8019</v>
      </c>
      <c r="F1955" s="1" t="s">
        <v>6064</v>
      </c>
      <c r="G1955" s="1" t="s">
        <v>8020</v>
      </c>
      <c r="H1955" s="4">
        <v>45429.0</v>
      </c>
      <c r="I1955" s="1" t="s">
        <v>23</v>
      </c>
      <c r="J1955" s="1" t="s">
        <v>102</v>
      </c>
      <c r="K1955" s="1" t="s">
        <v>25</v>
      </c>
      <c r="L1955" s="1" t="s">
        <v>50</v>
      </c>
      <c r="M1955" s="1" t="s">
        <v>25</v>
      </c>
      <c r="N1955" s="1">
        <v>1.0</v>
      </c>
      <c r="O1955" s="3">
        <v>42736.0</v>
      </c>
      <c r="P1955" s="1">
        <v>2017.0</v>
      </c>
    </row>
    <row r="1956">
      <c r="A1956" s="1" t="s">
        <v>8021</v>
      </c>
      <c r="B1956" s="1" t="s">
        <v>17</v>
      </c>
      <c r="C1956" s="2">
        <v>43170.86965277778</v>
      </c>
      <c r="D1956" s="1" t="s">
        <v>28</v>
      </c>
      <c r="E1956" s="1" t="s">
        <v>8022</v>
      </c>
      <c r="F1956" s="1" t="s">
        <v>3311</v>
      </c>
      <c r="G1956" s="1" t="s">
        <v>8023</v>
      </c>
      <c r="H1956" s="4">
        <v>45549.0</v>
      </c>
      <c r="I1956" s="1" t="s">
        <v>242</v>
      </c>
      <c r="J1956" s="1" t="s">
        <v>2840</v>
      </c>
      <c r="K1956" s="1" t="s">
        <v>25</v>
      </c>
      <c r="L1956" s="1" t="s">
        <v>50</v>
      </c>
      <c r="M1956" s="1" t="s">
        <v>25</v>
      </c>
      <c r="N1956" s="1">
        <v>3.0</v>
      </c>
      <c r="O1956" s="3">
        <v>43160.0</v>
      </c>
      <c r="P1956" s="1">
        <v>2018.0</v>
      </c>
    </row>
    <row r="1957">
      <c r="A1957" s="1" t="s">
        <v>8024</v>
      </c>
      <c r="B1957" s="1" t="s">
        <v>17</v>
      </c>
      <c r="C1957" s="2">
        <v>42959.6840625</v>
      </c>
      <c r="D1957" s="1" t="s">
        <v>28</v>
      </c>
      <c r="E1957" s="1" t="s">
        <v>2646</v>
      </c>
      <c r="F1957" s="1" t="s">
        <v>2647</v>
      </c>
      <c r="G1957" s="1" t="s">
        <v>8025</v>
      </c>
      <c r="H1957" s="1" t="s">
        <v>2649</v>
      </c>
      <c r="I1957" s="1" t="s">
        <v>33</v>
      </c>
      <c r="J1957" s="1" t="s">
        <v>8026</v>
      </c>
      <c r="K1957" s="1" t="s">
        <v>87</v>
      </c>
      <c r="L1957" s="1" t="s">
        <v>2651</v>
      </c>
      <c r="M1957" s="1" t="s">
        <v>600</v>
      </c>
      <c r="N1957" s="1">
        <v>8.0</v>
      </c>
      <c r="O1957" s="3">
        <v>42948.0</v>
      </c>
      <c r="P1957" s="1">
        <v>2017.0</v>
      </c>
    </row>
    <row r="1958">
      <c r="A1958" s="1" t="s">
        <v>8027</v>
      </c>
      <c r="B1958" s="1" t="s">
        <v>17</v>
      </c>
      <c r="C1958" s="2">
        <v>43309.79625</v>
      </c>
      <c r="D1958" s="1" t="s">
        <v>71</v>
      </c>
      <c r="E1958" s="1" t="s">
        <v>8028</v>
      </c>
      <c r="F1958" s="1" t="s">
        <v>181</v>
      </c>
      <c r="G1958" s="1" t="s">
        <v>8029</v>
      </c>
      <c r="H1958" s="1" t="s">
        <v>8030</v>
      </c>
      <c r="I1958" s="1" t="s">
        <v>23</v>
      </c>
      <c r="J1958" s="1" t="s">
        <v>1684</v>
      </c>
      <c r="K1958" s="1" t="s">
        <v>304</v>
      </c>
      <c r="L1958" s="1" t="s">
        <v>50</v>
      </c>
      <c r="M1958" s="1" t="s">
        <v>25</v>
      </c>
      <c r="N1958" s="1">
        <v>7.0</v>
      </c>
      <c r="O1958" s="3">
        <v>43282.0</v>
      </c>
      <c r="P1958" s="1">
        <v>2018.0</v>
      </c>
    </row>
    <row r="1959">
      <c r="A1959" s="1" t="s">
        <v>8031</v>
      </c>
      <c r="B1959" s="1" t="s">
        <v>17</v>
      </c>
      <c r="C1959" s="2">
        <v>42815.81649305556</v>
      </c>
      <c r="D1959" s="1" t="s">
        <v>28</v>
      </c>
      <c r="E1959" s="1" t="s">
        <v>8032</v>
      </c>
      <c r="F1959" s="1" t="s">
        <v>2521</v>
      </c>
      <c r="G1959" s="1" t="s">
        <v>8033</v>
      </c>
      <c r="H1959" s="1" t="s">
        <v>248</v>
      </c>
      <c r="I1959" s="1" t="s">
        <v>479</v>
      </c>
      <c r="J1959" s="1" t="s">
        <v>8034</v>
      </c>
      <c r="K1959" s="1" t="s">
        <v>25</v>
      </c>
      <c r="L1959" s="1" t="s">
        <v>50</v>
      </c>
      <c r="M1959" s="1" t="s">
        <v>25</v>
      </c>
      <c r="N1959" s="1">
        <v>3.0</v>
      </c>
      <c r="O1959" s="3">
        <v>42795.0</v>
      </c>
      <c r="P1959" s="1">
        <v>2017.0</v>
      </c>
    </row>
    <row r="1960">
      <c r="A1960" s="1" t="s">
        <v>8035</v>
      </c>
      <c r="B1960" s="1" t="s">
        <v>17</v>
      </c>
      <c r="C1960" s="2">
        <v>43067.50098379629</v>
      </c>
      <c r="D1960" s="1" t="s">
        <v>28</v>
      </c>
      <c r="E1960" s="1" t="s">
        <v>2858</v>
      </c>
      <c r="F1960" s="1" t="s">
        <v>2859</v>
      </c>
      <c r="G1960" s="1" t="s">
        <v>8036</v>
      </c>
      <c r="H1960" s="1" t="s">
        <v>3800</v>
      </c>
      <c r="I1960" s="1" t="s">
        <v>41</v>
      </c>
      <c r="J1960" s="1" t="s">
        <v>8037</v>
      </c>
      <c r="K1960" s="1" t="s">
        <v>110</v>
      </c>
      <c r="L1960" s="1" t="s">
        <v>50</v>
      </c>
      <c r="M1960" s="1" t="s">
        <v>25</v>
      </c>
      <c r="N1960" s="1">
        <v>11.0</v>
      </c>
      <c r="O1960" s="5">
        <v>43040.0</v>
      </c>
      <c r="P1960" s="1">
        <v>2017.0</v>
      </c>
    </row>
    <row r="1961">
      <c r="A1961" s="1" t="s">
        <v>8038</v>
      </c>
      <c r="B1961" s="1" t="s">
        <v>17</v>
      </c>
      <c r="C1961" s="2">
        <v>43117.60799768518</v>
      </c>
      <c r="D1961" s="1" t="s">
        <v>28</v>
      </c>
      <c r="E1961" s="1" t="s">
        <v>8039</v>
      </c>
      <c r="F1961" s="1" t="s">
        <v>330</v>
      </c>
      <c r="G1961" s="1" t="s">
        <v>8040</v>
      </c>
      <c r="H1961" s="1" t="s">
        <v>524</v>
      </c>
      <c r="I1961" s="1" t="s">
        <v>41</v>
      </c>
      <c r="J1961" s="1" t="s">
        <v>8041</v>
      </c>
      <c r="K1961" s="1" t="s">
        <v>36</v>
      </c>
      <c r="L1961" s="1" t="s">
        <v>94</v>
      </c>
      <c r="M1961" s="1" t="s">
        <v>25</v>
      </c>
      <c r="N1961" s="1">
        <v>1.0</v>
      </c>
      <c r="O1961" s="3">
        <v>43101.0</v>
      </c>
      <c r="P1961" s="1">
        <v>2018.0</v>
      </c>
    </row>
    <row r="1962">
      <c r="A1962" s="1" t="s">
        <v>8042</v>
      </c>
      <c r="B1962" s="1" t="s">
        <v>17</v>
      </c>
      <c r="C1962" s="2">
        <v>43052.718252314815</v>
      </c>
      <c r="D1962" s="1" t="s">
        <v>28</v>
      </c>
      <c r="E1962" s="1" t="s">
        <v>4203</v>
      </c>
      <c r="F1962" s="1" t="s">
        <v>330</v>
      </c>
      <c r="G1962" s="1" t="s">
        <v>8043</v>
      </c>
      <c r="H1962" s="1" t="s">
        <v>4205</v>
      </c>
      <c r="I1962" s="1" t="s">
        <v>41</v>
      </c>
      <c r="J1962" s="1" t="s">
        <v>8044</v>
      </c>
      <c r="K1962" s="1" t="s">
        <v>25</v>
      </c>
      <c r="L1962" s="1" t="s">
        <v>94</v>
      </c>
      <c r="M1962" s="1" t="s">
        <v>25</v>
      </c>
      <c r="N1962" s="1">
        <v>11.0</v>
      </c>
      <c r="O1962" s="5">
        <v>43040.0</v>
      </c>
      <c r="P1962" s="1">
        <v>2017.0</v>
      </c>
    </row>
    <row r="1963">
      <c r="A1963" s="1" t="s">
        <v>8045</v>
      </c>
      <c r="B1963" s="1" t="s">
        <v>17</v>
      </c>
      <c r="C1963" s="2">
        <v>42990.90230324074</v>
      </c>
      <c r="D1963" s="1" t="s">
        <v>28</v>
      </c>
      <c r="E1963" s="1" t="s">
        <v>8046</v>
      </c>
      <c r="F1963" s="1" t="s">
        <v>6284</v>
      </c>
      <c r="G1963" s="1" t="s">
        <v>8047</v>
      </c>
      <c r="H1963" s="1" t="s">
        <v>8048</v>
      </c>
      <c r="I1963" s="1" t="s">
        <v>33</v>
      </c>
      <c r="J1963" s="1" t="s">
        <v>8049</v>
      </c>
      <c r="K1963" s="1" t="s">
        <v>131</v>
      </c>
      <c r="L1963" s="1" t="s">
        <v>146</v>
      </c>
      <c r="M1963" s="1" t="s">
        <v>79</v>
      </c>
      <c r="N1963" s="1">
        <v>9.0</v>
      </c>
      <c r="O1963" s="3">
        <v>42979.0</v>
      </c>
      <c r="P1963" s="1">
        <v>2017.0</v>
      </c>
    </row>
    <row r="1964">
      <c r="A1964" s="1" t="s">
        <v>8050</v>
      </c>
      <c r="B1964" s="1" t="s">
        <v>17</v>
      </c>
      <c r="C1964" s="2">
        <v>43333.6190162037</v>
      </c>
      <c r="D1964" s="1" t="s">
        <v>28</v>
      </c>
      <c r="E1964" s="1" t="s">
        <v>8051</v>
      </c>
      <c r="F1964" s="1" t="s">
        <v>8052</v>
      </c>
      <c r="G1964" s="1" t="s">
        <v>8053</v>
      </c>
      <c r="H1964" s="1" t="s">
        <v>75</v>
      </c>
      <c r="I1964" s="1" t="s">
        <v>294</v>
      </c>
      <c r="J1964" s="1" t="s">
        <v>3858</v>
      </c>
      <c r="K1964" s="1" t="s">
        <v>36</v>
      </c>
      <c r="L1964" s="1" t="s">
        <v>622</v>
      </c>
      <c r="M1964" s="1" t="s">
        <v>25</v>
      </c>
      <c r="N1964" s="1">
        <v>8.0</v>
      </c>
      <c r="O1964" s="3">
        <v>43313.0</v>
      </c>
      <c r="P1964" s="1">
        <v>2018.0</v>
      </c>
    </row>
    <row r="1965">
      <c r="A1965" s="1" t="s">
        <v>8054</v>
      </c>
      <c r="B1965" s="1" t="s">
        <v>17</v>
      </c>
      <c r="C1965" s="2">
        <v>43088.41320601852</v>
      </c>
      <c r="D1965" s="1" t="s">
        <v>28</v>
      </c>
      <c r="E1965" s="1" t="s">
        <v>4317</v>
      </c>
      <c r="F1965" s="1" t="s">
        <v>1631</v>
      </c>
      <c r="G1965" s="1" t="s">
        <v>8055</v>
      </c>
      <c r="H1965" s="1" t="s">
        <v>564</v>
      </c>
      <c r="I1965" s="1" t="s">
        <v>100</v>
      </c>
      <c r="J1965" s="1" t="s">
        <v>784</v>
      </c>
      <c r="K1965" s="1" t="s">
        <v>25</v>
      </c>
      <c r="L1965" s="1" t="s">
        <v>1634</v>
      </c>
      <c r="M1965" s="1" t="s">
        <v>25</v>
      </c>
      <c r="N1965" s="1">
        <v>12.0</v>
      </c>
      <c r="O1965" s="5">
        <v>43070.0</v>
      </c>
      <c r="P1965" s="1">
        <v>2017.0</v>
      </c>
    </row>
    <row r="1966">
      <c r="A1966" s="1" t="s">
        <v>8056</v>
      </c>
      <c r="B1966" s="1" t="s">
        <v>17</v>
      </c>
      <c r="C1966" s="2">
        <v>43303.083090277774</v>
      </c>
      <c r="D1966" s="1" t="s">
        <v>28</v>
      </c>
      <c r="E1966" s="1" t="s">
        <v>8057</v>
      </c>
      <c r="F1966" s="1" t="s">
        <v>162</v>
      </c>
      <c r="G1966" s="1" t="s">
        <v>8058</v>
      </c>
      <c r="H1966" s="1" t="s">
        <v>8059</v>
      </c>
      <c r="I1966" s="1" t="s">
        <v>236</v>
      </c>
      <c r="J1966" s="1" t="s">
        <v>1945</v>
      </c>
      <c r="K1966" s="1" t="s">
        <v>25</v>
      </c>
      <c r="L1966" s="1" t="s">
        <v>50</v>
      </c>
      <c r="M1966" s="1" t="s">
        <v>25</v>
      </c>
      <c r="N1966" s="1">
        <v>7.0</v>
      </c>
      <c r="O1966" s="3">
        <v>43282.0</v>
      </c>
      <c r="P1966" s="1">
        <v>2018.0</v>
      </c>
    </row>
    <row r="1967">
      <c r="A1967" s="1" t="s">
        <v>8060</v>
      </c>
      <c r="B1967" s="1" t="s">
        <v>17</v>
      </c>
      <c r="C1967" s="2">
        <v>43068.46550925926</v>
      </c>
      <c r="D1967" s="1" t="s">
        <v>28</v>
      </c>
      <c r="E1967" s="1" t="s">
        <v>8061</v>
      </c>
      <c r="F1967" s="1" t="s">
        <v>4072</v>
      </c>
      <c r="G1967" s="1" t="s">
        <v>8062</v>
      </c>
      <c r="H1967" s="1" t="s">
        <v>8063</v>
      </c>
      <c r="I1967" s="1" t="s">
        <v>23</v>
      </c>
      <c r="J1967" s="1" t="s">
        <v>24</v>
      </c>
      <c r="K1967" s="1" t="s">
        <v>25</v>
      </c>
      <c r="L1967" s="1" t="s">
        <v>282</v>
      </c>
      <c r="M1967" s="1" t="s">
        <v>25</v>
      </c>
      <c r="N1967" s="1">
        <v>11.0</v>
      </c>
      <c r="O1967" s="5">
        <v>43040.0</v>
      </c>
      <c r="P1967" s="1">
        <v>2017.0</v>
      </c>
    </row>
    <row r="1968">
      <c r="A1968" s="1" t="s">
        <v>8064</v>
      </c>
      <c r="B1968" s="1" t="s">
        <v>17</v>
      </c>
      <c r="C1968" s="2">
        <v>43007.84609953704</v>
      </c>
      <c r="D1968" s="1" t="s">
        <v>28</v>
      </c>
      <c r="E1968" s="1" t="s">
        <v>8065</v>
      </c>
      <c r="F1968" s="1" t="s">
        <v>201</v>
      </c>
      <c r="G1968" s="1" t="s">
        <v>8066</v>
      </c>
      <c r="H1968" s="1" t="s">
        <v>1082</v>
      </c>
      <c r="I1968" s="1" t="s">
        <v>982</v>
      </c>
      <c r="J1968" s="1" t="s">
        <v>24</v>
      </c>
      <c r="K1968" s="1" t="s">
        <v>25</v>
      </c>
      <c r="L1968" s="1" t="s">
        <v>204</v>
      </c>
      <c r="M1968" s="1" t="s">
        <v>131</v>
      </c>
      <c r="N1968" s="1">
        <v>9.0</v>
      </c>
      <c r="O1968" s="3">
        <v>42979.0</v>
      </c>
      <c r="P1968" s="1">
        <v>2017.0</v>
      </c>
    </row>
    <row r="1969">
      <c r="A1969" s="1" t="s">
        <v>8067</v>
      </c>
      <c r="B1969" s="1" t="s">
        <v>17</v>
      </c>
      <c r="C1969" s="2">
        <v>43240.59798611111</v>
      </c>
      <c r="D1969" s="1" t="s">
        <v>28</v>
      </c>
      <c r="E1969" s="1" t="s">
        <v>8068</v>
      </c>
      <c r="F1969" s="1" t="s">
        <v>557</v>
      </c>
      <c r="G1969" s="1" t="s">
        <v>8069</v>
      </c>
      <c r="H1969" s="1" t="s">
        <v>2957</v>
      </c>
      <c r="I1969" s="1" t="s">
        <v>157</v>
      </c>
      <c r="J1969" s="1" t="s">
        <v>8070</v>
      </c>
      <c r="K1969" s="1" t="s">
        <v>87</v>
      </c>
      <c r="L1969" s="1" t="s">
        <v>50</v>
      </c>
      <c r="M1969" s="1" t="s">
        <v>25</v>
      </c>
      <c r="N1969" s="1">
        <v>5.0</v>
      </c>
      <c r="O1969" s="3">
        <v>43221.0</v>
      </c>
      <c r="P1969" s="1">
        <v>2018.0</v>
      </c>
    </row>
    <row r="1970">
      <c r="A1970" s="1" t="s">
        <v>8071</v>
      </c>
      <c r="B1970" s="1" t="s">
        <v>17</v>
      </c>
      <c r="C1970" s="2">
        <v>42927.008888888886</v>
      </c>
      <c r="D1970" s="1" t="s">
        <v>28</v>
      </c>
      <c r="E1970" s="1" t="s">
        <v>5447</v>
      </c>
      <c r="F1970" s="1" t="s">
        <v>340</v>
      </c>
      <c r="G1970" s="1" t="s">
        <v>8072</v>
      </c>
      <c r="H1970" s="1" t="s">
        <v>342</v>
      </c>
      <c r="I1970" s="1" t="s">
        <v>41</v>
      </c>
      <c r="J1970" s="1" t="s">
        <v>24</v>
      </c>
      <c r="K1970" s="1" t="s">
        <v>25</v>
      </c>
      <c r="L1970" s="1" t="s">
        <v>50</v>
      </c>
      <c r="M1970" s="1" t="s">
        <v>25</v>
      </c>
      <c r="N1970" s="1">
        <v>7.0</v>
      </c>
      <c r="O1970" s="3">
        <v>42917.0</v>
      </c>
      <c r="P1970" s="1">
        <v>2017.0</v>
      </c>
    </row>
    <row r="1971">
      <c r="A1971" s="1" t="s">
        <v>8073</v>
      </c>
      <c r="B1971" s="1" t="s">
        <v>17</v>
      </c>
      <c r="C1971" s="2">
        <v>42950.473032407404</v>
      </c>
      <c r="D1971" s="1" t="s">
        <v>28</v>
      </c>
      <c r="E1971" s="1" t="s">
        <v>8074</v>
      </c>
      <c r="F1971" s="1" t="s">
        <v>4822</v>
      </c>
      <c r="G1971" s="1" t="s">
        <v>8075</v>
      </c>
      <c r="H1971" s="4">
        <v>45564.0</v>
      </c>
      <c r="I1971" s="1" t="s">
        <v>479</v>
      </c>
      <c r="J1971" s="1" t="s">
        <v>146</v>
      </c>
      <c r="K1971" s="1" t="s">
        <v>79</v>
      </c>
      <c r="L1971" s="1" t="s">
        <v>1945</v>
      </c>
      <c r="M1971" s="1" t="s">
        <v>25</v>
      </c>
      <c r="N1971" s="1">
        <v>8.0</v>
      </c>
      <c r="O1971" s="3">
        <v>42948.0</v>
      </c>
      <c r="P1971" s="1">
        <v>2017.0</v>
      </c>
    </row>
    <row r="1972">
      <c r="A1972" s="1" t="s">
        <v>8076</v>
      </c>
      <c r="B1972" s="1" t="s">
        <v>17</v>
      </c>
      <c r="C1972" s="2">
        <v>42928.87112268519</v>
      </c>
      <c r="D1972" s="1" t="s">
        <v>28</v>
      </c>
      <c r="E1972" s="1" t="s">
        <v>8077</v>
      </c>
      <c r="F1972" s="1" t="s">
        <v>8078</v>
      </c>
      <c r="G1972" s="1" t="s">
        <v>8079</v>
      </c>
      <c r="H1972" s="1" t="s">
        <v>8080</v>
      </c>
      <c r="I1972" s="1" t="s">
        <v>76</v>
      </c>
      <c r="J1972" s="1" t="s">
        <v>7594</v>
      </c>
      <c r="K1972" s="1" t="s">
        <v>526</v>
      </c>
      <c r="L1972" s="1" t="s">
        <v>50</v>
      </c>
      <c r="M1972" s="1" t="s">
        <v>25</v>
      </c>
      <c r="N1972" s="1">
        <v>7.0</v>
      </c>
      <c r="O1972" s="3">
        <v>42917.0</v>
      </c>
      <c r="P1972" s="1">
        <v>2017.0</v>
      </c>
    </row>
    <row r="1973">
      <c r="A1973" s="1" t="s">
        <v>2400</v>
      </c>
      <c r="B1973" s="1" t="s">
        <v>17</v>
      </c>
      <c r="C1973" s="2">
        <v>42988.79886574074</v>
      </c>
      <c r="D1973" s="1" t="s">
        <v>18</v>
      </c>
      <c r="E1973" s="1" t="s">
        <v>2401</v>
      </c>
      <c r="F1973" s="1" t="s">
        <v>2402</v>
      </c>
      <c r="G1973" s="1" t="s">
        <v>2403</v>
      </c>
      <c r="H1973" s="1" t="s">
        <v>407</v>
      </c>
      <c r="I1973" s="1" t="s">
        <v>85</v>
      </c>
      <c r="J1973" s="1" t="s">
        <v>24</v>
      </c>
      <c r="K1973" s="1" t="s">
        <v>25</v>
      </c>
      <c r="L1973" s="1" t="s">
        <v>50</v>
      </c>
      <c r="M1973" s="1" t="s">
        <v>25</v>
      </c>
      <c r="N1973" s="1">
        <v>9.0</v>
      </c>
      <c r="O1973" s="3">
        <v>42979.0</v>
      </c>
      <c r="P1973" s="1">
        <v>2017.0</v>
      </c>
    </row>
    <row r="1974">
      <c r="A1974" s="1" t="s">
        <v>8081</v>
      </c>
      <c r="B1974" s="1" t="s">
        <v>17</v>
      </c>
      <c r="C1974" s="2">
        <v>43073.707141203704</v>
      </c>
      <c r="D1974" s="1" t="s">
        <v>28</v>
      </c>
      <c r="E1974" s="1" t="s">
        <v>8082</v>
      </c>
      <c r="F1974" s="1" t="s">
        <v>1657</v>
      </c>
      <c r="G1974" s="1" t="s">
        <v>8083</v>
      </c>
      <c r="H1974" s="1" t="s">
        <v>8084</v>
      </c>
      <c r="I1974" s="1" t="s">
        <v>41</v>
      </c>
      <c r="J1974" s="1" t="s">
        <v>1194</v>
      </c>
      <c r="K1974" s="1" t="s">
        <v>25</v>
      </c>
      <c r="L1974" s="1" t="s">
        <v>50</v>
      </c>
      <c r="M1974" s="1" t="s">
        <v>25</v>
      </c>
      <c r="N1974" s="1">
        <v>12.0</v>
      </c>
      <c r="O1974" s="5">
        <v>43070.0</v>
      </c>
      <c r="P1974" s="1">
        <v>2017.0</v>
      </c>
    </row>
    <row r="1975">
      <c r="A1975" s="1" t="s">
        <v>8085</v>
      </c>
      <c r="B1975" s="1" t="s">
        <v>17</v>
      </c>
      <c r="C1975" s="2">
        <v>43114.79791666667</v>
      </c>
      <c r="D1975" s="1" t="s">
        <v>28</v>
      </c>
      <c r="E1975" s="1" t="s">
        <v>5282</v>
      </c>
      <c r="F1975" s="1" t="s">
        <v>1477</v>
      </c>
      <c r="G1975" s="1" t="s">
        <v>8086</v>
      </c>
      <c r="H1975" s="1" t="s">
        <v>2715</v>
      </c>
      <c r="I1975" s="1" t="s">
        <v>108</v>
      </c>
      <c r="J1975" s="1" t="s">
        <v>1566</v>
      </c>
      <c r="K1975" s="1" t="s">
        <v>25</v>
      </c>
      <c r="L1975" s="1" t="s">
        <v>50</v>
      </c>
      <c r="M1975" s="1" t="s">
        <v>25</v>
      </c>
      <c r="N1975" s="1">
        <v>1.0</v>
      </c>
      <c r="O1975" s="3">
        <v>43101.0</v>
      </c>
      <c r="P1975" s="1">
        <v>2018.0</v>
      </c>
    </row>
    <row r="1976">
      <c r="A1976" s="1" t="s">
        <v>8087</v>
      </c>
      <c r="B1976" s="1" t="s">
        <v>17</v>
      </c>
      <c r="C1976" s="2">
        <v>43315.89148148148</v>
      </c>
      <c r="D1976" s="1" t="s">
        <v>28</v>
      </c>
      <c r="E1976" s="1" t="s">
        <v>8088</v>
      </c>
      <c r="F1976" s="1" t="s">
        <v>677</v>
      </c>
      <c r="G1976" s="1" t="s">
        <v>8089</v>
      </c>
      <c r="H1976" s="1" t="s">
        <v>6621</v>
      </c>
      <c r="I1976" s="1" t="s">
        <v>129</v>
      </c>
      <c r="J1976" s="1" t="s">
        <v>8090</v>
      </c>
      <c r="K1976" s="1" t="s">
        <v>540</v>
      </c>
      <c r="L1976" s="1" t="s">
        <v>681</v>
      </c>
      <c r="M1976" s="1" t="s">
        <v>25</v>
      </c>
      <c r="N1976" s="1">
        <v>8.0</v>
      </c>
      <c r="O1976" s="3">
        <v>43313.0</v>
      </c>
      <c r="P1976" s="1">
        <v>2018.0</v>
      </c>
    </row>
    <row r="1977">
      <c r="A1977" s="1" t="s">
        <v>8091</v>
      </c>
      <c r="B1977" s="1" t="s">
        <v>17</v>
      </c>
      <c r="C1977" s="2">
        <v>43010.65929398148</v>
      </c>
      <c r="D1977" s="1" t="s">
        <v>403</v>
      </c>
      <c r="E1977" s="1" t="s">
        <v>8092</v>
      </c>
      <c r="F1977" s="1" t="s">
        <v>20</v>
      </c>
      <c r="G1977" s="1" t="s">
        <v>8093</v>
      </c>
      <c r="H1977" s="1" t="s">
        <v>1069</v>
      </c>
      <c r="I1977" s="1" t="s">
        <v>756</v>
      </c>
      <c r="J1977" s="1" t="s">
        <v>24</v>
      </c>
      <c r="K1977" s="1" t="s">
        <v>25</v>
      </c>
      <c r="L1977" s="1" t="s">
        <v>26</v>
      </c>
      <c r="M1977" s="1" t="s">
        <v>25</v>
      </c>
      <c r="N1977" s="1">
        <v>10.0</v>
      </c>
      <c r="O1977" s="5">
        <v>43009.0</v>
      </c>
      <c r="P1977" s="1">
        <v>2017.0</v>
      </c>
    </row>
    <row r="1978">
      <c r="A1978" s="1" t="s">
        <v>8094</v>
      </c>
      <c r="B1978" s="1" t="s">
        <v>17</v>
      </c>
      <c r="C1978" s="2">
        <v>43254.43125</v>
      </c>
      <c r="D1978" s="1" t="s">
        <v>28</v>
      </c>
      <c r="E1978" s="1" t="s">
        <v>8095</v>
      </c>
      <c r="F1978" s="1" t="s">
        <v>8096</v>
      </c>
      <c r="G1978" s="1" t="s">
        <v>8097</v>
      </c>
      <c r="H1978" s="1" t="s">
        <v>8098</v>
      </c>
      <c r="I1978" s="1" t="s">
        <v>122</v>
      </c>
      <c r="J1978" s="1" t="s">
        <v>24</v>
      </c>
      <c r="K1978" s="1" t="s">
        <v>25</v>
      </c>
      <c r="L1978" s="1" t="s">
        <v>1609</v>
      </c>
      <c r="M1978" s="1" t="s">
        <v>79</v>
      </c>
      <c r="N1978" s="1">
        <v>6.0</v>
      </c>
      <c r="O1978" s="3">
        <v>43252.0</v>
      </c>
      <c r="P1978" s="1">
        <v>2018.0</v>
      </c>
    </row>
    <row r="1979">
      <c r="A1979" s="1" t="s">
        <v>8099</v>
      </c>
      <c r="B1979" s="1" t="s">
        <v>17</v>
      </c>
      <c r="C1979" s="2">
        <v>43090.95153935185</v>
      </c>
      <c r="D1979" s="1" t="s">
        <v>28</v>
      </c>
      <c r="E1979" s="1" t="s">
        <v>8100</v>
      </c>
      <c r="F1979" s="1" t="s">
        <v>60</v>
      </c>
      <c r="G1979" s="1" t="s">
        <v>8101</v>
      </c>
      <c r="H1979" s="1" t="s">
        <v>8102</v>
      </c>
      <c r="I1979" s="1" t="s">
        <v>242</v>
      </c>
      <c r="J1979" s="1" t="s">
        <v>132</v>
      </c>
      <c r="K1979" s="1" t="s">
        <v>25</v>
      </c>
      <c r="L1979" s="1" t="s">
        <v>64</v>
      </c>
      <c r="M1979" s="1" t="s">
        <v>25</v>
      </c>
      <c r="N1979" s="1">
        <v>12.0</v>
      </c>
      <c r="O1979" s="5">
        <v>43070.0</v>
      </c>
      <c r="P1979" s="1">
        <v>2017.0</v>
      </c>
    </row>
    <row r="1980">
      <c r="A1980" s="1" t="s">
        <v>8103</v>
      </c>
      <c r="B1980" s="1" t="s">
        <v>17</v>
      </c>
      <c r="C1980" s="2">
        <v>43190.76258101852</v>
      </c>
      <c r="D1980" s="1" t="s">
        <v>28</v>
      </c>
      <c r="E1980" s="1" t="s">
        <v>913</v>
      </c>
      <c r="F1980" s="1" t="s">
        <v>154</v>
      </c>
      <c r="G1980" s="1" t="s">
        <v>8104</v>
      </c>
      <c r="H1980" s="1" t="s">
        <v>2893</v>
      </c>
      <c r="I1980" s="1" t="s">
        <v>157</v>
      </c>
      <c r="J1980" s="1" t="s">
        <v>1032</v>
      </c>
      <c r="K1980" s="1" t="s">
        <v>25</v>
      </c>
      <c r="L1980" s="1" t="s">
        <v>159</v>
      </c>
      <c r="M1980" s="1" t="s">
        <v>25</v>
      </c>
      <c r="N1980" s="1">
        <v>3.0</v>
      </c>
      <c r="O1980" s="3">
        <v>43160.0</v>
      </c>
      <c r="P1980" s="1">
        <v>2018.0</v>
      </c>
    </row>
    <row r="1981">
      <c r="A1981" s="1" t="s">
        <v>8105</v>
      </c>
      <c r="B1981" s="1" t="s">
        <v>17</v>
      </c>
      <c r="C1981" s="2">
        <v>43063.98425925926</v>
      </c>
      <c r="D1981" s="1" t="s">
        <v>71</v>
      </c>
      <c r="E1981" s="1" t="s">
        <v>8106</v>
      </c>
      <c r="F1981" s="1" t="s">
        <v>252</v>
      </c>
      <c r="G1981" s="1" t="s">
        <v>8107</v>
      </c>
      <c r="H1981" s="4">
        <v>45552.0</v>
      </c>
      <c r="I1981" s="1" t="s">
        <v>41</v>
      </c>
      <c r="J1981" s="1" t="s">
        <v>24</v>
      </c>
      <c r="K1981" s="1" t="s">
        <v>25</v>
      </c>
      <c r="L1981" s="1" t="s">
        <v>94</v>
      </c>
      <c r="M1981" s="1" t="s">
        <v>25</v>
      </c>
      <c r="N1981" s="1">
        <v>11.0</v>
      </c>
      <c r="O1981" s="5">
        <v>43040.0</v>
      </c>
      <c r="P1981" s="1">
        <v>2017.0</v>
      </c>
    </row>
    <row r="1982">
      <c r="A1982" s="1" t="s">
        <v>8108</v>
      </c>
      <c r="B1982" s="1" t="s">
        <v>17</v>
      </c>
      <c r="C1982" s="2">
        <v>43235.56594907407</v>
      </c>
      <c r="D1982" s="1" t="s">
        <v>28</v>
      </c>
      <c r="E1982" s="1" t="s">
        <v>459</v>
      </c>
      <c r="F1982" s="1" t="s">
        <v>460</v>
      </c>
      <c r="G1982" s="1" t="s">
        <v>8109</v>
      </c>
      <c r="H1982" s="1" t="s">
        <v>170</v>
      </c>
      <c r="I1982" s="1" t="s">
        <v>129</v>
      </c>
      <c r="J1982" s="1" t="s">
        <v>24</v>
      </c>
      <c r="K1982" s="1" t="s">
        <v>25</v>
      </c>
      <c r="L1982" s="1" t="s">
        <v>210</v>
      </c>
      <c r="M1982" s="1" t="s">
        <v>25</v>
      </c>
      <c r="N1982" s="1">
        <v>5.0</v>
      </c>
      <c r="O1982" s="3">
        <v>43221.0</v>
      </c>
      <c r="P1982" s="1">
        <v>2018.0</v>
      </c>
    </row>
    <row r="1983">
      <c r="A1983" s="1" t="s">
        <v>8110</v>
      </c>
      <c r="B1983" s="1" t="s">
        <v>17</v>
      </c>
      <c r="C1983" s="2">
        <v>42948.501805555556</v>
      </c>
      <c r="D1983" s="1" t="s">
        <v>28</v>
      </c>
      <c r="E1983" s="1" t="s">
        <v>8111</v>
      </c>
      <c r="F1983" s="1" t="s">
        <v>955</v>
      </c>
      <c r="G1983" s="1" t="s">
        <v>8112</v>
      </c>
      <c r="H1983" s="1" t="s">
        <v>608</v>
      </c>
      <c r="I1983" s="1" t="s">
        <v>390</v>
      </c>
      <c r="J1983" s="1" t="s">
        <v>8113</v>
      </c>
      <c r="K1983" s="1" t="s">
        <v>526</v>
      </c>
      <c r="L1983" s="1" t="s">
        <v>959</v>
      </c>
      <c r="M1983" s="1" t="s">
        <v>87</v>
      </c>
      <c r="N1983" s="1">
        <v>8.0</v>
      </c>
      <c r="O1983" s="3">
        <v>42948.0</v>
      </c>
      <c r="P1983" s="1">
        <v>2017.0</v>
      </c>
    </row>
    <row r="1984">
      <c r="A1984" s="1" t="s">
        <v>8114</v>
      </c>
      <c r="B1984" s="1" t="s">
        <v>17</v>
      </c>
      <c r="C1984" s="2">
        <v>43140.432118055556</v>
      </c>
      <c r="D1984" s="1" t="s">
        <v>28</v>
      </c>
      <c r="E1984" s="1" t="s">
        <v>8115</v>
      </c>
      <c r="F1984" s="1" t="s">
        <v>2664</v>
      </c>
      <c r="G1984" s="1" t="s">
        <v>8116</v>
      </c>
      <c r="H1984" s="1" t="s">
        <v>1294</v>
      </c>
      <c r="I1984" s="1" t="s">
        <v>469</v>
      </c>
      <c r="J1984" s="1" t="s">
        <v>102</v>
      </c>
      <c r="K1984" s="1" t="s">
        <v>25</v>
      </c>
      <c r="L1984" s="1" t="s">
        <v>123</v>
      </c>
      <c r="M1984" s="1" t="s">
        <v>25</v>
      </c>
      <c r="N1984" s="1">
        <v>2.0</v>
      </c>
      <c r="O1984" s="3">
        <v>43132.0</v>
      </c>
      <c r="P1984" s="1">
        <v>2018.0</v>
      </c>
    </row>
    <row r="1985">
      <c r="A1985" s="1" t="s">
        <v>8117</v>
      </c>
      <c r="B1985" s="1" t="s">
        <v>17</v>
      </c>
      <c r="C1985" s="2">
        <v>43312.612858796296</v>
      </c>
      <c r="D1985" s="1" t="s">
        <v>71</v>
      </c>
      <c r="E1985" s="1" t="s">
        <v>8118</v>
      </c>
      <c r="F1985" s="1" t="s">
        <v>8119</v>
      </c>
      <c r="G1985" s="1" t="s">
        <v>8120</v>
      </c>
      <c r="H1985" s="4">
        <v>45561.0</v>
      </c>
      <c r="I1985" s="1" t="s">
        <v>100</v>
      </c>
      <c r="J1985" s="1" t="s">
        <v>35</v>
      </c>
      <c r="K1985" s="1" t="s">
        <v>36</v>
      </c>
      <c r="L1985" s="1" t="s">
        <v>50</v>
      </c>
      <c r="M1985" s="1" t="s">
        <v>25</v>
      </c>
      <c r="N1985" s="1">
        <v>7.0</v>
      </c>
      <c r="O1985" s="3">
        <v>43282.0</v>
      </c>
      <c r="P1985" s="1">
        <v>2018.0</v>
      </c>
    </row>
    <row r="1986">
      <c r="A1986" s="1" t="s">
        <v>8121</v>
      </c>
      <c r="B1986" s="1" t="s">
        <v>17</v>
      </c>
      <c r="C1986" s="2">
        <v>43123.97528935185</v>
      </c>
      <c r="D1986" s="1" t="s">
        <v>28</v>
      </c>
      <c r="E1986" s="1" t="s">
        <v>7056</v>
      </c>
      <c r="F1986" s="1" t="s">
        <v>6811</v>
      </c>
      <c r="G1986" s="1" t="s">
        <v>8122</v>
      </c>
      <c r="H1986" s="1" t="s">
        <v>5477</v>
      </c>
      <c r="I1986" s="1" t="s">
        <v>33</v>
      </c>
      <c r="J1986" s="1" t="s">
        <v>123</v>
      </c>
      <c r="K1986" s="1" t="s">
        <v>25</v>
      </c>
      <c r="L1986" s="1" t="s">
        <v>627</v>
      </c>
      <c r="M1986" s="1" t="s">
        <v>25</v>
      </c>
      <c r="N1986" s="1">
        <v>1.0</v>
      </c>
      <c r="O1986" s="3">
        <v>43101.0</v>
      </c>
      <c r="P1986" s="1">
        <v>2018.0</v>
      </c>
    </row>
    <row r="1987">
      <c r="A1987" s="1" t="s">
        <v>8123</v>
      </c>
      <c r="B1987" s="1" t="s">
        <v>17</v>
      </c>
      <c r="C1987" s="2">
        <v>43329.07554398148</v>
      </c>
      <c r="D1987" s="1" t="s">
        <v>28</v>
      </c>
      <c r="E1987" s="1" t="s">
        <v>8124</v>
      </c>
      <c r="F1987" s="1" t="s">
        <v>3274</v>
      </c>
      <c r="G1987" s="1" t="s">
        <v>8125</v>
      </c>
      <c r="H1987" s="1" t="s">
        <v>2112</v>
      </c>
      <c r="I1987" s="1" t="s">
        <v>2636</v>
      </c>
      <c r="J1987" s="1" t="s">
        <v>354</v>
      </c>
      <c r="K1987" s="1" t="s">
        <v>25</v>
      </c>
      <c r="L1987" s="1" t="s">
        <v>838</v>
      </c>
      <c r="M1987" s="1" t="s">
        <v>131</v>
      </c>
      <c r="N1987" s="1">
        <v>8.0</v>
      </c>
      <c r="O1987" s="3">
        <v>43313.0</v>
      </c>
      <c r="P1987" s="1">
        <v>2018.0</v>
      </c>
    </row>
    <row r="1988">
      <c r="A1988" s="1" t="s">
        <v>8126</v>
      </c>
      <c r="B1988" s="1" t="s">
        <v>17</v>
      </c>
      <c r="C1988" s="2">
        <v>42962.421122685184</v>
      </c>
      <c r="D1988" s="1" t="s">
        <v>28</v>
      </c>
      <c r="E1988" s="1" t="s">
        <v>8127</v>
      </c>
      <c r="F1988" s="1" t="s">
        <v>4669</v>
      </c>
      <c r="G1988" s="1" t="s">
        <v>8128</v>
      </c>
      <c r="H1988" s="1" t="s">
        <v>8129</v>
      </c>
      <c r="I1988" s="1" t="s">
        <v>23</v>
      </c>
      <c r="J1988" s="1" t="s">
        <v>3308</v>
      </c>
      <c r="K1988" s="1" t="s">
        <v>958</v>
      </c>
      <c r="L1988" s="1" t="s">
        <v>289</v>
      </c>
      <c r="M1988" s="1" t="s">
        <v>25</v>
      </c>
      <c r="N1988" s="1">
        <v>8.0</v>
      </c>
      <c r="O1988" s="3">
        <v>42948.0</v>
      </c>
      <c r="P1988" s="1">
        <v>2017.0</v>
      </c>
    </row>
    <row r="1989">
      <c r="A1989" s="1" t="s">
        <v>8130</v>
      </c>
      <c r="B1989" s="1" t="s">
        <v>17</v>
      </c>
      <c r="C1989" s="2">
        <v>42821.025</v>
      </c>
      <c r="D1989" s="1" t="s">
        <v>28</v>
      </c>
      <c r="E1989" s="1" t="s">
        <v>8131</v>
      </c>
      <c r="F1989" s="1" t="s">
        <v>877</v>
      </c>
      <c r="G1989" s="1" t="s">
        <v>8132</v>
      </c>
      <c r="H1989" s="1" t="s">
        <v>8133</v>
      </c>
      <c r="I1989" s="1" t="s">
        <v>76</v>
      </c>
      <c r="J1989" s="1" t="s">
        <v>838</v>
      </c>
      <c r="K1989" s="1" t="s">
        <v>131</v>
      </c>
      <c r="L1989" s="1" t="s">
        <v>880</v>
      </c>
      <c r="M1989" s="1" t="s">
        <v>87</v>
      </c>
      <c r="N1989" s="1">
        <v>3.0</v>
      </c>
      <c r="O1989" s="3">
        <v>42795.0</v>
      </c>
      <c r="P1989" s="1">
        <v>2017.0</v>
      </c>
    </row>
    <row r="1990">
      <c r="A1990" s="1" t="s">
        <v>8134</v>
      </c>
      <c r="B1990" s="1" t="s">
        <v>17</v>
      </c>
      <c r="C1990" s="2">
        <v>43132.719375</v>
      </c>
      <c r="D1990" s="1" t="s">
        <v>28</v>
      </c>
      <c r="E1990" s="1" t="s">
        <v>8135</v>
      </c>
      <c r="F1990" s="1" t="s">
        <v>8136</v>
      </c>
      <c r="G1990" s="1" t="s">
        <v>8137</v>
      </c>
      <c r="H1990" s="1" t="s">
        <v>1856</v>
      </c>
      <c r="I1990" s="1" t="s">
        <v>3198</v>
      </c>
      <c r="J1990" s="1" t="s">
        <v>4598</v>
      </c>
      <c r="K1990" s="1" t="s">
        <v>110</v>
      </c>
      <c r="L1990" s="1" t="s">
        <v>927</v>
      </c>
      <c r="M1990" s="1" t="s">
        <v>131</v>
      </c>
      <c r="N1990" s="1">
        <v>2.0</v>
      </c>
      <c r="O1990" s="3">
        <v>43132.0</v>
      </c>
      <c r="P1990" s="1">
        <v>2018.0</v>
      </c>
    </row>
    <row r="1991">
      <c r="A1991" s="1" t="s">
        <v>8138</v>
      </c>
      <c r="B1991" s="1" t="s">
        <v>17</v>
      </c>
      <c r="C1991" s="2">
        <v>42988.768738425926</v>
      </c>
      <c r="D1991" s="1" t="s">
        <v>28</v>
      </c>
      <c r="E1991" s="1" t="s">
        <v>8139</v>
      </c>
      <c r="F1991" s="1" t="s">
        <v>651</v>
      </c>
      <c r="G1991" s="1" t="s">
        <v>8140</v>
      </c>
      <c r="H1991" s="1" t="s">
        <v>189</v>
      </c>
      <c r="I1991" s="1" t="s">
        <v>265</v>
      </c>
      <c r="J1991" s="1" t="s">
        <v>1716</v>
      </c>
      <c r="K1991" s="1" t="s">
        <v>25</v>
      </c>
      <c r="L1991" s="1" t="s">
        <v>50</v>
      </c>
      <c r="M1991" s="1" t="s">
        <v>25</v>
      </c>
      <c r="N1991" s="1">
        <v>9.0</v>
      </c>
      <c r="O1991" s="3">
        <v>42979.0</v>
      </c>
      <c r="P1991" s="1">
        <v>2017.0</v>
      </c>
    </row>
    <row r="1992">
      <c r="A1992" s="1" t="s">
        <v>8141</v>
      </c>
      <c r="B1992" s="1" t="s">
        <v>17</v>
      </c>
      <c r="C1992" s="2">
        <v>43119.80795138889</v>
      </c>
      <c r="D1992" s="1" t="s">
        <v>28</v>
      </c>
      <c r="E1992" s="1" t="s">
        <v>8142</v>
      </c>
      <c r="F1992" s="1" t="s">
        <v>126</v>
      </c>
      <c r="G1992" s="1" t="s">
        <v>8143</v>
      </c>
      <c r="H1992" s="1" t="s">
        <v>2112</v>
      </c>
      <c r="I1992" s="1" t="s">
        <v>33</v>
      </c>
      <c r="J1992" s="1" t="s">
        <v>8144</v>
      </c>
      <c r="K1992" s="1" t="s">
        <v>25</v>
      </c>
      <c r="L1992" s="1" t="s">
        <v>132</v>
      </c>
      <c r="M1992" s="1" t="s">
        <v>25</v>
      </c>
      <c r="N1992" s="1">
        <v>1.0</v>
      </c>
      <c r="O1992" s="3">
        <v>43101.0</v>
      </c>
      <c r="P1992" s="1">
        <v>2018.0</v>
      </c>
    </row>
    <row r="1993">
      <c r="A1993" s="1" t="s">
        <v>8145</v>
      </c>
      <c r="B1993" s="1" t="s">
        <v>17</v>
      </c>
      <c r="C1993" s="2">
        <v>43319.94936342593</v>
      </c>
      <c r="D1993" s="1" t="s">
        <v>28</v>
      </c>
      <c r="E1993" s="1" t="s">
        <v>8146</v>
      </c>
      <c r="F1993" s="1" t="s">
        <v>364</v>
      </c>
      <c r="G1993" s="1" t="s">
        <v>8147</v>
      </c>
      <c r="H1993" s="1" t="s">
        <v>407</v>
      </c>
      <c r="I1993" s="1" t="s">
        <v>129</v>
      </c>
      <c r="J1993" s="1" t="s">
        <v>578</v>
      </c>
      <c r="K1993" s="1" t="s">
        <v>25</v>
      </c>
      <c r="L1993" s="1" t="s">
        <v>50</v>
      </c>
      <c r="M1993" s="1" t="s">
        <v>25</v>
      </c>
      <c r="N1993" s="1">
        <v>8.0</v>
      </c>
      <c r="O1993" s="3">
        <v>43313.0</v>
      </c>
      <c r="P1993" s="1">
        <v>2018.0</v>
      </c>
    </row>
    <row r="1994">
      <c r="A1994" s="1" t="s">
        <v>8148</v>
      </c>
      <c r="B1994" s="1" t="s">
        <v>17</v>
      </c>
      <c r="C1994" s="2">
        <v>42851.396215277775</v>
      </c>
      <c r="D1994" s="1" t="s">
        <v>28</v>
      </c>
      <c r="E1994" s="1" t="s">
        <v>8149</v>
      </c>
      <c r="F1994" s="1" t="s">
        <v>906</v>
      </c>
      <c r="G1994" s="1" t="s">
        <v>8150</v>
      </c>
      <c r="H1994" s="1" t="s">
        <v>75</v>
      </c>
      <c r="I1994" s="1" t="s">
        <v>108</v>
      </c>
      <c r="J1994" s="1" t="s">
        <v>2477</v>
      </c>
      <c r="K1994" s="1" t="s">
        <v>110</v>
      </c>
      <c r="L1994" s="1" t="s">
        <v>109</v>
      </c>
      <c r="M1994" s="1" t="s">
        <v>110</v>
      </c>
      <c r="N1994" s="1">
        <v>4.0</v>
      </c>
      <c r="O1994" s="3">
        <v>42826.0</v>
      </c>
      <c r="P1994" s="1">
        <v>2017.0</v>
      </c>
    </row>
    <row r="1995">
      <c r="A1995" s="1" t="s">
        <v>8151</v>
      </c>
      <c r="B1995" s="1" t="s">
        <v>17</v>
      </c>
      <c r="C1995" s="2">
        <v>43171.59627314815</v>
      </c>
      <c r="D1995" s="1" t="s">
        <v>28</v>
      </c>
      <c r="E1995" s="1" t="s">
        <v>8152</v>
      </c>
      <c r="F1995" s="1" t="s">
        <v>8153</v>
      </c>
      <c r="G1995" s="1" t="s">
        <v>8154</v>
      </c>
      <c r="H1995" s="4">
        <v>45552.0</v>
      </c>
      <c r="I1995" s="1" t="s">
        <v>56</v>
      </c>
      <c r="J1995" s="1" t="s">
        <v>35</v>
      </c>
      <c r="K1995" s="1" t="s">
        <v>36</v>
      </c>
      <c r="L1995" s="1" t="s">
        <v>50</v>
      </c>
      <c r="M1995" s="1" t="s">
        <v>25</v>
      </c>
      <c r="N1995" s="1">
        <v>3.0</v>
      </c>
      <c r="O1995" s="3">
        <v>43160.0</v>
      </c>
      <c r="P1995" s="1">
        <v>2018.0</v>
      </c>
    </row>
    <row r="1996">
      <c r="A1996" s="1" t="s">
        <v>8155</v>
      </c>
      <c r="B1996" s="1" t="s">
        <v>17</v>
      </c>
      <c r="C1996" s="2">
        <v>43048.46542824074</v>
      </c>
      <c r="D1996" s="1" t="s">
        <v>18</v>
      </c>
      <c r="E1996" s="1" t="s">
        <v>1534</v>
      </c>
      <c r="F1996" s="1" t="s">
        <v>154</v>
      </c>
      <c r="G1996" s="1" t="s">
        <v>8156</v>
      </c>
      <c r="H1996" s="1" t="s">
        <v>674</v>
      </c>
      <c r="I1996" s="1" t="s">
        <v>157</v>
      </c>
      <c r="J1996" s="1" t="s">
        <v>123</v>
      </c>
      <c r="K1996" s="1" t="s">
        <v>25</v>
      </c>
      <c r="L1996" s="1" t="s">
        <v>159</v>
      </c>
      <c r="M1996" s="1" t="s">
        <v>25</v>
      </c>
      <c r="N1996" s="1">
        <v>11.0</v>
      </c>
      <c r="O1996" s="5">
        <v>43040.0</v>
      </c>
      <c r="P1996" s="1">
        <v>2017.0</v>
      </c>
    </row>
    <row r="1997">
      <c r="A1997" s="1" t="s">
        <v>8157</v>
      </c>
      <c r="B1997" s="1" t="s">
        <v>17</v>
      </c>
      <c r="C1997" s="2">
        <v>42775.59622685185</v>
      </c>
      <c r="D1997" s="1" t="s">
        <v>28</v>
      </c>
      <c r="E1997" s="1" t="s">
        <v>5571</v>
      </c>
      <c r="F1997" s="1" t="s">
        <v>5572</v>
      </c>
      <c r="G1997" s="1" t="s">
        <v>8158</v>
      </c>
      <c r="H1997" s="1" t="s">
        <v>8159</v>
      </c>
      <c r="I1997" s="1" t="s">
        <v>23</v>
      </c>
      <c r="J1997" s="1" t="s">
        <v>24</v>
      </c>
      <c r="K1997" s="1" t="s">
        <v>25</v>
      </c>
      <c r="L1997" s="1" t="s">
        <v>1469</v>
      </c>
      <c r="M1997" s="1" t="s">
        <v>87</v>
      </c>
      <c r="N1997" s="1">
        <v>2.0</v>
      </c>
      <c r="O1997" s="3">
        <v>42767.0</v>
      </c>
      <c r="P1997" s="1">
        <v>2017.0</v>
      </c>
    </row>
    <row r="1998">
      <c r="A1998" s="1" t="s">
        <v>8160</v>
      </c>
      <c r="B1998" s="1" t="s">
        <v>17</v>
      </c>
      <c r="C1998" s="2">
        <v>43315.88685185185</v>
      </c>
      <c r="D1998" s="1" t="s">
        <v>28</v>
      </c>
      <c r="E1998" s="1" t="s">
        <v>8161</v>
      </c>
      <c r="F1998" s="1" t="s">
        <v>30</v>
      </c>
      <c r="G1998" s="1" t="s">
        <v>8162</v>
      </c>
      <c r="H1998" s="4">
        <v>45564.0</v>
      </c>
      <c r="I1998" s="1" t="s">
        <v>447</v>
      </c>
      <c r="J1998" s="1" t="s">
        <v>1318</v>
      </c>
      <c r="K1998" s="1" t="s">
        <v>25</v>
      </c>
      <c r="L1998" s="1" t="s">
        <v>35</v>
      </c>
      <c r="M1998" s="1" t="s">
        <v>36</v>
      </c>
      <c r="N1998" s="1">
        <v>8.0</v>
      </c>
      <c r="O1998" s="3">
        <v>43313.0</v>
      </c>
      <c r="P1998" s="1">
        <v>2018.0</v>
      </c>
    </row>
    <row r="1999">
      <c r="A1999" s="1" t="s">
        <v>8163</v>
      </c>
      <c r="B1999" s="1" t="s">
        <v>17</v>
      </c>
      <c r="C1999" s="2">
        <v>42870.759722222225</v>
      </c>
      <c r="D1999" s="1" t="s">
        <v>28</v>
      </c>
      <c r="E1999" s="1" t="s">
        <v>2154</v>
      </c>
      <c r="F1999" s="1" t="s">
        <v>285</v>
      </c>
      <c r="G1999" s="1" t="s">
        <v>8164</v>
      </c>
      <c r="H1999" s="1" t="s">
        <v>864</v>
      </c>
      <c r="I1999" s="1" t="s">
        <v>33</v>
      </c>
      <c r="J1999" s="1" t="s">
        <v>8165</v>
      </c>
      <c r="K1999" s="1" t="s">
        <v>600</v>
      </c>
      <c r="L1999" s="1" t="s">
        <v>289</v>
      </c>
      <c r="M1999" s="1" t="s">
        <v>25</v>
      </c>
      <c r="N1999" s="1">
        <v>5.0</v>
      </c>
      <c r="O1999" s="3">
        <v>42856.0</v>
      </c>
      <c r="P1999" s="1">
        <v>2017.0</v>
      </c>
    </row>
    <row r="2000">
      <c r="A2000" s="1" t="s">
        <v>8166</v>
      </c>
      <c r="B2000" s="1" t="s">
        <v>17</v>
      </c>
      <c r="C2000" s="2">
        <v>42903.53152777778</v>
      </c>
      <c r="D2000" s="1" t="s">
        <v>28</v>
      </c>
      <c r="E2000" s="1" t="s">
        <v>8167</v>
      </c>
      <c r="F2000" s="1" t="s">
        <v>8168</v>
      </c>
      <c r="G2000" s="1" t="s">
        <v>8169</v>
      </c>
      <c r="H2000" s="1" t="s">
        <v>524</v>
      </c>
      <c r="I2000" s="1" t="s">
        <v>3258</v>
      </c>
      <c r="J2000" s="1" t="s">
        <v>1145</v>
      </c>
      <c r="K2000" s="1" t="s">
        <v>25</v>
      </c>
      <c r="L2000" s="1" t="s">
        <v>50</v>
      </c>
      <c r="M2000" s="1" t="s">
        <v>25</v>
      </c>
      <c r="N2000" s="1">
        <v>6.0</v>
      </c>
      <c r="O2000" s="3">
        <v>42887.0</v>
      </c>
      <c r="P2000" s="1">
        <v>2017.0</v>
      </c>
    </row>
    <row r="2001">
      <c r="A2001" s="1" t="s">
        <v>8170</v>
      </c>
      <c r="B2001" s="1" t="s">
        <v>17</v>
      </c>
      <c r="C2001" s="2">
        <v>42858.55987268518</v>
      </c>
      <c r="D2001" s="1" t="s">
        <v>28</v>
      </c>
      <c r="E2001" s="1" t="s">
        <v>8171</v>
      </c>
      <c r="F2001" s="1" t="s">
        <v>201</v>
      </c>
      <c r="G2001" s="1" t="s">
        <v>8172</v>
      </c>
      <c r="H2001" s="1" t="s">
        <v>75</v>
      </c>
      <c r="I2001" s="1" t="s">
        <v>33</v>
      </c>
      <c r="J2001" s="1" t="s">
        <v>101</v>
      </c>
      <c r="K2001" s="1" t="s">
        <v>87</v>
      </c>
      <c r="L2001" s="1" t="s">
        <v>204</v>
      </c>
      <c r="M2001" s="1" t="s">
        <v>131</v>
      </c>
      <c r="N2001" s="1">
        <v>5.0</v>
      </c>
      <c r="O2001" s="3">
        <v>42856.0</v>
      </c>
      <c r="P2001" s="1">
        <v>2017.0</v>
      </c>
    </row>
    <row r="2002">
      <c r="A2002" s="1" t="s">
        <v>8173</v>
      </c>
      <c r="B2002" s="1" t="s">
        <v>1796</v>
      </c>
      <c r="C2002" s="2">
        <v>43087.44417824074</v>
      </c>
      <c r="D2002" s="1" t="s">
        <v>660</v>
      </c>
      <c r="E2002" s="1" t="s">
        <v>8174</v>
      </c>
      <c r="F2002" s="1" t="s">
        <v>8175</v>
      </c>
      <c r="G2002" s="1" t="s">
        <v>8176</v>
      </c>
      <c r="H2002" s="1" t="s">
        <v>8177</v>
      </c>
      <c r="J2002" s="1" t="s">
        <v>627</v>
      </c>
      <c r="K2002" s="1" t="s">
        <v>25</v>
      </c>
      <c r="L2002" s="1" t="s">
        <v>1566</v>
      </c>
      <c r="M2002" s="1" t="s">
        <v>25</v>
      </c>
      <c r="N2002" s="1">
        <v>12.0</v>
      </c>
      <c r="O2002" s="5">
        <v>43070.0</v>
      </c>
      <c r="P2002" s="1">
        <v>2017.0</v>
      </c>
    </row>
    <row r="2003">
      <c r="A2003" s="1" t="s">
        <v>8178</v>
      </c>
      <c r="B2003" s="1" t="s">
        <v>17</v>
      </c>
      <c r="C2003" s="2">
        <v>42963.94119212963</v>
      </c>
      <c r="D2003" s="1" t="s">
        <v>28</v>
      </c>
      <c r="E2003" s="1" t="s">
        <v>8179</v>
      </c>
      <c r="F2003" s="1" t="s">
        <v>4012</v>
      </c>
      <c r="G2003" s="1" t="s">
        <v>8180</v>
      </c>
      <c r="H2003" s="1" t="s">
        <v>519</v>
      </c>
      <c r="I2003" s="1" t="s">
        <v>41</v>
      </c>
      <c r="J2003" s="1" t="s">
        <v>109</v>
      </c>
      <c r="K2003" s="1" t="s">
        <v>110</v>
      </c>
      <c r="L2003" s="1" t="s">
        <v>50</v>
      </c>
      <c r="M2003" s="1" t="s">
        <v>25</v>
      </c>
      <c r="N2003" s="1">
        <v>8.0</v>
      </c>
      <c r="O2003" s="3">
        <v>42948.0</v>
      </c>
      <c r="P2003" s="1">
        <v>2017.0</v>
      </c>
    </row>
    <row r="2004">
      <c r="A2004" s="1" t="s">
        <v>8181</v>
      </c>
      <c r="B2004" s="1" t="s">
        <v>17</v>
      </c>
      <c r="C2004" s="2">
        <v>43268.81783564815</v>
      </c>
      <c r="D2004" s="1" t="s">
        <v>28</v>
      </c>
      <c r="E2004" s="1" t="s">
        <v>8182</v>
      </c>
      <c r="F2004" s="1" t="s">
        <v>1212</v>
      </c>
      <c r="G2004" s="1" t="s">
        <v>8183</v>
      </c>
      <c r="H2004" s="1" t="s">
        <v>1214</v>
      </c>
      <c r="I2004" s="1" t="s">
        <v>294</v>
      </c>
      <c r="J2004" s="1" t="s">
        <v>772</v>
      </c>
      <c r="K2004" s="1" t="s">
        <v>25</v>
      </c>
      <c r="L2004" s="1" t="s">
        <v>1215</v>
      </c>
      <c r="M2004" s="1" t="s">
        <v>87</v>
      </c>
      <c r="N2004" s="1">
        <v>6.0</v>
      </c>
      <c r="O2004" s="3">
        <v>43252.0</v>
      </c>
      <c r="P2004" s="1">
        <v>2018.0</v>
      </c>
    </row>
    <row r="2005">
      <c r="A2005" s="1" t="s">
        <v>8184</v>
      </c>
      <c r="B2005" s="1" t="s">
        <v>1693</v>
      </c>
      <c r="C2005" s="2">
        <v>42908.744733796295</v>
      </c>
      <c r="D2005" s="1" t="s">
        <v>28</v>
      </c>
      <c r="E2005" s="1" t="s">
        <v>8185</v>
      </c>
      <c r="F2005" s="1" t="s">
        <v>8186</v>
      </c>
      <c r="G2005" s="1" t="s">
        <v>8187</v>
      </c>
      <c r="H2005" s="1" t="s">
        <v>1552</v>
      </c>
      <c r="I2005" s="1" t="s">
        <v>100</v>
      </c>
      <c r="J2005" s="1" t="s">
        <v>24</v>
      </c>
      <c r="K2005" s="1" t="s">
        <v>25</v>
      </c>
      <c r="L2005" s="1" t="s">
        <v>2463</v>
      </c>
      <c r="M2005" s="1" t="s">
        <v>110</v>
      </c>
      <c r="N2005" s="1">
        <v>6.0</v>
      </c>
      <c r="O2005" s="3">
        <v>42887.0</v>
      </c>
      <c r="P2005" s="1">
        <v>2017.0</v>
      </c>
    </row>
    <row r="2006">
      <c r="A2006" s="1" t="s">
        <v>8188</v>
      </c>
      <c r="B2006" s="1" t="s">
        <v>17</v>
      </c>
      <c r="C2006" s="2">
        <v>43179.42704861111</v>
      </c>
      <c r="D2006" s="1" t="s">
        <v>28</v>
      </c>
      <c r="E2006" s="1" t="s">
        <v>313</v>
      </c>
      <c r="F2006" s="1" t="s">
        <v>181</v>
      </c>
      <c r="G2006" s="1" t="s">
        <v>8189</v>
      </c>
      <c r="H2006" s="1" t="s">
        <v>407</v>
      </c>
      <c r="I2006" s="1" t="s">
        <v>23</v>
      </c>
      <c r="J2006" s="1" t="s">
        <v>8190</v>
      </c>
      <c r="K2006" s="1" t="s">
        <v>540</v>
      </c>
      <c r="L2006" s="1" t="s">
        <v>50</v>
      </c>
      <c r="M2006" s="1" t="s">
        <v>25</v>
      </c>
      <c r="N2006" s="1">
        <v>3.0</v>
      </c>
      <c r="O2006" s="3">
        <v>43160.0</v>
      </c>
      <c r="P2006" s="1">
        <v>2018.0</v>
      </c>
    </row>
    <row r="2007">
      <c r="A2007" s="1" t="s">
        <v>8191</v>
      </c>
      <c r="B2007" s="1" t="s">
        <v>17</v>
      </c>
      <c r="C2007" s="2">
        <v>43044.039930555555</v>
      </c>
      <c r="D2007" s="1" t="s">
        <v>28</v>
      </c>
      <c r="E2007" s="1" t="s">
        <v>8192</v>
      </c>
      <c r="F2007" s="1" t="s">
        <v>1458</v>
      </c>
      <c r="G2007" s="1" t="s">
        <v>8193</v>
      </c>
      <c r="H2007" s="1" t="s">
        <v>1581</v>
      </c>
      <c r="I2007" s="1" t="s">
        <v>469</v>
      </c>
      <c r="J2007" s="1" t="s">
        <v>8194</v>
      </c>
      <c r="K2007" s="1" t="s">
        <v>304</v>
      </c>
      <c r="L2007" s="1" t="s">
        <v>50</v>
      </c>
      <c r="M2007" s="1" t="s">
        <v>25</v>
      </c>
      <c r="N2007" s="1">
        <v>11.0</v>
      </c>
      <c r="O2007" s="5">
        <v>43040.0</v>
      </c>
      <c r="P2007" s="1">
        <v>2017.0</v>
      </c>
    </row>
    <row r="2008">
      <c r="A2008" s="1" t="s">
        <v>8195</v>
      </c>
      <c r="B2008" s="1" t="s">
        <v>17</v>
      </c>
      <c r="C2008" s="2">
        <v>43328.02961805555</v>
      </c>
      <c r="D2008" s="1" t="s">
        <v>28</v>
      </c>
      <c r="E2008" s="1" t="s">
        <v>8196</v>
      </c>
      <c r="F2008" s="1" t="s">
        <v>126</v>
      </c>
      <c r="G2008" s="1" t="s">
        <v>8197</v>
      </c>
      <c r="H2008" s="1" t="s">
        <v>431</v>
      </c>
      <c r="I2008" s="1" t="s">
        <v>479</v>
      </c>
      <c r="J2008" s="1" t="s">
        <v>890</v>
      </c>
      <c r="K2008" s="1" t="s">
        <v>304</v>
      </c>
      <c r="L2008" s="1" t="s">
        <v>132</v>
      </c>
      <c r="M2008" s="1" t="s">
        <v>25</v>
      </c>
      <c r="N2008" s="1">
        <v>8.0</v>
      </c>
      <c r="O2008" s="3">
        <v>43313.0</v>
      </c>
      <c r="P2008" s="1">
        <v>2018.0</v>
      </c>
    </row>
    <row r="2009">
      <c r="A2009" s="1" t="s">
        <v>8198</v>
      </c>
      <c r="B2009" s="1" t="s">
        <v>1342</v>
      </c>
      <c r="C2009" s="2">
        <v>42886.92702546297</v>
      </c>
      <c r="D2009" s="1" t="s">
        <v>28</v>
      </c>
      <c r="E2009" s="1" t="s">
        <v>8199</v>
      </c>
      <c r="F2009" s="1" t="s">
        <v>285</v>
      </c>
      <c r="G2009" s="1" t="s">
        <v>8200</v>
      </c>
      <c r="H2009" s="1" t="s">
        <v>809</v>
      </c>
      <c r="I2009" s="1" t="s">
        <v>122</v>
      </c>
      <c r="J2009" s="1" t="s">
        <v>35</v>
      </c>
      <c r="K2009" s="1" t="s">
        <v>36</v>
      </c>
      <c r="L2009" s="1" t="s">
        <v>289</v>
      </c>
      <c r="M2009" s="1" t="s">
        <v>25</v>
      </c>
      <c r="N2009" s="1">
        <v>5.0</v>
      </c>
      <c r="O2009" s="3">
        <v>42856.0</v>
      </c>
      <c r="P2009" s="1">
        <v>2017.0</v>
      </c>
    </row>
    <row r="2010">
      <c r="A2010" s="1" t="s">
        <v>8201</v>
      </c>
      <c r="B2010" s="1" t="s">
        <v>17</v>
      </c>
      <c r="C2010" s="2">
        <v>43338.557905092595</v>
      </c>
      <c r="D2010" s="1" t="s">
        <v>28</v>
      </c>
      <c r="E2010" s="1" t="s">
        <v>8202</v>
      </c>
      <c r="F2010" s="1" t="s">
        <v>1176</v>
      </c>
      <c r="G2010" s="1" t="s">
        <v>8203</v>
      </c>
      <c r="H2010" s="1" t="s">
        <v>1552</v>
      </c>
      <c r="I2010" s="1" t="s">
        <v>100</v>
      </c>
      <c r="J2010" s="1" t="s">
        <v>3237</v>
      </c>
      <c r="K2010" s="1" t="s">
        <v>131</v>
      </c>
      <c r="L2010" s="1" t="s">
        <v>146</v>
      </c>
      <c r="M2010" s="1" t="s">
        <v>79</v>
      </c>
      <c r="N2010" s="1">
        <v>8.0</v>
      </c>
      <c r="O2010" s="3">
        <v>43313.0</v>
      </c>
      <c r="P2010" s="1">
        <v>2018.0</v>
      </c>
    </row>
    <row r="2011">
      <c r="A2011" s="1" t="s">
        <v>8204</v>
      </c>
      <c r="B2011" s="1" t="s">
        <v>17</v>
      </c>
      <c r="C2011" s="2">
        <v>43070.07037037037</v>
      </c>
      <c r="D2011" s="1" t="s">
        <v>28</v>
      </c>
      <c r="E2011" s="1" t="s">
        <v>8205</v>
      </c>
      <c r="F2011" s="1" t="s">
        <v>6803</v>
      </c>
      <c r="G2011" s="1" t="s">
        <v>8206</v>
      </c>
      <c r="H2011" s="1" t="s">
        <v>235</v>
      </c>
      <c r="I2011" s="1" t="s">
        <v>100</v>
      </c>
      <c r="J2011" s="1" t="s">
        <v>8207</v>
      </c>
      <c r="K2011" s="1" t="s">
        <v>25</v>
      </c>
      <c r="L2011" s="1" t="s">
        <v>50</v>
      </c>
      <c r="M2011" s="1" t="s">
        <v>25</v>
      </c>
      <c r="N2011" s="1">
        <v>12.0</v>
      </c>
      <c r="O2011" s="5">
        <v>43070.0</v>
      </c>
      <c r="P2011" s="1">
        <v>2017.0</v>
      </c>
    </row>
    <row r="2012">
      <c r="A2012" s="1" t="s">
        <v>8208</v>
      </c>
      <c r="B2012" s="1" t="s">
        <v>17</v>
      </c>
      <c r="C2012" s="2">
        <v>43152.91175925926</v>
      </c>
      <c r="D2012" s="1" t="s">
        <v>28</v>
      </c>
      <c r="E2012" s="1" t="s">
        <v>8209</v>
      </c>
      <c r="F2012" s="1" t="s">
        <v>8210</v>
      </c>
      <c r="G2012" s="1" t="s">
        <v>8211</v>
      </c>
      <c r="H2012" s="1" t="s">
        <v>310</v>
      </c>
      <c r="I2012" s="1" t="s">
        <v>122</v>
      </c>
      <c r="J2012" s="1" t="s">
        <v>1866</v>
      </c>
      <c r="K2012" s="1" t="s">
        <v>87</v>
      </c>
      <c r="L2012" s="1" t="s">
        <v>35</v>
      </c>
      <c r="M2012" s="1" t="s">
        <v>36</v>
      </c>
      <c r="N2012" s="1">
        <v>2.0</v>
      </c>
      <c r="O2012" s="3">
        <v>43132.0</v>
      </c>
      <c r="P2012" s="1">
        <v>2018.0</v>
      </c>
    </row>
    <row r="2013">
      <c r="A2013" s="1" t="s">
        <v>8212</v>
      </c>
      <c r="B2013" s="1" t="s">
        <v>17</v>
      </c>
      <c r="C2013" s="2">
        <v>42990.67841435185</v>
      </c>
      <c r="D2013" s="1" t="s">
        <v>28</v>
      </c>
      <c r="E2013" s="1" t="s">
        <v>7849</v>
      </c>
      <c r="F2013" s="1" t="s">
        <v>7850</v>
      </c>
      <c r="G2013" s="1" t="s">
        <v>8213</v>
      </c>
      <c r="H2013" s="1" t="s">
        <v>608</v>
      </c>
      <c r="I2013" s="1" t="s">
        <v>122</v>
      </c>
      <c r="J2013" s="1" t="s">
        <v>8214</v>
      </c>
      <c r="K2013" s="1" t="s">
        <v>36</v>
      </c>
      <c r="L2013" s="1" t="s">
        <v>3254</v>
      </c>
      <c r="M2013" s="1" t="s">
        <v>87</v>
      </c>
      <c r="N2013" s="1">
        <v>9.0</v>
      </c>
      <c r="O2013" s="3">
        <v>42979.0</v>
      </c>
      <c r="P2013" s="1">
        <v>2017.0</v>
      </c>
    </row>
    <row r="2014">
      <c r="A2014" s="1" t="s">
        <v>8215</v>
      </c>
      <c r="B2014" s="1" t="s">
        <v>17</v>
      </c>
      <c r="C2014" s="2">
        <v>42764.832870370374</v>
      </c>
      <c r="D2014" s="1" t="s">
        <v>28</v>
      </c>
      <c r="E2014" s="1" t="s">
        <v>8216</v>
      </c>
      <c r="F2014" s="1" t="s">
        <v>522</v>
      </c>
      <c r="G2014" s="1" t="s">
        <v>8217</v>
      </c>
      <c r="H2014" s="4">
        <v>45558.0</v>
      </c>
      <c r="I2014" s="1" t="s">
        <v>122</v>
      </c>
      <c r="J2014" s="1" t="s">
        <v>1280</v>
      </c>
      <c r="K2014" s="1" t="s">
        <v>131</v>
      </c>
      <c r="L2014" s="1" t="s">
        <v>378</v>
      </c>
      <c r="M2014" s="1" t="s">
        <v>36</v>
      </c>
      <c r="N2014" s="1">
        <v>1.0</v>
      </c>
      <c r="O2014" s="3">
        <v>42736.0</v>
      </c>
      <c r="P2014" s="1">
        <v>2017.0</v>
      </c>
    </row>
    <row r="2015">
      <c r="A2015" s="1" t="s">
        <v>8218</v>
      </c>
      <c r="B2015" s="1" t="s">
        <v>17</v>
      </c>
      <c r="C2015" s="2">
        <v>43282.92798611111</v>
      </c>
      <c r="D2015" s="1" t="s">
        <v>28</v>
      </c>
      <c r="E2015" s="1" t="s">
        <v>8219</v>
      </c>
      <c r="F2015" s="1" t="s">
        <v>1376</v>
      </c>
      <c r="G2015" s="1" t="s">
        <v>8220</v>
      </c>
      <c r="H2015" s="1" t="s">
        <v>3335</v>
      </c>
      <c r="I2015" s="1" t="s">
        <v>23</v>
      </c>
      <c r="J2015" s="1" t="s">
        <v>3401</v>
      </c>
      <c r="K2015" s="1" t="s">
        <v>87</v>
      </c>
      <c r="L2015" s="1" t="s">
        <v>146</v>
      </c>
      <c r="M2015" s="1" t="s">
        <v>79</v>
      </c>
      <c r="N2015" s="1">
        <v>7.0</v>
      </c>
      <c r="O2015" s="3">
        <v>43282.0</v>
      </c>
      <c r="P2015" s="1">
        <v>2018.0</v>
      </c>
    </row>
    <row r="2016">
      <c r="A2016" s="1" t="s">
        <v>8221</v>
      </c>
      <c r="B2016" s="1" t="s">
        <v>17</v>
      </c>
      <c r="C2016" s="2">
        <v>43323.61478009259</v>
      </c>
      <c r="D2016" s="1" t="s">
        <v>28</v>
      </c>
      <c r="E2016" s="1" t="s">
        <v>4950</v>
      </c>
      <c r="F2016" s="1" t="s">
        <v>181</v>
      </c>
      <c r="G2016" s="1" t="s">
        <v>8222</v>
      </c>
      <c r="H2016" s="1" t="s">
        <v>1284</v>
      </c>
      <c r="I2016" s="1" t="s">
        <v>23</v>
      </c>
      <c r="J2016" s="1" t="s">
        <v>8223</v>
      </c>
      <c r="K2016" s="1" t="s">
        <v>79</v>
      </c>
      <c r="L2016" s="1" t="s">
        <v>50</v>
      </c>
      <c r="M2016" s="1" t="s">
        <v>25</v>
      </c>
      <c r="N2016" s="1">
        <v>8.0</v>
      </c>
      <c r="O2016" s="3">
        <v>43313.0</v>
      </c>
      <c r="P2016" s="1">
        <v>2018.0</v>
      </c>
    </row>
    <row r="2017">
      <c r="A2017" s="1" t="s">
        <v>8224</v>
      </c>
      <c r="B2017" s="1" t="s">
        <v>17</v>
      </c>
      <c r="C2017" s="2">
        <v>43158.873715277776</v>
      </c>
      <c r="D2017" s="1" t="s">
        <v>71</v>
      </c>
      <c r="E2017" s="1" t="s">
        <v>8225</v>
      </c>
      <c r="F2017" s="1" t="s">
        <v>1113</v>
      </c>
      <c r="G2017" s="1" t="s">
        <v>8226</v>
      </c>
      <c r="H2017" s="1" t="s">
        <v>524</v>
      </c>
      <c r="I2017" s="1" t="s">
        <v>85</v>
      </c>
      <c r="J2017" s="1" t="s">
        <v>24</v>
      </c>
      <c r="K2017" s="1" t="s">
        <v>25</v>
      </c>
      <c r="L2017" s="1" t="s">
        <v>360</v>
      </c>
      <c r="M2017" s="1" t="s">
        <v>87</v>
      </c>
      <c r="N2017" s="1">
        <v>2.0</v>
      </c>
      <c r="O2017" s="3">
        <v>43132.0</v>
      </c>
      <c r="P2017" s="1">
        <v>2018.0</v>
      </c>
    </row>
    <row r="2018">
      <c r="A2018" s="1" t="s">
        <v>8227</v>
      </c>
      <c r="B2018" s="1" t="s">
        <v>17</v>
      </c>
      <c r="C2018" s="2">
        <v>43299.33552083333</v>
      </c>
      <c r="D2018" s="1" t="s">
        <v>28</v>
      </c>
      <c r="E2018" s="1" t="s">
        <v>8228</v>
      </c>
      <c r="F2018" s="1" t="s">
        <v>1757</v>
      </c>
      <c r="G2018" s="1" t="s">
        <v>8229</v>
      </c>
      <c r="H2018" s="1" t="s">
        <v>1997</v>
      </c>
      <c r="I2018" s="1" t="s">
        <v>2073</v>
      </c>
      <c r="J2018" s="1" t="s">
        <v>1363</v>
      </c>
      <c r="K2018" s="1" t="s">
        <v>36</v>
      </c>
      <c r="L2018" s="1" t="s">
        <v>102</v>
      </c>
      <c r="M2018" s="1" t="s">
        <v>25</v>
      </c>
      <c r="N2018" s="1">
        <v>7.0</v>
      </c>
      <c r="O2018" s="3">
        <v>43282.0</v>
      </c>
      <c r="P2018" s="1">
        <v>2018.0</v>
      </c>
    </row>
    <row r="2019">
      <c r="A2019" s="1" t="s">
        <v>8230</v>
      </c>
      <c r="B2019" s="1" t="s">
        <v>17</v>
      </c>
      <c r="C2019" s="2">
        <v>42829.93966435185</v>
      </c>
      <c r="D2019" s="1" t="s">
        <v>28</v>
      </c>
      <c r="E2019" s="1" t="s">
        <v>8231</v>
      </c>
      <c r="F2019" s="1" t="s">
        <v>1315</v>
      </c>
      <c r="G2019" s="1" t="s">
        <v>8232</v>
      </c>
      <c r="H2019" s="1" t="s">
        <v>1317</v>
      </c>
      <c r="I2019" s="1" t="s">
        <v>41</v>
      </c>
      <c r="J2019" s="1" t="s">
        <v>670</v>
      </c>
      <c r="K2019" s="1" t="s">
        <v>87</v>
      </c>
      <c r="L2019" s="1" t="s">
        <v>1319</v>
      </c>
      <c r="M2019" s="1" t="s">
        <v>25</v>
      </c>
      <c r="N2019" s="1">
        <v>4.0</v>
      </c>
      <c r="O2019" s="3">
        <v>42826.0</v>
      </c>
      <c r="P2019" s="1">
        <v>2017.0</v>
      </c>
    </row>
    <row r="2020">
      <c r="A2020" s="1" t="s">
        <v>8233</v>
      </c>
      <c r="B2020" s="1" t="s">
        <v>17</v>
      </c>
      <c r="C2020" s="2">
        <v>43231.85188657408</v>
      </c>
      <c r="D2020" s="1" t="s">
        <v>28</v>
      </c>
      <c r="E2020" s="1" t="s">
        <v>8234</v>
      </c>
      <c r="F2020" s="1" t="s">
        <v>2357</v>
      </c>
      <c r="G2020" s="1" t="s">
        <v>8235</v>
      </c>
      <c r="H2020" s="1" t="s">
        <v>8236</v>
      </c>
      <c r="I2020" s="1" t="s">
        <v>3233</v>
      </c>
      <c r="J2020" s="1" t="s">
        <v>146</v>
      </c>
      <c r="K2020" s="1" t="s">
        <v>79</v>
      </c>
      <c r="L2020" s="1" t="s">
        <v>102</v>
      </c>
      <c r="M2020" s="1" t="s">
        <v>25</v>
      </c>
      <c r="N2020" s="1">
        <v>5.0</v>
      </c>
      <c r="O2020" s="3">
        <v>43221.0</v>
      </c>
      <c r="P2020" s="1">
        <v>2018.0</v>
      </c>
    </row>
    <row r="2021">
      <c r="A2021" s="1" t="s">
        <v>8237</v>
      </c>
      <c r="B2021" s="1" t="s">
        <v>17</v>
      </c>
      <c r="C2021" s="2">
        <v>42867.78491898148</v>
      </c>
      <c r="D2021" s="1" t="s">
        <v>28</v>
      </c>
      <c r="E2021" s="1" t="s">
        <v>8238</v>
      </c>
      <c r="F2021" s="1" t="s">
        <v>3723</v>
      </c>
      <c r="G2021" s="1" t="s">
        <v>8239</v>
      </c>
      <c r="H2021" s="1" t="s">
        <v>8240</v>
      </c>
      <c r="I2021" s="1" t="s">
        <v>56</v>
      </c>
      <c r="J2021" s="1" t="s">
        <v>7743</v>
      </c>
      <c r="K2021" s="1" t="s">
        <v>110</v>
      </c>
      <c r="L2021" s="1" t="s">
        <v>305</v>
      </c>
      <c r="M2021" s="1" t="s">
        <v>306</v>
      </c>
      <c r="N2021" s="1">
        <v>5.0</v>
      </c>
      <c r="O2021" s="3">
        <v>42856.0</v>
      </c>
      <c r="P2021" s="1">
        <v>2017.0</v>
      </c>
    </row>
    <row r="2022">
      <c r="A2022" s="1" t="s">
        <v>8241</v>
      </c>
      <c r="B2022" s="1" t="s">
        <v>17</v>
      </c>
      <c r="C2022" s="2">
        <v>43238.664039351854</v>
      </c>
      <c r="D2022" s="1" t="s">
        <v>28</v>
      </c>
      <c r="E2022" s="1" t="s">
        <v>683</v>
      </c>
      <c r="F2022" s="1" t="s">
        <v>557</v>
      </c>
      <c r="G2022" s="1" t="s">
        <v>8242</v>
      </c>
      <c r="H2022" s="1" t="s">
        <v>215</v>
      </c>
      <c r="I2022" s="1" t="s">
        <v>685</v>
      </c>
      <c r="J2022" s="1" t="s">
        <v>1690</v>
      </c>
      <c r="K2022" s="1" t="s">
        <v>25</v>
      </c>
      <c r="L2022" s="1" t="s">
        <v>50</v>
      </c>
      <c r="M2022" s="1" t="s">
        <v>25</v>
      </c>
      <c r="N2022" s="1">
        <v>5.0</v>
      </c>
      <c r="O2022" s="3">
        <v>43221.0</v>
      </c>
      <c r="P2022" s="1">
        <v>2018.0</v>
      </c>
    </row>
    <row r="2023">
      <c r="A2023" s="1" t="s">
        <v>8243</v>
      </c>
      <c r="B2023" s="1" t="s">
        <v>17</v>
      </c>
      <c r="C2023" s="2">
        <v>43159.933796296296</v>
      </c>
      <c r="D2023" s="1" t="s">
        <v>28</v>
      </c>
      <c r="E2023" s="1" t="s">
        <v>5392</v>
      </c>
      <c r="F2023" s="1" t="s">
        <v>2367</v>
      </c>
      <c r="G2023" s="1" t="s">
        <v>8244</v>
      </c>
      <c r="H2023" s="1" t="s">
        <v>2761</v>
      </c>
      <c r="I2023" s="1" t="s">
        <v>100</v>
      </c>
      <c r="J2023" s="1" t="s">
        <v>24</v>
      </c>
      <c r="K2023" s="1" t="s">
        <v>25</v>
      </c>
      <c r="L2023" s="1" t="s">
        <v>438</v>
      </c>
      <c r="M2023" s="1" t="s">
        <v>25</v>
      </c>
      <c r="N2023" s="1">
        <v>2.0</v>
      </c>
      <c r="O2023" s="3">
        <v>43132.0</v>
      </c>
      <c r="P2023" s="1">
        <v>2018.0</v>
      </c>
    </row>
    <row r="2024">
      <c r="A2024" s="1" t="s">
        <v>8245</v>
      </c>
      <c r="B2024" s="1" t="s">
        <v>17</v>
      </c>
      <c r="C2024" s="2">
        <v>42986.620520833334</v>
      </c>
      <c r="D2024" s="1" t="s">
        <v>28</v>
      </c>
      <c r="E2024" s="1" t="s">
        <v>672</v>
      </c>
      <c r="F2024" s="1" t="s">
        <v>154</v>
      </c>
      <c r="G2024" s="1" t="s">
        <v>8246</v>
      </c>
      <c r="H2024" s="1" t="s">
        <v>674</v>
      </c>
      <c r="I2024" s="1" t="s">
        <v>157</v>
      </c>
      <c r="J2024" s="1" t="s">
        <v>35</v>
      </c>
      <c r="K2024" s="1" t="s">
        <v>36</v>
      </c>
      <c r="L2024" s="1" t="s">
        <v>159</v>
      </c>
      <c r="M2024" s="1" t="s">
        <v>25</v>
      </c>
      <c r="N2024" s="1">
        <v>9.0</v>
      </c>
      <c r="O2024" s="3">
        <v>42979.0</v>
      </c>
      <c r="P2024" s="1">
        <v>2017.0</v>
      </c>
    </row>
    <row r="2025">
      <c r="A2025" s="1" t="s">
        <v>8247</v>
      </c>
      <c r="B2025" s="1" t="s">
        <v>988</v>
      </c>
      <c r="C2025" s="2">
        <v>42781.95851851852</v>
      </c>
      <c r="D2025" s="1" t="s">
        <v>28</v>
      </c>
      <c r="E2025" s="1" t="s">
        <v>8248</v>
      </c>
      <c r="F2025" s="1" t="s">
        <v>8249</v>
      </c>
      <c r="G2025" s="1" t="s">
        <v>8250</v>
      </c>
      <c r="H2025" s="1" t="s">
        <v>4666</v>
      </c>
      <c r="I2025" s="1" t="s">
        <v>41</v>
      </c>
      <c r="J2025" s="1" t="s">
        <v>8251</v>
      </c>
      <c r="K2025" s="1" t="s">
        <v>25</v>
      </c>
      <c r="L2025" s="1" t="s">
        <v>50</v>
      </c>
      <c r="M2025" s="1" t="s">
        <v>25</v>
      </c>
      <c r="N2025" s="1">
        <v>2.0</v>
      </c>
      <c r="O2025" s="3">
        <v>42767.0</v>
      </c>
      <c r="P2025" s="1">
        <v>2017.0</v>
      </c>
    </row>
    <row r="2026">
      <c r="A2026" s="1" t="s">
        <v>8252</v>
      </c>
      <c r="B2026" s="1" t="s">
        <v>17</v>
      </c>
      <c r="C2026" s="2">
        <v>43060.483611111114</v>
      </c>
      <c r="D2026" s="1" t="s">
        <v>71</v>
      </c>
      <c r="E2026" s="1" t="s">
        <v>7169</v>
      </c>
      <c r="F2026" s="1" t="s">
        <v>364</v>
      </c>
      <c r="G2026" s="1" t="s">
        <v>8253</v>
      </c>
      <c r="H2026" s="1" t="s">
        <v>2299</v>
      </c>
      <c r="I2026" s="1" t="s">
        <v>129</v>
      </c>
      <c r="J2026" s="1" t="s">
        <v>35</v>
      </c>
      <c r="K2026" s="1" t="s">
        <v>36</v>
      </c>
      <c r="L2026" s="1" t="s">
        <v>50</v>
      </c>
      <c r="M2026" s="1" t="s">
        <v>25</v>
      </c>
      <c r="N2026" s="1">
        <v>11.0</v>
      </c>
      <c r="O2026" s="5">
        <v>43040.0</v>
      </c>
      <c r="P2026" s="1">
        <v>2017.0</v>
      </c>
    </row>
    <row r="2027">
      <c r="A2027" s="1" t="s">
        <v>8254</v>
      </c>
      <c r="B2027" s="1" t="s">
        <v>17</v>
      </c>
      <c r="C2027" s="2">
        <v>43018.91664351852</v>
      </c>
      <c r="D2027" s="1" t="s">
        <v>28</v>
      </c>
      <c r="E2027" s="1" t="s">
        <v>8255</v>
      </c>
      <c r="F2027" s="1" t="s">
        <v>8256</v>
      </c>
      <c r="G2027" s="1" t="s">
        <v>8257</v>
      </c>
      <c r="H2027" s="1" t="s">
        <v>183</v>
      </c>
      <c r="I2027" s="1" t="s">
        <v>447</v>
      </c>
      <c r="J2027" s="1" t="s">
        <v>5409</v>
      </c>
      <c r="K2027" s="1" t="s">
        <v>304</v>
      </c>
      <c r="L2027" s="1" t="s">
        <v>8258</v>
      </c>
      <c r="M2027" s="1" t="s">
        <v>25</v>
      </c>
      <c r="N2027" s="1">
        <v>10.0</v>
      </c>
      <c r="O2027" s="5">
        <v>43009.0</v>
      </c>
      <c r="P2027" s="1">
        <v>2017.0</v>
      </c>
    </row>
    <row r="2028">
      <c r="A2028" s="1" t="s">
        <v>8259</v>
      </c>
      <c r="B2028" s="1" t="s">
        <v>17</v>
      </c>
      <c r="C2028" s="2">
        <v>43029.458020833335</v>
      </c>
      <c r="D2028" s="1" t="s">
        <v>28</v>
      </c>
      <c r="E2028" s="1" t="s">
        <v>8260</v>
      </c>
      <c r="F2028" s="1" t="s">
        <v>8261</v>
      </c>
      <c r="G2028" s="1" t="s">
        <v>8262</v>
      </c>
      <c r="H2028" s="4">
        <v>45551.0</v>
      </c>
      <c r="I2028" s="1" t="s">
        <v>122</v>
      </c>
      <c r="J2028" s="1" t="s">
        <v>1716</v>
      </c>
      <c r="K2028" s="1" t="s">
        <v>25</v>
      </c>
      <c r="L2028" s="1" t="s">
        <v>123</v>
      </c>
      <c r="M2028" s="1" t="s">
        <v>25</v>
      </c>
      <c r="N2028" s="1">
        <v>10.0</v>
      </c>
      <c r="O2028" s="5">
        <v>43009.0</v>
      </c>
      <c r="P2028" s="1">
        <v>2017.0</v>
      </c>
    </row>
    <row r="2029">
      <c r="A2029" s="1" t="s">
        <v>8263</v>
      </c>
      <c r="B2029" s="1" t="s">
        <v>17</v>
      </c>
      <c r="C2029" s="2">
        <v>43298.99796296296</v>
      </c>
      <c r="D2029" s="1" t="s">
        <v>28</v>
      </c>
      <c r="E2029" s="1" t="s">
        <v>8264</v>
      </c>
      <c r="F2029" s="1" t="s">
        <v>357</v>
      </c>
      <c r="G2029" s="1" t="s">
        <v>8265</v>
      </c>
      <c r="H2029" s="1" t="s">
        <v>7381</v>
      </c>
      <c r="I2029" s="1" t="s">
        <v>56</v>
      </c>
      <c r="J2029" s="1" t="s">
        <v>4675</v>
      </c>
      <c r="K2029" s="1" t="s">
        <v>79</v>
      </c>
      <c r="L2029" s="1" t="s">
        <v>361</v>
      </c>
      <c r="M2029" s="1" t="s">
        <v>87</v>
      </c>
      <c r="N2029" s="1">
        <v>7.0</v>
      </c>
      <c r="O2029" s="3">
        <v>43282.0</v>
      </c>
      <c r="P2029" s="1">
        <v>2018.0</v>
      </c>
    </row>
    <row r="2030">
      <c r="A2030" s="1" t="s">
        <v>8266</v>
      </c>
      <c r="B2030" s="1" t="s">
        <v>17</v>
      </c>
      <c r="C2030" s="2">
        <v>43145.53361111111</v>
      </c>
      <c r="D2030" s="1" t="s">
        <v>28</v>
      </c>
      <c r="E2030" s="1" t="s">
        <v>8267</v>
      </c>
      <c r="F2030" s="1" t="s">
        <v>207</v>
      </c>
      <c r="G2030" s="1" t="s">
        <v>8268</v>
      </c>
      <c r="H2030" s="1" t="s">
        <v>8063</v>
      </c>
      <c r="I2030" s="1" t="s">
        <v>100</v>
      </c>
      <c r="J2030" s="1" t="s">
        <v>24</v>
      </c>
      <c r="K2030" s="1" t="s">
        <v>25</v>
      </c>
      <c r="L2030" s="1" t="s">
        <v>210</v>
      </c>
      <c r="M2030" s="1" t="s">
        <v>25</v>
      </c>
      <c r="N2030" s="1">
        <v>2.0</v>
      </c>
      <c r="O2030" s="3">
        <v>43132.0</v>
      </c>
      <c r="P2030" s="1">
        <v>2018.0</v>
      </c>
    </row>
    <row r="2031">
      <c r="A2031" s="1" t="s">
        <v>8269</v>
      </c>
      <c r="B2031" s="1" t="s">
        <v>17</v>
      </c>
      <c r="C2031" s="2">
        <v>43018.607777777775</v>
      </c>
      <c r="D2031" s="1" t="s">
        <v>28</v>
      </c>
      <c r="E2031" s="1" t="s">
        <v>8270</v>
      </c>
      <c r="F2031" s="1" t="s">
        <v>6451</v>
      </c>
      <c r="G2031" s="1" t="s">
        <v>8271</v>
      </c>
      <c r="H2031" s="1" t="s">
        <v>156</v>
      </c>
      <c r="I2031" s="1" t="s">
        <v>76</v>
      </c>
      <c r="J2031" s="1" t="s">
        <v>866</v>
      </c>
      <c r="K2031" s="1" t="s">
        <v>79</v>
      </c>
      <c r="L2031" s="1" t="s">
        <v>78</v>
      </c>
      <c r="M2031" s="1" t="s">
        <v>79</v>
      </c>
      <c r="N2031" s="1">
        <v>10.0</v>
      </c>
      <c r="O2031" s="5">
        <v>43009.0</v>
      </c>
      <c r="P2031" s="1">
        <v>2017.0</v>
      </c>
    </row>
    <row r="2032">
      <c r="A2032" s="1" t="s">
        <v>8272</v>
      </c>
      <c r="B2032" s="1" t="s">
        <v>17</v>
      </c>
      <c r="C2032" s="2">
        <v>43325.653761574074</v>
      </c>
      <c r="D2032" s="1" t="s">
        <v>28</v>
      </c>
      <c r="E2032" s="1" t="s">
        <v>1534</v>
      </c>
      <c r="F2032" s="1" t="s">
        <v>154</v>
      </c>
      <c r="G2032" s="1" t="s">
        <v>8273</v>
      </c>
      <c r="H2032" s="1" t="s">
        <v>32</v>
      </c>
      <c r="I2032" s="1" t="s">
        <v>157</v>
      </c>
      <c r="J2032" s="1" t="s">
        <v>24</v>
      </c>
      <c r="K2032" s="1" t="s">
        <v>25</v>
      </c>
      <c r="L2032" s="1" t="s">
        <v>159</v>
      </c>
      <c r="M2032" s="1" t="s">
        <v>25</v>
      </c>
      <c r="N2032" s="1">
        <v>8.0</v>
      </c>
      <c r="O2032" s="3">
        <v>43313.0</v>
      </c>
      <c r="P2032" s="1">
        <v>2018.0</v>
      </c>
    </row>
    <row r="2033">
      <c r="A2033" s="1" t="s">
        <v>8274</v>
      </c>
      <c r="B2033" s="1" t="s">
        <v>17</v>
      </c>
      <c r="C2033" s="2">
        <v>43029.615428240744</v>
      </c>
      <c r="D2033" s="1" t="s">
        <v>28</v>
      </c>
      <c r="E2033" s="1" t="s">
        <v>8275</v>
      </c>
      <c r="F2033" s="1" t="s">
        <v>4587</v>
      </c>
      <c r="G2033" s="1" t="s">
        <v>8276</v>
      </c>
      <c r="H2033" s="1" t="s">
        <v>359</v>
      </c>
      <c r="I2033" s="1" t="s">
        <v>3169</v>
      </c>
      <c r="J2033" s="1" t="s">
        <v>783</v>
      </c>
      <c r="K2033" s="1" t="s">
        <v>36</v>
      </c>
      <c r="L2033" s="1" t="s">
        <v>1566</v>
      </c>
      <c r="M2033" s="1" t="s">
        <v>25</v>
      </c>
      <c r="N2033" s="1">
        <v>10.0</v>
      </c>
      <c r="O2033" s="5">
        <v>43009.0</v>
      </c>
      <c r="P2033" s="1">
        <v>2017.0</v>
      </c>
    </row>
    <row r="2034">
      <c r="A2034" s="1" t="s">
        <v>8277</v>
      </c>
      <c r="B2034" s="1" t="s">
        <v>17</v>
      </c>
      <c r="C2034" s="2">
        <v>43120.87347222222</v>
      </c>
      <c r="D2034" s="1" t="s">
        <v>28</v>
      </c>
      <c r="E2034" s="1" t="s">
        <v>7169</v>
      </c>
      <c r="F2034" s="1" t="s">
        <v>364</v>
      </c>
      <c r="G2034" s="1" t="s">
        <v>8278</v>
      </c>
      <c r="H2034" s="1" t="s">
        <v>2299</v>
      </c>
      <c r="I2034" s="1" t="s">
        <v>129</v>
      </c>
      <c r="J2034" s="1" t="s">
        <v>101</v>
      </c>
      <c r="K2034" s="1" t="s">
        <v>87</v>
      </c>
      <c r="L2034" s="1" t="s">
        <v>50</v>
      </c>
      <c r="M2034" s="1" t="s">
        <v>25</v>
      </c>
      <c r="N2034" s="1">
        <v>1.0</v>
      </c>
      <c r="O2034" s="3">
        <v>43101.0</v>
      </c>
      <c r="P2034" s="1">
        <v>2018.0</v>
      </c>
    </row>
    <row r="2035">
      <c r="A2035" s="1" t="s">
        <v>8279</v>
      </c>
      <c r="B2035" s="1" t="s">
        <v>17</v>
      </c>
      <c r="C2035" s="2">
        <v>43332.91677083333</v>
      </c>
      <c r="D2035" s="1" t="s">
        <v>28</v>
      </c>
      <c r="E2035" s="1" t="s">
        <v>8280</v>
      </c>
      <c r="F2035" s="1" t="s">
        <v>8281</v>
      </c>
      <c r="G2035" s="1" t="s">
        <v>8282</v>
      </c>
      <c r="H2035" s="1" t="s">
        <v>8283</v>
      </c>
      <c r="I2035" s="1" t="s">
        <v>1168</v>
      </c>
      <c r="J2035" s="1" t="s">
        <v>1951</v>
      </c>
      <c r="K2035" s="1" t="s">
        <v>25</v>
      </c>
      <c r="L2035" s="1" t="s">
        <v>3810</v>
      </c>
      <c r="M2035" s="1" t="s">
        <v>25</v>
      </c>
      <c r="N2035" s="1">
        <v>8.0</v>
      </c>
      <c r="O2035" s="3">
        <v>43313.0</v>
      </c>
      <c r="P2035" s="1">
        <v>2018.0</v>
      </c>
    </row>
    <row r="2036">
      <c r="A2036" s="1" t="s">
        <v>8284</v>
      </c>
      <c r="B2036" s="1" t="s">
        <v>17</v>
      </c>
      <c r="C2036" s="2">
        <v>43206.498402777775</v>
      </c>
      <c r="D2036" s="1" t="s">
        <v>28</v>
      </c>
      <c r="E2036" s="1" t="s">
        <v>1534</v>
      </c>
      <c r="F2036" s="1" t="s">
        <v>154</v>
      </c>
      <c r="G2036" s="1" t="s">
        <v>8285</v>
      </c>
      <c r="H2036" s="1" t="s">
        <v>2893</v>
      </c>
      <c r="I2036" s="1" t="s">
        <v>157</v>
      </c>
      <c r="J2036" s="1" t="s">
        <v>109</v>
      </c>
      <c r="K2036" s="1" t="s">
        <v>110</v>
      </c>
      <c r="L2036" s="1" t="s">
        <v>159</v>
      </c>
      <c r="M2036" s="1" t="s">
        <v>25</v>
      </c>
      <c r="N2036" s="1">
        <v>4.0</v>
      </c>
      <c r="O2036" s="3">
        <v>43191.0</v>
      </c>
      <c r="P2036" s="1">
        <v>2018.0</v>
      </c>
    </row>
    <row r="2037">
      <c r="A2037" s="1" t="s">
        <v>8286</v>
      </c>
      <c r="B2037" s="1" t="s">
        <v>17</v>
      </c>
      <c r="C2037" s="2">
        <v>43084.856944444444</v>
      </c>
      <c r="D2037" s="1" t="s">
        <v>28</v>
      </c>
      <c r="E2037" s="1" t="s">
        <v>8287</v>
      </c>
      <c r="F2037" s="1" t="s">
        <v>2494</v>
      </c>
      <c r="G2037" s="1" t="s">
        <v>8288</v>
      </c>
      <c r="H2037" s="1" t="s">
        <v>6078</v>
      </c>
      <c r="I2037" s="1" t="s">
        <v>33</v>
      </c>
      <c r="J2037" s="1" t="s">
        <v>1608</v>
      </c>
      <c r="K2037" s="1" t="s">
        <v>79</v>
      </c>
      <c r="L2037" s="1" t="s">
        <v>1625</v>
      </c>
      <c r="M2037" s="1" t="s">
        <v>958</v>
      </c>
      <c r="N2037" s="1">
        <v>12.0</v>
      </c>
      <c r="O2037" s="5">
        <v>43070.0</v>
      </c>
      <c r="P2037" s="1">
        <v>2017.0</v>
      </c>
    </row>
    <row r="2038">
      <c r="A2038" s="1" t="s">
        <v>8289</v>
      </c>
      <c r="B2038" s="1" t="s">
        <v>17</v>
      </c>
      <c r="C2038" s="2">
        <v>43174.86987268519</v>
      </c>
      <c r="D2038" s="1" t="s">
        <v>28</v>
      </c>
      <c r="E2038" s="1" t="s">
        <v>3824</v>
      </c>
      <c r="F2038" s="1" t="s">
        <v>1006</v>
      </c>
      <c r="G2038" s="1" t="s">
        <v>8290</v>
      </c>
      <c r="H2038" s="1" t="s">
        <v>821</v>
      </c>
      <c r="I2038" s="1" t="s">
        <v>76</v>
      </c>
      <c r="J2038" s="1" t="s">
        <v>35</v>
      </c>
      <c r="K2038" s="1" t="s">
        <v>36</v>
      </c>
      <c r="L2038" s="1" t="s">
        <v>64</v>
      </c>
      <c r="M2038" s="1" t="s">
        <v>25</v>
      </c>
      <c r="N2038" s="1">
        <v>3.0</v>
      </c>
      <c r="O2038" s="3">
        <v>43160.0</v>
      </c>
      <c r="P2038" s="1">
        <v>2018.0</v>
      </c>
    </row>
    <row r="2039">
      <c r="A2039" s="1" t="s">
        <v>8291</v>
      </c>
      <c r="B2039" s="1" t="s">
        <v>17</v>
      </c>
      <c r="C2039" s="2">
        <v>43129.86415509259</v>
      </c>
      <c r="D2039" s="1" t="s">
        <v>28</v>
      </c>
      <c r="E2039" s="1" t="s">
        <v>8292</v>
      </c>
      <c r="F2039" s="1" t="s">
        <v>8293</v>
      </c>
      <c r="G2039" s="1" t="s">
        <v>8294</v>
      </c>
      <c r="H2039" s="1" t="s">
        <v>674</v>
      </c>
      <c r="I2039" s="1" t="s">
        <v>76</v>
      </c>
      <c r="J2039" s="1" t="s">
        <v>8295</v>
      </c>
      <c r="K2039" s="1" t="s">
        <v>526</v>
      </c>
      <c r="L2039" s="1" t="s">
        <v>50</v>
      </c>
      <c r="M2039" s="1" t="s">
        <v>25</v>
      </c>
      <c r="N2039" s="1">
        <v>1.0</v>
      </c>
      <c r="O2039" s="3">
        <v>43101.0</v>
      </c>
      <c r="P2039" s="1">
        <v>2018.0</v>
      </c>
    </row>
    <row r="2040">
      <c r="A2040" s="1" t="s">
        <v>8296</v>
      </c>
      <c r="B2040" s="1" t="s">
        <v>17</v>
      </c>
      <c r="C2040" s="2">
        <v>43211.795381944445</v>
      </c>
      <c r="D2040" s="1" t="s">
        <v>28</v>
      </c>
      <c r="E2040" s="1" t="s">
        <v>8297</v>
      </c>
      <c r="F2040" s="1" t="s">
        <v>7937</v>
      </c>
      <c r="G2040" s="1" t="s">
        <v>8298</v>
      </c>
      <c r="H2040" s="1" t="s">
        <v>1031</v>
      </c>
      <c r="I2040" s="1" t="s">
        <v>33</v>
      </c>
      <c r="J2040" s="1" t="s">
        <v>8299</v>
      </c>
      <c r="K2040" s="1" t="s">
        <v>79</v>
      </c>
      <c r="L2040" s="1" t="s">
        <v>1749</v>
      </c>
      <c r="M2040" s="1" t="s">
        <v>900</v>
      </c>
      <c r="N2040" s="1">
        <v>4.0</v>
      </c>
      <c r="O2040" s="3">
        <v>43191.0</v>
      </c>
      <c r="P2040" s="1">
        <v>2018.0</v>
      </c>
    </row>
    <row r="2041">
      <c r="A2041" s="1" t="s">
        <v>8300</v>
      </c>
      <c r="B2041" s="1" t="s">
        <v>17</v>
      </c>
      <c r="C2041" s="2">
        <v>42934.92738425926</v>
      </c>
      <c r="D2041" s="1" t="s">
        <v>28</v>
      </c>
      <c r="E2041" s="1" t="s">
        <v>8301</v>
      </c>
      <c r="F2041" s="1" t="s">
        <v>8302</v>
      </c>
      <c r="G2041" s="1" t="s">
        <v>8303</v>
      </c>
      <c r="H2041" s="1" t="s">
        <v>1082</v>
      </c>
      <c r="I2041" s="1" t="s">
        <v>41</v>
      </c>
      <c r="J2041" s="1" t="s">
        <v>593</v>
      </c>
      <c r="K2041" s="1" t="s">
        <v>25</v>
      </c>
      <c r="L2041" s="1" t="s">
        <v>146</v>
      </c>
      <c r="M2041" s="1" t="s">
        <v>25</v>
      </c>
      <c r="N2041" s="1">
        <v>7.0</v>
      </c>
      <c r="O2041" s="3">
        <v>42917.0</v>
      </c>
      <c r="P2041" s="1">
        <v>2017.0</v>
      </c>
    </row>
    <row r="2042">
      <c r="A2042" s="1" t="s">
        <v>8304</v>
      </c>
      <c r="B2042" s="1" t="s">
        <v>17</v>
      </c>
      <c r="C2042" s="2">
        <v>43299.662824074076</v>
      </c>
      <c r="D2042" s="1" t="s">
        <v>28</v>
      </c>
      <c r="E2042" s="1" t="s">
        <v>8305</v>
      </c>
      <c r="F2042" s="1" t="s">
        <v>2244</v>
      </c>
      <c r="G2042" s="1" t="s">
        <v>8306</v>
      </c>
      <c r="H2042" s="1" t="s">
        <v>2246</v>
      </c>
      <c r="I2042" s="1" t="s">
        <v>242</v>
      </c>
      <c r="J2042" s="1" t="s">
        <v>43</v>
      </c>
      <c r="K2042" s="1" t="s">
        <v>25</v>
      </c>
      <c r="L2042" s="1" t="s">
        <v>43</v>
      </c>
      <c r="M2042" s="1" t="s">
        <v>25</v>
      </c>
      <c r="N2042" s="1">
        <v>7.0</v>
      </c>
      <c r="O2042" s="3">
        <v>43282.0</v>
      </c>
      <c r="P2042" s="1">
        <v>2018.0</v>
      </c>
    </row>
    <row r="2043">
      <c r="A2043" s="1" t="s">
        <v>8307</v>
      </c>
      <c r="B2043" s="1" t="s">
        <v>17</v>
      </c>
      <c r="C2043" s="2">
        <v>43126.84375</v>
      </c>
      <c r="D2043" s="1" t="s">
        <v>28</v>
      </c>
      <c r="E2043" s="1" t="s">
        <v>8308</v>
      </c>
      <c r="F2043" s="1" t="s">
        <v>4761</v>
      </c>
      <c r="G2043" s="1" t="s">
        <v>8309</v>
      </c>
      <c r="H2043" s="1" t="s">
        <v>6453</v>
      </c>
      <c r="I2043" s="1" t="s">
        <v>1607</v>
      </c>
      <c r="J2043" s="1" t="s">
        <v>24</v>
      </c>
      <c r="K2043" s="1" t="s">
        <v>25</v>
      </c>
      <c r="L2043" s="1" t="s">
        <v>909</v>
      </c>
      <c r="M2043" s="1" t="s">
        <v>110</v>
      </c>
      <c r="N2043" s="1">
        <v>1.0</v>
      </c>
      <c r="O2043" s="3">
        <v>43101.0</v>
      </c>
      <c r="P2043" s="1">
        <v>2018.0</v>
      </c>
    </row>
    <row r="2044">
      <c r="A2044" s="1" t="s">
        <v>8310</v>
      </c>
      <c r="B2044" s="1" t="s">
        <v>17</v>
      </c>
      <c r="C2044" s="2">
        <v>43085.98267361111</v>
      </c>
      <c r="D2044" s="1" t="s">
        <v>28</v>
      </c>
      <c r="E2044" s="1" t="s">
        <v>8311</v>
      </c>
      <c r="F2044" s="1" t="s">
        <v>508</v>
      </c>
      <c r="G2044" s="1" t="s">
        <v>8312</v>
      </c>
      <c r="H2044" s="1" t="s">
        <v>1997</v>
      </c>
      <c r="I2044" s="1" t="s">
        <v>511</v>
      </c>
      <c r="J2044" s="1" t="s">
        <v>890</v>
      </c>
      <c r="K2044" s="1" t="s">
        <v>304</v>
      </c>
      <c r="L2044" s="1" t="s">
        <v>512</v>
      </c>
      <c r="M2044" s="1" t="s">
        <v>25</v>
      </c>
      <c r="N2044" s="1">
        <v>12.0</v>
      </c>
      <c r="O2044" s="5">
        <v>43070.0</v>
      </c>
      <c r="P2044" s="1">
        <v>2017.0</v>
      </c>
    </row>
    <row r="2045">
      <c r="A2045" s="1" t="s">
        <v>8313</v>
      </c>
      <c r="B2045" s="1" t="s">
        <v>17</v>
      </c>
      <c r="C2045" s="2">
        <v>42881.90509259259</v>
      </c>
      <c r="D2045" s="1" t="s">
        <v>28</v>
      </c>
      <c r="E2045" s="1" t="s">
        <v>6603</v>
      </c>
      <c r="F2045" s="1" t="s">
        <v>491</v>
      </c>
      <c r="G2045" s="1" t="s">
        <v>8314</v>
      </c>
      <c r="H2045" s="1" t="s">
        <v>6605</v>
      </c>
      <c r="I2045" s="1" t="s">
        <v>469</v>
      </c>
      <c r="J2045" s="1" t="s">
        <v>35</v>
      </c>
      <c r="K2045" s="1" t="s">
        <v>36</v>
      </c>
      <c r="L2045" s="1" t="s">
        <v>50</v>
      </c>
      <c r="M2045" s="1" t="s">
        <v>25</v>
      </c>
      <c r="N2045" s="1">
        <v>5.0</v>
      </c>
      <c r="O2045" s="3">
        <v>42856.0</v>
      </c>
      <c r="P2045" s="1">
        <v>2017.0</v>
      </c>
    </row>
    <row r="2046">
      <c r="A2046" s="1" t="s">
        <v>8315</v>
      </c>
      <c r="B2046" s="1" t="s">
        <v>17</v>
      </c>
      <c r="C2046" s="2">
        <v>43269.44467592592</v>
      </c>
      <c r="D2046" s="1" t="s">
        <v>28</v>
      </c>
      <c r="E2046" s="1" t="s">
        <v>8316</v>
      </c>
      <c r="F2046" s="1" t="s">
        <v>8317</v>
      </c>
      <c r="G2046" s="1" t="s">
        <v>8318</v>
      </c>
      <c r="H2046" s="1" t="s">
        <v>2699</v>
      </c>
      <c r="I2046" s="1" t="s">
        <v>41</v>
      </c>
      <c r="J2046" s="1" t="s">
        <v>123</v>
      </c>
      <c r="K2046" s="1" t="s">
        <v>25</v>
      </c>
      <c r="L2046" s="1" t="s">
        <v>1347</v>
      </c>
      <c r="M2046" s="1" t="s">
        <v>25</v>
      </c>
      <c r="N2046" s="1">
        <v>6.0</v>
      </c>
      <c r="O2046" s="3">
        <v>43252.0</v>
      </c>
      <c r="P2046" s="1">
        <v>2018.0</v>
      </c>
    </row>
    <row r="2047">
      <c r="A2047" s="1" t="s">
        <v>8319</v>
      </c>
      <c r="B2047" s="1" t="s">
        <v>17</v>
      </c>
      <c r="C2047" s="2">
        <v>42980.65590277778</v>
      </c>
      <c r="D2047" s="1" t="s">
        <v>28</v>
      </c>
      <c r="E2047" s="1" t="s">
        <v>691</v>
      </c>
      <c r="F2047" s="1" t="s">
        <v>330</v>
      </c>
      <c r="G2047" s="1" t="s">
        <v>8320</v>
      </c>
      <c r="H2047" s="1" t="s">
        <v>483</v>
      </c>
      <c r="I2047" s="1" t="s">
        <v>41</v>
      </c>
      <c r="J2047" s="1" t="s">
        <v>24</v>
      </c>
      <c r="K2047" s="1" t="s">
        <v>25</v>
      </c>
      <c r="L2047" s="1" t="s">
        <v>94</v>
      </c>
      <c r="M2047" s="1" t="s">
        <v>25</v>
      </c>
      <c r="N2047" s="1">
        <v>9.0</v>
      </c>
      <c r="O2047" s="3">
        <v>42979.0</v>
      </c>
      <c r="P2047" s="1">
        <v>2017.0</v>
      </c>
    </row>
    <row r="2048">
      <c r="A2048" s="1" t="s">
        <v>8321</v>
      </c>
      <c r="B2048" s="1" t="s">
        <v>17</v>
      </c>
      <c r="C2048" s="2">
        <v>43201.57855324074</v>
      </c>
      <c r="D2048" s="1" t="s">
        <v>28</v>
      </c>
      <c r="E2048" s="1" t="s">
        <v>892</v>
      </c>
      <c r="F2048" s="1" t="s">
        <v>252</v>
      </c>
      <c r="G2048" s="1" t="s">
        <v>8322</v>
      </c>
      <c r="H2048" s="1" t="s">
        <v>32</v>
      </c>
      <c r="I2048" s="1" t="s">
        <v>41</v>
      </c>
      <c r="J2048" s="1" t="s">
        <v>24</v>
      </c>
      <c r="K2048" s="1" t="s">
        <v>25</v>
      </c>
      <c r="L2048" s="1" t="s">
        <v>94</v>
      </c>
      <c r="M2048" s="1" t="s">
        <v>25</v>
      </c>
      <c r="N2048" s="1">
        <v>4.0</v>
      </c>
      <c r="O2048" s="3">
        <v>43191.0</v>
      </c>
      <c r="P2048" s="1">
        <v>2018.0</v>
      </c>
    </row>
    <row r="2049">
      <c r="A2049" s="1" t="s">
        <v>8323</v>
      </c>
      <c r="B2049" s="1" t="s">
        <v>17</v>
      </c>
      <c r="C2049" s="2">
        <v>42922.88255787037</v>
      </c>
      <c r="D2049" s="1" t="s">
        <v>28</v>
      </c>
      <c r="E2049" s="1" t="s">
        <v>8324</v>
      </c>
      <c r="F2049" s="1" t="s">
        <v>135</v>
      </c>
      <c r="G2049" s="1" t="s">
        <v>8325</v>
      </c>
      <c r="H2049" s="1" t="s">
        <v>1178</v>
      </c>
      <c r="I2049" s="1" t="s">
        <v>41</v>
      </c>
      <c r="J2049" s="1" t="s">
        <v>77</v>
      </c>
      <c r="K2049" s="1" t="s">
        <v>25</v>
      </c>
      <c r="L2049" s="1" t="s">
        <v>137</v>
      </c>
      <c r="M2049" s="1" t="s">
        <v>25</v>
      </c>
      <c r="N2049" s="1">
        <v>7.0</v>
      </c>
      <c r="O2049" s="3">
        <v>42917.0</v>
      </c>
      <c r="P2049" s="1">
        <v>2017.0</v>
      </c>
    </row>
    <row r="2050">
      <c r="A2050" s="1" t="s">
        <v>8326</v>
      </c>
      <c r="B2050" s="1" t="s">
        <v>17</v>
      </c>
      <c r="C2050" s="2">
        <v>43207.00884259259</v>
      </c>
      <c r="D2050" s="1" t="s">
        <v>28</v>
      </c>
      <c r="E2050" s="1" t="s">
        <v>8327</v>
      </c>
      <c r="F2050" s="1" t="s">
        <v>1394</v>
      </c>
      <c r="G2050" s="1" t="s">
        <v>8328</v>
      </c>
      <c r="H2050" s="1" t="s">
        <v>674</v>
      </c>
      <c r="I2050" s="1" t="s">
        <v>23</v>
      </c>
      <c r="J2050" s="1" t="s">
        <v>822</v>
      </c>
      <c r="K2050" s="1" t="s">
        <v>79</v>
      </c>
      <c r="L2050" s="1" t="s">
        <v>146</v>
      </c>
      <c r="M2050" s="1" t="s">
        <v>79</v>
      </c>
      <c r="N2050" s="1">
        <v>4.0</v>
      </c>
      <c r="O2050" s="3">
        <v>43191.0</v>
      </c>
      <c r="P2050" s="1">
        <v>2018.0</v>
      </c>
    </row>
    <row r="2051">
      <c r="A2051" s="1" t="s">
        <v>8329</v>
      </c>
      <c r="B2051" s="1" t="s">
        <v>17</v>
      </c>
      <c r="C2051" s="2">
        <v>43333.826261574075</v>
      </c>
      <c r="D2051" s="1" t="s">
        <v>71</v>
      </c>
      <c r="E2051" s="1" t="s">
        <v>8330</v>
      </c>
      <c r="F2051" s="1" t="s">
        <v>6088</v>
      </c>
      <c r="G2051" s="1" t="s">
        <v>8331</v>
      </c>
      <c r="H2051" s="4">
        <v>45431.0</v>
      </c>
      <c r="I2051" s="1" t="s">
        <v>469</v>
      </c>
      <c r="J2051" s="1" t="s">
        <v>42</v>
      </c>
      <c r="K2051" s="1" t="s">
        <v>25</v>
      </c>
      <c r="L2051" s="1" t="s">
        <v>2450</v>
      </c>
      <c r="M2051" s="1" t="s">
        <v>25</v>
      </c>
      <c r="N2051" s="1">
        <v>8.0</v>
      </c>
      <c r="O2051" s="3">
        <v>43313.0</v>
      </c>
      <c r="P2051" s="1">
        <v>2018.0</v>
      </c>
    </row>
    <row r="2052">
      <c r="A2052" s="1" t="s">
        <v>8332</v>
      </c>
      <c r="B2052" s="1" t="s">
        <v>17</v>
      </c>
      <c r="C2052" s="2">
        <v>43017.54078703704</v>
      </c>
      <c r="D2052" s="1" t="s">
        <v>28</v>
      </c>
      <c r="E2052" s="1" t="s">
        <v>8333</v>
      </c>
      <c r="F2052" s="1" t="s">
        <v>8334</v>
      </c>
      <c r="G2052" s="1" t="s">
        <v>8335</v>
      </c>
      <c r="H2052" s="1" t="s">
        <v>3046</v>
      </c>
      <c r="I2052" s="1" t="s">
        <v>321</v>
      </c>
      <c r="J2052" s="1" t="s">
        <v>838</v>
      </c>
      <c r="K2052" s="1" t="s">
        <v>131</v>
      </c>
      <c r="L2052" s="1" t="s">
        <v>193</v>
      </c>
      <c r="M2052" s="1" t="s">
        <v>25</v>
      </c>
      <c r="N2052" s="1">
        <v>10.0</v>
      </c>
      <c r="O2052" s="5">
        <v>43009.0</v>
      </c>
      <c r="P2052" s="1">
        <v>2017.0</v>
      </c>
    </row>
    <row r="2053">
      <c r="A2053" s="1" t="s">
        <v>8336</v>
      </c>
      <c r="B2053" s="1" t="s">
        <v>17</v>
      </c>
      <c r="C2053" s="2">
        <v>43144.82811342592</v>
      </c>
      <c r="D2053" s="1" t="s">
        <v>28</v>
      </c>
      <c r="E2053" s="1" t="s">
        <v>8337</v>
      </c>
      <c r="F2053" s="1" t="s">
        <v>8338</v>
      </c>
      <c r="G2053" s="1" t="s">
        <v>8339</v>
      </c>
      <c r="H2053" s="4">
        <v>45527.0</v>
      </c>
      <c r="I2053" s="1" t="s">
        <v>100</v>
      </c>
      <c r="J2053" s="1" t="s">
        <v>24</v>
      </c>
      <c r="K2053" s="1" t="s">
        <v>25</v>
      </c>
      <c r="L2053" s="1" t="s">
        <v>101</v>
      </c>
      <c r="M2053" s="1" t="s">
        <v>87</v>
      </c>
      <c r="N2053" s="1">
        <v>2.0</v>
      </c>
      <c r="O2053" s="3">
        <v>43132.0</v>
      </c>
      <c r="P2053" s="1">
        <v>2018.0</v>
      </c>
    </row>
    <row r="2054">
      <c r="A2054" s="1" t="s">
        <v>8340</v>
      </c>
      <c r="B2054" s="1" t="s">
        <v>17</v>
      </c>
      <c r="C2054" s="2">
        <v>43131.35469907407</v>
      </c>
      <c r="D2054" s="1" t="s">
        <v>28</v>
      </c>
      <c r="E2054" s="1" t="s">
        <v>8341</v>
      </c>
      <c r="F2054" s="1" t="s">
        <v>543</v>
      </c>
      <c r="G2054" s="1" t="s">
        <v>8342</v>
      </c>
      <c r="H2054" s="1" t="s">
        <v>5215</v>
      </c>
      <c r="I2054" s="1" t="s">
        <v>265</v>
      </c>
      <c r="J2054" s="1" t="s">
        <v>77</v>
      </c>
      <c r="K2054" s="1" t="s">
        <v>25</v>
      </c>
      <c r="L2054" s="1" t="s">
        <v>50</v>
      </c>
      <c r="M2054" s="1" t="s">
        <v>25</v>
      </c>
      <c r="N2054" s="1">
        <v>1.0</v>
      </c>
      <c r="O2054" s="3">
        <v>43101.0</v>
      </c>
      <c r="P2054" s="1">
        <v>2018.0</v>
      </c>
    </row>
    <row r="2055">
      <c r="A2055" s="1" t="s">
        <v>8343</v>
      </c>
      <c r="B2055" s="1" t="s">
        <v>17</v>
      </c>
      <c r="C2055" s="2">
        <v>42909.38070601852</v>
      </c>
      <c r="D2055" s="1" t="s">
        <v>28</v>
      </c>
      <c r="E2055" s="1" t="s">
        <v>709</v>
      </c>
      <c r="F2055" s="1" t="s">
        <v>285</v>
      </c>
      <c r="G2055" s="1" t="s">
        <v>8344</v>
      </c>
      <c r="H2055" s="1" t="s">
        <v>150</v>
      </c>
      <c r="I2055" s="1" t="s">
        <v>122</v>
      </c>
      <c r="J2055" s="1" t="s">
        <v>35</v>
      </c>
      <c r="K2055" s="1" t="s">
        <v>36</v>
      </c>
      <c r="L2055" s="1" t="s">
        <v>289</v>
      </c>
      <c r="M2055" s="1" t="s">
        <v>25</v>
      </c>
      <c r="N2055" s="1">
        <v>6.0</v>
      </c>
      <c r="O2055" s="3">
        <v>42887.0</v>
      </c>
      <c r="P2055" s="1">
        <v>2017.0</v>
      </c>
    </row>
    <row r="2056">
      <c r="A2056" s="1" t="s">
        <v>8345</v>
      </c>
      <c r="B2056" s="1" t="s">
        <v>17</v>
      </c>
      <c r="C2056" s="2">
        <v>43091.41125</v>
      </c>
      <c r="D2056" s="1" t="s">
        <v>28</v>
      </c>
      <c r="E2056" s="1" t="s">
        <v>4317</v>
      </c>
      <c r="F2056" s="1" t="s">
        <v>1631</v>
      </c>
      <c r="G2056" s="1" t="s">
        <v>8346</v>
      </c>
      <c r="H2056" s="1" t="s">
        <v>564</v>
      </c>
      <c r="I2056" s="1" t="s">
        <v>100</v>
      </c>
      <c r="J2056" s="1" t="s">
        <v>24</v>
      </c>
      <c r="K2056" s="1" t="s">
        <v>25</v>
      </c>
      <c r="L2056" s="1" t="s">
        <v>1634</v>
      </c>
      <c r="M2056" s="1" t="s">
        <v>25</v>
      </c>
      <c r="N2056" s="1">
        <v>12.0</v>
      </c>
      <c r="O2056" s="5">
        <v>43070.0</v>
      </c>
      <c r="P2056" s="1">
        <v>2017.0</v>
      </c>
    </row>
    <row r="2057">
      <c r="A2057" s="1" t="s">
        <v>8347</v>
      </c>
      <c r="B2057" s="1" t="s">
        <v>17</v>
      </c>
      <c r="C2057" s="2">
        <v>43240.87341435185</v>
      </c>
      <c r="D2057" s="1" t="s">
        <v>18</v>
      </c>
      <c r="E2057" s="1" t="s">
        <v>8348</v>
      </c>
      <c r="F2057" s="1" t="s">
        <v>3849</v>
      </c>
      <c r="G2057" s="1" t="s">
        <v>8349</v>
      </c>
      <c r="H2057" s="1" t="s">
        <v>426</v>
      </c>
      <c r="I2057" s="1" t="s">
        <v>157</v>
      </c>
      <c r="J2057" s="1" t="s">
        <v>8350</v>
      </c>
      <c r="K2057" s="1" t="s">
        <v>1286</v>
      </c>
      <c r="L2057" s="1" t="s">
        <v>35</v>
      </c>
      <c r="M2057" s="1" t="s">
        <v>36</v>
      </c>
      <c r="N2057" s="1">
        <v>5.0</v>
      </c>
      <c r="O2057" s="3">
        <v>43221.0</v>
      </c>
      <c r="P2057" s="1">
        <v>2018.0</v>
      </c>
    </row>
    <row r="2058">
      <c r="A2058" s="1" t="s">
        <v>8351</v>
      </c>
      <c r="B2058" s="1" t="s">
        <v>17</v>
      </c>
      <c r="C2058" s="2">
        <v>42891.879641203705</v>
      </c>
      <c r="D2058" s="1" t="s">
        <v>28</v>
      </c>
      <c r="E2058" s="1" t="s">
        <v>8352</v>
      </c>
      <c r="F2058" s="1" t="s">
        <v>896</v>
      </c>
      <c r="G2058" s="1" t="s">
        <v>8353</v>
      </c>
      <c r="H2058" s="1" t="s">
        <v>898</v>
      </c>
      <c r="I2058" s="1" t="s">
        <v>469</v>
      </c>
      <c r="J2058" s="1" t="s">
        <v>1660</v>
      </c>
      <c r="K2058" s="1" t="s">
        <v>1286</v>
      </c>
      <c r="L2058" s="1" t="s">
        <v>50</v>
      </c>
      <c r="M2058" s="1" t="s">
        <v>25</v>
      </c>
      <c r="N2058" s="1">
        <v>6.0</v>
      </c>
      <c r="O2058" s="3">
        <v>42887.0</v>
      </c>
      <c r="P2058" s="1">
        <v>2017.0</v>
      </c>
    </row>
    <row r="2059">
      <c r="A2059" s="1" t="s">
        <v>8354</v>
      </c>
      <c r="B2059" s="1" t="s">
        <v>17</v>
      </c>
      <c r="C2059" s="2">
        <v>42941.50861111111</v>
      </c>
      <c r="D2059" s="1" t="s">
        <v>28</v>
      </c>
      <c r="E2059" s="1" t="s">
        <v>4608</v>
      </c>
      <c r="F2059" s="1" t="s">
        <v>20</v>
      </c>
      <c r="G2059" s="1" t="s">
        <v>8355</v>
      </c>
      <c r="H2059" s="1" t="s">
        <v>4610</v>
      </c>
      <c r="I2059" s="1" t="s">
        <v>756</v>
      </c>
      <c r="J2059" s="1" t="s">
        <v>8356</v>
      </c>
      <c r="K2059" s="1" t="s">
        <v>87</v>
      </c>
      <c r="L2059" s="1" t="s">
        <v>26</v>
      </c>
      <c r="M2059" s="1" t="s">
        <v>25</v>
      </c>
      <c r="N2059" s="1">
        <v>7.0</v>
      </c>
      <c r="O2059" s="3">
        <v>42917.0</v>
      </c>
      <c r="P2059" s="1">
        <v>2017.0</v>
      </c>
    </row>
    <row r="2060">
      <c r="A2060" s="1" t="s">
        <v>8357</v>
      </c>
      <c r="B2060" s="1" t="s">
        <v>17</v>
      </c>
      <c r="C2060" s="2">
        <v>43081.666550925926</v>
      </c>
      <c r="D2060" s="1" t="s">
        <v>71</v>
      </c>
      <c r="E2060" s="1" t="s">
        <v>8358</v>
      </c>
      <c r="F2060" s="1" t="s">
        <v>1077</v>
      </c>
      <c r="G2060" s="1" t="s">
        <v>8359</v>
      </c>
      <c r="H2060" s="4">
        <v>45400.0</v>
      </c>
      <c r="I2060" s="1" t="s">
        <v>242</v>
      </c>
      <c r="J2060" s="1" t="s">
        <v>2300</v>
      </c>
      <c r="K2060" s="1" t="s">
        <v>87</v>
      </c>
      <c r="L2060" s="1" t="s">
        <v>50</v>
      </c>
      <c r="M2060" s="1" t="s">
        <v>25</v>
      </c>
      <c r="N2060" s="1">
        <v>12.0</v>
      </c>
      <c r="O2060" s="5">
        <v>43070.0</v>
      </c>
      <c r="P2060" s="1">
        <v>2017.0</v>
      </c>
    </row>
    <row r="2061">
      <c r="A2061" s="1" t="s">
        <v>6028</v>
      </c>
      <c r="B2061" s="1" t="s">
        <v>17</v>
      </c>
      <c r="C2061" s="2">
        <v>43264.607141203705</v>
      </c>
      <c r="D2061" s="1" t="s">
        <v>28</v>
      </c>
      <c r="E2061" s="1" t="s">
        <v>8360</v>
      </c>
      <c r="F2061" s="1" t="s">
        <v>8361</v>
      </c>
      <c r="G2061" s="1" t="s">
        <v>6031</v>
      </c>
      <c r="H2061" s="1" t="s">
        <v>468</v>
      </c>
      <c r="I2061" s="1" t="s">
        <v>56</v>
      </c>
      <c r="J2061" s="1" t="s">
        <v>765</v>
      </c>
      <c r="K2061" s="1" t="s">
        <v>87</v>
      </c>
      <c r="L2061" s="1" t="s">
        <v>146</v>
      </c>
      <c r="M2061" s="1" t="s">
        <v>79</v>
      </c>
      <c r="N2061" s="1">
        <v>6.0</v>
      </c>
      <c r="O2061" s="3">
        <v>43252.0</v>
      </c>
      <c r="P2061" s="1">
        <v>2018.0</v>
      </c>
    </row>
    <row r="2062">
      <c r="A2062" s="1" t="s">
        <v>8362</v>
      </c>
      <c r="B2062" s="1" t="s">
        <v>17</v>
      </c>
      <c r="C2062" s="2">
        <v>42876.53150462963</v>
      </c>
      <c r="D2062" s="1" t="s">
        <v>28</v>
      </c>
      <c r="E2062" s="1" t="s">
        <v>8363</v>
      </c>
      <c r="F2062" s="1" t="s">
        <v>119</v>
      </c>
      <c r="G2062" s="1" t="s">
        <v>8364</v>
      </c>
      <c r="H2062" s="1" t="s">
        <v>1528</v>
      </c>
      <c r="I2062" s="1" t="s">
        <v>122</v>
      </c>
      <c r="J2062" s="1" t="s">
        <v>1047</v>
      </c>
      <c r="K2062" s="1" t="s">
        <v>25</v>
      </c>
      <c r="L2062" s="1" t="s">
        <v>123</v>
      </c>
      <c r="M2062" s="1" t="s">
        <v>25</v>
      </c>
      <c r="N2062" s="1">
        <v>5.0</v>
      </c>
      <c r="O2062" s="3">
        <v>42856.0</v>
      </c>
      <c r="P2062" s="1">
        <v>2017.0</v>
      </c>
    </row>
    <row r="2063">
      <c r="A2063" s="1" t="s">
        <v>8365</v>
      </c>
      <c r="B2063" s="1" t="s">
        <v>17</v>
      </c>
      <c r="C2063" s="2">
        <v>43306.957337962966</v>
      </c>
      <c r="D2063" s="1" t="s">
        <v>28</v>
      </c>
      <c r="E2063" s="1" t="s">
        <v>8366</v>
      </c>
      <c r="F2063" s="1" t="s">
        <v>2090</v>
      </c>
      <c r="G2063" s="1" t="s">
        <v>8367</v>
      </c>
      <c r="H2063" s="1" t="s">
        <v>538</v>
      </c>
      <c r="I2063" s="1" t="s">
        <v>41</v>
      </c>
      <c r="J2063" s="1" t="s">
        <v>7183</v>
      </c>
      <c r="K2063" s="1" t="s">
        <v>110</v>
      </c>
      <c r="L2063" s="1" t="s">
        <v>94</v>
      </c>
      <c r="M2063" s="1" t="s">
        <v>25</v>
      </c>
      <c r="N2063" s="1">
        <v>7.0</v>
      </c>
      <c r="O2063" s="3">
        <v>43282.0</v>
      </c>
      <c r="P2063" s="1">
        <v>2018.0</v>
      </c>
    </row>
    <row r="2064">
      <c r="A2064" s="1" t="s">
        <v>8368</v>
      </c>
      <c r="B2064" s="1" t="s">
        <v>17</v>
      </c>
      <c r="C2064" s="2">
        <v>43072.95715277778</v>
      </c>
      <c r="D2064" s="1" t="s">
        <v>28</v>
      </c>
      <c r="E2064" s="1" t="s">
        <v>8369</v>
      </c>
      <c r="F2064" s="1" t="s">
        <v>2589</v>
      </c>
      <c r="G2064" s="1" t="s">
        <v>8370</v>
      </c>
      <c r="H2064" s="1" t="s">
        <v>215</v>
      </c>
      <c r="I2064" s="1" t="s">
        <v>100</v>
      </c>
      <c r="J2064" s="1" t="s">
        <v>35</v>
      </c>
      <c r="K2064" s="1" t="s">
        <v>36</v>
      </c>
      <c r="L2064" s="1" t="s">
        <v>628</v>
      </c>
      <c r="M2064" s="1" t="s">
        <v>600</v>
      </c>
      <c r="N2064" s="1">
        <v>12.0</v>
      </c>
      <c r="O2064" s="5">
        <v>43070.0</v>
      </c>
      <c r="P2064" s="1">
        <v>2017.0</v>
      </c>
    </row>
    <row r="2065">
      <c r="A2065" s="1" t="s">
        <v>8371</v>
      </c>
      <c r="B2065" s="1" t="s">
        <v>17</v>
      </c>
      <c r="C2065" s="2">
        <v>42870.88041666667</v>
      </c>
      <c r="D2065" s="1" t="s">
        <v>28</v>
      </c>
      <c r="E2065" s="1" t="s">
        <v>8372</v>
      </c>
      <c r="F2065" s="1" t="s">
        <v>2817</v>
      </c>
      <c r="G2065" s="1" t="s">
        <v>8373</v>
      </c>
      <c r="H2065" s="1" t="s">
        <v>8374</v>
      </c>
      <c r="I2065" s="1" t="s">
        <v>447</v>
      </c>
      <c r="J2065" s="1" t="s">
        <v>8375</v>
      </c>
      <c r="K2065" s="1" t="s">
        <v>110</v>
      </c>
      <c r="L2065" s="1" t="s">
        <v>2820</v>
      </c>
      <c r="M2065" s="1" t="s">
        <v>25</v>
      </c>
      <c r="N2065" s="1">
        <v>5.0</v>
      </c>
      <c r="O2065" s="3">
        <v>42856.0</v>
      </c>
      <c r="P2065" s="1">
        <v>2017.0</v>
      </c>
    </row>
    <row r="2066">
      <c r="A2066" s="1" t="s">
        <v>8376</v>
      </c>
      <c r="B2066" s="1" t="s">
        <v>17</v>
      </c>
      <c r="C2066" s="2">
        <v>43185.68928240741</v>
      </c>
      <c r="D2066" s="1" t="s">
        <v>28</v>
      </c>
      <c r="E2066" s="1" t="s">
        <v>8377</v>
      </c>
      <c r="F2066" s="1" t="s">
        <v>8378</v>
      </c>
      <c r="G2066" s="1" t="s">
        <v>8379</v>
      </c>
      <c r="H2066" s="1" t="s">
        <v>1669</v>
      </c>
      <c r="J2066" s="1" t="s">
        <v>26</v>
      </c>
      <c r="K2066" s="1" t="s">
        <v>25</v>
      </c>
      <c r="L2066" s="1" t="s">
        <v>35</v>
      </c>
      <c r="M2066" s="1" t="s">
        <v>36</v>
      </c>
      <c r="N2066" s="1">
        <v>3.0</v>
      </c>
      <c r="O2066" s="3">
        <v>43160.0</v>
      </c>
      <c r="P2066" s="1">
        <v>2018.0</v>
      </c>
    </row>
    <row r="2067">
      <c r="A2067" s="1" t="s">
        <v>8380</v>
      </c>
      <c r="B2067" s="1" t="s">
        <v>17</v>
      </c>
      <c r="C2067" s="2">
        <v>43120.02673611111</v>
      </c>
      <c r="D2067" s="1" t="s">
        <v>28</v>
      </c>
      <c r="E2067" s="1" t="s">
        <v>8381</v>
      </c>
      <c r="F2067" s="1" t="s">
        <v>20</v>
      </c>
      <c r="G2067" s="1" t="s">
        <v>8382</v>
      </c>
      <c r="H2067" s="1" t="s">
        <v>8383</v>
      </c>
      <c r="I2067" s="1" t="s">
        <v>756</v>
      </c>
      <c r="J2067" s="1" t="s">
        <v>360</v>
      </c>
      <c r="K2067" s="1" t="s">
        <v>87</v>
      </c>
      <c r="L2067" s="1" t="s">
        <v>26</v>
      </c>
      <c r="M2067" s="1" t="s">
        <v>25</v>
      </c>
      <c r="N2067" s="1">
        <v>1.0</v>
      </c>
      <c r="O2067" s="3">
        <v>43101.0</v>
      </c>
      <c r="P2067" s="1">
        <v>2018.0</v>
      </c>
    </row>
    <row r="2068">
      <c r="A2068" s="1" t="s">
        <v>8384</v>
      </c>
      <c r="B2068" s="1" t="s">
        <v>17</v>
      </c>
      <c r="C2068" s="2">
        <v>43100.456875</v>
      </c>
      <c r="D2068" s="1" t="s">
        <v>28</v>
      </c>
      <c r="E2068" s="1" t="s">
        <v>8385</v>
      </c>
      <c r="F2068" s="1" t="s">
        <v>2079</v>
      </c>
      <c r="G2068" s="1" t="s">
        <v>8386</v>
      </c>
      <c r="H2068" s="1" t="s">
        <v>8387</v>
      </c>
      <c r="I2068" s="1" t="s">
        <v>321</v>
      </c>
      <c r="J2068" s="1" t="s">
        <v>8388</v>
      </c>
      <c r="K2068" s="1" t="s">
        <v>110</v>
      </c>
      <c r="L2068" s="1" t="s">
        <v>2082</v>
      </c>
      <c r="M2068" s="1" t="s">
        <v>25</v>
      </c>
      <c r="N2068" s="1">
        <v>12.0</v>
      </c>
      <c r="O2068" s="5">
        <v>43070.0</v>
      </c>
      <c r="P2068" s="1">
        <v>2017.0</v>
      </c>
    </row>
    <row r="2069">
      <c r="A2069" s="1" t="s">
        <v>8389</v>
      </c>
      <c r="B2069" s="1" t="s">
        <v>17</v>
      </c>
      <c r="C2069" s="2">
        <v>43250.54170138889</v>
      </c>
      <c r="D2069" s="1" t="s">
        <v>28</v>
      </c>
      <c r="E2069" s="1" t="s">
        <v>8390</v>
      </c>
      <c r="F2069" s="1" t="s">
        <v>5699</v>
      </c>
      <c r="G2069" s="1" t="s">
        <v>8391</v>
      </c>
      <c r="H2069" s="1" t="s">
        <v>8392</v>
      </c>
      <c r="I2069" s="1" t="s">
        <v>794</v>
      </c>
      <c r="J2069" s="1" t="s">
        <v>378</v>
      </c>
      <c r="K2069" s="1" t="s">
        <v>36</v>
      </c>
      <c r="L2069" s="1" t="s">
        <v>2423</v>
      </c>
      <c r="M2069" s="1" t="s">
        <v>79</v>
      </c>
      <c r="N2069" s="1">
        <v>5.0</v>
      </c>
      <c r="O2069" s="3">
        <v>43221.0</v>
      </c>
      <c r="P2069" s="1">
        <v>2018.0</v>
      </c>
    </row>
    <row r="2070">
      <c r="A2070" s="1" t="s">
        <v>8393</v>
      </c>
      <c r="B2070" s="1" t="s">
        <v>1342</v>
      </c>
      <c r="C2070" s="2">
        <v>43202.38019675926</v>
      </c>
      <c r="D2070" s="1" t="s">
        <v>28</v>
      </c>
      <c r="E2070" s="1" t="s">
        <v>8394</v>
      </c>
      <c r="F2070" s="1" t="s">
        <v>3341</v>
      </c>
      <c r="G2070" s="1" t="s">
        <v>8395</v>
      </c>
      <c r="H2070" s="1" t="s">
        <v>2208</v>
      </c>
      <c r="I2070" s="1" t="s">
        <v>23</v>
      </c>
      <c r="J2070" s="1" t="s">
        <v>109</v>
      </c>
      <c r="K2070" s="1" t="s">
        <v>110</v>
      </c>
      <c r="L2070" s="1" t="s">
        <v>822</v>
      </c>
      <c r="M2070" s="1" t="s">
        <v>79</v>
      </c>
      <c r="N2070" s="1">
        <v>4.0</v>
      </c>
      <c r="O2070" s="3">
        <v>43191.0</v>
      </c>
      <c r="P2070" s="1">
        <v>2018.0</v>
      </c>
    </row>
    <row r="2071">
      <c r="A2071" s="1" t="s">
        <v>8396</v>
      </c>
      <c r="B2071" s="1" t="s">
        <v>17</v>
      </c>
      <c r="C2071" s="2">
        <v>42926.51329861111</v>
      </c>
      <c r="D2071" s="1" t="s">
        <v>28</v>
      </c>
      <c r="E2071" s="1" t="s">
        <v>195</v>
      </c>
      <c r="F2071" s="1" t="s">
        <v>196</v>
      </c>
      <c r="G2071" s="1" t="s">
        <v>8397</v>
      </c>
      <c r="H2071" s="1" t="s">
        <v>6694</v>
      </c>
      <c r="I2071" s="1" t="s">
        <v>41</v>
      </c>
      <c r="J2071" s="1" t="s">
        <v>8398</v>
      </c>
      <c r="K2071" s="1" t="s">
        <v>87</v>
      </c>
      <c r="L2071" s="1" t="s">
        <v>94</v>
      </c>
      <c r="M2071" s="1" t="s">
        <v>25</v>
      </c>
      <c r="N2071" s="1">
        <v>7.0</v>
      </c>
      <c r="O2071" s="3">
        <v>42917.0</v>
      </c>
      <c r="P2071" s="1">
        <v>2017.0</v>
      </c>
    </row>
    <row r="2072">
      <c r="A2072" s="1" t="s">
        <v>8399</v>
      </c>
      <c r="B2072" s="1" t="s">
        <v>17</v>
      </c>
      <c r="C2072" s="2">
        <v>42813.71024305555</v>
      </c>
      <c r="D2072" s="1" t="s">
        <v>28</v>
      </c>
      <c r="E2072" s="1" t="s">
        <v>8400</v>
      </c>
      <c r="F2072" s="1" t="s">
        <v>4012</v>
      </c>
      <c r="G2072" s="1" t="s">
        <v>8401</v>
      </c>
      <c r="H2072" s="1" t="s">
        <v>679</v>
      </c>
      <c r="I2072" s="1" t="s">
        <v>41</v>
      </c>
      <c r="J2072" s="1" t="s">
        <v>8402</v>
      </c>
      <c r="K2072" s="1" t="s">
        <v>131</v>
      </c>
      <c r="L2072" s="1" t="s">
        <v>50</v>
      </c>
      <c r="M2072" s="1" t="s">
        <v>25</v>
      </c>
      <c r="N2072" s="1">
        <v>3.0</v>
      </c>
      <c r="O2072" s="3">
        <v>42795.0</v>
      </c>
      <c r="P2072" s="1">
        <v>2017.0</v>
      </c>
    </row>
    <row r="2073">
      <c r="A2073" s="1" t="s">
        <v>8403</v>
      </c>
      <c r="B2073" s="1" t="s">
        <v>17</v>
      </c>
      <c r="C2073" s="2">
        <v>42821.83158564815</v>
      </c>
      <c r="D2073" s="1" t="s">
        <v>28</v>
      </c>
      <c r="E2073" s="1" t="s">
        <v>8404</v>
      </c>
      <c r="F2073" s="1" t="s">
        <v>318</v>
      </c>
      <c r="G2073" s="1" t="s">
        <v>8405</v>
      </c>
      <c r="H2073" s="1" t="s">
        <v>8406</v>
      </c>
      <c r="I2073" s="1" t="s">
        <v>447</v>
      </c>
      <c r="J2073" s="1" t="s">
        <v>1572</v>
      </c>
      <c r="K2073" s="1" t="s">
        <v>87</v>
      </c>
      <c r="L2073" s="1" t="s">
        <v>137</v>
      </c>
      <c r="M2073" s="1" t="s">
        <v>25</v>
      </c>
      <c r="N2073" s="1">
        <v>3.0</v>
      </c>
      <c r="O2073" s="3">
        <v>42795.0</v>
      </c>
      <c r="P2073" s="1">
        <v>2017.0</v>
      </c>
    </row>
    <row r="2074">
      <c r="A2074" s="1" t="s">
        <v>8407</v>
      </c>
      <c r="B2074" s="1" t="s">
        <v>17</v>
      </c>
      <c r="C2074" s="2">
        <v>43332.504537037035</v>
      </c>
      <c r="D2074" s="1" t="s">
        <v>28</v>
      </c>
      <c r="E2074" s="1" t="s">
        <v>8408</v>
      </c>
      <c r="F2074" s="1" t="s">
        <v>2085</v>
      </c>
      <c r="G2074" s="1" t="s">
        <v>8409</v>
      </c>
      <c r="H2074" s="1" t="s">
        <v>8410</v>
      </c>
      <c r="I2074" s="1" t="s">
        <v>41</v>
      </c>
      <c r="J2074" s="1" t="s">
        <v>2092</v>
      </c>
      <c r="K2074" s="1" t="s">
        <v>25</v>
      </c>
      <c r="L2074" s="1" t="s">
        <v>50</v>
      </c>
      <c r="M2074" s="1" t="s">
        <v>25</v>
      </c>
      <c r="N2074" s="1">
        <v>8.0</v>
      </c>
      <c r="O2074" s="3">
        <v>43313.0</v>
      </c>
      <c r="P2074" s="1">
        <v>2018.0</v>
      </c>
    </row>
    <row r="2075">
      <c r="A2075" s="1" t="s">
        <v>8411</v>
      </c>
      <c r="B2075" s="1" t="s">
        <v>17</v>
      </c>
      <c r="C2075" s="2">
        <v>43129.41638888889</v>
      </c>
      <c r="D2075" s="1" t="s">
        <v>28</v>
      </c>
      <c r="E2075" s="1" t="s">
        <v>3124</v>
      </c>
      <c r="F2075" s="1" t="s">
        <v>688</v>
      </c>
      <c r="G2075" s="1" t="s">
        <v>8412</v>
      </c>
      <c r="H2075" s="1" t="s">
        <v>764</v>
      </c>
      <c r="I2075" s="1" t="s">
        <v>76</v>
      </c>
      <c r="J2075" s="1" t="s">
        <v>24</v>
      </c>
      <c r="K2075" s="1" t="s">
        <v>25</v>
      </c>
      <c r="L2075" s="1" t="s">
        <v>101</v>
      </c>
      <c r="M2075" s="1" t="s">
        <v>87</v>
      </c>
      <c r="N2075" s="1">
        <v>1.0</v>
      </c>
      <c r="O2075" s="3">
        <v>43101.0</v>
      </c>
      <c r="P2075" s="1">
        <v>2018.0</v>
      </c>
    </row>
    <row r="2076">
      <c r="A2076" s="1" t="s">
        <v>8413</v>
      </c>
      <c r="B2076" s="1" t="s">
        <v>17</v>
      </c>
      <c r="C2076" s="2">
        <v>42977.73899305556</v>
      </c>
      <c r="D2076" s="1" t="s">
        <v>28</v>
      </c>
      <c r="E2076" s="1" t="s">
        <v>8414</v>
      </c>
      <c r="F2076" s="1" t="s">
        <v>496</v>
      </c>
      <c r="G2076" s="1" t="s">
        <v>8415</v>
      </c>
      <c r="H2076" s="1" t="s">
        <v>2852</v>
      </c>
      <c r="I2076" s="1" t="s">
        <v>56</v>
      </c>
      <c r="J2076" s="1" t="s">
        <v>35</v>
      </c>
      <c r="K2076" s="1" t="s">
        <v>36</v>
      </c>
      <c r="L2076" s="1" t="s">
        <v>499</v>
      </c>
      <c r="M2076" s="1" t="s">
        <v>25</v>
      </c>
      <c r="N2076" s="1">
        <v>8.0</v>
      </c>
      <c r="O2076" s="3">
        <v>42948.0</v>
      </c>
      <c r="P2076" s="1">
        <v>2017.0</v>
      </c>
    </row>
    <row r="2077">
      <c r="A2077" s="1" t="s">
        <v>8416</v>
      </c>
      <c r="B2077" s="1" t="s">
        <v>17</v>
      </c>
      <c r="C2077" s="2">
        <v>42967.50760416667</v>
      </c>
      <c r="D2077" s="1" t="s">
        <v>28</v>
      </c>
      <c r="E2077" s="1" t="s">
        <v>8417</v>
      </c>
      <c r="F2077" s="1" t="s">
        <v>1458</v>
      </c>
      <c r="G2077" s="1" t="s">
        <v>8418</v>
      </c>
      <c r="H2077" s="1" t="s">
        <v>8159</v>
      </c>
      <c r="I2077" s="1" t="s">
        <v>469</v>
      </c>
      <c r="J2077" s="1" t="s">
        <v>243</v>
      </c>
      <c r="K2077" s="1" t="s">
        <v>131</v>
      </c>
      <c r="L2077" s="1" t="s">
        <v>50</v>
      </c>
      <c r="M2077" s="1" t="s">
        <v>25</v>
      </c>
      <c r="N2077" s="1">
        <v>8.0</v>
      </c>
      <c r="O2077" s="3">
        <v>42948.0</v>
      </c>
      <c r="P2077" s="1">
        <v>2017.0</v>
      </c>
    </row>
    <row r="2078">
      <c r="A2078" s="1" t="s">
        <v>8419</v>
      </c>
      <c r="B2078" s="1" t="s">
        <v>17</v>
      </c>
      <c r="C2078" s="2">
        <v>43042.96630787037</v>
      </c>
      <c r="D2078" s="1" t="s">
        <v>28</v>
      </c>
      <c r="E2078" s="1" t="s">
        <v>8420</v>
      </c>
      <c r="F2078" s="1" t="s">
        <v>7651</v>
      </c>
      <c r="G2078" s="1" t="s">
        <v>8421</v>
      </c>
      <c r="H2078" s="1" t="s">
        <v>674</v>
      </c>
      <c r="I2078" s="1" t="s">
        <v>265</v>
      </c>
      <c r="J2078" s="1" t="s">
        <v>1330</v>
      </c>
      <c r="K2078" s="1" t="s">
        <v>36</v>
      </c>
      <c r="L2078" s="1" t="s">
        <v>50</v>
      </c>
      <c r="M2078" s="1" t="s">
        <v>25</v>
      </c>
      <c r="N2078" s="1">
        <v>11.0</v>
      </c>
      <c r="O2078" s="5">
        <v>43040.0</v>
      </c>
      <c r="P2078" s="1">
        <v>2017.0</v>
      </c>
    </row>
    <row r="2079">
      <c r="A2079" s="1" t="s">
        <v>8422</v>
      </c>
      <c r="B2079" s="1" t="s">
        <v>17</v>
      </c>
      <c r="C2079" s="2">
        <v>43017.66228009259</v>
      </c>
      <c r="D2079" s="1" t="s">
        <v>28</v>
      </c>
      <c r="E2079" s="1" t="s">
        <v>8423</v>
      </c>
      <c r="F2079" s="1" t="s">
        <v>5805</v>
      </c>
      <c r="G2079" s="1" t="s">
        <v>8424</v>
      </c>
      <c r="H2079" s="1" t="s">
        <v>674</v>
      </c>
      <c r="I2079" s="1" t="s">
        <v>23</v>
      </c>
      <c r="J2079" s="1" t="s">
        <v>35</v>
      </c>
      <c r="K2079" s="1" t="s">
        <v>36</v>
      </c>
      <c r="L2079" s="1" t="s">
        <v>123</v>
      </c>
      <c r="M2079" s="1" t="s">
        <v>25</v>
      </c>
      <c r="N2079" s="1">
        <v>10.0</v>
      </c>
      <c r="O2079" s="5">
        <v>43009.0</v>
      </c>
      <c r="P2079" s="1">
        <v>2017.0</v>
      </c>
    </row>
    <row r="2080">
      <c r="A2080" s="1" t="s">
        <v>8425</v>
      </c>
      <c r="B2080" s="1" t="s">
        <v>17</v>
      </c>
      <c r="C2080" s="2">
        <v>42941.82142361111</v>
      </c>
      <c r="D2080" s="1" t="s">
        <v>28</v>
      </c>
      <c r="E2080" s="1" t="s">
        <v>8426</v>
      </c>
      <c r="F2080" s="1" t="s">
        <v>955</v>
      </c>
      <c r="G2080" s="1" t="s">
        <v>8427</v>
      </c>
      <c r="H2080" s="1" t="s">
        <v>1329</v>
      </c>
      <c r="I2080" s="1" t="s">
        <v>390</v>
      </c>
      <c r="J2080" s="1" t="s">
        <v>6896</v>
      </c>
      <c r="K2080" s="1" t="s">
        <v>36</v>
      </c>
      <c r="L2080" s="1" t="s">
        <v>959</v>
      </c>
      <c r="M2080" s="1" t="s">
        <v>87</v>
      </c>
      <c r="N2080" s="1">
        <v>7.0</v>
      </c>
      <c r="O2080" s="3">
        <v>42917.0</v>
      </c>
      <c r="P2080" s="1">
        <v>2017.0</v>
      </c>
    </row>
    <row r="2081">
      <c r="A2081" s="1" t="s">
        <v>8428</v>
      </c>
      <c r="B2081" s="1" t="s">
        <v>17</v>
      </c>
      <c r="C2081" s="2">
        <v>42786.346770833334</v>
      </c>
      <c r="D2081" s="1" t="s">
        <v>28</v>
      </c>
      <c r="E2081" s="1" t="s">
        <v>8429</v>
      </c>
      <c r="F2081" s="1" t="s">
        <v>677</v>
      </c>
      <c r="G2081" s="1" t="s">
        <v>8430</v>
      </c>
      <c r="H2081" s="1" t="s">
        <v>908</v>
      </c>
      <c r="I2081" s="1" t="s">
        <v>129</v>
      </c>
      <c r="J2081" s="1" t="s">
        <v>35</v>
      </c>
      <c r="K2081" s="1" t="s">
        <v>36</v>
      </c>
      <c r="L2081" s="1" t="s">
        <v>681</v>
      </c>
      <c r="M2081" s="1" t="s">
        <v>25</v>
      </c>
      <c r="N2081" s="1">
        <v>2.0</v>
      </c>
      <c r="O2081" s="3">
        <v>42767.0</v>
      </c>
      <c r="P2081" s="1">
        <v>2017.0</v>
      </c>
    </row>
    <row r="2082">
      <c r="A2082" s="1" t="s">
        <v>8431</v>
      </c>
      <c r="B2082" s="1" t="s">
        <v>17</v>
      </c>
      <c r="C2082" s="2">
        <v>43225.432754629626</v>
      </c>
      <c r="D2082" s="1" t="s">
        <v>28</v>
      </c>
      <c r="E2082" s="1" t="s">
        <v>8432</v>
      </c>
      <c r="F2082" s="1" t="s">
        <v>5735</v>
      </c>
      <c r="G2082" s="1" t="s">
        <v>8433</v>
      </c>
      <c r="H2082" s="1" t="s">
        <v>1235</v>
      </c>
      <c r="I2082" s="1" t="s">
        <v>41</v>
      </c>
      <c r="J2082" s="1" t="s">
        <v>24</v>
      </c>
      <c r="K2082" s="1" t="s">
        <v>25</v>
      </c>
      <c r="L2082" s="1" t="s">
        <v>50</v>
      </c>
      <c r="M2082" s="1" t="s">
        <v>25</v>
      </c>
      <c r="N2082" s="1">
        <v>5.0</v>
      </c>
      <c r="O2082" s="3">
        <v>43221.0</v>
      </c>
      <c r="P2082" s="1">
        <v>2018.0</v>
      </c>
    </row>
    <row r="2083">
      <c r="A2083" s="1" t="s">
        <v>8434</v>
      </c>
      <c r="B2083" s="1" t="s">
        <v>17</v>
      </c>
      <c r="C2083" s="2">
        <v>43323.44936342593</v>
      </c>
      <c r="D2083" s="1" t="s">
        <v>28</v>
      </c>
      <c r="E2083" s="1" t="s">
        <v>1797</v>
      </c>
      <c r="F2083" s="1" t="s">
        <v>1798</v>
      </c>
      <c r="G2083" s="1" t="s">
        <v>8435</v>
      </c>
      <c r="H2083" s="1" t="s">
        <v>2112</v>
      </c>
      <c r="I2083" s="1" t="s">
        <v>469</v>
      </c>
      <c r="J2083" s="1" t="s">
        <v>2833</v>
      </c>
      <c r="K2083" s="1" t="s">
        <v>36</v>
      </c>
      <c r="L2083" s="1" t="s">
        <v>303</v>
      </c>
      <c r="M2083" s="1" t="s">
        <v>304</v>
      </c>
      <c r="N2083" s="1">
        <v>8.0</v>
      </c>
      <c r="O2083" s="3">
        <v>43313.0</v>
      </c>
      <c r="P2083" s="1">
        <v>2018.0</v>
      </c>
    </row>
    <row r="2084">
      <c r="A2084" s="1" t="s">
        <v>8436</v>
      </c>
      <c r="B2084" s="1" t="s">
        <v>17</v>
      </c>
      <c r="C2084" s="2">
        <v>43109.358460648145</v>
      </c>
      <c r="D2084" s="1" t="s">
        <v>28</v>
      </c>
      <c r="E2084" s="1" t="s">
        <v>8437</v>
      </c>
      <c r="F2084" s="1" t="s">
        <v>7646</v>
      </c>
      <c r="G2084" s="1" t="s">
        <v>8438</v>
      </c>
      <c r="H2084" s="1" t="s">
        <v>107</v>
      </c>
      <c r="I2084" s="1" t="s">
        <v>242</v>
      </c>
      <c r="J2084" s="1" t="s">
        <v>1330</v>
      </c>
      <c r="K2084" s="1" t="s">
        <v>36</v>
      </c>
      <c r="L2084" s="1" t="s">
        <v>2814</v>
      </c>
      <c r="M2084" s="1" t="s">
        <v>25</v>
      </c>
      <c r="N2084" s="1">
        <v>1.0</v>
      </c>
      <c r="O2084" s="3">
        <v>43101.0</v>
      </c>
      <c r="P2084" s="1">
        <v>2018.0</v>
      </c>
    </row>
    <row r="2085">
      <c r="A2085" s="1" t="s">
        <v>8439</v>
      </c>
      <c r="B2085" s="1" t="s">
        <v>17</v>
      </c>
      <c r="C2085" s="2">
        <v>43072.54721064815</v>
      </c>
      <c r="D2085" s="1" t="s">
        <v>28</v>
      </c>
      <c r="E2085" s="1" t="s">
        <v>8440</v>
      </c>
      <c r="F2085" s="1" t="s">
        <v>135</v>
      </c>
      <c r="G2085" s="1" t="s">
        <v>8441</v>
      </c>
      <c r="H2085" s="1" t="s">
        <v>189</v>
      </c>
      <c r="I2085" s="1" t="s">
        <v>41</v>
      </c>
      <c r="J2085" s="1" t="s">
        <v>3401</v>
      </c>
      <c r="K2085" s="1" t="s">
        <v>87</v>
      </c>
      <c r="L2085" s="1" t="s">
        <v>137</v>
      </c>
      <c r="M2085" s="1" t="s">
        <v>25</v>
      </c>
      <c r="N2085" s="1">
        <v>12.0</v>
      </c>
      <c r="O2085" s="5">
        <v>43070.0</v>
      </c>
      <c r="P2085" s="1">
        <v>2017.0</v>
      </c>
    </row>
    <row r="2086">
      <c r="A2086" s="1" t="s">
        <v>8442</v>
      </c>
      <c r="B2086" s="1" t="s">
        <v>17</v>
      </c>
      <c r="C2086" s="2">
        <v>43234.06784722222</v>
      </c>
      <c r="D2086" s="1" t="s">
        <v>28</v>
      </c>
      <c r="E2086" s="1" t="s">
        <v>8443</v>
      </c>
      <c r="F2086" s="1" t="s">
        <v>135</v>
      </c>
      <c r="G2086" s="1" t="s">
        <v>8444</v>
      </c>
      <c r="H2086" s="1" t="s">
        <v>2514</v>
      </c>
      <c r="I2086" s="1" t="s">
        <v>41</v>
      </c>
      <c r="J2086" s="1" t="s">
        <v>64</v>
      </c>
      <c r="K2086" s="1" t="s">
        <v>25</v>
      </c>
      <c r="L2086" s="1" t="s">
        <v>137</v>
      </c>
      <c r="M2086" s="1" t="s">
        <v>25</v>
      </c>
      <c r="N2086" s="1">
        <v>5.0</v>
      </c>
      <c r="O2086" s="3">
        <v>43221.0</v>
      </c>
      <c r="P2086" s="1">
        <v>2018.0</v>
      </c>
    </row>
    <row r="2087">
      <c r="A2087" s="1" t="s">
        <v>8445</v>
      </c>
      <c r="B2087" s="1" t="s">
        <v>17</v>
      </c>
      <c r="C2087" s="2">
        <v>42856.82365740741</v>
      </c>
      <c r="D2087" s="1" t="s">
        <v>28</v>
      </c>
      <c r="E2087" s="1" t="s">
        <v>8446</v>
      </c>
      <c r="F2087" s="1" t="s">
        <v>896</v>
      </c>
      <c r="G2087" s="1" t="s">
        <v>8447</v>
      </c>
      <c r="H2087" s="1" t="s">
        <v>1294</v>
      </c>
      <c r="I2087" s="1" t="s">
        <v>469</v>
      </c>
      <c r="J2087" s="1" t="s">
        <v>1984</v>
      </c>
      <c r="K2087" s="1" t="s">
        <v>1286</v>
      </c>
      <c r="L2087" s="1" t="s">
        <v>50</v>
      </c>
      <c r="M2087" s="1" t="s">
        <v>25</v>
      </c>
      <c r="N2087" s="1">
        <v>5.0</v>
      </c>
      <c r="O2087" s="3">
        <v>42856.0</v>
      </c>
      <c r="P2087" s="1">
        <v>2017.0</v>
      </c>
    </row>
    <row r="2088">
      <c r="A2088" s="1" t="s">
        <v>8448</v>
      </c>
      <c r="B2088" s="1" t="s">
        <v>257</v>
      </c>
      <c r="C2088" s="2">
        <v>42928.61748842592</v>
      </c>
      <c r="G2088" s="1" t="s">
        <v>8449</v>
      </c>
      <c r="J2088" s="1" t="s">
        <v>7798</v>
      </c>
      <c r="K2088" s="1" t="s">
        <v>304</v>
      </c>
      <c r="N2088" s="1">
        <v>7.0</v>
      </c>
      <c r="O2088" s="3">
        <v>42917.0</v>
      </c>
      <c r="P2088" s="1">
        <v>2017.0</v>
      </c>
    </row>
    <row r="2089">
      <c r="A2089" s="1" t="s">
        <v>8450</v>
      </c>
      <c r="B2089" s="1" t="s">
        <v>17</v>
      </c>
      <c r="C2089" s="2">
        <v>42950.78472222222</v>
      </c>
      <c r="D2089" s="1" t="s">
        <v>28</v>
      </c>
      <c r="E2089" s="1" t="s">
        <v>8451</v>
      </c>
      <c r="F2089" s="1" t="s">
        <v>1504</v>
      </c>
      <c r="G2089" s="1" t="s">
        <v>8452</v>
      </c>
      <c r="H2089" s="1" t="s">
        <v>8453</v>
      </c>
      <c r="I2089" s="1" t="s">
        <v>100</v>
      </c>
      <c r="J2089" s="1" t="s">
        <v>866</v>
      </c>
      <c r="K2089" s="1" t="s">
        <v>79</v>
      </c>
      <c r="L2089" s="1" t="s">
        <v>1507</v>
      </c>
      <c r="M2089" s="1" t="s">
        <v>25</v>
      </c>
      <c r="N2089" s="1">
        <v>8.0</v>
      </c>
      <c r="O2089" s="3">
        <v>42948.0</v>
      </c>
      <c r="P2089" s="1">
        <v>2017.0</v>
      </c>
    </row>
    <row r="2090">
      <c r="A2090" s="1" t="s">
        <v>8454</v>
      </c>
      <c r="B2090" s="1" t="s">
        <v>17</v>
      </c>
      <c r="C2090" s="2">
        <v>42769.58555555555</v>
      </c>
      <c r="D2090" s="1" t="s">
        <v>28</v>
      </c>
      <c r="E2090" s="1" t="s">
        <v>8455</v>
      </c>
      <c r="F2090" s="1" t="s">
        <v>233</v>
      </c>
      <c r="G2090" s="1" t="s">
        <v>8456</v>
      </c>
      <c r="H2090" s="1" t="s">
        <v>32</v>
      </c>
      <c r="I2090" s="1" t="s">
        <v>236</v>
      </c>
      <c r="J2090" s="1" t="s">
        <v>24</v>
      </c>
      <c r="K2090" s="1" t="s">
        <v>25</v>
      </c>
      <c r="L2090" s="1" t="s">
        <v>50</v>
      </c>
      <c r="M2090" s="1" t="s">
        <v>25</v>
      </c>
      <c r="N2090" s="1">
        <v>2.0</v>
      </c>
      <c r="O2090" s="3">
        <v>42767.0</v>
      </c>
      <c r="P2090" s="1">
        <v>2017.0</v>
      </c>
    </row>
    <row r="2091">
      <c r="A2091" s="1" t="s">
        <v>8457</v>
      </c>
      <c r="B2091" s="1" t="s">
        <v>17</v>
      </c>
      <c r="C2091" s="2">
        <v>42821.41090277778</v>
      </c>
      <c r="D2091" s="1" t="s">
        <v>71</v>
      </c>
      <c r="E2091" s="1" t="s">
        <v>8458</v>
      </c>
      <c r="F2091" s="1" t="s">
        <v>46</v>
      </c>
      <c r="G2091" s="1" t="s">
        <v>8459</v>
      </c>
      <c r="H2091" s="1" t="s">
        <v>8460</v>
      </c>
      <c r="I2091" s="1" t="s">
        <v>33</v>
      </c>
      <c r="J2091" s="1" t="s">
        <v>24</v>
      </c>
      <c r="K2091" s="1" t="s">
        <v>25</v>
      </c>
      <c r="L2091" s="1" t="s">
        <v>50</v>
      </c>
      <c r="M2091" s="1" t="s">
        <v>25</v>
      </c>
      <c r="N2091" s="1">
        <v>3.0</v>
      </c>
      <c r="O2091" s="3">
        <v>42795.0</v>
      </c>
      <c r="P2091" s="1">
        <v>2017.0</v>
      </c>
    </row>
    <row r="2092">
      <c r="A2092" s="1" t="s">
        <v>8461</v>
      </c>
      <c r="B2092" s="1" t="s">
        <v>17</v>
      </c>
      <c r="C2092" s="2">
        <v>42967.814259259256</v>
      </c>
      <c r="D2092" s="1" t="s">
        <v>28</v>
      </c>
      <c r="E2092" s="1" t="s">
        <v>8462</v>
      </c>
      <c r="F2092" s="1" t="s">
        <v>8463</v>
      </c>
      <c r="G2092" s="1" t="s">
        <v>8464</v>
      </c>
      <c r="H2092" s="1" t="s">
        <v>2291</v>
      </c>
      <c r="I2092" s="1" t="s">
        <v>41</v>
      </c>
      <c r="J2092" s="1" t="s">
        <v>191</v>
      </c>
      <c r="K2092" s="1" t="s">
        <v>192</v>
      </c>
      <c r="L2092" s="1" t="s">
        <v>305</v>
      </c>
      <c r="M2092" s="1" t="s">
        <v>306</v>
      </c>
      <c r="N2092" s="1">
        <v>8.0</v>
      </c>
      <c r="O2092" s="3">
        <v>42948.0</v>
      </c>
      <c r="P2092" s="1">
        <v>2017.0</v>
      </c>
    </row>
    <row r="2093">
      <c r="A2093" s="1" t="s">
        <v>8465</v>
      </c>
      <c r="B2093" s="1" t="s">
        <v>17</v>
      </c>
      <c r="C2093" s="2">
        <v>42871.655694444446</v>
      </c>
      <c r="D2093" s="1" t="s">
        <v>28</v>
      </c>
      <c r="E2093" s="1" t="s">
        <v>3226</v>
      </c>
      <c r="F2093" s="1" t="s">
        <v>1165</v>
      </c>
      <c r="G2093" s="1" t="s">
        <v>8466</v>
      </c>
      <c r="H2093" s="1" t="s">
        <v>3228</v>
      </c>
      <c r="I2093" s="1" t="s">
        <v>469</v>
      </c>
      <c r="J2093" s="1" t="s">
        <v>1003</v>
      </c>
      <c r="K2093" s="1" t="s">
        <v>526</v>
      </c>
      <c r="L2093" s="1" t="s">
        <v>50</v>
      </c>
      <c r="M2093" s="1" t="s">
        <v>25</v>
      </c>
      <c r="N2093" s="1">
        <v>5.0</v>
      </c>
      <c r="O2093" s="3">
        <v>42856.0</v>
      </c>
      <c r="P2093" s="1">
        <v>2017.0</v>
      </c>
    </row>
    <row r="2094">
      <c r="A2094" s="1" t="s">
        <v>8467</v>
      </c>
      <c r="B2094" s="1" t="s">
        <v>17</v>
      </c>
      <c r="C2094" s="2">
        <v>42899.62982638889</v>
      </c>
      <c r="D2094" s="1" t="s">
        <v>28</v>
      </c>
      <c r="E2094" s="1" t="s">
        <v>8468</v>
      </c>
      <c r="F2094" s="1" t="s">
        <v>677</v>
      </c>
      <c r="G2094" s="1" t="s">
        <v>8469</v>
      </c>
      <c r="H2094" s="1" t="s">
        <v>8470</v>
      </c>
      <c r="I2094" s="1" t="s">
        <v>129</v>
      </c>
      <c r="J2094" s="1" t="s">
        <v>8471</v>
      </c>
      <c r="K2094" s="1" t="s">
        <v>87</v>
      </c>
      <c r="L2094" s="1" t="s">
        <v>681</v>
      </c>
      <c r="M2094" s="1" t="s">
        <v>25</v>
      </c>
      <c r="N2094" s="1">
        <v>6.0</v>
      </c>
      <c r="O2094" s="3">
        <v>42887.0</v>
      </c>
      <c r="P2094" s="1">
        <v>2017.0</v>
      </c>
    </row>
    <row r="2095">
      <c r="A2095" s="1" t="s">
        <v>8472</v>
      </c>
      <c r="B2095" s="1" t="s">
        <v>17</v>
      </c>
      <c r="C2095" s="2">
        <v>43203.55517361111</v>
      </c>
      <c r="D2095" s="1" t="s">
        <v>28</v>
      </c>
      <c r="E2095" s="1" t="s">
        <v>4950</v>
      </c>
      <c r="F2095" s="1" t="s">
        <v>181</v>
      </c>
      <c r="G2095" s="1" t="s">
        <v>8473</v>
      </c>
      <c r="H2095" s="1" t="s">
        <v>1284</v>
      </c>
      <c r="I2095" s="1" t="s">
        <v>23</v>
      </c>
      <c r="J2095" s="1" t="s">
        <v>2416</v>
      </c>
      <c r="K2095" s="1" t="s">
        <v>600</v>
      </c>
      <c r="L2095" s="1" t="s">
        <v>50</v>
      </c>
      <c r="M2095" s="1" t="s">
        <v>25</v>
      </c>
      <c r="N2095" s="1">
        <v>4.0</v>
      </c>
      <c r="O2095" s="3">
        <v>43191.0</v>
      </c>
      <c r="P2095" s="1">
        <v>2018.0</v>
      </c>
    </row>
    <row r="2096">
      <c r="A2096" s="1" t="s">
        <v>8474</v>
      </c>
      <c r="B2096" s="1" t="s">
        <v>17</v>
      </c>
      <c r="C2096" s="2">
        <v>42826.59704861111</v>
      </c>
      <c r="D2096" s="1" t="s">
        <v>28</v>
      </c>
      <c r="E2096" s="1" t="s">
        <v>8475</v>
      </c>
      <c r="F2096" s="1" t="s">
        <v>381</v>
      </c>
      <c r="G2096" s="1" t="s">
        <v>8476</v>
      </c>
      <c r="H2096" s="1" t="s">
        <v>8477</v>
      </c>
      <c r="I2096" s="1" t="s">
        <v>41</v>
      </c>
      <c r="J2096" s="1" t="s">
        <v>8478</v>
      </c>
      <c r="K2096" s="1" t="s">
        <v>25</v>
      </c>
      <c r="L2096" s="1" t="s">
        <v>94</v>
      </c>
      <c r="M2096" s="1" t="s">
        <v>25</v>
      </c>
      <c r="N2096" s="1">
        <v>4.0</v>
      </c>
      <c r="O2096" s="3">
        <v>42826.0</v>
      </c>
      <c r="P2096" s="1">
        <v>2017.0</v>
      </c>
    </row>
    <row r="2097">
      <c r="A2097" s="1" t="s">
        <v>8479</v>
      </c>
      <c r="B2097" s="1" t="s">
        <v>17</v>
      </c>
      <c r="C2097" s="2">
        <v>43148.5837962963</v>
      </c>
      <c r="D2097" s="1" t="s">
        <v>28</v>
      </c>
      <c r="E2097" s="1" t="s">
        <v>8480</v>
      </c>
      <c r="F2097" s="1" t="s">
        <v>955</v>
      </c>
      <c r="G2097" s="1" t="s">
        <v>8481</v>
      </c>
      <c r="H2097" s="1" t="s">
        <v>2100</v>
      </c>
      <c r="I2097" s="1" t="s">
        <v>390</v>
      </c>
      <c r="J2097" s="1" t="s">
        <v>305</v>
      </c>
      <c r="K2097" s="1" t="s">
        <v>306</v>
      </c>
      <c r="L2097" s="1" t="s">
        <v>959</v>
      </c>
      <c r="M2097" s="1" t="s">
        <v>87</v>
      </c>
      <c r="N2097" s="1">
        <v>2.0</v>
      </c>
      <c r="O2097" s="3">
        <v>43132.0</v>
      </c>
      <c r="P2097" s="1">
        <v>2018.0</v>
      </c>
    </row>
    <row r="2098">
      <c r="A2098" s="1" t="s">
        <v>8482</v>
      </c>
      <c r="B2098" s="1" t="s">
        <v>17</v>
      </c>
      <c r="C2098" s="2">
        <v>43159.819548611114</v>
      </c>
      <c r="D2098" s="1" t="s">
        <v>28</v>
      </c>
      <c r="E2098" s="1" t="s">
        <v>8115</v>
      </c>
      <c r="F2098" s="1" t="s">
        <v>2664</v>
      </c>
      <c r="G2098" s="1" t="s">
        <v>8483</v>
      </c>
      <c r="H2098" s="1" t="s">
        <v>1294</v>
      </c>
      <c r="I2098" s="1" t="s">
        <v>469</v>
      </c>
      <c r="J2098" s="1" t="s">
        <v>8484</v>
      </c>
      <c r="K2098" s="1" t="s">
        <v>526</v>
      </c>
      <c r="L2098" s="1" t="s">
        <v>123</v>
      </c>
      <c r="M2098" s="1" t="s">
        <v>25</v>
      </c>
      <c r="N2098" s="1">
        <v>2.0</v>
      </c>
      <c r="O2098" s="3">
        <v>43132.0</v>
      </c>
      <c r="P2098" s="1">
        <v>2018.0</v>
      </c>
    </row>
    <row r="2099">
      <c r="A2099" s="1" t="s">
        <v>8485</v>
      </c>
      <c r="B2099" s="1" t="s">
        <v>17</v>
      </c>
      <c r="C2099" s="2">
        <v>43185.78291666666</v>
      </c>
      <c r="D2099" s="1" t="s">
        <v>28</v>
      </c>
      <c r="E2099" s="1" t="s">
        <v>8486</v>
      </c>
      <c r="F2099" s="1" t="s">
        <v>949</v>
      </c>
      <c r="G2099" s="1" t="s">
        <v>8487</v>
      </c>
      <c r="H2099" s="1" t="s">
        <v>8488</v>
      </c>
      <c r="I2099" s="1" t="s">
        <v>76</v>
      </c>
      <c r="J2099" s="1" t="s">
        <v>1269</v>
      </c>
      <c r="K2099" s="1" t="s">
        <v>25</v>
      </c>
      <c r="L2099" s="1" t="s">
        <v>305</v>
      </c>
      <c r="M2099" s="1" t="s">
        <v>306</v>
      </c>
      <c r="N2099" s="1">
        <v>3.0</v>
      </c>
      <c r="O2099" s="3">
        <v>43160.0</v>
      </c>
      <c r="P2099" s="1">
        <v>2018.0</v>
      </c>
    </row>
    <row r="2100">
      <c r="A2100" s="1" t="s">
        <v>8489</v>
      </c>
      <c r="B2100" s="1" t="s">
        <v>17</v>
      </c>
      <c r="C2100" s="2">
        <v>43171.42025462963</v>
      </c>
      <c r="D2100" s="1" t="s">
        <v>28</v>
      </c>
      <c r="E2100" s="1" t="s">
        <v>2942</v>
      </c>
      <c r="F2100" s="1" t="s">
        <v>1344</v>
      </c>
      <c r="G2100" s="1" t="s">
        <v>8490</v>
      </c>
      <c r="H2100" s="4">
        <v>45554.0</v>
      </c>
      <c r="I2100" s="1" t="s">
        <v>511</v>
      </c>
      <c r="J2100" s="1" t="s">
        <v>305</v>
      </c>
      <c r="K2100" s="1" t="s">
        <v>306</v>
      </c>
      <c r="L2100" s="1" t="s">
        <v>1347</v>
      </c>
      <c r="M2100" s="1" t="s">
        <v>25</v>
      </c>
      <c r="N2100" s="1">
        <v>3.0</v>
      </c>
      <c r="O2100" s="3">
        <v>43160.0</v>
      </c>
      <c r="P2100" s="1">
        <v>2018.0</v>
      </c>
    </row>
    <row r="2101">
      <c r="A2101" s="1" t="s">
        <v>8491</v>
      </c>
      <c r="B2101" s="1" t="s">
        <v>17</v>
      </c>
      <c r="C2101" s="2">
        <v>43332.453194444446</v>
      </c>
      <c r="D2101" s="1" t="s">
        <v>28</v>
      </c>
      <c r="E2101" s="1" t="s">
        <v>8492</v>
      </c>
      <c r="F2101" s="1" t="s">
        <v>522</v>
      </c>
      <c r="G2101" s="1" t="s">
        <v>8493</v>
      </c>
      <c r="H2101" s="1" t="s">
        <v>674</v>
      </c>
      <c r="I2101" s="1" t="s">
        <v>33</v>
      </c>
      <c r="J2101" s="1" t="s">
        <v>783</v>
      </c>
      <c r="K2101" s="1" t="s">
        <v>36</v>
      </c>
      <c r="L2101" s="1" t="s">
        <v>378</v>
      </c>
      <c r="M2101" s="1" t="s">
        <v>36</v>
      </c>
      <c r="N2101" s="1">
        <v>8.0</v>
      </c>
      <c r="O2101" s="3">
        <v>43313.0</v>
      </c>
      <c r="P2101" s="1">
        <v>2018.0</v>
      </c>
    </row>
    <row r="2102">
      <c r="A2102" s="1" t="s">
        <v>8494</v>
      </c>
      <c r="B2102" s="1" t="s">
        <v>17</v>
      </c>
      <c r="C2102" s="2">
        <v>43289.50069444445</v>
      </c>
      <c r="D2102" s="1" t="s">
        <v>28</v>
      </c>
      <c r="E2102" s="1" t="s">
        <v>8495</v>
      </c>
      <c r="F2102" s="1" t="s">
        <v>3958</v>
      </c>
      <c r="G2102" s="1" t="s">
        <v>8496</v>
      </c>
      <c r="H2102" s="1" t="s">
        <v>32</v>
      </c>
      <c r="I2102" s="1" t="s">
        <v>56</v>
      </c>
      <c r="J2102" s="1" t="s">
        <v>35</v>
      </c>
      <c r="K2102" s="1" t="s">
        <v>36</v>
      </c>
      <c r="L2102" s="1" t="s">
        <v>102</v>
      </c>
      <c r="M2102" s="1" t="s">
        <v>25</v>
      </c>
      <c r="N2102" s="1">
        <v>7.0</v>
      </c>
      <c r="O2102" s="3">
        <v>43282.0</v>
      </c>
      <c r="P2102" s="1">
        <v>2018.0</v>
      </c>
    </row>
    <row r="2103">
      <c r="A2103" s="1" t="s">
        <v>8497</v>
      </c>
      <c r="B2103" s="1" t="s">
        <v>17</v>
      </c>
      <c r="C2103" s="2">
        <v>42901.61887731482</v>
      </c>
      <c r="D2103" s="1" t="s">
        <v>28</v>
      </c>
      <c r="E2103" s="1" t="s">
        <v>8498</v>
      </c>
      <c r="F2103" s="1" t="s">
        <v>896</v>
      </c>
      <c r="G2103" s="1" t="s">
        <v>8499</v>
      </c>
      <c r="H2103" s="1" t="s">
        <v>545</v>
      </c>
      <c r="I2103" s="1" t="s">
        <v>3238</v>
      </c>
      <c r="J2103" s="1" t="s">
        <v>8500</v>
      </c>
      <c r="K2103" s="1" t="s">
        <v>526</v>
      </c>
      <c r="L2103" s="1" t="s">
        <v>50</v>
      </c>
      <c r="M2103" s="1" t="s">
        <v>25</v>
      </c>
      <c r="N2103" s="1">
        <v>6.0</v>
      </c>
      <c r="O2103" s="3">
        <v>42887.0</v>
      </c>
      <c r="P2103" s="1">
        <v>2017.0</v>
      </c>
    </row>
    <row r="2104">
      <c r="A2104" s="1" t="s">
        <v>8501</v>
      </c>
      <c r="B2104" s="1" t="s">
        <v>17</v>
      </c>
      <c r="C2104" s="2">
        <v>43328.64509259259</v>
      </c>
      <c r="D2104" s="1" t="s">
        <v>28</v>
      </c>
      <c r="E2104" s="1" t="s">
        <v>8502</v>
      </c>
      <c r="F2104" s="1" t="s">
        <v>5458</v>
      </c>
      <c r="G2104" s="1" t="s">
        <v>8503</v>
      </c>
      <c r="H2104" s="4">
        <v>45564.0</v>
      </c>
      <c r="I2104" s="1" t="s">
        <v>33</v>
      </c>
      <c r="J2104" s="1" t="s">
        <v>1340</v>
      </c>
      <c r="K2104" s="1" t="s">
        <v>36</v>
      </c>
      <c r="L2104" s="1" t="s">
        <v>1363</v>
      </c>
      <c r="M2104" s="1" t="s">
        <v>36</v>
      </c>
      <c r="N2104" s="1">
        <v>8.0</v>
      </c>
      <c r="O2104" s="3">
        <v>43313.0</v>
      </c>
      <c r="P2104" s="1">
        <v>2018.0</v>
      </c>
    </row>
    <row r="2105">
      <c r="A2105" s="1" t="s">
        <v>8504</v>
      </c>
      <c r="B2105" s="1" t="s">
        <v>17</v>
      </c>
      <c r="C2105" s="2">
        <v>43090.00922453704</v>
      </c>
      <c r="D2105" s="1" t="s">
        <v>28</v>
      </c>
      <c r="E2105" s="1" t="s">
        <v>8505</v>
      </c>
      <c r="F2105" s="1" t="s">
        <v>830</v>
      </c>
      <c r="G2105" s="1" t="s">
        <v>8506</v>
      </c>
      <c r="H2105" s="1" t="s">
        <v>832</v>
      </c>
      <c r="I2105" s="1" t="s">
        <v>56</v>
      </c>
      <c r="J2105" s="1" t="s">
        <v>2188</v>
      </c>
      <c r="K2105" s="1" t="s">
        <v>25</v>
      </c>
      <c r="L2105" s="1" t="s">
        <v>50</v>
      </c>
      <c r="M2105" s="1" t="s">
        <v>25</v>
      </c>
      <c r="N2105" s="1">
        <v>12.0</v>
      </c>
      <c r="O2105" s="5">
        <v>43070.0</v>
      </c>
      <c r="P2105" s="1">
        <v>2017.0</v>
      </c>
    </row>
    <row r="2106">
      <c r="A2106" s="1" t="s">
        <v>8507</v>
      </c>
      <c r="B2106" s="1" t="s">
        <v>17</v>
      </c>
      <c r="C2106" s="2">
        <v>43226.436064814814</v>
      </c>
      <c r="D2106" s="1" t="s">
        <v>28</v>
      </c>
      <c r="E2106" s="1" t="s">
        <v>8508</v>
      </c>
      <c r="F2106" s="1" t="s">
        <v>3565</v>
      </c>
      <c r="G2106" s="1" t="s">
        <v>8509</v>
      </c>
      <c r="H2106" s="1" t="s">
        <v>3567</v>
      </c>
      <c r="I2106" s="1" t="s">
        <v>242</v>
      </c>
      <c r="J2106" s="1" t="s">
        <v>8510</v>
      </c>
      <c r="K2106" s="1" t="s">
        <v>600</v>
      </c>
      <c r="L2106" s="1" t="s">
        <v>920</v>
      </c>
      <c r="M2106" s="1" t="s">
        <v>25</v>
      </c>
      <c r="N2106" s="1">
        <v>5.0</v>
      </c>
      <c r="O2106" s="3">
        <v>43221.0</v>
      </c>
      <c r="P2106" s="1">
        <v>2018.0</v>
      </c>
    </row>
    <row r="2107">
      <c r="A2107" s="1" t="s">
        <v>8511</v>
      </c>
      <c r="B2107" s="1" t="s">
        <v>17</v>
      </c>
      <c r="C2107" s="2">
        <v>43024.715266203704</v>
      </c>
      <c r="D2107" s="1" t="s">
        <v>28</v>
      </c>
      <c r="E2107" s="1" t="s">
        <v>8512</v>
      </c>
      <c r="F2107" s="1" t="s">
        <v>8513</v>
      </c>
      <c r="G2107" s="1" t="s">
        <v>8514</v>
      </c>
      <c r="H2107" s="1" t="s">
        <v>5681</v>
      </c>
      <c r="I2107" s="1" t="s">
        <v>122</v>
      </c>
      <c r="J2107" s="1" t="s">
        <v>2416</v>
      </c>
      <c r="K2107" s="1" t="s">
        <v>600</v>
      </c>
      <c r="L2107" s="1" t="s">
        <v>2840</v>
      </c>
      <c r="M2107" s="1" t="s">
        <v>25</v>
      </c>
      <c r="N2107" s="1">
        <v>10.0</v>
      </c>
      <c r="O2107" s="5">
        <v>43009.0</v>
      </c>
      <c r="P2107" s="1">
        <v>2017.0</v>
      </c>
    </row>
    <row r="2108">
      <c r="A2108" s="1" t="s">
        <v>8515</v>
      </c>
      <c r="B2108" s="1" t="s">
        <v>17</v>
      </c>
      <c r="C2108" s="2">
        <v>43081.50832175926</v>
      </c>
      <c r="D2108" s="1" t="s">
        <v>71</v>
      </c>
      <c r="E2108" s="1" t="s">
        <v>5658</v>
      </c>
      <c r="F2108" s="1" t="s">
        <v>3630</v>
      </c>
      <c r="G2108" s="1" t="s">
        <v>8516</v>
      </c>
      <c r="H2108" s="1" t="s">
        <v>2138</v>
      </c>
      <c r="I2108" s="1" t="s">
        <v>236</v>
      </c>
      <c r="J2108" s="1" t="s">
        <v>2472</v>
      </c>
      <c r="K2108" s="1" t="s">
        <v>25</v>
      </c>
      <c r="L2108" s="1" t="s">
        <v>50</v>
      </c>
      <c r="M2108" s="1" t="s">
        <v>25</v>
      </c>
      <c r="N2108" s="1">
        <v>12.0</v>
      </c>
      <c r="O2108" s="5">
        <v>43070.0</v>
      </c>
      <c r="P2108" s="1">
        <v>2017.0</v>
      </c>
    </row>
    <row r="2109">
      <c r="A2109" s="1" t="s">
        <v>8517</v>
      </c>
      <c r="B2109" s="1" t="s">
        <v>17</v>
      </c>
      <c r="C2109" s="2">
        <v>43158.76850694444</v>
      </c>
      <c r="D2109" s="1" t="s">
        <v>28</v>
      </c>
      <c r="E2109" s="1" t="s">
        <v>8518</v>
      </c>
      <c r="F2109" s="1" t="s">
        <v>688</v>
      </c>
      <c r="G2109" s="1" t="s">
        <v>8519</v>
      </c>
      <c r="H2109" s="1" t="s">
        <v>764</v>
      </c>
      <c r="I2109" s="1" t="s">
        <v>76</v>
      </c>
      <c r="J2109" s="1" t="s">
        <v>1280</v>
      </c>
      <c r="K2109" s="1" t="s">
        <v>131</v>
      </c>
      <c r="L2109" s="1" t="s">
        <v>101</v>
      </c>
      <c r="M2109" s="1" t="s">
        <v>87</v>
      </c>
      <c r="N2109" s="1">
        <v>2.0</v>
      </c>
      <c r="O2109" s="3">
        <v>43132.0</v>
      </c>
      <c r="P2109" s="1">
        <v>2018.0</v>
      </c>
    </row>
    <row r="2110">
      <c r="A2110" s="1" t="s">
        <v>8520</v>
      </c>
      <c r="B2110" s="1" t="s">
        <v>17</v>
      </c>
      <c r="C2110" s="2">
        <v>43059.489016203705</v>
      </c>
      <c r="D2110" s="1" t="s">
        <v>28</v>
      </c>
      <c r="E2110" s="1" t="s">
        <v>4684</v>
      </c>
      <c r="F2110" s="1" t="s">
        <v>4685</v>
      </c>
      <c r="G2110" s="1" t="s">
        <v>8521</v>
      </c>
      <c r="H2110" s="1" t="s">
        <v>170</v>
      </c>
      <c r="I2110" s="1" t="s">
        <v>469</v>
      </c>
      <c r="J2110" s="1" t="s">
        <v>8522</v>
      </c>
      <c r="K2110" s="1" t="s">
        <v>79</v>
      </c>
      <c r="L2110" s="1" t="s">
        <v>146</v>
      </c>
      <c r="M2110" s="1" t="s">
        <v>79</v>
      </c>
      <c r="N2110" s="1">
        <v>11.0</v>
      </c>
      <c r="O2110" s="5">
        <v>43040.0</v>
      </c>
      <c r="P2110" s="1">
        <v>2017.0</v>
      </c>
    </row>
    <row r="2111">
      <c r="A2111" s="1" t="s">
        <v>8523</v>
      </c>
      <c r="B2111" s="1" t="s">
        <v>17</v>
      </c>
      <c r="C2111" s="2">
        <v>43159.55259259259</v>
      </c>
      <c r="D2111" s="1" t="s">
        <v>28</v>
      </c>
      <c r="E2111" s="1" t="s">
        <v>8524</v>
      </c>
      <c r="F2111" s="1" t="s">
        <v>3849</v>
      </c>
      <c r="G2111" s="1" t="s">
        <v>8525</v>
      </c>
      <c r="H2111" s="1" t="s">
        <v>487</v>
      </c>
      <c r="I2111" s="1" t="s">
        <v>157</v>
      </c>
      <c r="J2111" s="1" t="s">
        <v>2625</v>
      </c>
      <c r="K2111" s="1" t="s">
        <v>87</v>
      </c>
      <c r="L2111" s="1" t="s">
        <v>35</v>
      </c>
      <c r="M2111" s="1" t="s">
        <v>36</v>
      </c>
      <c r="N2111" s="1">
        <v>2.0</v>
      </c>
      <c r="O2111" s="3">
        <v>43132.0</v>
      </c>
      <c r="P2111" s="1">
        <v>2018.0</v>
      </c>
    </row>
    <row r="2112">
      <c r="A2112" s="1" t="s">
        <v>8526</v>
      </c>
      <c r="B2112" s="1" t="s">
        <v>17</v>
      </c>
      <c r="C2112" s="2">
        <v>43130.41075231481</v>
      </c>
      <c r="D2112" s="1" t="s">
        <v>1925</v>
      </c>
      <c r="E2112" s="1" t="s">
        <v>8527</v>
      </c>
      <c r="F2112" s="1" t="s">
        <v>5556</v>
      </c>
      <c r="G2112" s="1" t="s">
        <v>8528</v>
      </c>
      <c r="H2112" s="4">
        <v>45559.0</v>
      </c>
      <c r="I2112" s="1" t="s">
        <v>41</v>
      </c>
      <c r="J2112" s="1" t="s">
        <v>8529</v>
      </c>
      <c r="K2112" s="1" t="s">
        <v>600</v>
      </c>
      <c r="L2112" s="1" t="s">
        <v>5558</v>
      </c>
      <c r="M2112" s="1" t="s">
        <v>36</v>
      </c>
      <c r="N2112" s="1">
        <v>1.0</v>
      </c>
      <c r="O2112" s="3">
        <v>43101.0</v>
      </c>
      <c r="P2112" s="1">
        <v>2018.0</v>
      </c>
    </row>
    <row r="2113">
      <c r="A2113" s="1" t="s">
        <v>8530</v>
      </c>
      <c r="B2113" s="1" t="s">
        <v>17</v>
      </c>
      <c r="C2113" s="2">
        <v>43191.80396990741</v>
      </c>
      <c r="D2113" s="1" t="s">
        <v>28</v>
      </c>
      <c r="E2113" s="1" t="s">
        <v>8531</v>
      </c>
      <c r="F2113" s="1" t="s">
        <v>1787</v>
      </c>
      <c r="G2113" s="1" t="s">
        <v>8532</v>
      </c>
      <c r="H2113" s="1" t="s">
        <v>8533</v>
      </c>
      <c r="I2113" s="1" t="s">
        <v>100</v>
      </c>
      <c r="J2113" s="1" t="s">
        <v>8534</v>
      </c>
      <c r="K2113" s="1" t="s">
        <v>600</v>
      </c>
      <c r="L2113" s="1" t="s">
        <v>1047</v>
      </c>
      <c r="M2113" s="1" t="s">
        <v>25</v>
      </c>
      <c r="N2113" s="1">
        <v>4.0</v>
      </c>
      <c r="O2113" s="3">
        <v>43191.0</v>
      </c>
      <c r="P2113" s="1">
        <v>2018.0</v>
      </c>
    </row>
    <row r="2114">
      <c r="A2114" s="1" t="s">
        <v>8535</v>
      </c>
      <c r="B2114" s="1" t="s">
        <v>17</v>
      </c>
      <c r="C2114" s="2">
        <v>43023.844143518516</v>
      </c>
      <c r="D2114" s="1" t="s">
        <v>28</v>
      </c>
      <c r="E2114" s="1" t="s">
        <v>3193</v>
      </c>
      <c r="F2114" s="1" t="s">
        <v>762</v>
      </c>
      <c r="G2114" s="1" t="s">
        <v>8536</v>
      </c>
      <c r="H2114" s="1" t="s">
        <v>8537</v>
      </c>
      <c r="I2114" s="1" t="s">
        <v>56</v>
      </c>
      <c r="J2114" s="1" t="s">
        <v>146</v>
      </c>
      <c r="K2114" s="1" t="s">
        <v>79</v>
      </c>
      <c r="L2114" s="1" t="s">
        <v>766</v>
      </c>
      <c r="M2114" s="1" t="s">
        <v>25</v>
      </c>
      <c r="N2114" s="1">
        <v>10.0</v>
      </c>
      <c r="O2114" s="5">
        <v>43009.0</v>
      </c>
      <c r="P2114" s="1">
        <v>2017.0</v>
      </c>
    </row>
    <row r="2115">
      <c r="A2115" s="1" t="s">
        <v>8538</v>
      </c>
      <c r="B2115" s="1" t="s">
        <v>17</v>
      </c>
      <c r="C2115" s="2">
        <v>43311.6553125</v>
      </c>
      <c r="D2115" s="1" t="s">
        <v>28</v>
      </c>
      <c r="E2115" s="1" t="s">
        <v>8539</v>
      </c>
      <c r="F2115" s="1" t="s">
        <v>8540</v>
      </c>
      <c r="G2115" s="1" t="s">
        <v>8541</v>
      </c>
      <c r="H2115" s="1" t="s">
        <v>935</v>
      </c>
      <c r="I2115" s="1" t="s">
        <v>56</v>
      </c>
      <c r="J2115" s="1" t="s">
        <v>920</v>
      </c>
      <c r="K2115" s="1" t="s">
        <v>25</v>
      </c>
      <c r="L2115" s="1" t="s">
        <v>50</v>
      </c>
      <c r="M2115" s="1" t="s">
        <v>25</v>
      </c>
      <c r="N2115" s="1">
        <v>7.0</v>
      </c>
      <c r="O2115" s="3">
        <v>43282.0</v>
      </c>
      <c r="P2115" s="1">
        <v>2018.0</v>
      </c>
    </row>
    <row r="2116">
      <c r="A2116" s="1" t="s">
        <v>8542</v>
      </c>
      <c r="B2116" s="1" t="s">
        <v>17</v>
      </c>
      <c r="C2116" s="2">
        <v>43229.56476851852</v>
      </c>
      <c r="D2116" s="1" t="s">
        <v>28</v>
      </c>
      <c r="E2116" s="1" t="s">
        <v>8543</v>
      </c>
      <c r="F2116" s="1" t="s">
        <v>6012</v>
      </c>
      <c r="G2116" s="1" t="s">
        <v>8544</v>
      </c>
      <c r="H2116" s="1" t="s">
        <v>6014</v>
      </c>
      <c r="I2116" s="1" t="s">
        <v>242</v>
      </c>
      <c r="J2116" s="1" t="s">
        <v>584</v>
      </c>
      <c r="K2116" s="1" t="s">
        <v>720</v>
      </c>
      <c r="L2116" s="1" t="s">
        <v>1566</v>
      </c>
      <c r="M2116" s="1" t="s">
        <v>25</v>
      </c>
      <c r="N2116" s="1">
        <v>5.0</v>
      </c>
      <c r="O2116" s="3">
        <v>43221.0</v>
      </c>
      <c r="P2116" s="1">
        <v>2018.0</v>
      </c>
    </row>
    <row r="2117">
      <c r="A2117" s="1" t="s">
        <v>8545</v>
      </c>
      <c r="B2117" s="1" t="s">
        <v>17</v>
      </c>
      <c r="C2117" s="2">
        <v>43118.58880787037</v>
      </c>
      <c r="D2117" s="1" t="s">
        <v>28</v>
      </c>
      <c r="E2117" s="1" t="s">
        <v>8546</v>
      </c>
      <c r="F2117" s="1" t="s">
        <v>1414</v>
      </c>
      <c r="G2117" s="1" t="s">
        <v>8547</v>
      </c>
      <c r="H2117" s="1" t="s">
        <v>189</v>
      </c>
      <c r="I2117" s="1" t="s">
        <v>390</v>
      </c>
      <c r="J2117" s="1" t="s">
        <v>24</v>
      </c>
      <c r="K2117" s="1" t="s">
        <v>25</v>
      </c>
      <c r="L2117" s="1" t="s">
        <v>50</v>
      </c>
      <c r="M2117" s="1" t="s">
        <v>25</v>
      </c>
      <c r="N2117" s="1">
        <v>1.0</v>
      </c>
      <c r="O2117" s="3">
        <v>43101.0</v>
      </c>
      <c r="P2117" s="1">
        <v>2018.0</v>
      </c>
    </row>
    <row r="2118">
      <c r="A2118" s="1" t="s">
        <v>8548</v>
      </c>
      <c r="B2118" s="1" t="s">
        <v>17</v>
      </c>
      <c r="C2118" s="2">
        <v>43209.33327546297</v>
      </c>
      <c r="D2118" s="1" t="s">
        <v>28</v>
      </c>
      <c r="E2118" s="1" t="s">
        <v>8549</v>
      </c>
      <c r="F2118" s="1" t="s">
        <v>2362</v>
      </c>
      <c r="G2118" s="1" t="s">
        <v>8550</v>
      </c>
      <c r="H2118" s="4">
        <v>45425.0</v>
      </c>
      <c r="I2118" s="1" t="s">
        <v>321</v>
      </c>
      <c r="J2118" s="1" t="s">
        <v>8551</v>
      </c>
      <c r="K2118" s="1" t="s">
        <v>304</v>
      </c>
      <c r="L2118" s="1" t="s">
        <v>50</v>
      </c>
      <c r="M2118" s="1" t="s">
        <v>25</v>
      </c>
      <c r="N2118" s="1">
        <v>4.0</v>
      </c>
      <c r="O2118" s="3">
        <v>43191.0</v>
      </c>
      <c r="P2118" s="1">
        <v>2018.0</v>
      </c>
    </row>
    <row r="2119">
      <c r="A2119" s="1" t="s">
        <v>8552</v>
      </c>
      <c r="B2119" s="1" t="s">
        <v>17</v>
      </c>
      <c r="C2119" s="2">
        <v>42877.688888888886</v>
      </c>
      <c r="D2119" s="1" t="s">
        <v>28</v>
      </c>
      <c r="E2119" s="1" t="s">
        <v>8553</v>
      </c>
      <c r="F2119" s="1" t="s">
        <v>1165</v>
      </c>
      <c r="G2119" s="1" t="s">
        <v>8554</v>
      </c>
      <c r="H2119" s="1" t="s">
        <v>8555</v>
      </c>
      <c r="I2119" s="1" t="s">
        <v>469</v>
      </c>
      <c r="J2119" s="1" t="s">
        <v>8556</v>
      </c>
      <c r="K2119" s="1" t="s">
        <v>540</v>
      </c>
      <c r="L2119" s="1" t="s">
        <v>50</v>
      </c>
      <c r="M2119" s="1" t="s">
        <v>25</v>
      </c>
      <c r="N2119" s="1">
        <v>5.0</v>
      </c>
      <c r="O2119" s="3">
        <v>42856.0</v>
      </c>
      <c r="P2119" s="1">
        <v>2017.0</v>
      </c>
    </row>
    <row r="2120">
      <c r="A2120" s="1" t="s">
        <v>8557</v>
      </c>
      <c r="B2120" s="1" t="s">
        <v>17</v>
      </c>
      <c r="C2120" s="2">
        <v>43215.71582175926</v>
      </c>
      <c r="D2120" s="1" t="s">
        <v>28</v>
      </c>
      <c r="E2120" s="1" t="s">
        <v>1756</v>
      </c>
      <c r="F2120" s="1" t="s">
        <v>1757</v>
      </c>
      <c r="G2120" s="1" t="s">
        <v>8558</v>
      </c>
      <c r="H2120" s="1" t="s">
        <v>1619</v>
      </c>
      <c r="I2120" s="1" t="s">
        <v>56</v>
      </c>
      <c r="J2120" s="1" t="s">
        <v>622</v>
      </c>
      <c r="K2120" s="1" t="s">
        <v>25</v>
      </c>
      <c r="L2120" s="1" t="s">
        <v>102</v>
      </c>
      <c r="M2120" s="1" t="s">
        <v>25</v>
      </c>
      <c r="N2120" s="1">
        <v>4.0</v>
      </c>
      <c r="O2120" s="3">
        <v>43191.0</v>
      </c>
      <c r="P2120" s="1">
        <v>2018.0</v>
      </c>
    </row>
    <row r="2121">
      <c r="A2121" s="1" t="s">
        <v>8559</v>
      </c>
      <c r="B2121" s="1" t="s">
        <v>17</v>
      </c>
      <c r="C2121" s="2">
        <v>42941.78337962963</v>
      </c>
      <c r="D2121" s="1" t="s">
        <v>28</v>
      </c>
      <c r="E2121" s="1" t="s">
        <v>8560</v>
      </c>
      <c r="F2121" s="1" t="s">
        <v>3654</v>
      </c>
      <c r="G2121" s="1" t="s">
        <v>8561</v>
      </c>
      <c r="H2121" s="1" t="s">
        <v>864</v>
      </c>
      <c r="I2121" s="1" t="s">
        <v>447</v>
      </c>
      <c r="J2121" s="1" t="s">
        <v>101</v>
      </c>
      <c r="K2121" s="1" t="s">
        <v>87</v>
      </c>
      <c r="L2121" s="1" t="s">
        <v>1866</v>
      </c>
      <c r="M2121" s="1" t="s">
        <v>87</v>
      </c>
      <c r="N2121" s="1">
        <v>7.0</v>
      </c>
      <c r="O2121" s="3">
        <v>42917.0</v>
      </c>
      <c r="P2121" s="1">
        <v>2017.0</v>
      </c>
    </row>
    <row r="2122">
      <c r="A2122" s="1" t="s">
        <v>8562</v>
      </c>
      <c r="B2122" s="1" t="s">
        <v>17</v>
      </c>
      <c r="C2122" s="2">
        <v>43260.45046296297</v>
      </c>
      <c r="D2122" s="1" t="s">
        <v>28</v>
      </c>
      <c r="E2122" s="1" t="s">
        <v>8563</v>
      </c>
      <c r="F2122" s="1" t="s">
        <v>7120</v>
      </c>
      <c r="G2122" s="1" t="s">
        <v>8564</v>
      </c>
      <c r="H2122" s="4">
        <v>45481.0</v>
      </c>
      <c r="I2122" s="1" t="s">
        <v>511</v>
      </c>
      <c r="J2122" s="1" t="s">
        <v>102</v>
      </c>
      <c r="K2122" s="1" t="s">
        <v>25</v>
      </c>
      <c r="L2122" s="1" t="s">
        <v>50</v>
      </c>
      <c r="M2122" s="1" t="s">
        <v>25</v>
      </c>
      <c r="N2122" s="1">
        <v>6.0</v>
      </c>
      <c r="O2122" s="3">
        <v>43252.0</v>
      </c>
      <c r="P2122" s="1">
        <v>2018.0</v>
      </c>
    </row>
    <row r="2123">
      <c r="A2123" s="1" t="s">
        <v>8565</v>
      </c>
      <c r="B2123" s="1" t="s">
        <v>17</v>
      </c>
      <c r="C2123" s="2">
        <v>42975.58556712963</v>
      </c>
      <c r="D2123" s="1" t="s">
        <v>28</v>
      </c>
      <c r="E2123" s="1" t="s">
        <v>8566</v>
      </c>
      <c r="F2123" s="1" t="s">
        <v>4808</v>
      </c>
      <c r="G2123" s="1" t="s">
        <v>8567</v>
      </c>
      <c r="H2123" s="1" t="s">
        <v>1837</v>
      </c>
      <c r="I2123" s="1" t="s">
        <v>33</v>
      </c>
      <c r="J2123" s="1" t="s">
        <v>2354</v>
      </c>
      <c r="K2123" s="1" t="s">
        <v>25</v>
      </c>
      <c r="L2123" s="1" t="s">
        <v>1608</v>
      </c>
      <c r="M2123" s="1" t="s">
        <v>79</v>
      </c>
      <c r="N2123" s="1">
        <v>8.0</v>
      </c>
      <c r="O2123" s="3">
        <v>42948.0</v>
      </c>
      <c r="P2123" s="1">
        <v>2017.0</v>
      </c>
    </row>
    <row r="2124">
      <c r="A2124" s="1" t="s">
        <v>8568</v>
      </c>
      <c r="B2124" s="1" t="s">
        <v>17</v>
      </c>
      <c r="C2124" s="2">
        <v>43208.86344907407</v>
      </c>
      <c r="D2124" s="1" t="s">
        <v>28</v>
      </c>
      <c r="E2124" s="1" t="s">
        <v>4255</v>
      </c>
      <c r="F2124" s="1" t="s">
        <v>1418</v>
      </c>
      <c r="G2124" s="1" t="s">
        <v>8569</v>
      </c>
      <c r="H2124" s="1" t="s">
        <v>359</v>
      </c>
      <c r="I2124" s="1" t="s">
        <v>76</v>
      </c>
      <c r="J2124" s="1" t="s">
        <v>8570</v>
      </c>
      <c r="K2124" s="1" t="s">
        <v>958</v>
      </c>
      <c r="L2124" s="1" t="s">
        <v>1421</v>
      </c>
      <c r="M2124" s="1" t="s">
        <v>87</v>
      </c>
      <c r="N2124" s="1">
        <v>4.0</v>
      </c>
      <c r="O2124" s="3">
        <v>43191.0</v>
      </c>
      <c r="P2124" s="1">
        <v>2018.0</v>
      </c>
    </row>
    <row r="2125">
      <c r="A2125" s="1" t="s">
        <v>8571</v>
      </c>
      <c r="B2125" s="1" t="s">
        <v>17</v>
      </c>
      <c r="C2125" s="2">
        <v>43140.29016203704</v>
      </c>
      <c r="D2125" s="1" t="s">
        <v>71</v>
      </c>
      <c r="E2125" s="1" t="s">
        <v>8572</v>
      </c>
      <c r="F2125" s="1" t="s">
        <v>8573</v>
      </c>
      <c r="G2125" s="1" t="s">
        <v>8574</v>
      </c>
      <c r="H2125" s="1" t="s">
        <v>1707</v>
      </c>
      <c r="I2125" s="1" t="s">
        <v>56</v>
      </c>
      <c r="J2125" s="1" t="s">
        <v>8575</v>
      </c>
      <c r="K2125" s="1" t="s">
        <v>79</v>
      </c>
      <c r="L2125" s="1" t="s">
        <v>1553</v>
      </c>
      <c r="M2125" s="1" t="s">
        <v>131</v>
      </c>
      <c r="N2125" s="1">
        <v>2.0</v>
      </c>
      <c r="O2125" s="3">
        <v>43132.0</v>
      </c>
      <c r="P2125" s="1">
        <v>2018.0</v>
      </c>
    </row>
    <row r="2126">
      <c r="A2126" s="1" t="s">
        <v>8576</v>
      </c>
      <c r="B2126" s="1" t="s">
        <v>1342</v>
      </c>
      <c r="C2126" s="2">
        <v>43234.43116898148</v>
      </c>
      <c r="D2126" s="1" t="s">
        <v>28</v>
      </c>
      <c r="E2126" s="1" t="s">
        <v>8577</v>
      </c>
      <c r="F2126" s="1" t="s">
        <v>557</v>
      </c>
      <c r="G2126" s="1" t="s">
        <v>8578</v>
      </c>
      <c r="H2126" s="1" t="s">
        <v>62</v>
      </c>
      <c r="I2126" s="1" t="s">
        <v>2017</v>
      </c>
      <c r="J2126" s="1" t="s">
        <v>1003</v>
      </c>
      <c r="K2126" s="1" t="s">
        <v>526</v>
      </c>
      <c r="L2126" s="1" t="s">
        <v>50</v>
      </c>
      <c r="M2126" s="1" t="s">
        <v>25</v>
      </c>
      <c r="N2126" s="1">
        <v>5.0</v>
      </c>
      <c r="O2126" s="3">
        <v>43221.0</v>
      </c>
      <c r="P2126" s="1">
        <v>2018.0</v>
      </c>
    </row>
    <row r="2127">
      <c r="A2127" s="1" t="s">
        <v>8579</v>
      </c>
      <c r="B2127" s="1" t="s">
        <v>17</v>
      </c>
      <c r="C2127" s="2">
        <v>43086.93407407407</v>
      </c>
      <c r="D2127" s="1" t="s">
        <v>28</v>
      </c>
      <c r="E2127" s="1" t="s">
        <v>8580</v>
      </c>
      <c r="F2127" s="1" t="s">
        <v>581</v>
      </c>
      <c r="G2127" s="1" t="s">
        <v>8581</v>
      </c>
      <c r="H2127" s="1" t="s">
        <v>8582</v>
      </c>
      <c r="I2127" s="1" t="s">
        <v>242</v>
      </c>
      <c r="J2127" s="1" t="s">
        <v>24</v>
      </c>
      <c r="K2127" s="1" t="s">
        <v>25</v>
      </c>
      <c r="L2127" s="1" t="s">
        <v>102</v>
      </c>
      <c r="M2127" s="1" t="s">
        <v>25</v>
      </c>
      <c r="N2127" s="1">
        <v>12.0</v>
      </c>
      <c r="O2127" s="5">
        <v>43070.0</v>
      </c>
      <c r="P2127" s="1">
        <v>2017.0</v>
      </c>
    </row>
    <row r="2128">
      <c r="A2128" s="1" t="s">
        <v>8583</v>
      </c>
      <c r="B2128" s="1" t="s">
        <v>17</v>
      </c>
      <c r="C2128" s="2">
        <v>43282.845358796294</v>
      </c>
      <c r="D2128" s="1" t="s">
        <v>71</v>
      </c>
      <c r="E2128" s="1" t="s">
        <v>8584</v>
      </c>
      <c r="F2128" s="1" t="s">
        <v>1522</v>
      </c>
      <c r="G2128" s="1" t="s">
        <v>8585</v>
      </c>
      <c r="H2128" s="1" t="s">
        <v>2893</v>
      </c>
      <c r="I2128" s="1" t="s">
        <v>41</v>
      </c>
      <c r="J2128" s="1" t="s">
        <v>8586</v>
      </c>
      <c r="K2128" s="1" t="s">
        <v>25</v>
      </c>
      <c r="L2128" s="1" t="s">
        <v>433</v>
      </c>
      <c r="M2128" s="1" t="s">
        <v>131</v>
      </c>
      <c r="N2128" s="1">
        <v>7.0</v>
      </c>
      <c r="O2128" s="3">
        <v>43282.0</v>
      </c>
      <c r="P2128" s="1">
        <v>2018.0</v>
      </c>
    </row>
    <row r="2129">
      <c r="A2129" s="1" t="s">
        <v>8587</v>
      </c>
      <c r="B2129" s="1" t="s">
        <v>17</v>
      </c>
      <c r="C2129" s="2">
        <v>43171.66458333333</v>
      </c>
      <c r="D2129" s="1" t="s">
        <v>71</v>
      </c>
      <c r="E2129" s="1" t="s">
        <v>5882</v>
      </c>
      <c r="F2129" s="1" t="s">
        <v>181</v>
      </c>
      <c r="G2129" s="1" t="s">
        <v>8588</v>
      </c>
      <c r="H2129" s="1" t="s">
        <v>407</v>
      </c>
      <c r="I2129" s="1" t="s">
        <v>23</v>
      </c>
      <c r="J2129" s="1" t="s">
        <v>4948</v>
      </c>
      <c r="K2129" s="1" t="s">
        <v>36</v>
      </c>
      <c r="L2129" s="1" t="s">
        <v>50</v>
      </c>
      <c r="M2129" s="1" t="s">
        <v>25</v>
      </c>
      <c r="N2129" s="1">
        <v>3.0</v>
      </c>
      <c r="O2129" s="3">
        <v>43160.0</v>
      </c>
      <c r="P2129" s="1">
        <v>2018.0</v>
      </c>
    </row>
    <row r="2130">
      <c r="A2130" s="1" t="s">
        <v>8589</v>
      </c>
      <c r="B2130" s="1" t="s">
        <v>17</v>
      </c>
      <c r="C2130" s="2">
        <v>42990.01574074074</v>
      </c>
      <c r="D2130" s="1" t="s">
        <v>28</v>
      </c>
      <c r="E2130" s="1" t="s">
        <v>8590</v>
      </c>
      <c r="F2130" s="1" t="s">
        <v>381</v>
      </c>
      <c r="G2130" s="1" t="s">
        <v>8591</v>
      </c>
      <c r="H2130" s="1" t="s">
        <v>8592</v>
      </c>
      <c r="I2130" s="1" t="s">
        <v>41</v>
      </c>
      <c r="J2130" s="1" t="s">
        <v>24</v>
      </c>
      <c r="K2130" s="1" t="s">
        <v>25</v>
      </c>
      <c r="L2130" s="1" t="s">
        <v>94</v>
      </c>
      <c r="M2130" s="1" t="s">
        <v>25</v>
      </c>
      <c r="N2130" s="1">
        <v>9.0</v>
      </c>
      <c r="O2130" s="3">
        <v>42979.0</v>
      </c>
      <c r="P2130" s="1">
        <v>2017.0</v>
      </c>
    </row>
    <row r="2131">
      <c r="A2131" s="1" t="s">
        <v>8593</v>
      </c>
      <c r="B2131" s="1" t="s">
        <v>17</v>
      </c>
      <c r="C2131" s="2">
        <v>42977.45579861111</v>
      </c>
      <c r="D2131" s="1" t="s">
        <v>28</v>
      </c>
      <c r="E2131" s="1" t="s">
        <v>8594</v>
      </c>
      <c r="F2131" s="1" t="s">
        <v>1550</v>
      </c>
      <c r="G2131" s="1" t="s">
        <v>8595</v>
      </c>
      <c r="H2131" s="1" t="s">
        <v>5755</v>
      </c>
      <c r="I2131" s="1" t="s">
        <v>41</v>
      </c>
      <c r="J2131" s="1" t="s">
        <v>7660</v>
      </c>
      <c r="K2131" s="1" t="s">
        <v>87</v>
      </c>
      <c r="L2131" s="1" t="s">
        <v>1553</v>
      </c>
      <c r="M2131" s="1" t="s">
        <v>131</v>
      </c>
      <c r="N2131" s="1">
        <v>8.0</v>
      </c>
      <c r="O2131" s="3">
        <v>42948.0</v>
      </c>
      <c r="P2131" s="1">
        <v>2017.0</v>
      </c>
    </row>
    <row r="2132">
      <c r="A2132" s="1" t="s">
        <v>8596</v>
      </c>
      <c r="B2132" s="1" t="s">
        <v>17</v>
      </c>
      <c r="C2132" s="2">
        <v>43124.97414351852</v>
      </c>
      <c r="D2132" s="1" t="s">
        <v>28</v>
      </c>
      <c r="E2132" s="1" t="s">
        <v>8597</v>
      </c>
      <c r="F2132" s="1" t="s">
        <v>994</v>
      </c>
      <c r="G2132" s="1" t="s">
        <v>8598</v>
      </c>
      <c r="H2132" s="4">
        <v>45460.0</v>
      </c>
      <c r="J2132" s="1" t="s">
        <v>24</v>
      </c>
      <c r="K2132" s="1" t="s">
        <v>25</v>
      </c>
      <c r="L2132" s="1" t="s">
        <v>210</v>
      </c>
      <c r="M2132" s="1" t="s">
        <v>25</v>
      </c>
      <c r="N2132" s="1">
        <v>1.0</v>
      </c>
      <c r="O2132" s="3">
        <v>43101.0</v>
      </c>
      <c r="P2132" s="1">
        <v>2018.0</v>
      </c>
    </row>
    <row r="2133">
      <c r="A2133" s="1" t="s">
        <v>8599</v>
      </c>
      <c r="B2133" s="1" t="s">
        <v>17</v>
      </c>
      <c r="C2133" s="2">
        <v>43317.96297453704</v>
      </c>
      <c r="D2133" s="1" t="s">
        <v>18</v>
      </c>
      <c r="E2133" s="1" t="s">
        <v>8600</v>
      </c>
      <c r="F2133" s="1" t="s">
        <v>90</v>
      </c>
      <c r="G2133" s="1" t="s">
        <v>8601</v>
      </c>
      <c r="H2133" s="1" t="s">
        <v>287</v>
      </c>
      <c r="I2133" s="1" t="s">
        <v>41</v>
      </c>
      <c r="J2133" s="1" t="s">
        <v>24</v>
      </c>
      <c r="K2133" s="1" t="s">
        <v>25</v>
      </c>
      <c r="L2133" s="1" t="s">
        <v>94</v>
      </c>
      <c r="M2133" s="1" t="s">
        <v>25</v>
      </c>
      <c r="N2133" s="1">
        <v>8.0</v>
      </c>
      <c r="O2133" s="3">
        <v>43313.0</v>
      </c>
      <c r="P2133" s="1">
        <v>2018.0</v>
      </c>
    </row>
    <row r="2134">
      <c r="A2134" s="1" t="s">
        <v>8602</v>
      </c>
      <c r="B2134" s="1" t="s">
        <v>17</v>
      </c>
      <c r="C2134" s="2">
        <v>43063.44563657408</v>
      </c>
      <c r="D2134" s="1" t="s">
        <v>28</v>
      </c>
      <c r="E2134" s="1" t="s">
        <v>4739</v>
      </c>
      <c r="F2134" s="1" t="s">
        <v>181</v>
      </c>
      <c r="G2134" s="1" t="s">
        <v>8603</v>
      </c>
      <c r="H2134" s="1" t="s">
        <v>315</v>
      </c>
      <c r="I2134" s="1" t="s">
        <v>23</v>
      </c>
      <c r="J2134" s="1" t="s">
        <v>5273</v>
      </c>
      <c r="K2134" s="1" t="s">
        <v>25</v>
      </c>
      <c r="L2134" s="1" t="s">
        <v>50</v>
      </c>
      <c r="M2134" s="1" t="s">
        <v>25</v>
      </c>
      <c r="N2134" s="1">
        <v>11.0</v>
      </c>
      <c r="O2134" s="5">
        <v>43040.0</v>
      </c>
      <c r="P2134" s="1">
        <v>2017.0</v>
      </c>
    </row>
    <row r="2135">
      <c r="A2135" s="1" t="s">
        <v>8604</v>
      </c>
      <c r="B2135" s="1" t="s">
        <v>17</v>
      </c>
      <c r="C2135" s="2">
        <v>42950.40306712963</v>
      </c>
      <c r="D2135" s="1" t="s">
        <v>28</v>
      </c>
      <c r="E2135" s="1" t="s">
        <v>8605</v>
      </c>
      <c r="F2135" s="1" t="s">
        <v>8606</v>
      </c>
      <c r="G2135" s="1" t="s">
        <v>8607</v>
      </c>
      <c r="H2135" s="1" t="s">
        <v>32</v>
      </c>
      <c r="I2135" s="1" t="s">
        <v>23</v>
      </c>
      <c r="J2135" s="1" t="s">
        <v>3925</v>
      </c>
      <c r="K2135" s="1" t="s">
        <v>25</v>
      </c>
      <c r="L2135" s="1" t="s">
        <v>1469</v>
      </c>
      <c r="M2135" s="1" t="s">
        <v>87</v>
      </c>
      <c r="N2135" s="1">
        <v>8.0</v>
      </c>
      <c r="O2135" s="3">
        <v>42948.0</v>
      </c>
      <c r="P2135" s="1">
        <v>2017.0</v>
      </c>
    </row>
    <row r="2136">
      <c r="A2136" s="1" t="s">
        <v>8608</v>
      </c>
      <c r="B2136" s="1" t="s">
        <v>17</v>
      </c>
      <c r="C2136" s="2">
        <v>42949.48856481481</v>
      </c>
      <c r="D2136" s="1" t="s">
        <v>28</v>
      </c>
      <c r="E2136" s="1" t="s">
        <v>8609</v>
      </c>
      <c r="F2136" s="1" t="s">
        <v>994</v>
      </c>
      <c r="G2136" s="1" t="s">
        <v>8610</v>
      </c>
      <c r="H2136" s="1" t="s">
        <v>1203</v>
      </c>
      <c r="I2136" s="1" t="s">
        <v>76</v>
      </c>
      <c r="J2136" s="1" t="s">
        <v>6105</v>
      </c>
      <c r="K2136" s="1" t="s">
        <v>25</v>
      </c>
      <c r="L2136" s="1" t="s">
        <v>210</v>
      </c>
      <c r="M2136" s="1" t="s">
        <v>25</v>
      </c>
      <c r="N2136" s="1">
        <v>8.0</v>
      </c>
      <c r="O2136" s="3">
        <v>42948.0</v>
      </c>
      <c r="P2136" s="1">
        <v>2017.0</v>
      </c>
    </row>
    <row r="2137">
      <c r="A2137" s="1" t="s">
        <v>8611</v>
      </c>
      <c r="B2137" s="1" t="s">
        <v>17</v>
      </c>
      <c r="C2137" s="2">
        <v>43158.379328703704</v>
      </c>
      <c r="D2137" s="1" t="s">
        <v>28</v>
      </c>
      <c r="E2137" s="1" t="s">
        <v>5871</v>
      </c>
      <c r="F2137" s="1" t="s">
        <v>1376</v>
      </c>
      <c r="G2137" s="1" t="s">
        <v>8612</v>
      </c>
      <c r="H2137" s="1" t="s">
        <v>189</v>
      </c>
      <c r="I2137" s="1" t="s">
        <v>23</v>
      </c>
      <c r="J2137" s="1" t="s">
        <v>3725</v>
      </c>
      <c r="K2137" s="1" t="s">
        <v>304</v>
      </c>
      <c r="L2137" s="1" t="s">
        <v>146</v>
      </c>
      <c r="M2137" s="1" t="s">
        <v>79</v>
      </c>
      <c r="N2137" s="1">
        <v>2.0</v>
      </c>
      <c r="O2137" s="3">
        <v>43132.0</v>
      </c>
      <c r="P2137" s="1">
        <v>2018.0</v>
      </c>
    </row>
    <row r="2138">
      <c r="A2138" s="1" t="s">
        <v>8613</v>
      </c>
      <c r="B2138" s="1" t="s">
        <v>17</v>
      </c>
      <c r="C2138" s="2">
        <v>43188.44702546296</v>
      </c>
      <c r="D2138" s="1" t="s">
        <v>28</v>
      </c>
      <c r="E2138" s="1" t="s">
        <v>8614</v>
      </c>
      <c r="F2138" s="1" t="s">
        <v>651</v>
      </c>
      <c r="G2138" s="1" t="s">
        <v>8615</v>
      </c>
      <c r="H2138" s="1" t="s">
        <v>674</v>
      </c>
      <c r="I2138" s="1" t="s">
        <v>56</v>
      </c>
      <c r="J2138" s="1" t="s">
        <v>8616</v>
      </c>
      <c r="K2138" s="1" t="s">
        <v>25</v>
      </c>
      <c r="L2138" s="1" t="s">
        <v>50</v>
      </c>
      <c r="M2138" s="1" t="s">
        <v>25</v>
      </c>
      <c r="N2138" s="1">
        <v>3.0</v>
      </c>
      <c r="O2138" s="3">
        <v>43160.0</v>
      </c>
      <c r="P2138" s="1">
        <v>2018.0</v>
      </c>
    </row>
    <row r="2139">
      <c r="A2139" s="1" t="s">
        <v>8617</v>
      </c>
      <c r="B2139" s="1" t="s">
        <v>17</v>
      </c>
      <c r="C2139" s="2">
        <v>43212.631574074076</v>
      </c>
      <c r="D2139" s="1" t="s">
        <v>28</v>
      </c>
      <c r="E2139" s="1" t="s">
        <v>232</v>
      </c>
      <c r="F2139" s="1" t="s">
        <v>233</v>
      </c>
      <c r="G2139" s="1" t="s">
        <v>8618</v>
      </c>
      <c r="H2139" s="1" t="s">
        <v>1367</v>
      </c>
      <c r="I2139" s="1" t="s">
        <v>236</v>
      </c>
      <c r="J2139" s="1" t="s">
        <v>8619</v>
      </c>
      <c r="K2139" s="1" t="s">
        <v>87</v>
      </c>
      <c r="L2139" s="1" t="s">
        <v>50</v>
      </c>
      <c r="M2139" s="1" t="s">
        <v>25</v>
      </c>
      <c r="N2139" s="1">
        <v>4.0</v>
      </c>
      <c r="O2139" s="3">
        <v>43191.0</v>
      </c>
      <c r="P2139" s="1">
        <v>2018.0</v>
      </c>
    </row>
    <row r="2140">
      <c r="A2140" s="1" t="s">
        <v>8620</v>
      </c>
      <c r="B2140" s="1" t="s">
        <v>17</v>
      </c>
      <c r="C2140" s="2">
        <v>43228.36592592593</v>
      </c>
      <c r="D2140" s="1" t="s">
        <v>28</v>
      </c>
      <c r="E2140" s="1" t="s">
        <v>7519</v>
      </c>
      <c r="F2140" s="1" t="s">
        <v>1101</v>
      </c>
      <c r="G2140" s="1" t="s">
        <v>8621</v>
      </c>
      <c r="H2140" s="1" t="s">
        <v>7521</v>
      </c>
      <c r="I2140" s="1" t="s">
        <v>273</v>
      </c>
      <c r="J2140" s="1" t="s">
        <v>8622</v>
      </c>
      <c r="K2140" s="1" t="s">
        <v>79</v>
      </c>
      <c r="L2140" s="1" t="s">
        <v>159</v>
      </c>
      <c r="M2140" s="1" t="s">
        <v>25</v>
      </c>
      <c r="N2140" s="1">
        <v>5.0</v>
      </c>
      <c r="O2140" s="3">
        <v>43221.0</v>
      </c>
      <c r="P2140" s="1">
        <v>2018.0</v>
      </c>
    </row>
    <row r="2141">
      <c r="A2141" s="1" t="s">
        <v>8623</v>
      </c>
      <c r="B2141" s="1" t="s">
        <v>17</v>
      </c>
      <c r="C2141" s="2">
        <v>43115.41143518518</v>
      </c>
      <c r="D2141" s="1" t="s">
        <v>28</v>
      </c>
      <c r="E2141" s="1" t="s">
        <v>8624</v>
      </c>
      <c r="F2141" s="1" t="s">
        <v>3953</v>
      </c>
      <c r="G2141" s="1" t="s">
        <v>8625</v>
      </c>
      <c r="H2141" s="32">
        <v>45433.0</v>
      </c>
      <c r="I2141" s="1" t="s">
        <v>100</v>
      </c>
      <c r="J2141" s="1" t="s">
        <v>24</v>
      </c>
      <c r="K2141" s="1" t="s">
        <v>25</v>
      </c>
      <c r="L2141" s="1" t="s">
        <v>3955</v>
      </c>
      <c r="M2141" s="1" t="s">
        <v>25</v>
      </c>
      <c r="N2141" s="1">
        <v>1.0</v>
      </c>
      <c r="O2141" s="3">
        <v>43101.0</v>
      </c>
      <c r="P2141" s="1">
        <v>2018.0</v>
      </c>
    </row>
    <row r="2142">
      <c r="A2142" s="1" t="s">
        <v>8626</v>
      </c>
      <c r="B2142" s="1" t="s">
        <v>17</v>
      </c>
      <c r="C2142" s="2">
        <v>43195.881516203706</v>
      </c>
      <c r="D2142" s="1" t="s">
        <v>28</v>
      </c>
      <c r="E2142" s="1" t="s">
        <v>8627</v>
      </c>
      <c r="F2142" s="1" t="s">
        <v>324</v>
      </c>
      <c r="G2142" s="1" t="s">
        <v>8628</v>
      </c>
      <c r="H2142" s="1" t="s">
        <v>653</v>
      </c>
      <c r="I2142" s="1" t="s">
        <v>940</v>
      </c>
      <c r="J2142" s="1" t="s">
        <v>2238</v>
      </c>
      <c r="K2142" s="1" t="s">
        <v>110</v>
      </c>
      <c r="L2142" s="1" t="s">
        <v>146</v>
      </c>
      <c r="M2142" s="1" t="s">
        <v>79</v>
      </c>
      <c r="N2142" s="1">
        <v>4.0</v>
      </c>
      <c r="O2142" s="3">
        <v>43191.0</v>
      </c>
      <c r="P2142" s="1">
        <v>2018.0</v>
      </c>
    </row>
    <row r="2143">
      <c r="A2143" s="1" t="s">
        <v>8629</v>
      </c>
      <c r="B2143" s="1" t="s">
        <v>17</v>
      </c>
      <c r="C2143" s="2">
        <v>43313.42289351852</v>
      </c>
      <c r="D2143" s="1" t="s">
        <v>28</v>
      </c>
      <c r="E2143" s="1" t="s">
        <v>8630</v>
      </c>
      <c r="F2143" s="1" t="s">
        <v>4371</v>
      </c>
      <c r="G2143" s="1" t="s">
        <v>8631</v>
      </c>
      <c r="H2143" s="1" t="s">
        <v>359</v>
      </c>
      <c r="I2143" s="1" t="s">
        <v>390</v>
      </c>
      <c r="J2143" s="1" t="s">
        <v>4239</v>
      </c>
      <c r="K2143" s="1" t="s">
        <v>1286</v>
      </c>
      <c r="L2143" s="1" t="s">
        <v>146</v>
      </c>
      <c r="M2143" s="1" t="s">
        <v>79</v>
      </c>
      <c r="N2143" s="1">
        <v>8.0</v>
      </c>
      <c r="O2143" s="3">
        <v>43313.0</v>
      </c>
      <c r="P2143" s="1">
        <v>2018.0</v>
      </c>
    </row>
    <row r="2144">
      <c r="A2144" s="1" t="s">
        <v>8632</v>
      </c>
      <c r="B2144" s="1" t="s">
        <v>17</v>
      </c>
      <c r="C2144" s="2">
        <v>43191.49239583333</v>
      </c>
      <c r="D2144" s="1" t="s">
        <v>28</v>
      </c>
      <c r="E2144" s="1" t="s">
        <v>8633</v>
      </c>
      <c r="F2144" s="1" t="s">
        <v>7335</v>
      </c>
      <c r="G2144" s="1" t="s">
        <v>8634</v>
      </c>
      <c r="H2144" s="1" t="s">
        <v>6853</v>
      </c>
      <c r="I2144" s="1" t="s">
        <v>33</v>
      </c>
      <c r="J2144" s="1" t="s">
        <v>1723</v>
      </c>
      <c r="K2144" s="1" t="s">
        <v>1286</v>
      </c>
      <c r="L2144" s="1" t="s">
        <v>210</v>
      </c>
      <c r="M2144" s="1" t="s">
        <v>25</v>
      </c>
      <c r="N2144" s="1">
        <v>4.0</v>
      </c>
      <c r="O2144" s="3">
        <v>43191.0</v>
      </c>
      <c r="P2144" s="1">
        <v>2018.0</v>
      </c>
    </row>
    <row r="2145">
      <c r="A2145" s="1" t="s">
        <v>8635</v>
      </c>
      <c r="B2145" s="1" t="s">
        <v>17</v>
      </c>
      <c r="C2145" s="2">
        <v>43287.50787037037</v>
      </c>
      <c r="D2145" s="1" t="s">
        <v>28</v>
      </c>
      <c r="E2145" s="1" t="s">
        <v>8636</v>
      </c>
      <c r="F2145" s="1" t="s">
        <v>144</v>
      </c>
      <c r="G2145" s="1" t="s">
        <v>8637</v>
      </c>
      <c r="H2145" s="1" t="s">
        <v>1581</v>
      </c>
      <c r="I2145" s="1" t="s">
        <v>76</v>
      </c>
      <c r="J2145" s="1" t="s">
        <v>102</v>
      </c>
      <c r="K2145" s="1" t="s">
        <v>25</v>
      </c>
      <c r="L2145" s="1" t="s">
        <v>50</v>
      </c>
      <c r="M2145" s="1" t="s">
        <v>25</v>
      </c>
      <c r="N2145" s="1">
        <v>7.0</v>
      </c>
      <c r="O2145" s="3">
        <v>43282.0</v>
      </c>
      <c r="P2145" s="1">
        <v>2018.0</v>
      </c>
    </row>
    <row r="2146">
      <c r="A2146" s="1" t="s">
        <v>8638</v>
      </c>
      <c r="B2146" s="1" t="s">
        <v>17</v>
      </c>
      <c r="C2146" s="2">
        <v>43053.38831018518</v>
      </c>
      <c r="D2146" s="1" t="s">
        <v>28</v>
      </c>
      <c r="E2146" s="1" t="s">
        <v>8639</v>
      </c>
      <c r="F2146" s="1" t="s">
        <v>8513</v>
      </c>
      <c r="G2146" s="1" t="s">
        <v>8640</v>
      </c>
      <c r="H2146" s="1" t="s">
        <v>832</v>
      </c>
      <c r="I2146" s="1" t="s">
        <v>122</v>
      </c>
      <c r="J2146" s="1" t="s">
        <v>101</v>
      </c>
      <c r="K2146" s="1" t="s">
        <v>87</v>
      </c>
      <c r="L2146" s="1" t="s">
        <v>2840</v>
      </c>
      <c r="M2146" s="1" t="s">
        <v>25</v>
      </c>
      <c r="N2146" s="1">
        <v>11.0</v>
      </c>
      <c r="O2146" s="5">
        <v>43040.0</v>
      </c>
      <c r="P2146" s="1">
        <v>2017.0</v>
      </c>
    </row>
    <row r="2147">
      <c r="A2147" s="1" t="s">
        <v>8641</v>
      </c>
      <c r="B2147" s="1" t="s">
        <v>17</v>
      </c>
      <c r="C2147" s="2">
        <v>43164.56043981481</v>
      </c>
      <c r="D2147" s="1" t="s">
        <v>28</v>
      </c>
      <c r="E2147" s="1" t="s">
        <v>8642</v>
      </c>
      <c r="F2147" s="1" t="s">
        <v>8643</v>
      </c>
      <c r="G2147" s="1" t="s">
        <v>8644</v>
      </c>
      <c r="H2147" s="1" t="s">
        <v>8645</v>
      </c>
      <c r="I2147" s="1" t="s">
        <v>1168</v>
      </c>
      <c r="J2147" s="1" t="s">
        <v>378</v>
      </c>
      <c r="K2147" s="1" t="s">
        <v>36</v>
      </c>
      <c r="L2147" s="1" t="s">
        <v>146</v>
      </c>
      <c r="M2147" s="1" t="s">
        <v>79</v>
      </c>
      <c r="N2147" s="1">
        <v>3.0</v>
      </c>
      <c r="O2147" s="3">
        <v>43160.0</v>
      </c>
      <c r="P2147" s="1">
        <v>2018.0</v>
      </c>
    </row>
    <row r="2148">
      <c r="A2148" s="1" t="s">
        <v>8646</v>
      </c>
      <c r="B2148" s="1" t="s">
        <v>17</v>
      </c>
      <c r="C2148" s="2">
        <v>43080.498402777775</v>
      </c>
      <c r="D2148" s="1" t="s">
        <v>28</v>
      </c>
      <c r="E2148" s="1" t="s">
        <v>8647</v>
      </c>
      <c r="F2148" s="1" t="s">
        <v>2250</v>
      </c>
      <c r="G2148" s="1" t="s">
        <v>8648</v>
      </c>
      <c r="H2148" s="1" t="s">
        <v>2299</v>
      </c>
      <c r="I2148" s="1" t="s">
        <v>108</v>
      </c>
      <c r="J2148" s="1" t="s">
        <v>822</v>
      </c>
      <c r="K2148" s="1" t="s">
        <v>79</v>
      </c>
      <c r="L2148" s="1" t="s">
        <v>50</v>
      </c>
      <c r="M2148" s="1" t="s">
        <v>25</v>
      </c>
      <c r="N2148" s="1">
        <v>12.0</v>
      </c>
      <c r="O2148" s="5">
        <v>43070.0</v>
      </c>
      <c r="P2148" s="1">
        <v>2017.0</v>
      </c>
    </row>
    <row r="2149">
      <c r="A2149" s="1" t="s">
        <v>8649</v>
      </c>
      <c r="B2149" s="1" t="s">
        <v>17</v>
      </c>
      <c r="C2149" s="2">
        <v>43119.31239583333</v>
      </c>
      <c r="D2149" s="1" t="s">
        <v>28</v>
      </c>
      <c r="E2149" s="1" t="s">
        <v>8650</v>
      </c>
      <c r="F2149" s="1" t="s">
        <v>2419</v>
      </c>
      <c r="G2149" s="1" t="s">
        <v>8651</v>
      </c>
      <c r="H2149" s="1" t="s">
        <v>1669</v>
      </c>
      <c r="I2149" s="1" t="s">
        <v>23</v>
      </c>
      <c r="J2149" s="1" t="s">
        <v>6105</v>
      </c>
      <c r="K2149" s="1" t="s">
        <v>25</v>
      </c>
      <c r="L2149" s="1" t="s">
        <v>2423</v>
      </c>
      <c r="M2149" s="1" t="s">
        <v>79</v>
      </c>
      <c r="N2149" s="1">
        <v>1.0</v>
      </c>
      <c r="O2149" s="3">
        <v>43101.0</v>
      </c>
      <c r="P2149" s="1">
        <v>2018.0</v>
      </c>
    </row>
    <row r="2150">
      <c r="A2150" s="1" t="s">
        <v>8652</v>
      </c>
      <c r="B2150" s="1" t="s">
        <v>17</v>
      </c>
      <c r="C2150" s="2">
        <v>43045.91290509259</v>
      </c>
      <c r="D2150" s="1" t="s">
        <v>28</v>
      </c>
      <c r="E2150" s="1" t="s">
        <v>8653</v>
      </c>
      <c r="F2150" s="1" t="s">
        <v>590</v>
      </c>
      <c r="G2150" s="1" t="s">
        <v>8654</v>
      </c>
      <c r="H2150" s="1" t="s">
        <v>1031</v>
      </c>
      <c r="I2150" s="1" t="s">
        <v>321</v>
      </c>
      <c r="J2150" s="1" t="s">
        <v>6333</v>
      </c>
      <c r="K2150" s="1" t="s">
        <v>5021</v>
      </c>
      <c r="L2150" s="1" t="s">
        <v>593</v>
      </c>
      <c r="M2150" s="1" t="s">
        <v>25</v>
      </c>
      <c r="N2150" s="1">
        <v>11.0</v>
      </c>
      <c r="O2150" s="5">
        <v>43040.0</v>
      </c>
      <c r="P2150" s="1">
        <v>2017.0</v>
      </c>
    </row>
    <row r="2151">
      <c r="A2151" s="1" t="s">
        <v>8655</v>
      </c>
      <c r="B2151" s="1" t="s">
        <v>17</v>
      </c>
      <c r="C2151" s="2">
        <v>43063.4978125</v>
      </c>
      <c r="D2151" s="1" t="s">
        <v>28</v>
      </c>
      <c r="E2151" s="1" t="s">
        <v>8656</v>
      </c>
      <c r="F2151" s="1" t="s">
        <v>2126</v>
      </c>
      <c r="G2151" s="1" t="s">
        <v>8657</v>
      </c>
      <c r="H2151" s="1" t="s">
        <v>8658</v>
      </c>
      <c r="I2151" s="1" t="s">
        <v>321</v>
      </c>
      <c r="J2151" s="1" t="s">
        <v>4728</v>
      </c>
      <c r="K2151" s="1" t="s">
        <v>36</v>
      </c>
      <c r="L2151" s="1" t="s">
        <v>2128</v>
      </c>
      <c r="M2151" s="1" t="s">
        <v>25</v>
      </c>
      <c r="N2151" s="1">
        <v>11.0</v>
      </c>
      <c r="O2151" s="5">
        <v>43040.0</v>
      </c>
      <c r="P2151" s="1">
        <v>2017.0</v>
      </c>
    </row>
    <row r="2152">
      <c r="A2152" s="1" t="s">
        <v>8659</v>
      </c>
      <c r="B2152" s="1" t="s">
        <v>17</v>
      </c>
      <c r="C2152" s="2">
        <v>42790.38459490741</v>
      </c>
      <c r="D2152" s="1" t="s">
        <v>28</v>
      </c>
      <c r="E2152" s="1" t="s">
        <v>8660</v>
      </c>
      <c r="F2152" s="1" t="s">
        <v>3638</v>
      </c>
      <c r="G2152" s="1" t="s">
        <v>8661</v>
      </c>
      <c r="H2152" s="4">
        <v>45561.0</v>
      </c>
      <c r="I2152" s="1" t="s">
        <v>76</v>
      </c>
      <c r="J2152" s="1" t="s">
        <v>57</v>
      </c>
      <c r="K2152" s="1" t="s">
        <v>25</v>
      </c>
      <c r="L2152" s="1" t="s">
        <v>50</v>
      </c>
      <c r="M2152" s="1" t="s">
        <v>25</v>
      </c>
      <c r="N2152" s="1">
        <v>2.0</v>
      </c>
      <c r="O2152" s="3">
        <v>42767.0</v>
      </c>
      <c r="P2152" s="1">
        <v>2017.0</v>
      </c>
    </row>
    <row r="2153">
      <c r="A2153" s="1" t="s">
        <v>8662</v>
      </c>
      <c r="B2153" s="1" t="s">
        <v>17</v>
      </c>
      <c r="C2153" s="2">
        <v>42898.65655092592</v>
      </c>
      <c r="D2153" s="1" t="s">
        <v>28</v>
      </c>
      <c r="E2153" s="1" t="s">
        <v>8663</v>
      </c>
      <c r="F2153" s="1" t="s">
        <v>8664</v>
      </c>
      <c r="G2153" s="1" t="s">
        <v>8665</v>
      </c>
      <c r="H2153" s="1" t="s">
        <v>62</v>
      </c>
      <c r="I2153" s="1" t="s">
        <v>511</v>
      </c>
      <c r="J2153" s="1" t="s">
        <v>24</v>
      </c>
      <c r="K2153" s="1" t="s">
        <v>25</v>
      </c>
      <c r="L2153" s="1" t="s">
        <v>50</v>
      </c>
      <c r="M2153" s="1" t="s">
        <v>25</v>
      </c>
      <c r="N2153" s="1">
        <v>6.0</v>
      </c>
      <c r="O2153" s="3">
        <v>42887.0</v>
      </c>
      <c r="P2153" s="1">
        <v>2017.0</v>
      </c>
    </row>
    <row r="2154">
      <c r="A2154" s="1" t="s">
        <v>8666</v>
      </c>
      <c r="B2154" s="1" t="s">
        <v>17</v>
      </c>
      <c r="C2154" s="2">
        <v>43315.928078703706</v>
      </c>
      <c r="D2154" s="1" t="s">
        <v>28</v>
      </c>
      <c r="E2154" s="1" t="s">
        <v>3082</v>
      </c>
      <c r="F2154" s="1" t="s">
        <v>6865</v>
      </c>
      <c r="G2154" s="1" t="s">
        <v>8667</v>
      </c>
      <c r="H2154" s="1" t="s">
        <v>8668</v>
      </c>
      <c r="I2154" s="1" t="s">
        <v>33</v>
      </c>
      <c r="J2154" s="1" t="s">
        <v>24</v>
      </c>
      <c r="K2154" s="1" t="s">
        <v>25</v>
      </c>
      <c r="L2154" s="1" t="s">
        <v>3036</v>
      </c>
      <c r="M2154" s="1" t="s">
        <v>25</v>
      </c>
      <c r="N2154" s="1">
        <v>8.0</v>
      </c>
      <c r="O2154" s="3">
        <v>43313.0</v>
      </c>
      <c r="P2154" s="1">
        <v>2018.0</v>
      </c>
    </row>
    <row r="2155">
      <c r="A2155" s="1" t="s">
        <v>8669</v>
      </c>
      <c r="B2155" s="1" t="s">
        <v>17</v>
      </c>
      <c r="C2155" s="2">
        <v>43299.7781712963</v>
      </c>
      <c r="D2155" s="1" t="s">
        <v>28</v>
      </c>
      <c r="E2155" s="1" t="s">
        <v>8670</v>
      </c>
      <c r="F2155" s="1" t="s">
        <v>702</v>
      </c>
      <c r="G2155" s="1" t="s">
        <v>8671</v>
      </c>
      <c r="H2155" s="1" t="s">
        <v>1581</v>
      </c>
      <c r="I2155" s="1" t="s">
        <v>242</v>
      </c>
      <c r="J2155" s="1" t="s">
        <v>1373</v>
      </c>
      <c r="K2155" s="1" t="s">
        <v>25</v>
      </c>
      <c r="L2155" s="1" t="s">
        <v>704</v>
      </c>
      <c r="M2155" s="1" t="s">
        <v>25</v>
      </c>
      <c r="N2155" s="1">
        <v>7.0</v>
      </c>
      <c r="O2155" s="3">
        <v>43282.0</v>
      </c>
      <c r="P2155" s="1">
        <v>2018.0</v>
      </c>
    </row>
    <row r="2156">
      <c r="A2156" s="1" t="s">
        <v>8672</v>
      </c>
      <c r="B2156" s="1" t="s">
        <v>17</v>
      </c>
      <c r="C2156" s="2">
        <v>43067.63292824074</v>
      </c>
      <c r="D2156" s="1" t="s">
        <v>28</v>
      </c>
      <c r="E2156" s="1" t="s">
        <v>3371</v>
      </c>
      <c r="F2156" s="1" t="s">
        <v>1569</v>
      </c>
      <c r="G2156" s="1" t="s">
        <v>8673</v>
      </c>
      <c r="H2156" s="1" t="s">
        <v>8674</v>
      </c>
      <c r="I2156" s="1" t="s">
        <v>76</v>
      </c>
      <c r="J2156" s="1" t="s">
        <v>24</v>
      </c>
      <c r="K2156" s="1" t="s">
        <v>25</v>
      </c>
      <c r="L2156" s="1" t="s">
        <v>1572</v>
      </c>
      <c r="M2156" s="1" t="s">
        <v>87</v>
      </c>
      <c r="N2156" s="1">
        <v>11.0</v>
      </c>
      <c r="O2156" s="5">
        <v>43040.0</v>
      </c>
      <c r="P2156" s="1">
        <v>2017.0</v>
      </c>
    </row>
    <row r="2157">
      <c r="A2157" s="1" t="s">
        <v>8675</v>
      </c>
      <c r="B2157" s="1" t="s">
        <v>17</v>
      </c>
      <c r="C2157" s="2">
        <v>43174.586331018516</v>
      </c>
      <c r="D2157" s="1" t="s">
        <v>28</v>
      </c>
      <c r="E2157" s="1" t="s">
        <v>8676</v>
      </c>
      <c r="F2157" s="1" t="s">
        <v>8677</v>
      </c>
      <c r="G2157" s="1" t="s">
        <v>8678</v>
      </c>
      <c r="H2157" s="1" t="s">
        <v>156</v>
      </c>
      <c r="I2157" s="1" t="s">
        <v>41</v>
      </c>
      <c r="J2157" s="1" t="s">
        <v>1003</v>
      </c>
      <c r="K2157" s="1" t="s">
        <v>526</v>
      </c>
      <c r="L2157" s="1" t="s">
        <v>102</v>
      </c>
      <c r="M2157" s="1" t="s">
        <v>25</v>
      </c>
      <c r="N2157" s="1">
        <v>3.0</v>
      </c>
      <c r="O2157" s="3">
        <v>43160.0</v>
      </c>
      <c r="P2157" s="1">
        <v>2018.0</v>
      </c>
    </row>
    <row r="2158">
      <c r="A2158" s="1" t="s">
        <v>8679</v>
      </c>
      <c r="B2158" s="1" t="s">
        <v>17</v>
      </c>
      <c r="C2158" s="2">
        <v>43302.90012731482</v>
      </c>
      <c r="D2158" s="1" t="s">
        <v>71</v>
      </c>
      <c r="E2158" s="1" t="s">
        <v>8680</v>
      </c>
      <c r="F2158" s="1" t="s">
        <v>429</v>
      </c>
      <c r="G2158" s="1" t="s">
        <v>8681</v>
      </c>
      <c r="H2158" s="1" t="s">
        <v>1997</v>
      </c>
      <c r="I2158" s="1" t="s">
        <v>41</v>
      </c>
      <c r="J2158" s="1" t="s">
        <v>8682</v>
      </c>
      <c r="K2158" s="1" t="s">
        <v>25</v>
      </c>
      <c r="L2158" s="1" t="s">
        <v>433</v>
      </c>
      <c r="M2158" s="1" t="s">
        <v>131</v>
      </c>
      <c r="N2158" s="1">
        <v>7.0</v>
      </c>
      <c r="O2158" s="3">
        <v>43282.0</v>
      </c>
      <c r="P2158" s="1">
        <v>2018.0</v>
      </c>
    </row>
    <row r="2159">
      <c r="A2159" s="1" t="s">
        <v>8683</v>
      </c>
      <c r="B2159" s="1" t="s">
        <v>17</v>
      </c>
      <c r="C2159" s="2">
        <v>43108.81335648148</v>
      </c>
      <c r="D2159" s="1" t="s">
        <v>71</v>
      </c>
      <c r="E2159" s="1" t="s">
        <v>5322</v>
      </c>
      <c r="F2159" s="1" t="s">
        <v>739</v>
      </c>
      <c r="G2159" s="1" t="s">
        <v>8684</v>
      </c>
      <c r="H2159" s="1" t="s">
        <v>1939</v>
      </c>
      <c r="I2159" s="1" t="s">
        <v>76</v>
      </c>
      <c r="J2159" s="1" t="s">
        <v>1019</v>
      </c>
      <c r="K2159" s="1" t="s">
        <v>25</v>
      </c>
      <c r="L2159" s="1" t="s">
        <v>78</v>
      </c>
      <c r="M2159" s="1" t="s">
        <v>79</v>
      </c>
      <c r="N2159" s="1">
        <v>1.0</v>
      </c>
      <c r="O2159" s="3">
        <v>43101.0</v>
      </c>
      <c r="P2159" s="1">
        <v>2018.0</v>
      </c>
    </row>
    <row r="2160">
      <c r="A2160" s="1" t="s">
        <v>8685</v>
      </c>
      <c r="B2160" s="1" t="s">
        <v>17</v>
      </c>
      <c r="C2160" s="2">
        <v>43063.95024305556</v>
      </c>
      <c r="D2160" s="1" t="s">
        <v>28</v>
      </c>
      <c r="E2160" s="1" t="s">
        <v>8686</v>
      </c>
      <c r="F2160" s="1" t="s">
        <v>8687</v>
      </c>
      <c r="G2160" s="1" t="s">
        <v>8688</v>
      </c>
      <c r="H2160" s="1" t="s">
        <v>6078</v>
      </c>
      <c r="I2160" s="1" t="s">
        <v>100</v>
      </c>
      <c r="J2160" s="1" t="s">
        <v>8575</v>
      </c>
      <c r="K2160" s="1" t="s">
        <v>79</v>
      </c>
      <c r="L2160" s="1" t="s">
        <v>822</v>
      </c>
      <c r="M2160" s="1" t="s">
        <v>79</v>
      </c>
      <c r="N2160" s="1">
        <v>11.0</v>
      </c>
      <c r="O2160" s="5">
        <v>43040.0</v>
      </c>
      <c r="P2160" s="1">
        <v>2017.0</v>
      </c>
    </row>
    <row r="2161">
      <c r="A2161" s="1" t="s">
        <v>8689</v>
      </c>
      <c r="B2161" s="1" t="s">
        <v>17</v>
      </c>
      <c r="C2161" s="2">
        <v>43062.95753472222</v>
      </c>
      <c r="D2161" s="1" t="s">
        <v>28</v>
      </c>
      <c r="E2161" s="1" t="s">
        <v>1762</v>
      </c>
      <c r="F2161" s="1" t="s">
        <v>154</v>
      </c>
      <c r="G2161" s="1" t="s">
        <v>8690</v>
      </c>
      <c r="H2161" s="1" t="s">
        <v>426</v>
      </c>
      <c r="I2161" s="1" t="s">
        <v>157</v>
      </c>
      <c r="J2161" s="1" t="s">
        <v>35</v>
      </c>
      <c r="K2161" s="1" t="s">
        <v>36</v>
      </c>
      <c r="L2161" s="1" t="s">
        <v>159</v>
      </c>
      <c r="M2161" s="1" t="s">
        <v>25</v>
      </c>
      <c r="N2161" s="1">
        <v>11.0</v>
      </c>
      <c r="O2161" s="5">
        <v>43040.0</v>
      </c>
      <c r="P2161" s="1">
        <v>2017.0</v>
      </c>
    </row>
    <row r="2162">
      <c r="A2162" s="1" t="s">
        <v>8691</v>
      </c>
      <c r="B2162" s="1" t="s">
        <v>17</v>
      </c>
      <c r="C2162" s="2">
        <v>42905.42230324074</v>
      </c>
      <c r="D2162" s="1" t="s">
        <v>28</v>
      </c>
      <c r="E2162" s="1" t="s">
        <v>8692</v>
      </c>
      <c r="F2162" s="1" t="s">
        <v>688</v>
      </c>
      <c r="G2162" s="1" t="s">
        <v>8693</v>
      </c>
      <c r="H2162" s="1" t="s">
        <v>764</v>
      </c>
      <c r="I2162" s="1" t="s">
        <v>76</v>
      </c>
      <c r="J2162" s="1" t="s">
        <v>8299</v>
      </c>
      <c r="K2162" s="1" t="s">
        <v>79</v>
      </c>
      <c r="L2162" s="1" t="s">
        <v>101</v>
      </c>
      <c r="M2162" s="1" t="s">
        <v>87</v>
      </c>
      <c r="N2162" s="1">
        <v>6.0</v>
      </c>
      <c r="O2162" s="3">
        <v>42887.0</v>
      </c>
      <c r="P2162" s="1">
        <v>2017.0</v>
      </c>
    </row>
    <row r="2163">
      <c r="A2163" s="1" t="s">
        <v>8694</v>
      </c>
      <c r="B2163" s="1" t="s">
        <v>17</v>
      </c>
      <c r="C2163" s="2">
        <v>43046.49355324074</v>
      </c>
      <c r="D2163" s="1" t="s">
        <v>28</v>
      </c>
      <c r="E2163" s="1" t="s">
        <v>8695</v>
      </c>
      <c r="F2163" s="1" t="s">
        <v>3581</v>
      </c>
      <c r="G2163" s="1" t="s">
        <v>8696</v>
      </c>
      <c r="H2163" s="1" t="s">
        <v>8697</v>
      </c>
      <c r="I2163" s="1" t="s">
        <v>321</v>
      </c>
      <c r="J2163" s="1" t="s">
        <v>8698</v>
      </c>
      <c r="K2163" s="1" t="s">
        <v>87</v>
      </c>
      <c r="L2163" s="1" t="s">
        <v>94</v>
      </c>
      <c r="M2163" s="1" t="s">
        <v>25</v>
      </c>
      <c r="N2163" s="1">
        <v>11.0</v>
      </c>
      <c r="O2163" s="5">
        <v>43040.0</v>
      </c>
      <c r="P2163" s="1">
        <v>2017.0</v>
      </c>
    </row>
    <row r="2164">
      <c r="A2164" s="1" t="s">
        <v>8699</v>
      </c>
      <c r="B2164" s="1" t="s">
        <v>17</v>
      </c>
      <c r="C2164" s="2">
        <v>43174.0137962963</v>
      </c>
      <c r="D2164" s="1" t="s">
        <v>28</v>
      </c>
      <c r="E2164" s="1" t="s">
        <v>5392</v>
      </c>
      <c r="F2164" s="1" t="s">
        <v>2367</v>
      </c>
      <c r="G2164" s="1" t="s">
        <v>8700</v>
      </c>
      <c r="H2164" s="1" t="s">
        <v>2761</v>
      </c>
      <c r="I2164" s="1" t="s">
        <v>100</v>
      </c>
      <c r="J2164" s="1" t="s">
        <v>783</v>
      </c>
      <c r="K2164" s="1" t="s">
        <v>36</v>
      </c>
      <c r="L2164" s="1" t="s">
        <v>438</v>
      </c>
      <c r="M2164" s="1" t="s">
        <v>25</v>
      </c>
      <c r="N2164" s="1">
        <v>3.0</v>
      </c>
      <c r="O2164" s="3">
        <v>43160.0</v>
      </c>
      <c r="P2164" s="1">
        <v>2018.0</v>
      </c>
    </row>
    <row r="2165">
      <c r="A2165" s="1" t="s">
        <v>8701</v>
      </c>
      <c r="B2165" s="1" t="s">
        <v>17</v>
      </c>
      <c r="C2165" s="2">
        <v>42891.818715277775</v>
      </c>
      <c r="D2165" s="1" t="s">
        <v>28</v>
      </c>
      <c r="E2165" s="1" t="s">
        <v>8702</v>
      </c>
      <c r="F2165" s="1" t="s">
        <v>8703</v>
      </c>
      <c r="G2165" s="1" t="s">
        <v>8704</v>
      </c>
      <c r="H2165" s="1" t="s">
        <v>8705</v>
      </c>
      <c r="I2165" s="1" t="s">
        <v>265</v>
      </c>
      <c r="J2165" s="1" t="s">
        <v>1318</v>
      </c>
      <c r="K2165" s="1" t="s">
        <v>25</v>
      </c>
      <c r="L2165" s="1" t="s">
        <v>35</v>
      </c>
      <c r="M2165" s="1" t="s">
        <v>36</v>
      </c>
      <c r="N2165" s="1">
        <v>6.0</v>
      </c>
      <c r="O2165" s="3">
        <v>42887.0</v>
      </c>
      <c r="P2165" s="1">
        <v>2017.0</v>
      </c>
    </row>
    <row r="2166">
      <c r="A2166" s="1" t="s">
        <v>8706</v>
      </c>
      <c r="B2166" s="1" t="s">
        <v>17</v>
      </c>
      <c r="C2166" s="2">
        <v>43338.61094907407</v>
      </c>
      <c r="D2166" s="1" t="s">
        <v>28</v>
      </c>
      <c r="E2166" s="1" t="s">
        <v>8707</v>
      </c>
      <c r="F2166" s="1" t="s">
        <v>2098</v>
      </c>
      <c r="G2166" s="1" t="s">
        <v>8708</v>
      </c>
      <c r="H2166" s="1" t="s">
        <v>2100</v>
      </c>
      <c r="I2166" s="1" t="s">
        <v>321</v>
      </c>
      <c r="J2166" s="1" t="s">
        <v>24</v>
      </c>
      <c r="K2166" s="1" t="s">
        <v>25</v>
      </c>
      <c r="L2166" s="1" t="s">
        <v>772</v>
      </c>
      <c r="M2166" s="1" t="s">
        <v>25</v>
      </c>
      <c r="N2166" s="1">
        <v>8.0</v>
      </c>
      <c r="O2166" s="3">
        <v>43313.0</v>
      </c>
      <c r="P2166" s="1">
        <v>2018.0</v>
      </c>
    </row>
    <row r="2167">
      <c r="A2167" s="1" t="s">
        <v>8709</v>
      </c>
      <c r="B2167" s="1" t="s">
        <v>17</v>
      </c>
      <c r="C2167" s="2">
        <v>42956.52825231481</v>
      </c>
      <c r="D2167" s="1" t="s">
        <v>71</v>
      </c>
      <c r="E2167" s="1" t="s">
        <v>8710</v>
      </c>
      <c r="F2167" s="1" t="s">
        <v>5438</v>
      </c>
      <c r="G2167" s="1" t="s">
        <v>8711</v>
      </c>
      <c r="H2167" s="4">
        <v>45557.0</v>
      </c>
      <c r="I2167" s="1" t="s">
        <v>100</v>
      </c>
      <c r="J2167" s="1" t="s">
        <v>920</v>
      </c>
      <c r="K2167" s="1" t="s">
        <v>25</v>
      </c>
      <c r="L2167" s="1" t="s">
        <v>3548</v>
      </c>
      <c r="M2167" s="1" t="s">
        <v>79</v>
      </c>
      <c r="N2167" s="1">
        <v>8.0</v>
      </c>
      <c r="O2167" s="3">
        <v>42948.0</v>
      </c>
      <c r="P2167" s="1">
        <v>2017.0</v>
      </c>
    </row>
    <row r="2168">
      <c r="A2168" s="1" t="s">
        <v>8712</v>
      </c>
      <c r="B2168" s="1" t="s">
        <v>17</v>
      </c>
      <c r="C2168" s="2">
        <v>43258.50533564815</v>
      </c>
      <c r="D2168" s="1" t="s">
        <v>28</v>
      </c>
      <c r="E2168" s="1" t="s">
        <v>8713</v>
      </c>
      <c r="F2168" s="1" t="s">
        <v>2060</v>
      </c>
      <c r="G2168" s="1" t="s">
        <v>8714</v>
      </c>
      <c r="H2168" s="1" t="s">
        <v>1188</v>
      </c>
      <c r="I2168" s="1" t="s">
        <v>76</v>
      </c>
      <c r="J2168" s="1" t="s">
        <v>2833</v>
      </c>
      <c r="K2168" s="1" t="s">
        <v>36</v>
      </c>
      <c r="L2168" s="1" t="s">
        <v>78</v>
      </c>
      <c r="M2168" s="1" t="s">
        <v>79</v>
      </c>
      <c r="N2168" s="1">
        <v>6.0</v>
      </c>
      <c r="O2168" s="3">
        <v>43252.0</v>
      </c>
      <c r="P2168" s="1">
        <v>2018.0</v>
      </c>
    </row>
    <row r="2169">
      <c r="A2169" s="1" t="s">
        <v>8715</v>
      </c>
      <c r="B2169" s="1" t="s">
        <v>17</v>
      </c>
      <c r="C2169" s="2">
        <v>43160.64298611111</v>
      </c>
      <c r="D2169" s="1" t="s">
        <v>28</v>
      </c>
      <c r="E2169" s="1" t="s">
        <v>8716</v>
      </c>
      <c r="F2169" s="1" t="s">
        <v>8717</v>
      </c>
      <c r="G2169" s="1" t="s">
        <v>8718</v>
      </c>
      <c r="H2169" s="1" t="s">
        <v>8719</v>
      </c>
      <c r="I2169" s="1" t="s">
        <v>76</v>
      </c>
      <c r="J2169" s="1" t="s">
        <v>8720</v>
      </c>
      <c r="K2169" s="1" t="s">
        <v>720</v>
      </c>
      <c r="L2169" s="1" t="s">
        <v>50</v>
      </c>
      <c r="M2169" s="1" t="s">
        <v>25</v>
      </c>
      <c r="N2169" s="1">
        <v>3.0</v>
      </c>
      <c r="O2169" s="3">
        <v>43160.0</v>
      </c>
      <c r="P2169" s="1">
        <v>2018.0</v>
      </c>
    </row>
    <row r="2170">
      <c r="A2170" s="1" t="s">
        <v>8721</v>
      </c>
      <c r="B2170" s="1" t="s">
        <v>17</v>
      </c>
      <c r="C2170" s="2">
        <v>43063.705879629626</v>
      </c>
      <c r="D2170" s="1" t="s">
        <v>28</v>
      </c>
      <c r="E2170" s="1" t="s">
        <v>8722</v>
      </c>
      <c r="F2170" s="1" t="s">
        <v>4359</v>
      </c>
      <c r="G2170" s="1" t="s">
        <v>8723</v>
      </c>
      <c r="H2170" s="1" t="s">
        <v>2277</v>
      </c>
      <c r="I2170" s="1" t="s">
        <v>242</v>
      </c>
      <c r="J2170" s="1" t="s">
        <v>8724</v>
      </c>
      <c r="K2170" s="1" t="s">
        <v>600</v>
      </c>
      <c r="L2170" s="1" t="s">
        <v>4361</v>
      </c>
      <c r="M2170" s="1" t="s">
        <v>25</v>
      </c>
      <c r="N2170" s="1">
        <v>11.0</v>
      </c>
      <c r="O2170" s="5">
        <v>43040.0</v>
      </c>
      <c r="P2170" s="1">
        <v>2017.0</v>
      </c>
    </row>
    <row r="2171">
      <c r="A2171" s="1" t="s">
        <v>8725</v>
      </c>
      <c r="B2171" s="1" t="s">
        <v>17</v>
      </c>
      <c r="C2171" s="2">
        <v>43031.56621527778</v>
      </c>
      <c r="D2171" s="1" t="s">
        <v>28</v>
      </c>
      <c r="E2171" s="1" t="s">
        <v>8726</v>
      </c>
      <c r="F2171" s="1" t="s">
        <v>812</v>
      </c>
      <c r="G2171" s="1" t="s">
        <v>8727</v>
      </c>
      <c r="H2171" s="1" t="s">
        <v>4531</v>
      </c>
      <c r="I2171" s="1" t="s">
        <v>236</v>
      </c>
      <c r="J2171" s="1" t="s">
        <v>24</v>
      </c>
      <c r="K2171" s="1" t="s">
        <v>25</v>
      </c>
      <c r="L2171" s="1" t="s">
        <v>816</v>
      </c>
      <c r="M2171" s="1" t="s">
        <v>25</v>
      </c>
      <c r="N2171" s="1">
        <v>10.0</v>
      </c>
      <c r="O2171" s="5">
        <v>43009.0</v>
      </c>
      <c r="P2171" s="1">
        <v>2017.0</v>
      </c>
    </row>
    <row r="2172">
      <c r="A2172" s="1" t="s">
        <v>8728</v>
      </c>
      <c r="B2172" s="1" t="s">
        <v>17</v>
      </c>
      <c r="C2172" s="2">
        <v>43312.4978125</v>
      </c>
      <c r="D2172" s="1" t="s">
        <v>28</v>
      </c>
      <c r="E2172" s="1" t="s">
        <v>8729</v>
      </c>
      <c r="F2172" s="1" t="s">
        <v>3534</v>
      </c>
      <c r="G2172" s="1" t="s">
        <v>8730</v>
      </c>
      <c r="H2172" s="1" t="s">
        <v>1682</v>
      </c>
      <c r="I2172" s="1" t="s">
        <v>56</v>
      </c>
      <c r="J2172" s="1" t="s">
        <v>35</v>
      </c>
      <c r="K2172" s="1" t="s">
        <v>36</v>
      </c>
      <c r="L2172" s="1" t="s">
        <v>102</v>
      </c>
      <c r="M2172" s="1" t="s">
        <v>25</v>
      </c>
      <c r="N2172" s="1">
        <v>7.0</v>
      </c>
      <c r="O2172" s="3">
        <v>43282.0</v>
      </c>
      <c r="P2172" s="1">
        <v>2018.0</v>
      </c>
    </row>
    <row r="2173">
      <c r="A2173" s="1" t="s">
        <v>8731</v>
      </c>
      <c r="B2173" s="1" t="s">
        <v>17</v>
      </c>
      <c r="C2173" s="2">
        <v>43073.96309027778</v>
      </c>
      <c r="D2173" s="1" t="s">
        <v>28</v>
      </c>
      <c r="E2173" s="1" t="s">
        <v>8732</v>
      </c>
      <c r="F2173" s="1" t="s">
        <v>8733</v>
      </c>
      <c r="G2173" s="1" t="s">
        <v>8734</v>
      </c>
      <c r="H2173" s="1" t="s">
        <v>8735</v>
      </c>
      <c r="I2173" s="1" t="s">
        <v>76</v>
      </c>
      <c r="J2173" s="1" t="s">
        <v>24</v>
      </c>
      <c r="K2173" s="1" t="s">
        <v>25</v>
      </c>
      <c r="L2173" s="1" t="s">
        <v>78</v>
      </c>
      <c r="M2173" s="1" t="s">
        <v>79</v>
      </c>
      <c r="N2173" s="1">
        <v>12.0</v>
      </c>
      <c r="O2173" s="5">
        <v>43070.0</v>
      </c>
      <c r="P2173" s="1">
        <v>2017.0</v>
      </c>
    </row>
    <row r="2174">
      <c r="A2174" s="1" t="s">
        <v>8736</v>
      </c>
      <c r="B2174" s="1" t="s">
        <v>17</v>
      </c>
      <c r="C2174" s="2">
        <v>43268.80148148148</v>
      </c>
      <c r="D2174" s="1" t="s">
        <v>71</v>
      </c>
      <c r="E2174" s="1" t="s">
        <v>8737</v>
      </c>
      <c r="F2174" s="1" t="s">
        <v>330</v>
      </c>
      <c r="G2174" s="1" t="s">
        <v>8738</v>
      </c>
      <c r="H2174" s="1" t="s">
        <v>908</v>
      </c>
      <c r="I2174" s="1" t="s">
        <v>41</v>
      </c>
      <c r="J2174" s="1" t="s">
        <v>8739</v>
      </c>
      <c r="K2174" s="1" t="s">
        <v>526</v>
      </c>
      <c r="L2174" s="1" t="s">
        <v>94</v>
      </c>
      <c r="M2174" s="1" t="s">
        <v>25</v>
      </c>
      <c r="N2174" s="1">
        <v>6.0</v>
      </c>
      <c r="O2174" s="3">
        <v>43252.0</v>
      </c>
      <c r="P2174" s="1">
        <v>2018.0</v>
      </c>
    </row>
    <row r="2175">
      <c r="A2175" s="1" t="s">
        <v>8740</v>
      </c>
      <c r="B2175" s="1" t="s">
        <v>17</v>
      </c>
      <c r="C2175" s="2">
        <v>43165.61148148148</v>
      </c>
      <c r="D2175" s="1" t="s">
        <v>28</v>
      </c>
      <c r="E2175" s="1" t="s">
        <v>8741</v>
      </c>
      <c r="F2175" s="1" t="s">
        <v>656</v>
      </c>
      <c r="G2175" s="1" t="s">
        <v>8742</v>
      </c>
      <c r="H2175" s="1" t="s">
        <v>483</v>
      </c>
      <c r="I2175" s="1" t="s">
        <v>273</v>
      </c>
      <c r="J2175" s="1" t="s">
        <v>5409</v>
      </c>
      <c r="K2175" s="1" t="s">
        <v>304</v>
      </c>
      <c r="L2175" s="1" t="s">
        <v>35</v>
      </c>
      <c r="M2175" s="1" t="s">
        <v>36</v>
      </c>
      <c r="N2175" s="1">
        <v>3.0</v>
      </c>
      <c r="O2175" s="3">
        <v>43160.0</v>
      </c>
      <c r="P2175" s="1">
        <v>2018.0</v>
      </c>
    </row>
    <row r="2176">
      <c r="A2176" s="1" t="s">
        <v>8743</v>
      </c>
      <c r="B2176" s="1" t="s">
        <v>17</v>
      </c>
      <c r="C2176" s="2">
        <v>43221.792129629626</v>
      </c>
      <c r="D2176" s="1" t="s">
        <v>28</v>
      </c>
      <c r="E2176" s="1" t="s">
        <v>6272</v>
      </c>
      <c r="F2176" s="1" t="s">
        <v>830</v>
      </c>
      <c r="G2176" s="1" t="s">
        <v>8744</v>
      </c>
      <c r="H2176" s="1" t="s">
        <v>1997</v>
      </c>
      <c r="I2176" s="1" t="s">
        <v>1607</v>
      </c>
      <c r="J2176" s="1" t="s">
        <v>130</v>
      </c>
      <c r="K2176" s="1" t="s">
        <v>131</v>
      </c>
      <c r="L2176" s="1" t="s">
        <v>50</v>
      </c>
      <c r="M2176" s="1" t="s">
        <v>25</v>
      </c>
      <c r="N2176" s="1">
        <v>5.0</v>
      </c>
      <c r="O2176" s="3">
        <v>43221.0</v>
      </c>
      <c r="P2176" s="1">
        <v>2018.0</v>
      </c>
    </row>
    <row r="2177">
      <c r="A2177" s="1" t="s">
        <v>8745</v>
      </c>
      <c r="B2177" s="1" t="s">
        <v>17</v>
      </c>
      <c r="C2177" s="2">
        <v>43209.346979166665</v>
      </c>
      <c r="D2177" s="1" t="s">
        <v>28</v>
      </c>
      <c r="E2177" s="1" t="s">
        <v>8746</v>
      </c>
      <c r="F2177" s="1" t="s">
        <v>330</v>
      </c>
      <c r="G2177" s="1" t="s">
        <v>8747</v>
      </c>
      <c r="H2177" s="1" t="s">
        <v>2957</v>
      </c>
      <c r="I2177" s="1" t="s">
        <v>41</v>
      </c>
      <c r="J2177" s="1" t="s">
        <v>783</v>
      </c>
      <c r="K2177" s="1" t="s">
        <v>36</v>
      </c>
      <c r="L2177" s="1" t="s">
        <v>94</v>
      </c>
      <c r="M2177" s="1" t="s">
        <v>25</v>
      </c>
      <c r="N2177" s="1">
        <v>4.0</v>
      </c>
      <c r="O2177" s="3">
        <v>43191.0</v>
      </c>
      <c r="P2177" s="1">
        <v>2018.0</v>
      </c>
    </row>
    <row r="2178">
      <c r="A2178" s="1" t="s">
        <v>8748</v>
      </c>
      <c r="B2178" s="1" t="s">
        <v>17</v>
      </c>
      <c r="C2178" s="2">
        <v>43276.41945601852</v>
      </c>
      <c r="D2178" s="1" t="s">
        <v>28</v>
      </c>
      <c r="E2178" s="1" t="s">
        <v>8749</v>
      </c>
      <c r="F2178" s="1" t="s">
        <v>955</v>
      </c>
      <c r="G2178" s="1" t="s">
        <v>8750</v>
      </c>
      <c r="H2178" s="1" t="s">
        <v>8751</v>
      </c>
      <c r="I2178" s="1" t="s">
        <v>100</v>
      </c>
      <c r="J2178" s="1" t="s">
        <v>8752</v>
      </c>
      <c r="K2178" s="1" t="s">
        <v>87</v>
      </c>
      <c r="L2178" s="1" t="s">
        <v>959</v>
      </c>
      <c r="M2178" s="1" t="s">
        <v>87</v>
      </c>
      <c r="N2178" s="1">
        <v>6.0</v>
      </c>
      <c r="O2178" s="3">
        <v>43252.0</v>
      </c>
      <c r="P2178" s="1">
        <v>2018.0</v>
      </c>
    </row>
    <row r="2179">
      <c r="A2179" s="1" t="s">
        <v>8753</v>
      </c>
      <c r="B2179" s="1" t="s">
        <v>17</v>
      </c>
      <c r="C2179" s="2">
        <v>43326.08863425926</v>
      </c>
      <c r="D2179" s="1" t="s">
        <v>28</v>
      </c>
      <c r="E2179" s="1" t="s">
        <v>8754</v>
      </c>
      <c r="F2179" s="1" t="s">
        <v>656</v>
      </c>
      <c r="G2179" s="1" t="s">
        <v>8755</v>
      </c>
      <c r="H2179" s="1" t="s">
        <v>1586</v>
      </c>
      <c r="I2179" s="1" t="s">
        <v>242</v>
      </c>
      <c r="J2179" s="1" t="s">
        <v>8756</v>
      </c>
      <c r="K2179" s="1" t="s">
        <v>79</v>
      </c>
      <c r="L2179" s="1" t="s">
        <v>35</v>
      </c>
      <c r="M2179" s="1" t="s">
        <v>36</v>
      </c>
      <c r="N2179" s="1">
        <v>8.0</v>
      </c>
      <c r="O2179" s="3">
        <v>43313.0</v>
      </c>
      <c r="P2179" s="1">
        <v>2018.0</v>
      </c>
    </row>
    <row r="2180">
      <c r="A2180" s="1" t="s">
        <v>8757</v>
      </c>
      <c r="B2180" s="1" t="s">
        <v>257</v>
      </c>
      <c r="C2180" s="2">
        <v>43140.74827546296</v>
      </c>
      <c r="G2180" s="1" t="s">
        <v>8758</v>
      </c>
      <c r="J2180" s="1" t="s">
        <v>24</v>
      </c>
      <c r="K2180" s="1" t="s">
        <v>25</v>
      </c>
      <c r="N2180" s="1">
        <v>2.0</v>
      </c>
      <c r="O2180" s="3">
        <v>43132.0</v>
      </c>
      <c r="P2180" s="1">
        <v>2018.0</v>
      </c>
    </row>
    <row r="2181">
      <c r="A2181" s="1" t="s">
        <v>8759</v>
      </c>
      <c r="B2181" s="1" t="s">
        <v>17</v>
      </c>
      <c r="C2181" s="2">
        <v>43320.62633101852</v>
      </c>
      <c r="D2181" s="1" t="s">
        <v>71</v>
      </c>
      <c r="E2181" s="1" t="s">
        <v>8760</v>
      </c>
      <c r="F2181" s="1" t="s">
        <v>364</v>
      </c>
      <c r="G2181" s="1" t="s">
        <v>8761</v>
      </c>
      <c r="H2181" s="1" t="s">
        <v>62</v>
      </c>
      <c r="I2181" s="1" t="s">
        <v>129</v>
      </c>
      <c r="J2181" s="1" t="s">
        <v>1003</v>
      </c>
      <c r="K2181" s="1" t="s">
        <v>526</v>
      </c>
      <c r="L2181" s="1" t="s">
        <v>50</v>
      </c>
      <c r="M2181" s="1" t="s">
        <v>25</v>
      </c>
      <c r="N2181" s="1">
        <v>8.0</v>
      </c>
      <c r="O2181" s="3">
        <v>43313.0</v>
      </c>
      <c r="P2181" s="1">
        <v>2018.0</v>
      </c>
    </row>
    <row r="2182">
      <c r="A2182" s="1" t="s">
        <v>8762</v>
      </c>
      <c r="B2182" s="1" t="s">
        <v>17</v>
      </c>
      <c r="C2182" s="2">
        <v>43105.892696759256</v>
      </c>
      <c r="D2182" s="1" t="s">
        <v>28</v>
      </c>
      <c r="E2182" s="1" t="s">
        <v>8763</v>
      </c>
      <c r="F2182" s="1" t="s">
        <v>4922</v>
      </c>
      <c r="G2182" s="1" t="s">
        <v>8764</v>
      </c>
      <c r="H2182" s="1" t="s">
        <v>1138</v>
      </c>
      <c r="I2182" s="1" t="s">
        <v>85</v>
      </c>
      <c r="J2182" s="1" t="s">
        <v>391</v>
      </c>
      <c r="K2182" s="1" t="s">
        <v>87</v>
      </c>
      <c r="L2182" s="1" t="s">
        <v>772</v>
      </c>
      <c r="M2182" s="1" t="s">
        <v>25</v>
      </c>
      <c r="N2182" s="1">
        <v>1.0</v>
      </c>
      <c r="O2182" s="3">
        <v>43101.0</v>
      </c>
      <c r="P2182" s="1">
        <v>2018.0</v>
      </c>
    </row>
    <row r="2183">
      <c r="A2183" s="1" t="s">
        <v>8765</v>
      </c>
      <c r="B2183" s="1" t="s">
        <v>17</v>
      </c>
      <c r="C2183" s="2">
        <v>43064.83607638889</v>
      </c>
      <c r="D2183" s="1" t="s">
        <v>71</v>
      </c>
      <c r="E2183" s="1" t="s">
        <v>8766</v>
      </c>
      <c r="F2183" s="1" t="s">
        <v>1798</v>
      </c>
      <c r="G2183" s="1" t="s">
        <v>8767</v>
      </c>
      <c r="H2183" s="1" t="s">
        <v>8768</v>
      </c>
      <c r="I2183" s="1" t="s">
        <v>469</v>
      </c>
      <c r="J2183" s="1" t="s">
        <v>8769</v>
      </c>
      <c r="K2183" s="1" t="s">
        <v>87</v>
      </c>
      <c r="L2183" s="1" t="s">
        <v>303</v>
      </c>
      <c r="M2183" s="1" t="s">
        <v>304</v>
      </c>
      <c r="N2183" s="1">
        <v>11.0</v>
      </c>
      <c r="O2183" s="5">
        <v>43040.0</v>
      </c>
      <c r="P2183" s="1">
        <v>2017.0</v>
      </c>
    </row>
    <row r="2184">
      <c r="A2184" s="1" t="s">
        <v>8770</v>
      </c>
      <c r="B2184" s="1" t="s">
        <v>17</v>
      </c>
      <c r="C2184" s="2">
        <v>42782.59890046297</v>
      </c>
      <c r="D2184" s="1" t="s">
        <v>71</v>
      </c>
      <c r="E2184" s="1" t="s">
        <v>8771</v>
      </c>
      <c r="F2184" s="1" t="s">
        <v>8772</v>
      </c>
      <c r="G2184" s="1" t="s">
        <v>8773</v>
      </c>
      <c r="H2184" s="1" t="s">
        <v>531</v>
      </c>
      <c r="I2184" s="1" t="s">
        <v>23</v>
      </c>
      <c r="J2184" s="1" t="s">
        <v>8774</v>
      </c>
      <c r="K2184" s="1" t="s">
        <v>36</v>
      </c>
      <c r="L2184" s="1" t="s">
        <v>757</v>
      </c>
      <c r="M2184" s="1" t="s">
        <v>25</v>
      </c>
      <c r="N2184" s="1">
        <v>2.0</v>
      </c>
      <c r="O2184" s="3">
        <v>42767.0</v>
      </c>
      <c r="P2184" s="1">
        <v>2017.0</v>
      </c>
    </row>
    <row r="2185">
      <c r="A2185" s="1" t="s">
        <v>8775</v>
      </c>
      <c r="B2185" s="1" t="s">
        <v>17</v>
      </c>
      <c r="C2185" s="2">
        <v>43133.48966435185</v>
      </c>
      <c r="D2185" s="1" t="s">
        <v>71</v>
      </c>
      <c r="E2185" s="1" t="s">
        <v>8776</v>
      </c>
      <c r="F2185" s="1" t="s">
        <v>4386</v>
      </c>
      <c r="G2185" s="1" t="s">
        <v>8777</v>
      </c>
      <c r="H2185" s="1" t="s">
        <v>8778</v>
      </c>
      <c r="I2185" s="1" t="s">
        <v>76</v>
      </c>
      <c r="J2185" s="1" t="s">
        <v>5985</v>
      </c>
      <c r="K2185" s="1" t="s">
        <v>131</v>
      </c>
      <c r="L2185" s="1" t="s">
        <v>627</v>
      </c>
      <c r="M2185" s="1" t="s">
        <v>25</v>
      </c>
      <c r="N2185" s="1">
        <v>2.0</v>
      </c>
      <c r="O2185" s="3">
        <v>43132.0</v>
      </c>
      <c r="P2185" s="1">
        <v>2018.0</v>
      </c>
    </row>
    <row r="2186">
      <c r="A2186" s="1" t="s">
        <v>8779</v>
      </c>
      <c r="B2186" s="1" t="s">
        <v>17</v>
      </c>
      <c r="C2186" s="2">
        <v>42940.35530092593</v>
      </c>
      <c r="D2186" s="1" t="s">
        <v>28</v>
      </c>
      <c r="E2186" s="1" t="s">
        <v>2154</v>
      </c>
      <c r="F2186" s="1" t="s">
        <v>285</v>
      </c>
      <c r="G2186" s="1" t="s">
        <v>8780</v>
      </c>
      <c r="H2186" s="1" t="s">
        <v>864</v>
      </c>
      <c r="I2186" s="1" t="s">
        <v>33</v>
      </c>
      <c r="J2186" s="1" t="s">
        <v>35</v>
      </c>
      <c r="K2186" s="1" t="s">
        <v>36</v>
      </c>
      <c r="L2186" s="1" t="s">
        <v>289</v>
      </c>
      <c r="M2186" s="1" t="s">
        <v>25</v>
      </c>
      <c r="N2186" s="1">
        <v>7.0</v>
      </c>
      <c r="O2186" s="3">
        <v>42917.0</v>
      </c>
      <c r="P2186" s="1">
        <v>2017.0</v>
      </c>
    </row>
    <row r="2187">
      <c r="A2187" s="1" t="s">
        <v>8781</v>
      </c>
      <c r="B2187" s="1" t="s">
        <v>17</v>
      </c>
      <c r="C2187" s="2">
        <v>42848.91542824074</v>
      </c>
      <c r="D2187" s="1" t="s">
        <v>28</v>
      </c>
      <c r="E2187" s="1" t="s">
        <v>8782</v>
      </c>
      <c r="F2187" s="1" t="s">
        <v>135</v>
      </c>
      <c r="G2187" s="1" t="s">
        <v>8783</v>
      </c>
      <c r="H2187" s="4">
        <v>45559.0</v>
      </c>
      <c r="I2187" s="1" t="s">
        <v>41</v>
      </c>
      <c r="J2187" s="1" t="s">
        <v>890</v>
      </c>
      <c r="K2187" s="1" t="s">
        <v>304</v>
      </c>
      <c r="L2187" s="1" t="s">
        <v>137</v>
      </c>
      <c r="M2187" s="1" t="s">
        <v>25</v>
      </c>
      <c r="N2187" s="1">
        <v>4.0</v>
      </c>
      <c r="O2187" s="3">
        <v>42826.0</v>
      </c>
      <c r="P2187" s="1">
        <v>2017.0</v>
      </c>
    </row>
    <row r="2188">
      <c r="A2188" s="1" t="s">
        <v>8784</v>
      </c>
      <c r="B2188" s="1" t="s">
        <v>17</v>
      </c>
      <c r="C2188" s="2">
        <v>43212.62975694444</v>
      </c>
      <c r="D2188" s="1" t="s">
        <v>28</v>
      </c>
      <c r="E2188" s="1" t="s">
        <v>1389</v>
      </c>
      <c r="F2188" s="1" t="s">
        <v>135</v>
      </c>
      <c r="G2188" s="1" t="s">
        <v>8785</v>
      </c>
      <c r="H2188" s="1" t="s">
        <v>531</v>
      </c>
      <c r="I2188" s="1" t="s">
        <v>41</v>
      </c>
      <c r="J2188" s="1" t="s">
        <v>223</v>
      </c>
      <c r="K2188" s="1" t="s">
        <v>110</v>
      </c>
      <c r="L2188" s="1" t="s">
        <v>137</v>
      </c>
      <c r="M2188" s="1" t="s">
        <v>25</v>
      </c>
      <c r="N2188" s="1">
        <v>4.0</v>
      </c>
      <c r="O2188" s="3">
        <v>43191.0</v>
      </c>
      <c r="P2188" s="1">
        <v>2018.0</v>
      </c>
    </row>
    <row r="2189">
      <c r="A2189" s="1" t="s">
        <v>8786</v>
      </c>
      <c r="B2189" s="1" t="s">
        <v>17</v>
      </c>
      <c r="C2189" s="2">
        <v>43236.74266203704</v>
      </c>
      <c r="D2189" s="1" t="s">
        <v>28</v>
      </c>
      <c r="E2189" s="1" t="s">
        <v>8787</v>
      </c>
      <c r="F2189" s="1" t="s">
        <v>8788</v>
      </c>
      <c r="G2189" s="1" t="s">
        <v>8789</v>
      </c>
      <c r="H2189" s="1" t="s">
        <v>2218</v>
      </c>
      <c r="I2189" s="1" t="s">
        <v>100</v>
      </c>
      <c r="J2189" s="1" t="s">
        <v>24</v>
      </c>
      <c r="K2189" s="1" t="s">
        <v>25</v>
      </c>
      <c r="L2189" s="1" t="s">
        <v>78</v>
      </c>
      <c r="M2189" s="1" t="s">
        <v>79</v>
      </c>
      <c r="N2189" s="1">
        <v>5.0</v>
      </c>
      <c r="O2189" s="3">
        <v>43221.0</v>
      </c>
      <c r="P2189" s="1">
        <v>2018.0</v>
      </c>
    </row>
    <row r="2190">
      <c r="A2190" s="1" t="s">
        <v>8790</v>
      </c>
      <c r="B2190" s="1" t="s">
        <v>17</v>
      </c>
      <c r="C2190" s="2">
        <v>43176.83116898148</v>
      </c>
      <c r="D2190" s="1" t="s">
        <v>28</v>
      </c>
      <c r="E2190" s="1" t="s">
        <v>4776</v>
      </c>
      <c r="F2190" s="1" t="s">
        <v>4777</v>
      </c>
      <c r="G2190" s="1" t="s">
        <v>8791</v>
      </c>
      <c r="H2190" s="1" t="s">
        <v>8792</v>
      </c>
      <c r="I2190" s="1" t="s">
        <v>56</v>
      </c>
      <c r="J2190" s="1" t="s">
        <v>1152</v>
      </c>
      <c r="K2190" s="1" t="s">
        <v>110</v>
      </c>
      <c r="L2190" s="1" t="s">
        <v>772</v>
      </c>
      <c r="M2190" s="1" t="s">
        <v>25</v>
      </c>
      <c r="N2190" s="1">
        <v>3.0</v>
      </c>
      <c r="O2190" s="3">
        <v>43160.0</v>
      </c>
      <c r="P2190" s="1">
        <v>2018.0</v>
      </c>
    </row>
    <row r="2191">
      <c r="A2191" s="1" t="s">
        <v>8793</v>
      </c>
      <c r="B2191" s="1" t="s">
        <v>17</v>
      </c>
      <c r="C2191" s="2">
        <v>43173.68958333333</v>
      </c>
      <c r="D2191" s="1" t="s">
        <v>28</v>
      </c>
      <c r="E2191" s="1" t="s">
        <v>1246</v>
      </c>
      <c r="F2191" s="1" t="s">
        <v>1247</v>
      </c>
      <c r="G2191" s="1" t="s">
        <v>8794</v>
      </c>
      <c r="H2191" s="1" t="s">
        <v>674</v>
      </c>
      <c r="I2191" s="1" t="s">
        <v>100</v>
      </c>
      <c r="J2191" s="1" t="s">
        <v>1285</v>
      </c>
      <c r="K2191" s="1" t="s">
        <v>1286</v>
      </c>
      <c r="L2191" s="1" t="s">
        <v>50</v>
      </c>
      <c r="M2191" s="1" t="s">
        <v>25</v>
      </c>
      <c r="N2191" s="1">
        <v>3.0</v>
      </c>
      <c r="O2191" s="3">
        <v>43160.0</v>
      </c>
      <c r="P2191" s="1">
        <v>2018.0</v>
      </c>
    </row>
    <row r="2192">
      <c r="A2192" s="1" t="s">
        <v>8795</v>
      </c>
      <c r="B2192" s="1" t="s">
        <v>17</v>
      </c>
      <c r="C2192" s="2">
        <v>42910.00126157407</v>
      </c>
      <c r="D2192" s="1" t="s">
        <v>28</v>
      </c>
      <c r="E2192" s="1" t="s">
        <v>8796</v>
      </c>
      <c r="F2192" s="1" t="s">
        <v>1091</v>
      </c>
      <c r="G2192" s="1" t="s">
        <v>8797</v>
      </c>
      <c r="H2192" s="1" t="s">
        <v>8798</v>
      </c>
      <c r="I2192" s="1" t="s">
        <v>41</v>
      </c>
      <c r="J2192" s="1" t="s">
        <v>146</v>
      </c>
      <c r="K2192" s="1" t="s">
        <v>79</v>
      </c>
      <c r="L2192" s="1" t="s">
        <v>94</v>
      </c>
      <c r="M2192" s="1" t="s">
        <v>25</v>
      </c>
      <c r="N2192" s="1">
        <v>6.0</v>
      </c>
      <c r="O2192" s="3">
        <v>42887.0</v>
      </c>
      <c r="P2192" s="1">
        <v>2017.0</v>
      </c>
    </row>
    <row r="2193">
      <c r="A2193" s="1" t="s">
        <v>8799</v>
      </c>
      <c r="B2193" s="1" t="s">
        <v>17</v>
      </c>
      <c r="C2193" s="2">
        <v>43063.08241898148</v>
      </c>
      <c r="D2193" s="1" t="s">
        <v>28</v>
      </c>
      <c r="E2193" s="1" t="s">
        <v>8800</v>
      </c>
      <c r="F2193" s="1" t="s">
        <v>1458</v>
      </c>
      <c r="G2193" s="1" t="s">
        <v>8801</v>
      </c>
      <c r="H2193" s="1" t="s">
        <v>4627</v>
      </c>
      <c r="I2193" s="1" t="s">
        <v>469</v>
      </c>
      <c r="J2193" s="1" t="s">
        <v>24</v>
      </c>
      <c r="K2193" s="1" t="s">
        <v>25</v>
      </c>
      <c r="L2193" s="1" t="s">
        <v>50</v>
      </c>
      <c r="M2193" s="1" t="s">
        <v>25</v>
      </c>
      <c r="N2193" s="1">
        <v>11.0</v>
      </c>
      <c r="O2193" s="5">
        <v>43040.0</v>
      </c>
      <c r="P2193" s="1">
        <v>2017.0</v>
      </c>
    </row>
    <row r="2194">
      <c r="A2194" s="1" t="s">
        <v>8802</v>
      </c>
      <c r="B2194" s="1" t="s">
        <v>17</v>
      </c>
      <c r="C2194" s="2">
        <v>43109.54702546296</v>
      </c>
      <c r="D2194" s="1" t="s">
        <v>28</v>
      </c>
      <c r="E2194" s="1" t="s">
        <v>8803</v>
      </c>
      <c r="F2194" s="1" t="s">
        <v>636</v>
      </c>
      <c r="G2194" s="1" t="s">
        <v>8804</v>
      </c>
      <c r="H2194" s="1" t="s">
        <v>6939</v>
      </c>
      <c r="I2194" s="1" t="s">
        <v>447</v>
      </c>
      <c r="J2194" s="1" t="s">
        <v>815</v>
      </c>
      <c r="K2194" s="1" t="s">
        <v>25</v>
      </c>
      <c r="L2194" s="1" t="s">
        <v>639</v>
      </c>
      <c r="M2194" s="1" t="s">
        <v>87</v>
      </c>
      <c r="N2194" s="1">
        <v>1.0</v>
      </c>
      <c r="O2194" s="3">
        <v>43101.0</v>
      </c>
      <c r="P2194" s="1">
        <v>2018.0</v>
      </c>
    </row>
    <row r="2195">
      <c r="A2195" s="1" t="s">
        <v>8805</v>
      </c>
      <c r="B2195" s="1" t="s">
        <v>17</v>
      </c>
      <c r="C2195" s="2">
        <v>43242.46140046296</v>
      </c>
      <c r="D2195" s="1" t="s">
        <v>28</v>
      </c>
      <c r="E2195" s="1" t="s">
        <v>8806</v>
      </c>
      <c r="F2195" s="1" t="s">
        <v>5612</v>
      </c>
      <c r="G2195" s="1" t="s">
        <v>8807</v>
      </c>
      <c r="H2195" s="1" t="s">
        <v>1294</v>
      </c>
      <c r="I2195" s="1" t="s">
        <v>41</v>
      </c>
      <c r="J2195" s="1" t="s">
        <v>421</v>
      </c>
      <c r="K2195" s="1" t="s">
        <v>25</v>
      </c>
      <c r="L2195" s="1" t="s">
        <v>94</v>
      </c>
      <c r="M2195" s="1" t="s">
        <v>25</v>
      </c>
      <c r="N2195" s="1">
        <v>5.0</v>
      </c>
      <c r="O2195" s="3">
        <v>43221.0</v>
      </c>
      <c r="P2195" s="1">
        <v>2018.0</v>
      </c>
    </row>
    <row r="2196">
      <c r="A2196" s="1" t="s">
        <v>8808</v>
      </c>
      <c r="B2196" s="1" t="s">
        <v>17</v>
      </c>
      <c r="C2196" s="2">
        <v>43181.66614583333</v>
      </c>
      <c r="D2196" s="1" t="s">
        <v>28</v>
      </c>
      <c r="E2196" s="1" t="s">
        <v>8809</v>
      </c>
      <c r="F2196" s="1" t="s">
        <v>557</v>
      </c>
      <c r="G2196" s="1" t="s">
        <v>8810</v>
      </c>
      <c r="H2196" s="1" t="s">
        <v>8811</v>
      </c>
      <c r="I2196" s="1" t="s">
        <v>56</v>
      </c>
      <c r="J2196" s="1" t="s">
        <v>8812</v>
      </c>
      <c r="K2196" s="1" t="s">
        <v>25</v>
      </c>
      <c r="L2196" s="1" t="s">
        <v>50</v>
      </c>
      <c r="M2196" s="1" t="s">
        <v>25</v>
      </c>
      <c r="N2196" s="1">
        <v>3.0</v>
      </c>
      <c r="O2196" s="3">
        <v>43160.0</v>
      </c>
      <c r="P2196" s="1">
        <v>2018.0</v>
      </c>
    </row>
    <row r="2197">
      <c r="A2197" s="1" t="s">
        <v>8813</v>
      </c>
      <c r="B2197" s="1" t="s">
        <v>17</v>
      </c>
      <c r="C2197" s="2">
        <v>43030.58078703703</v>
      </c>
      <c r="D2197" s="1" t="s">
        <v>28</v>
      </c>
      <c r="E2197" s="1" t="s">
        <v>8814</v>
      </c>
      <c r="F2197" s="1" t="s">
        <v>3527</v>
      </c>
      <c r="G2197" s="1" t="s">
        <v>8815</v>
      </c>
      <c r="H2197" s="1" t="s">
        <v>3489</v>
      </c>
      <c r="I2197" s="1" t="s">
        <v>56</v>
      </c>
      <c r="J2197" s="1" t="s">
        <v>24</v>
      </c>
      <c r="K2197" s="1" t="s">
        <v>25</v>
      </c>
      <c r="L2197" s="1" t="s">
        <v>1716</v>
      </c>
      <c r="M2197" s="1" t="s">
        <v>25</v>
      </c>
      <c r="N2197" s="1">
        <v>10.0</v>
      </c>
      <c r="O2197" s="5">
        <v>43009.0</v>
      </c>
      <c r="P2197" s="1">
        <v>2017.0</v>
      </c>
    </row>
    <row r="2198">
      <c r="A2198" s="1" t="s">
        <v>8816</v>
      </c>
      <c r="B2198" s="1" t="s">
        <v>17</v>
      </c>
      <c r="C2198" s="2">
        <v>43105.57488425926</v>
      </c>
      <c r="D2198" s="1" t="s">
        <v>28</v>
      </c>
      <c r="E2198" s="1" t="s">
        <v>8817</v>
      </c>
      <c r="F2198" s="1" t="s">
        <v>7543</v>
      </c>
      <c r="G2198" s="1" t="s">
        <v>8818</v>
      </c>
      <c r="H2198" s="1" t="s">
        <v>315</v>
      </c>
      <c r="I2198" s="1" t="s">
        <v>33</v>
      </c>
      <c r="J2198" s="1" t="s">
        <v>8819</v>
      </c>
      <c r="K2198" s="1" t="s">
        <v>25</v>
      </c>
      <c r="L2198" s="1" t="s">
        <v>210</v>
      </c>
      <c r="M2198" s="1" t="s">
        <v>25</v>
      </c>
      <c r="N2198" s="1">
        <v>1.0</v>
      </c>
      <c r="O2198" s="3">
        <v>43101.0</v>
      </c>
      <c r="P2198" s="1">
        <v>2018.0</v>
      </c>
    </row>
    <row r="2199">
      <c r="A2199" s="1" t="s">
        <v>8820</v>
      </c>
      <c r="B2199" s="1" t="s">
        <v>17</v>
      </c>
      <c r="C2199" s="2">
        <v>43303.64076388889</v>
      </c>
      <c r="D2199" s="1" t="s">
        <v>71</v>
      </c>
      <c r="E2199" s="1" t="s">
        <v>8821</v>
      </c>
      <c r="F2199" s="1" t="s">
        <v>8822</v>
      </c>
      <c r="G2199" s="1" t="s">
        <v>8823</v>
      </c>
      <c r="H2199" s="1" t="s">
        <v>674</v>
      </c>
      <c r="I2199" s="1" t="s">
        <v>41</v>
      </c>
      <c r="J2199" s="1" t="s">
        <v>24</v>
      </c>
      <c r="K2199" s="1" t="s">
        <v>25</v>
      </c>
      <c r="L2199" s="1" t="s">
        <v>3237</v>
      </c>
      <c r="M2199" s="1" t="s">
        <v>131</v>
      </c>
      <c r="N2199" s="1">
        <v>7.0</v>
      </c>
      <c r="O2199" s="3">
        <v>43282.0</v>
      </c>
      <c r="P2199" s="1">
        <v>2018.0</v>
      </c>
    </row>
    <row r="2200">
      <c r="A2200" s="1" t="s">
        <v>8824</v>
      </c>
      <c r="B2200" s="1" t="s">
        <v>17</v>
      </c>
      <c r="C2200" s="2">
        <v>43085.667025462964</v>
      </c>
      <c r="D2200" s="1" t="s">
        <v>28</v>
      </c>
      <c r="E2200" s="1" t="s">
        <v>872</v>
      </c>
      <c r="F2200" s="1" t="s">
        <v>113</v>
      </c>
      <c r="G2200" s="1" t="s">
        <v>8825</v>
      </c>
      <c r="H2200" s="1" t="s">
        <v>150</v>
      </c>
      <c r="I2200" s="1" t="s">
        <v>41</v>
      </c>
      <c r="J2200" s="1" t="s">
        <v>35</v>
      </c>
      <c r="K2200" s="1" t="s">
        <v>36</v>
      </c>
      <c r="L2200" s="1" t="s">
        <v>94</v>
      </c>
      <c r="M2200" s="1" t="s">
        <v>25</v>
      </c>
      <c r="N2200" s="1">
        <v>12.0</v>
      </c>
      <c r="O2200" s="5">
        <v>43070.0</v>
      </c>
      <c r="P2200" s="1">
        <v>2017.0</v>
      </c>
    </row>
    <row r="2201">
      <c r="A2201" s="1" t="s">
        <v>8826</v>
      </c>
      <c r="B2201" s="1" t="s">
        <v>17</v>
      </c>
      <c r="C2201" s="2">
        <v>43143.43623842593</v>
      </c>
      <c r="D2201" s="1" t="s">
        <v>28</v>
      </c>
      <c r="E2201" s="1" t="s">
        <v>8827</v>
      </c>
      <c r="F2201" s="1" t="s">
        <v>4875</v>
      </c>
      <c r="G2201" s="1" t="s">
        <v>8828</v>
      </c>
      <c r="H2201" s="1" t="s">
        <v>8829</v>
      </c>
      <c r="I2201" s="1" t="s">
        <v>100</v>
      </c>
      <c r="J2201" s="1" t="s">
        <v>8830</v>
      </c>
      <c r="K2201" s="1" t="s">
        <v>131</v>
      </c>
      <c r="L2201" s="1" t="s">
        <v>784</v>
      </c>
      <c r="M2201" s="1" t="s">
        <v>25</v>
      </c>
      <c r="N2201" s="1">
        <v>2.0</v>
      </c>
      <c r="O2201" s="3">
        <v>43132.0</v>
      </c>
      <c r="P2201" s="1">
        <v>2018.0</v>
      </c>
    </row>
    <row r="2202">
      <c r="A2202" s="1" t="s">
        <v>8831</v>
      </c>
      <c r="B2202" s="1" t="s">
        <v>17</v>
      </c>
      <c r="C2202" s="2">
        <v>43140.441296296296</v>
      </c>
      <c r="D2202" s="1" t="s">
        <v>28</v>
      </c>
      <c r="E2202" s="1" t="s">
        <v>8832</v>
      </c>
      <c r="F2202" s="1" t="s">
        <v>8833</v>
      </c>
      <c r="G2202" s="1" t="s">
        <v>8834</v>
      </c>
      <c r="H2202" s="1" t="s">
        <v>84</v>
      </c>
      <c r="I2202" s="1" t="s">
        <v>129</v>
      </c>
      <c r="J2202" s="1" t="s">
        <v>159</v>
      </c>
      <c r="K2202" s="1" t="s">
        <v>25</v>
      </c>
      <c r="L2202" s="1" t="s">
        <v>432</v>
      </c>
      <c r="M2202" s="1" t="s">
        <v>25</v>
      </c>
      <c r="N2202" s="1">
        <v>2.0</v>
      </c>
      <c r="O2202" s="3">
        <v>43132.0</v>
      </c>
      <c r="P2202" s="1">
        <v>2018.0</v>
      </c>
    </row>
    <row r="2203">
      <c r="A2203" s="1" t="s">
        <v>8835</v>
      </c>
      <c r="B2203" s="1" t="s">
        <v>17</v>
      </c>
      <c r="C2203" s="2">
        <v>43221.94648148148</v>
      </c>
      <c r="D2203" s="1" t="s">
        <v>28</v>
      </c>
      <c r="E2203" s="1" t="s">
        <v>8836</v>
      </c>
      <c r="F2203" s="1" t="s">
        <v>5005</v>
      </c>
      <c r="G2203" s="1" t="s">
        <v>8837</v>
      </c>
      <c r="H2203" s="1" t="s">
        <v>8838</v>
      </c>
      <c r="I2203" s="1" t="s">
        <v>56</v>
      </c>
      <c r="J2203" s="1" t="s">
        <v>694</v>
      </c>
      <c r="K2203" s="1" t="s">
        <v>540</v>
      </c>
      <c r="L2203" s="1" t="s">
        <v>499</v>
      </c>
      <c r="M2203" s="1" t="s">
        <v>25</v>
      </c>
      <c r="N2203" s="1">
        <v>5.0</v>
      </c>
      <c r="O2203" s="3">
        <v>43221.0</v>
      </c>
      <c r="P2203" s="1">
        <v>2018.0</v>
      </c>
    </row>
    <row r="2204">
      <c r="A2204" s="1" t="s">
        <v>8839</v>
      </c>
      <c r="B2204" s="1" t="s">
        <v>17</v>
      </c>
      <c r="C2204" s="2">
        <v>43209.895590277774</v>
      </c>
      <c r="D2204" s="1" t="s">
        <v>28</v>
      </c>
      <c r="E2204" s="1" t="s">
        <v>8840</v>
      </c>
      <c r="F2204" s="1" t="s">
        <v>1206</v>
      </c>
      <c r="G2204" s="1" t="s">
        <v>8841</v>
      </c>
      <c r="H2204" s="1" t="s">
        <v>1294</v>
      </c>
      <c r="I2204" s="1" t="s">
        <v>76</v>
      </c>
      <c r="J2204" s="1" t="s">
        <v>116</v>
      </c>
      <c r="K2204" s="1" t="s">
        <v>25</v>
      </c>
      <c r="L2204" s="1" t="s">
        <v>50</v>
      </c>
      <c r="M2204" s="1" t="s">
        <v>25</v>
      </c>
      <c r="N2204" s="1">
        <v>4.0</v>
      </c>
      <c r="O2204" s="3">
        <v>43191.0</v>
      </c>
      <c r="P2204" s="1">
        <v>2018.0</v>
      </c>
    </row>
    <row r="2205">
      <c r="A2205" s="1" t="s">
        <v>8842</v>
      </c>
      <c r="B2205" s="1" t="s">
        <v>17</v>
      </c>
      <c r="C2205" s="2">
        <v>43075.331354166665</v>
      </c>
      <c r="D2205" s="1" t="s">
        <v>28</v>
      </c>
      <c r="E2205" s="1" t="s">
        <v>8843</v>
      </c>
      <c r="F2205" s="1" t="s">
        <v>1612</v>
      </c>
      <c r="G2205" s="1" t="s">
        <v>8844</v>
      </c>
      <c r="H2205" s="1" t="s">
        <v>8845</v>
      </c>
      <c r="I2205" s="1" t="s">
        <v>56</v>
      </c>
      <c r="J2205" s="1" t="s">
        <v>7489</v>
      </c>
      <c r="K2205" s="1" t="s">
        <v>600</v>
      </c>
      <c r="L2205" s="1" t="s">
        <v>101</v>
      </c>
      <c r="M2205" s="1" t="s">
        <v>87</v>
      </c>
      <c r="N2205" s="1">
        <v>12.0</v>
      </c>
      <c r="O2205" s="5">
        <v>43070.0</v>
      </c>
      <c r="P2205" s="1">
        <v>2017.0</v>
      </c>
    </row>
    <row r="2206">
      <c r="A2206" s="1" t="s">
        <v>8846</v>
      </c>
      <c r="B2206" s="1" t="s">
        <v>17</v>
      </c>
      <c r="C2206" s="2">
        <v>43259.861712962964</v>
      </c>
      <c r="D2206" s="1" t="s">
        <v>28</v>
      </c>
      <c r="E2206" s="1" t="s">
        <v>4232</v>
      </c>
      <c r="F2206" s="1" t="s">
        <v>460</v>
      </c>
      <c r="G2206" s="1" t="s">
        <v>8847</v>
      </c>
      <c r="H2206" s="1" t="s">
        <v>4496</v>
      </c>
      <c r="I2206" s="1" t="s">
        <v>129</v>
      </c>
      <c r="J2206" s="1" t="s">
        <v>35</v>
      </c>
      <c r="K2206" s="1" t="s">
        <v>36</v>
      </c>
      <c r="L2206" s="1" t="s">
        <v>210</v>
      </c>
      <c r="M2206" s="1" t="s">
        <v>25</v>
      </c>
      <c r="N2206" s="1">
        <v>6.0</v>
      </c>
      <c r="O2206" s="3">
        <v>43252.0</v>
      </c>
      <c r="P2206" s="1">
        <v>2018.0</v>
      </c>
    </row>
    <row r="2207">
      <c r="A2207" s="1" t="s">
        <v>8848</v>
      </c>
      <c r="B2207" s="1" t="s">
        <v>17</v>
      </c>
      <c r="C2207" s="2">
        <v>43318.87248842593</v>
      </c>
      <c r="D2207" s="1" t="s">
        <v>28</v>
      </c>
      <c r="E2207" s="1" t="s">
        <v>8849</v>
      </c>
      <c r="F2207" s="1" t="s">
        <v>656</v>
      </c>
      <c r="G2207" s="1" t="s">
        <v>8850</v>
      </c>
      <c r="H2207" s="1" t="s">
        <v>8851</v>
      </c>
      <c r="I2207" s="1" t="s">
        <v>100</v>
      </c>
      <c r="J2207" s="1" t="s">
        <v>3455</v>
      </c>
      <c r="K2207" s="1" t="s">
        <v>131</v>
      </c>
      <c r="L2207" s="1" t="s">
        <v>35</v>
      </c>
      <c r="M2207" s="1" t="s">
        <v>36</v>
      </c>
      <c r="N2207" s="1">
        <v>8.0</v>
      </c>
      <c r="O2207" s="3">
        <v>43313.0</v>
      </c>
      <c r="P2207" s="1">
        <v>2018.0</v>
      </c>
    </row>
    <row r="2208">
      <c r="A2208" s="1" t="s">
        <v>8852</v>
      </c>
      <c r="B2208" s="1" t="s">
        <v>17</v>
      </c>
      <c r="C2208" s="2">
        <v>43058.556655092594</v>
      </c>
      <c r="D2208" s="1" t="s">
        <v>28</v>
      </c>
      <c r="E2208" s="1" t="s">
        <v>8853</v>
      </c>
      <c r="F2208" s="1" t="s">
        <v>330</v>
      </c>
      <c r="G2208" s="1" t="s">
        <v>8854</v>
      </c>
      <c r="H2208" s="1" t="s">
        <v>483</v>
      </c>
      <c r="I2208" s="1" t="s">
        <v>41</v>
      </c>
      <c r="J2208" s="1" t="s">
        <v>35</v>
      </c>
      <c r="K2208" s="1" t="s">
        <v>36</v>
      </c>
      <c r="L2208" s="1" t="s">
        <v>94</v>
      </c>
      <c r="M2208" s="1" t="s">
        <v>25</v>
      </c>
      <c r="N2208" s="1">
        <v>11.0</v>
      </c>
      <c r="O2208" s="5">
        <v>43040.0</v>
      </c>
      <c r="P2208" s="1">
        <v>2017.0</v>
      </c>
    </row>
    <row r="2209">
      <c r="A2209" s="1" t="s">
        <v>8855</v>
      </c>
      <c r="B2209" s="1" t="s">
        <v>17</v>
      </c>
      <c r="C2209" s="2">
        <v>43312.43581018518</v>
      </c>
      <c r="D2209" s="1" t="s">
        <v>403</v>
      </c>
      <c r="E2209" s="1" t="s">
        <v>8856</v>
      </c>
      <c r="F2209" s="1" t="s">
        <v>8857</v>
      </c>
      <c r="G2209" s="1" t="s">
        <v>8858</v>
      </c>
      <c r="H2209" s="1" t="s">
        <v>908</v>
      </c>
      <c r="I2209" s="1" t="s">
        <v>76</v>
      </c>
      <c r="J2209" s="1" t="s">
        <v>1318</v>
      </c>
      <c r="K2209" s="1" t="s">
        <v>25</v>
      </c>
      <c r="L2209" s="1" t="s">
        <v>4051</v>
      </c>
      <c r="M2209" s="1" t="s">
        <v>25</v>
      </c>
      <c r="N2209" s="1">
        <v>7.0</v>
      </c>
      <c r="O2209" s="3">
        <v>43282.0</v>
      </c>
      <c r="P2209" s="1">
        <v>2018.0</v>
      </c>
    </row>
    <row r="2210">
      <c r="A2210" s="1" t="s">
        <v>8859</v>
      </c>
      <c r="B2210" s="1" t="s">
        <v>17</v>
      </c>
      <c r="C2210" s="2">
        <v>42977.58422453704</v>
      </c>
      <c r="D2210" s="1" t="s">
        <v>28</v>
      </c>
      <c r="E2210" s="1" t="s">
        <v>1480</v>
      </c>
      <c r="F2210" s="1" t="s">
        <v>508</v>
      </c>
      <c r="G2210" s="1" t="s">
        <v>8860</v>
      </c>
      <c r="H2210" s="1" t="s">
        <v>176</v>
      </c>
      <c r="I2210" s="1" t="s">
        <v>511</v>
      </c>
      <c r="J2210" s="1" t="s">
        <v>101</v>
      </c>
      <c r="K2210" s="1" t="s">
        <v>87</v>
      </c>
      <c r="L2210" s="1" t="s">
        <v>512</v>
      </c>
      <c r="M2210" s="1" t="s">
        <v>25</v>
      </c>
      <c r="N2210" s="1">
        <v>8.0</v>
      </c>
      <c r="O2210" s="3">
        <v>42948.0</v>
      </c>
      <c r="P2210" s="1">
        <v>2017.0</v>
      </c>
    </row>
    <row r="2211">
      <c r="A2211" s="1" t="s">
        <v>8861</v>
      </c>
      <c r="B2211" s="1" t="s">
        <v>17</v>
      </c>
      <c r="C2211" s="2">
        <v>43052.590891203705</v>
      </c>
      <c r="D2211" s="1" t="s">
        <v>28</v>
      </c>
      <c r="E2211" s="1" t="s">
        <v>8862</v>
      </c>
      <c r="F2211" s="1" t="s">
        <v>135</v>
      </c>
      <c r="G2211" s="1" t="s">
        <v>8863</v>
      </c>
      <c r="H2211" s="4">
        <v>45559.0</v>
      </c>
      <c r="I2211" s="1" t="s">
        <v>41</v>
      </c>
      <c r="J2211" s="1" t="s">
        <v>24</v>
      </c>
      <c r="K2211" s="1" t="s">
        <v>25</v>
      </c>
      <c r="L2211" s="1" t="s">
        <v>137</v>
      </c>
      <c r="M2211" s="1" t="s">
        <v>25</v>
      </c>
      <c r="N2211" s="1">
        <v>11.0</v>
      </c>
      <c r="O2211" s="5">
        <v>43040.0</v>
      </c>
      <c r="P2211" s="1">
        <v>2017.0</v>
      </c>
    </row>
    <row r="2212">
      <c r="A2212" s="1" t="s">
        <v>8864</v>
      </c>
      <c r="B2212" s="1" t="s">
        <v>17</v>
      </c>
      <c r="C2212" s="2">
        <v>43312.88738425926</v>
      </c>
      <c r="D2212" s="1" t="s">
        <v>28</v>
      </c>
      <c r="E2212" s="1" t="s">
        <v>8865</v>
      </c>
      <c r="F2212" s="1" t="s">
        <v>8866</v>
      </c>
      <c r="G2212" s="1" t="s">
        <v>8867</v>
      </c>
      <c r="H2212" s="1" t="s">
        <v>8868</v>
      </c>
      <c r="I2212" s="1" t="s">
        <v>33</v>
      </c>
      <c r="J2212" s="1" t="s">
        <v>8869</v>
      </c>
      <c r="K2212" s="1" t="s">
        <v>87</v>
      </c>
      <c r="L2212" s="1" t="s">
        <v>8870</v>
      </c>
      <c r="M2212" s="1" t="s">
        <v>131</v>
      </c>
      <c r="N2212" s="1">
        <v>7.0</v>
      </c>
      <c r="O2212" s="3">
        <v>43282.0</v>
      </c>
      <c r="P2212" s="1">
        <v>2018.0</v>
      </c>
    </row>
    <row r="2213">
      <c r="A2213" s="1" t="s">
        <v>8871</v>
      </c>
      <c r="B2213" s="1" t="s">
        <v>17</v>
      </c>
      <c r="C2213" s="2">
        <v>43055.82722222222</v>
      </c>
      <c r="D2213" s="1" t="s">
        <v>28</v>
      </c>
      <c r="E2213" s="1" t="s">
        <v>8872</v>
      </c>
      <c r="F2213" s="1" t="s">
        <v>1091</v>
      </c>
      <c r="G2213" s="1" t="s">
        <v>8873</v>
      </c>
      <c r="H2213" s="1" t="s">
        <v>8874</v>
      </c>
      <c r="I2213" s="1" t="s">
        <v>41</v>
      </c>
      <c r="J2213" s="1" t="s">
        <v>35</v>
      </c>
      <c r="K2213" s="1" t="s">
        <v>36</v>
      </c>
      <c r="L2213" s="1" t="s">
        <v>94</v>
      </c>
      <c r="M2213" s="1" t="s">
        <v>25</v>
      </c>
      <c r="N2213" s="1">
        <v>11.0</v>
      </c>
      <c r="O2213" s="5">
        <v>43040.0</v>
      </c>
      <c r="P2213" s="1">
        <v>2017.0</v>
      </c>
    </row>
    <row r="2214">
      <c r="A2214" s="1" t="s">
        <v>8875</v>
      </c>
      <c r="B2214" s="1" t="s">
        <v>17</v>
      </c>
      <c r="C2214" s="2">
        <v>43168.52831018518</v>
      </c>
      <c r="D2214" s="1" t="s">
        <v>28</v>
      </c>
      <c r="E2214" s="1" t="s">
        <v>4562</v>
      </c>
      <c r="F2214" s="1" t="s">
        <v>2545</v>
      </c>
      <c r="G2214" s="1" t="s">
        <v>8876</v>
      </c>
      <c r="H2214" s="1" t="s">
        <v>62</v>
      </c>
      <c r="I2214" s="1" t="s">
        <v>100</v>
      </c>
      <c r="J2214" s="1" t="s">
        <v>8877</v>
      </c>
      <c r="K2214" s="1" t="s">
        <v>110</v>
      </c>
      <c r="L2214" s="1" t="s">
        <v>2548</v>
      </c>
      <c r="M2214" s="1" t="s">
        <v>131</v>
      </c>
      <c r="N2214" s="1">
        <v>3.0</v>
      </c>
      <c r="O2214" s="3">
        <v>43160.0</v>
      </c>
      <c r="P2214" s="1">
        <v>2018.0</v>
      </c>
    </row>
    <row r="2215">
      <c r="A2215" s="1" t="s">
        <v>8878</v>
      </c>
      <c r="B2215" s="1" t="s">
        <v>17</v>
      </c>
      <c r="C2215" s="2">
        <v>43189.92091435185</v>
      </c>
      <c r="D2215" s="1" t="s">
        <v>28</v>
      </c>
      <c r="E2215" s="1" t="s">
        <v>8879</v>
      </c>
      <c r="F2215" s="1" t="s">
        <v>7937</v>
      </c>
      <c r="G2215" s="1" t="s">
        <v>8880</v>
      </c>
      <c r="H2215" s="1" t="s">
        <v>7939</v>
      </c>
      <c r="I2215" s="1" t="s">
        <v>33</v>
      </c>
      <c r="J2215" s="1" t="s">
        <v>2910</v>
      </c>
      <c r="K2215" s="1" t="s">
        <v>1286</v>
      </c>
      <c r="L2215" s="1" t="s">
        <v>1749</v>
      </c>
      <c r="M2215" s="1" t="s">
        <v>900</v>
      </c>
      <c r="N2215" s="1">
        <v>3.0</v>
      </c>
      <c r="O2215" s="3">
        <v>43160.0</v>
      </c>
      <c r="P2215" s="1">
        <v>2018.0</v>
      </c>
    </row>
    <row r="2216">
      <c r="A2216" s="1" t="s">
        <v>8881</v>
      </c>
      <c r="B2216" s="1" t="s">
        <v>17</v>
      </c>
      <c r="C2216" s="2">
        <v>42890.85322916666</v>
      </c>
      <c r="D2216" s="1" t="s">
        <v>28</v>
      </c>
      <c r="E2216" s="1" t="s">
        <v>8882</v>
      </c>
      <c r="F2216" s="1" t="s">
        <v>5845</v>
      </c>
      <c r="G2216" s="1" t="s">
        <v>8883</v>
      </c>
      <c r="H2216" s="1" t="s">
        <v>8884</v>
      </c>
      <c r="I2216" s="1" t="s">
        <v>56</v>
      </c>
      <c r="J2216" s="1" t="s">
        <v>8885</v>
      </c>
      <c r="K2216" s="1" t="s">
        <v>79</v>
      </c>
      <c r="L2216" s="1" t="s">
        <v>1215</v>
      </c>
      <c r="M2216" s="1" t="s">
        <v>87</v>
      </c>
      <c r="N2216" s="1">
        <v>6.0</v>
      </c>
      <c r="O2216" s="3">
        <v>42887.0</v>
      </c>
      <c r="P2216" s="1">
        <v>2017.0</v>
      </c>
    </row>
    <row r="2217">
      <c r="A2217" s="1" t="s">
        <v>8886</v>
      </c>
      <c r="B2217" s="1" t="s">
        <v>17</v>
      </c>
      <c r="C2217" s="2">
        <v>43238.706979166665</v>
      </c>
      <c r="D2217" s="1" t="s">
        <v>28</v>
      </c>
      <c r="E2217" s="1" t="s">
        <v>8887</v>
      </c>
      <c r="F2217" s="1" t="s">
        <v>979</v>
      </c>
      <c r="G2217" s="1" t="s">
        <v>8888</v>
      </c>
      <c r="H2217" s="1" t="s">
        <v>8889</v>
      </c>
      <c r="I2217" s="1" t="s">
        <v>982</v>
      </c>
      <c r="J2217" s="1" t="s">
        <v>146</v>
      </c>
      <c r="K2217" s="1" t="s">
        <v>79</v>
      </c>
      <c r="L2217" s="1" t="s">
        <v>151</v>
      </c>
      <c r="M2217" s="1" t="s">
        <v>25</v>
      </c>
      <c r="N2217" s="1">
        <v>5.0</v>
      </c>
      <c r="O2217" s="3">
        <v>43221.0</v>
      </c>
      <c r="P2217" s="1">
        <v>2018.0</v>
      </c>
    </row>
    <row r="2218">
      <c r="A2218" s="1" t="s">
        <v>8890</v>
      </c>
      <c r="B2218" s="1" t="s">
        <v>17</v>
      </c>
      <c r="C2218" s="2">
        <v>43122.70391203704</v>
      </c>
      <c r="D2218" s="1" t="s">
        <v>28</v>
      </c>
      <c r="E2218" s="1" t="s">
        <v>8891</v>
      </c>
      <c r="F2218" s="1" t="s">
        <v>3581</v>
      </c>
      <c r="G2218" s="1" t="s">
        <v>8892</v>
      </c>
      <c r="H2218" s="4">
        <v>45562.0</v>
      </c>
      <c r="I2218" s="1" t="s">
        <v>321</v>
      </c>
      <c r="J2218" s="1" t="s">
        <v>4919</v>
      </c>
      <c r="K2218" s="1" t="s">
        <v>131</v>
      </c>
      <c r="L2218" s="1" t="s">
        <v>94</v>
      </c>
      <c r="M2218" s="1" t="s">
        <v>25</v>
      </c>
      <c r="N2218" s="1">
        <v>1.0</v>
      </c>
      <c r="O2218" s="3">
        <v>43101.0</v>
      </c>
      <c r="P2218" s="1">
        <v>2018.0</v>
      </c>
    </row>
    <row r="2219">
      <c r="A2219" s="1" t="s">
        <v>8893</v>
      </c>
      <c r="B2219" s="1" t="s">
        <v>17</v>
      </c>
      <c r="C2219" s="2">
        <v>43275.89105324074</v>
      </c>
      <c r="D2219" s="1" t="s">
        <v>28</v>
      </c>
      <c r="E2219" s="1" t="s">
        <v>8894</v>
      </c>
      <c r="F2219" s="1" t="s">
        <v>3243</v>
      </c>
      <c r="G2219" s="1" t="s">
        <v>8895</v>
      </c>
      <c r="H2219" s="1" t="s">
        <v>8896</v>
      </c>
      <c r="I2219" s="1" t="s">
        <v>56</v>
      </c>
      <c r="J2219" s="1" t="s">
        <v>8897</v>
      </c>
      <c r="K2219" s="1" t="s">
        <v>192</v>
      </c>
      <c r="L2219" s="1" t="s">
        <v>159</v>
      </c>
      <c r="M2219" s="1" t="s">
        <v>25</v>
      </c>
      <c r="N2219" s="1">
        <v>6.0</v>
      </c>
      <c r="O2219" s="3">
        <v>43252.0</v>
      </c>
      <c r="P2219" s="1">
        <v>2018.0</v>
      </c>
    </row>
    <row r="2220">
      <c r="A2220" s="1" t="s">
        <v>8898</v>
      </c>
      <c r="B2220" s="1" t="s">
        <v>17</v>
      </c>
      <c r="C2220" s="2">
        <v>43326.787939814814</v>
      </c>
      <c r="D2220" s="1" t="s">
        <v>28</v>
      </c>
      <c r="E2220" s="1" t="s">
        <v>8899</v>
      </c>
      <c r="F2220" s="1" t="s">
        <v>6405</v>
      </c>
      <c r="G2220" s="1" t="s">
        <v>8900</v>
      </c>
      <c r="H2220" s="1" t="s">
        <v>426</v>
      </c>
      <c r="I2220" s="1" t="s">
        <v>76</v>
      </c>
      <c r="J2220" s="1" t="s">
        <v>628</v>
      </c>
      <c r="K2220" s="1" t="s">
        <v>600</v>
      </c>
      <c r="L2220" s="1" t="s">
        <v>2354</v>
      </c>
      <c r="M2220" s="1" t="s">
        <v>25</v>
      </c>
      <c r="N2220" s="1">
        <v>8.0</v>
      </c>
      <c r="O2220" s="3">
        <v>43313.0</v>
      </c>
      <c r="P2220" s="1">
        <v>2018.0</v>
      </c>
    </row>
    <row r="2221">
      <c r="A2221" s="1" t="s">
        <v>8901</v>
      </c>
      <c r="B2221" s="1" t="s">
        <v>17</v>
      </c>
      <c r="C2221" s="2">
        <v>43058.63332175926</v>
      </c>
      <c r="D2221" s="1" t="s">
        <v>28</v>
      </c>
      <c r="E2221" s="1" t="s">
        <v>8902</v>
      </c>
      <c r="F2221" s="1" t="s">
        <v>1458</v>
      </c>
      <c r="G2221" s="1" t="s">
        <v>8903</v>
      </c>
      <c r="H2221" s="1" t="s">
        <v>4627</v>
      </c>
      <c r="I2221" s="1" t="s">
        <v>469</v>
      </c>
      <c r="J2221" s="1" t="s">
        <v>3237</v>
      </c>
      <c r="K2221" s="1" t="s">
        <v>131</v>
      </c>
      <c r="L2221" s="1" t="s">
        <v>50</v>
      </c>
      <c r="M2221" s="1" t="s">
        <v>25</v>
      </c>
      <c r="N2221" s="1">
        <v>11.0</v>
      </c>
      <c r="O2221" s="5">
        <v>43040.0</v>
      </c>
      <c r="P2221" s="1">
        <v>2017.0</v>
      </c>
    </row>
    <row r="2222">
      <c r="A2222" s="1" t="s">
        <v>8904</v>
      </c>
      <c r="B2222" s="1" t="s">
        <v>17</v>
      </c>
      <c r="C2222" s="2">
        <v>42791.89244212963</v>
      </c>
      <c r="D2222" s="1" t="s">
        <v>71</v>
      </c>
      <c r="E2222" s="1" t="s">
        <v>8905</v>
      </c>
      <c r="F2222" s="1" t="s">
        <v>7617</v>
      </c>
      <c r="G2222" s="1" t="s">
        <v>8906</v>
      </c>
      <c r="H2222" s="1" t="s">
        <v>8907</v>
      </c>
      <c r="I2222" s="1" t="s">
        <v>100</v>
      </c>
      <c r="J2222" s="1" t="s">
        <v>8908</v>
      </c>
      <c r="K2222" s="1" t="s">
        <v>1026</v>
      </c>
      <c r="L2222" s="1" t="s">
        <v>184</v>
      </c>
      <c r="M2222" s="1" t="s">
        <v>25</v>
      </c>
      <c r="N2222" s="1">
        <v>2.0</v>
      </c>
      <c r="O2222" s="3">
        <v>42767.0</v>
      </c>
      <c r="P2222" s="1">
        <v>2017.0</v>
      </c>
    </row>
    <row r="2223">
      <c r="A2223" s="1" t="s">
        <v>8909</v>
      </c>
      <c r="B2223" s="1" t="s">
        <v>17</v>
      </c>
      <c r="C2223" s="2">
        <v>43208.5155787037</v>
      </c>
      <c r="D2223" s="1" t="s">
        <v>28</v>
      </c>
      <c r="E2223" s="1" t="s">
        <v>8910</v>
      </c>
      <c r="F2223" s="1" t="s">
        <v>754</v>
      </c>
      <c r="G2223" s="1" t="s">
        <v>8911</v>
      </c>
      <c r="H2223" s="1" t="s">
        <v>1002</v>
      </c>
      <c r="I2223" s="1" t="s">
        <v>756</v>
      </c>
      <c r="J2223" s="1" t="s">
        <v>24</v>
      </c>
      <c r="K2223" s="1" t="s">
        <v>25</v>
      </c>
      <c r="L2223" s="1" t="s">
        <v>757</v>
      </c>
      <c r="M2223" s="1" t="s">
        <v>25</v>
      </c>
      <c r="N2223" s="1">
        <v>4.0</v>
      </c>
      <c r="O2223" s="3">
        <v>43191.0</v>
      </c>
      <c r="P2223" s="1">
        <v>2018.0</v>
      </c>
    </row>
    <row r="2224">
      <c r="A2224" s="1" t="s">
        <v>8912</v>
      </c>
      <c r="B2224" s="1" t="s">
        <v>17</v>
      </c>
      <c r="C2224" s="2">
        <v>42951.63701388889</v>
      </c>
      <c r="D2224" s="1" t="s">
        <v>28</v>
      </c>
      <c r="E2224" s="1" t="s">
        <v>180</v>
      </c>
      <c r="F2224" s="1" t="s">
        <v>181</v>
      </c>
      <c r="G2224" s="1" t="s">
        <v>8913</v>
      </c>
      <c r="H2224" s="1" t="s">
        <v>183</v>
      </c>
      <c r="I2224" s="1" t="s">
        <v>23</v>
      </c>
      <c r="J2224" s="1" t="s">
        <v>3944</v>
      </c>
      <c r="K2224" s="1" t="s">
        <v>304</v>
      </c>
      <c r="L2224" s="1" t="s">
        <v>50</v>
      </c>
      <c r="M2224" s="1" t="s">
        <v>25</v>
      </c>
      <c r="N2224" s="1">
        <v>8.0</v>
      </c>
      <c r="O2224" s="3">
        <v>42948.0</v>
      </c>
      <c r="P2224" s="1">
        <v>2017.0</v>
      </c>
    </row>
    <row r="2225">
      <c r="A2225" s="1" t="s">
        <v>8914</v>
      </c>
      <c r="B2225" s="1" t="s">
        <v>17</v>
      </c>
      <c r="C2225" s="2">
        <v>43046.90699074074</v>
      </c>
      <c r="D2225" s="1" t="s">
        <v>28</v>
      </c>
      <c r="E2225" s="1" t="s">
        <v>8009</v>
      </c>
      <c r="F2225" s="1" t="s">
        <v>126</v>
      </c>
      <c r="G2225" s="1" t="s">
        <v>8915</v>
      </c>
      <c r="H2225" s="1" t="s">
        <v>8916</v>
      </c>
      <c r="I2225" s="1" t="s">
        <v>129</v>
      </c>
      <c r="J2225" s="1" t="s">
        <v>5258</v>
      </c>
      <c r="K2225" s="1" t="s">
        <v>87</v>
      </c>
      <c r="L2225" s="1" t="s">
        <v>132</v>
      </c>
      <c r="M2225" s="1" t="s">
        <v>25</v>
      </c>
      <c r="N2225" s="1">
        <v>11.0</v>
      </c>
      <c r="O2225" s="5">
        <v>43040.0</v>
      </c>
      <c r="P2225" s="1">
        <v>2017.0</v>
      </c>
    </row>
    <row r="2226">
      <c r="A2226" s="1" t="s">
        <v>8917</v>
      </c>
      <c r="B2226" s="1" t="s">
        <v>17</v>
      </c>
      <c r="C2226" s="2">
        <v>42866.70364583333</v>
      </c>
      <c r="D2226" s="1" t="s">
        <v>28</v>
      </c>
      <c r="E2226" s="1" t="s">
        <v>317</v>
      </c>
      <c r="F2226" s="1" t="s">
        <v>318</v>
      </c>
      <c r="G2226" s="1" t="s">
        <v>8918</v>
      </c>
      <c r="H2226" s="1" t="s">
        <v>320</v>
      </c>
      <c r="I2226" s="1" t="s">
        <v>321</v>
      </c>
      <c r="J2226" s="1" t="s">
        <v>101</v>
      </c>
      <c r="K2226" s="1" t="s">
        <v>87</v>
      </c>
      <c r="L2226" s="1" t="s">
        <v>137</v>
      </c>
      <c r="M2226" s="1" t="s">
        <v>25</v>
      </c>
      <c r="N2226" s="1">
        <v>5.0</v>
      </c>
      <c r="O2226" s="3">
        <v>42856.0</v>
      </c>
      <c r="P2226" s="1">
        <v>2017.0</v>
      </c>
    </row>
    <row r="2227">
      <c r="A2227" s="1" t="s">
        <v>2234</v>
      </c>
      <c r="B2227" s="1" t="s">
        <v>17</v>
      </c>
      <c r="C2227" s="2">
        <v>43087.62143518519</v>
      </c>
      <c r="D2227" s="1" t="s">
        <v>71</v>
      </c>
      <c r="E2227" s="1" t="s">
        <v>2235</v>
      </c>
      <c r="F2227" s="1" t="s">
        <v>2236</v>
      </c>
      <c r="G2227" s="1" t="s">
        <v>2237</v>
      </c>
      <c r="H2227" s="1" t="s">
        <v>1997</v>
      </c>
      <c r="I2227" s="1" t="s">
        <v>56</v>
      </c>
      <c r="J2227" s="1" t="s">
        <v>2238</v>
      </c>
      <c r="K2227" s="1" t="s">
        <v>110</v>
      </c>
      <c r="L2227" s="1" t="s">
        <v>2239</v>
      </c>
      <c r="M2227" s="1" t="s">
        <v>110</v>
      </c>
      <c r="N2227" s="1">
        <v>12.0</v>
      </c>
      <c r="O2227" s="5">
        <v>43070.0</v>
      </c>
      <c r="P2227" s="1">
        <v>2017.0</v>
      </c>
    </row>
    <row r="2228">
      <c r="A2228" s="1" t="s">
        <v>8919</v>
      </c>
      <c r="B2228" s="1" t="s">
        <v>17</v>
      </c>
      <c r="C2228" s="2">
        <v>43258.86481481481</v>
      </c>
      <c r="D2228" s="1" t="s">
        <v>28</v>
      </c>
      <c r="E2228" s="1" t="s">
        <v>8920</v>
      </c>
      <c r="F2228" s="1" t="s">
        <v>802</v>
      </c>
      <c r="G2228" s="1" t="s">
        <v>8921</v>
      </c>
      <c r="H2228" s="1" t="s">
        <v>8922</v>
      </c>
      <c r="I2228" s="1" t="s">
        <v>157</v>
      </c>
      <c r="J2228" s="1" t="s">
        <v>1660</v>
      </c>
      <c r="K2228" s="1" t="s">
        <v>1286</v>
      </c>
      <c r="L2228" s="1" t="s">
        <v>50</v>
      </c>
      <c r="M2228" s="1" t="s">
        <v>25</v>
      </c>
      <c r="N2228" s="1">
        <v>6.0</v>
      </c>
      <c r="O2228" s="3">
        <v>43252.0</v>
      </c>
      <c r="P2228" s="1">
        <v>2018.0</v>
      </c>
    </row>
    <row r="2229">
      <c r="A2229" s="1" t="s">
        <v>8923</v>
      </c>
      <c r="B2229" s="1" t="s">
        <v>17</v>
      </c>
      <c r="C2229" s="2">
        <v>43112.65178240741</v>
      </c>
      <c r="D2229" s="1" t="s">
        <v>28</v>
      </c>
      <c r="E2229" s="1" t="s">
        <v>8924</v>
      </c>
      <c r="F2229" s="1" t="s">
        <v>8925</v>
      </c>
      <c r="G2229" s="1" t="s">
        <v>8926</v>
      </c>
      <c r="H2229" s="1" t="s">
        <v>4014</v>
      </c>
      <c r="I2229" s="1" t="s">
        <v>321</v>
      </c>
      <c r="J2229" s="1" t="s">
        <v>35</v>
      </c>
      <c r="K2229" s="1" t="s">
        <v>36</v>
      </c>
      <c r="L2229" s="1" t="s">
        <v>101</v>
      </c>
      <c r="M2229" s="1" t="s">
        <v>87</v>
      </c>
      <c r="N2229" s="1">
        <v>1.0</v>
      </c>
      <c r="O2229" s="3">
        <v>43101.0</v>
      </c>
      <c r="P2229" s="1">
        <v>2018.0</v>
      </c>
    </row>
    <row r="2230">
      <c r="A2230" s="1" t="s">
        <v>8927</v>
      </c>
      <c r="B2230" s="1" t="s">
        <v>17</v>
      </c>
      <c r="C2230" s="2">
        <v>42899.84788194444</v>
      </c>
      <c r="D2230" s="1" t="s">
        <v>28</v>
      </c>
      <c r="E2230" s="1" t="s">
        <v>232</v>
      </c>
      <c r="F2230" s="1" t="s">
        <v>233</v>
      </c>
      <c r="G2230" s="1" t="s">
        <v>8928</v>
      </c>
      <c r="H2230" s="1" t="s">
        <v>235</v>
      </c>
      <c r="I2230" s="1" t="s">
        <v>236</v>
      </c>
      <c r="J2230" s="1" t="s">
        <v>24</v>
      </c>
      <c r="K2230" s="1" t="s">
        <v>25</v>
      </c>
      <c r="L2230" s="1" t="s">
        <v>50</v>
      </c>
      <c r="M2230" s="1" t="s">
        <v>25</v>
      </c>
      <c r="N2230" s="1">
        <v>6.0</v>
      </c>
      <c r="O2230" s="3">
        <v>42887.0</v>
      </c>
      <c r="P2230" s="1">
        <v>2017.0</v>
      </c>
    </row>
    <row r="2231">
      <c r="A2231" s="1" t="s">
        <v>8929</v>
      </c>
      <c r="B2231" s="1" t="s">
        <v>17</v>
      </c>
      <c r="C2231" s="2">
        <v>43013.38427083333</v>
      </c>
      <c r="D2231" s="1" t="s">
        <v>6965</v>
      </c>
      <c r="E2231" s="1" t="s">
        <v>8930</v>
      </c>
      <c r="F2231" s="1" t="s">
        <v>1569</v>
      </c>
      <c r="G2231" s="1" t="s">
        <v>8931</v>
      </c>
      <c r="H2231" s="1" t="s">
        <v>8932</v>
      </c>
      <c r="I2231" s="1" t="s">
        <v>76</v>
      </c>
      <c r="J2231" s="1" t="s">
        <v>4154</v>
      </c>
      <c r="K2231" s="1" t="s">
        <v>110</v>
      </c>
      <c r="L2231" s="1" t="s">
        <v>1572</v>
      </c>
      <c r="M2231" s="1" t="s">
        <v>87</v>
      </c>
      <c r="N2231" s="1">
        <v>10.0</v>
      </c>
      <c r="O2231" s="5">
        <v>43009.0</v>
      </c>
      <c r="P2231" s="1">
        <v>2017.0</v>
      </c>
    </row>
    <row r="2232">
      <c r="A2232" s="1" t="s">
        <v>8933</v>
      </c>
      <c r="B2232" s="1" t="s">
        <v>17</v>
      </c>
      <c r="C2232" s="2">
        <v>43073.65059027778</v>
      </c>
      <c r="D2232" s="1" t="s">
        <v>28</v>
      </c>
      <c r="E2232" s="1" t="s">
        <v>8934</v>
      </c>
      <c r="F2232" s="1" t="s">
        <v>8935</v>
      </c>
      <c r="G2232" s="1" t="s">
        <v>8936</v>
      </c>
      <c r="H2232" s="1" t="s">
        <v>8937</v>
      </c>
      <c r="I2232" s="1" t="s">
        <v>33</v>
      </c>
      <c r="J2232" s="1" t="s">
        <v>102</v>
      </c>
      <c r="K2232" s="1" t="s">
        <v>25</v>
      </c>
      <c r="L2232" s="1" t="s">
        <v>50</v>
      </c>
      <c r="M2232" s="1" t="s">
        <v>25</v>
      </c>
      <c r="N2232" s="1">
        <v>12.0</v>
      </c>
      <c r="O2232" s="5">
        <v>43070.0</v>
      </c>
      <c r="P2232" s="1">
        <v>2017.0</v>
      </c>
    </row>
    <row r="2233">
      <c r="A2233" s="1" t="s">
        <v>8938</v>
      </c>
      <c r="B2233" s="1" t="s">
        <v>17</v>
      </c>
      <c r="C2233" s="2">
        <v>43209.92042824074</v>
      </c>
      <c r="D2233" s="1" t="s">
        <v>71</v>
      </c>
      <c r="E2233" s="1" t="s">
        <v>6194</v>
      </c>
      <c r="F2233" s="1" t="s">
        <v>6195</v>
      </c>
      <c r="G2233" s="1" t="s">
        <v>8939</v>
      </c>
      <c r="H2233" s="1" t="s">
        <v>248</v>
      </c>
      <c r="I2233" s="1" t="s">
        <v>236</v>
      </c>
      <c r="J2233" s="1" t="s">
        <v>1602</v>
      </c>
      <c r="K2233" s="1" t="s">
        <v>87</v>
      </c>
      <c r="L2233" s="1" t="s">
        <v>50</v>
      </c>
      <c r="M2233" s="1" t="s">
        <v>25</v>
      </c>
      <c r="N2233" s="1">
        <v>4.0</v>
      </c>
      <c r="O2233" s="3">
        <v>43191.0</v>
      </c>
      <c r="P2233" s="1">
        <v>2018.0</v>
      </c>
    </row>
    <row r="2234">
      <c r="A2234" s="1" t="s">
        <v>8940</v>
      </c>
      <c r="B2234" s="1" t="s">
        <v>17</v>
      </c>
      <c r="C2234" s="2">
        <v>43183.676724537036</v>
      </c>
      <c r="D2234" s="1" t="s">
        <v>28</v>
      </c>
      <c r="E2234" s="1" t="s">
        <v>8941</v>
      </c>
      <c r="F2234" s="1" t="s">
        <v>1016</v>
      </c>
      <c r="G2234" s="1" t="s">
        <v>8942</v>
      </c>
      <c r="H2234" s="1" t="s">
        <v>8943</v>
      </c>
      <c r="I2234" s="1" t="s">
        <v>2178</v>
      </c>
      <c r="J2234" s="1" t="s">
        <v>24</v>
      </c>
      <c r="K2234" s="1" t="s">
        <v>25</v>
      </c>
      <c r="L2234" s="1" t="s">
        <v>1019</v>
      </c>
      <c r="M2234" s="1" t="s">
        <v>25</v>
      </c>
      <c r="N2234" s="1">
        <v>3.0</v>
      </c>
      <c r="O2234" s="3">
        <v>43160.0</v>
      </c>
      <c r="P2234" s="1">
        <v>2018.0</v>
      </c>
    </row>
    <row r="2235">
      <c r="A2235" s="1" t="s">
        <v>8944</v>
      </c>
      <c r="B2235" s="1" t="s">
        <v>17</v>
      </c>
      <c r="C2235" s="2">
        <v>43326.66888888889</v>
      </c>
      <c r="D2235" s="1" t="s">
        <v>28</v>
      </c>
      <c r="E2235" s="1" t="s">
        <v>8945</v>
      </c>
      <c r="F2235" s="1" t="s">
        <v>642</v>
      </c>
      <c r="G2235" s="1" t="s">
        <v>8946</v>
      </c>
      <c r="H2235" s="1" t="s">
        <v>8947</v>
      </c>
      <c r="I2235" s="1" t="s">
        <v>265</v>
      </c>
      <c r="J2235" s="1" t="s">
        <v>2350</v>
      </c>
      <c r="K2235" s="1" t="s">
        <v>25</v>
      </c>
      <c r="L2235" s="1" t="s">
        <v>463</v>
      </c>
      <c r="M2235" s="1" t="s">
        <v>25</v>
      </c>
      <c r="N2235" s="1">
        <v>8.0</v>
      </c>
      <c r="O2235" s="3">
        <v>43313.0</v>
      </c>
      <c r="P2235" s="1">
        <v>2018.0</v>
      </c>
    </row>
    <row r="2236">
      <c r="A2236" s="1" t="s">
        <v>8948</v>
      </c>
      <c r="B2236" s="1" t="s">
        <v>17</v>
      </c>
      <c r="C2236" s="2">
        <v>43066.34153935185</v>
      </c>
      <c r="D2236" s="1" t="s">
        <v>28</v>
      </c>
      <c r="E2236" s="1" t="s">
        <v>1323</v>
      </c>
      <c r="F2236" s="1" t="s">
        <v>330</v>
      </c>
      <c r="G2236" s="1" t="s">
        <v>8949</v>
      </c>
      <c r="H2236" s="1" t="s">
        <v>176</v>
      </c>
      <c r="I2236" s="1" t="s">
        <v>41</v>
      </c>
      <c r="J2236" s="1" t="s">
        <v>694</v>
      </c>
      <c r="K2236" s="1" t="s">
        <v>540</v>
      </c>
      <c r="L2236" s="1" t="s">
        <v>94</v>
      </c>
      <c r="M2236" s="1" t="s">
        <v>25</v>
      </c>
      <c r="N2236" s="1">
        <v>11.0</v>
      </c>
      <c r="O2236" s="5">
        <v>43040.0</v>
      </c>
      <c r="P2236" s="1">
        <v>2017.0</v>
      </c>
    </row>
    <row r="2237">
      <c r="A2237" s="1" t="s">
        <v>8950</v>
      </c>
      <c r="B2237" s="1" t="s">
        <v>17</v>
      </c>
      <c r="C2237" s="2">
        <v>43284.38166666667</v>
      </c>
      <c r="D2237" s="1" t="s">
        <v>28</v>
      </c>
      <c r="E2237" s="1" t="s">
        <v>8951</v>
      </c>
      <c r="F2237" s="1" t="s">
        <v>3492</v>
      </c>
      <c r="G2237" s="1" t="s">
        <v>8952</v>
      </c>
      <c r="H2237" s="1" t="s">
        <v>3030</v>
      </c>
      <c r="I2237" s="1" t="s">
        <v>56</v>
      </c>
      <c r="J2237" s="1" t="s">
        <v>101</v>
      </c>
      <c r="K2237" s="1" t="s">
        <v>87</v>
      </c>
      <c r="L2237" s="1" t="s">
        <v>50</v>
      </c>
      <c r="M2237" s="1" t="s">
        <v>25</v>
      </c>
      <c r="N2237" s="1">
        <v>7.0</v>
      </c>
      <c r="O2237" s="3">
        <v>43282.0</v>
      </c>
      <c r="P2237" s="1">
        <v>2018.0</v>
      </c>
    </row>
    <row r="2238">
      <c r="A2238" s="1" t="s">
        <v>8953</v>
      </c>
      <c r="B2238" s="1" t="s">
        <v>17</v>
      </c>
      <c r="C2238" s="2">
        <v>43307.68460648148</v>
      </c>
      <c r="D2238" s="1" t="s">
        <v>28</v>
      </c>
      <c r="E2238" s="1" t="s">
        <v>8954</v>
      </c>
      <c r="F2238" s="1" t="s">
        <v>2098</v>
      </c>
      <c r="G2238" s="1" t="s">
        <v>8955</v>
      </c>
      <c r="H2238" s="1" t="s">
        <v>2100</v>
      </c>
      <c r="I2238" s="1" t="s">
        <v>321</v>
      </c>
      <c r="J2238" s="1" t="s">
        <v>638</v>
      </c>
      <c r="K2238" s="1" t="s">
        <v>25</v>
      </c>
      <c r="L2238" s="1" t="s">
        <v>772</v>
      </c>
      <c r="M2238" s="1" t="s">
        <v>25</v>
      </c>
      <c r="N2238" s="1">
        <v>7.0</v>
      </c>
      <c r="O2238" s="3">
        <v>43282.0</v>
      </c>
      <c r="P2238" s="1">
        <v>2018.0</v>
      </c>
    </row>
    <row r="2239">
      <c r="A2239" s="1" t="s">
        <v>8956</v>
      </c>
      <c r="B2239" s="1" t="s">
        <v>17</v>
      </c>
      <c r="C2239" s="2">
        <v>43315.55434027778</v>
      </c>
      <c r="D2239" s="1" t="s">
        <v>28</v>
      </c>
      <c r="E2239" s="1" t="s">
        <v>8957</v>
      </c>
      <c r="F2239" s="1" t="s">
        <v>8958</v>
      </c>
      <c r="G2239" s="1" t="s">
        <v>8959</v>
      </c>
      <c r="H2239" s="1" t="s">
        <v>176</v>
      </c>
      <c r="I2239" s="1" t="s">
        <v>366</v>
      </c>
      <c r="J2239" s="1" t="s">
        <v>24</v>
      </c>
      <c r="K2239" s="1" t="s">
        <v>25</v>
      </c>
      <c r="L2239" s="1" t="s">
        <v>50</v>
      </c>
      <c r="M2239" s="1" t="s">
        <v>25</v>
      </c>
      <c r="N2239" s="1">
        <v>8.0</v>
      </c>
      <c r="O2239" s="3">
        <v>43313.0</v>
      </c>
      <c r="P2239" s="1">
        <v>2018.0</v>
      </c>
    </row>
    <row r="2240">
      <c r="A2240" s="1" t="s">
        <v>8960</v>
      </c>
      <c r="B2240" s="1" t="s">
        <v>17</v>
      </c>
      <c r="C2240" s="2">
        <v>43215.90793981482</v>
      </c>
      <c r="D2240" s="1" t="s">
        <v>28</v>
      </c>
      <c r="E2240" s="1" t="s">
        <v>8961</v>
      </c>
      <c r="F2240" s="1" t="s">
        <v>444</v>
      </c>
      <c r="G2240" s="1" t="s">
        <v>8962</v>
      </c>
      <c r="H2240" s="1" t="s">
        <v>8963</v>
      </c>
      <c r="I2240" s="1" t="s">
        <v>447</v>
      </c>
      <c r="J2240" s="1" t="s">
        <v>35</v>
      </c>
      <c r="K2240" s="1" t="s">
        <v>36</v>
      </c>
      <c r="L2240" s="1" t="s">
        <v>35</v>
      </c>
      <c r="M2240" s="1" t="s">
        <v>36</v>
      </c>
      <c r="N2240" s="1">
        <v>4.0</v>
      </c>
      <c r="O2240" s="3">
        <v>43191.0</v>
      </c>
      <c r="P2240" s="1">
        <v>2018.0</v>
      </c>
    </row>
    <row r="2241">
      <c r="A2241" s="1" t="s">
        <v>8964</v>
      </c>
      <c r="B2241" s="1" t="s">
        <v>17</v>
      </c>
      <c r="C2241" s="2">
        <v>43257.69559027778</v>
      </c>
      <c r="D2241" s="1" t="s">
        <v>28</v>
      </c>
      <c r="E2241" s="1" t="s">
        <v>8965</v>
      </c>
      <c r="F2241" s="1" t="s">
        <v>1522</v>
      </c>
      <c r="G2241" s="1" t="s">
        <v>8966</v>
      </c>
      <c r="H2241" s="1" t="s">
        <v>8967</v>
      </c>
      <c r="I2241" s="1" t="s">
        <v>41</v>
      </c>
      <c r="J2241" s="1" t="s">
        <v>628</v>
      </c>
      <c r="K2241" s="1" t="s">
        <v>600</v>
      </c>
      <c r="L2241" s="1" t="s">
        <v>433</v>
      </c>
      <c r="M2241" s="1" t="s">
        <v>131</v>
      </c>
      <c r="N2241" s="1">
        <v>6.0</v>
      </c>
      <c r="O2241" s="3">
        <v>43252.0</v>
      </c>
      <c r="P2241" s="1">
        <v>2018.0</v>
      </c>
    </row>
    <row r="2242">
      <c r="A2242" s="1" t="s">
        <v>8968</v>
      </c>
      <c r="B2242" s="1" t="s">
        <v>17</v>
      </c>
      <c r="C2242" s="2">
        <v>43004.72230324074</v>
      </c>
      <c r="D2242" s="1" t="s">
        <v>71</v>
      </c>
      <c r="E2242" s="1" t="s">
        <v>8969</v>
      </c>
      <c r="F2242" s="1" t="s">
        <v>1016</v>
      </c>
      <c r="G2242" s="1" t="s">
        <v>8970</v>
      </c>
      <c r="H2242" s="1" t="s">
        <v>8971</v>
      </c>
      <c r="I2242" s="1" t="s">
        <v>108</v>
      </c>
      <c r="J2242" s="1" t="s">
        <v>24</v>
      </c>
      <c r="K2242" s="1" t="s">
        <v>25</v>
      </c>
      <c r="L2242" s="1" t="s">
        <v>1019</v>
      </c>
      <c r="M2242" s="1" t="s">
        <v>25</v>
      </c>
      <c r="N2242" s="1">
        <v>9.0</v>
      </c>
      <c r="O2242" s="3">
        <v>42979.0</v>
      </c>
      <c r="P2242" s="1">
        <v>2017.0</v>
      </c>
    </row>
    <row r="2243">
      <c r="A2243" s="1" t="s">
        <v>8972</v>
      </c>
      <c r="B2243" s="1" t="s">
        <v>17</v>
      </c>
      <c r="C2243" s="2">
        <v>43253.432222222225</v>
      </c>
      <c r="D2243" s="1" t="s">
        <v>28</v>
      </c>
      <c r="E2243" s="1" t="s">
        <v>8973</v>
      </c>
      <c r="F2243" s="1" t="s">
        <v>1458</v>
      </c>
      <c r="G2243" s="1" t="s">
        <v>8974</v>
      </c>
      <c r="H2243" s="1" t="s">
        <v>4627</v>
      </c>
      <c r="I2243" s="1" t="s">
        <v>469</v>
      </c>
      <c r="J2243" s="1" t="s">
        <v>3769</v>
      </c>
      <c r="K2243" s="1" t="s">
        <v>87</v>
      </c>
      <c r="L2243" s="1" t="s">
        <v>50</v>
      </c>
      <c r="M2243" s="1" t="s">
        <v>25</v>
      </c>
      <c r="N2243" s="1">
        <v>6.0</v>
      </c>
      <c r="O2243" s="3">
        <v>43252.0</v>
      </c>
      <c r="P2243" s="1">
        <v>2018.0</v>
      </c>
    </row>
    <row r="2244">
      <c r="A2244" s="1" t="s">
        <v>8975</v>
      </c>
      <c r="B2244" s="1" t="s">
        <v>17</v>
      </c>
      <c r="C2244" s="2">
        <v>43229.711226851854</v>
      </c>
      <c r="D2244" s="1" t="s">
        <v>28</v>
      </c>
      <c r="E2244" s="1" t="s">
        <v>8976</v>
      </c>
      <c r="F2244" s="1" t="s">
        <v>3958</v>
      </c>
      <c r="G2244" s="1" t="s">
        <v>8977</v>
      </c>
      <c r="H2244" s="1" t="s">
        <v>235</v>
      </c>
      <c r="I2244" s="1" t="s">
        <v>23</v>
      </c>
      <c r="J2244" s="1" t="s">
        <v>24</v>
      </c>
      <c r="K2244" s="1" t="s">
        <v>25</v>
      </c>
      <c r="L2244" s="1" t="s">
        <v>102</v>
      </c>
      <c r="M2244" s="1" t="s">
        <v>25</v>
      </c>
      <c r="N2244" s="1">
        <v>5.0</v>
      </c>
      <c r="O2244" s="3">
        <v>43221.0</v>
      </c>
      <c r="P2244" s="1">
        <v>2018.0</v>
      </c>
    </row>
    <row r="2245">
      <c r="A2245" s="1" t="s">
        <v>8978</v>
      </c>
      <c r="B2245" s="1" t="s">
        <v>17</v>
      </c>
      <c r="C2245" s="2">
        <v>43000.572175925925</v>
      </c>
      <c r="D2245" s="1" t="s">
        <v>28</v>
      </c>
      <c r="E2245" s="1" t="s">
        <v>8979</v>
      </c>
      <c r="F2245" s="1" t="s">
        <v>1101</v>
      </c>
      <c r="G2245" s="1" t="s">
        <v>8980</v>
      </c>
      <c r="H2245" s="1" t="s">
        <v>8981</v>
      </c>
      <c r="I2245" s="1" t="s">
        <v>100</v>
      </c>
      <c r="J2245" s="1" t="s">
        <v>1074</v>
      </c>
      <c r="K2245" s="1" t="s">
        <v>36</v>
      </c>
      <c r="L2245" s="1" t="s">
        <v>159</v>
      </c>
      <c r="M2245" s="1" t="s">
        <v>25</v>
      </c>
      <c r="N2245" s="1">
        <v>9.0</v>
      </c>
      <c r="O2245" s="3">
        <v>42979.0</v>
      </c>
      <c r="P2245" s="1">
        <v>2017.0</v>
      </c>
    </row>
    <row r="2246">
      <c r="A2246" s="1" t="s">
        <v>8982</v>
      </c>
      <c r="B2246" s="1" t="s">
        <v>17</v>
      </c>
      <c r="C2246" s="2">
        <v>42919.56101851852</v>
      </c>
      <c r="D2246" s="1" t="s">
        <v>28</v>
      </c>
      <c r="E2246" s="1" t="s">
        <v>8983</v>
      </c>
      <c r="F2246" s="1" t="s">
        <v>1159</v>
      </c>
      <c r="G2246" s="1" t="s">
        <v>8984</v>
      </c>
      <c r="H2246" s="1" t="s">
        <v>5415</v>
      </c>
      <c r="I2246" s="1" t="s">
        <v>794</v>
      </c>
      <c r="J2246" s="1" t="s">
        <v>35</v>
      </c>
      <c r="K2246" s="1" t="s">
        <v>36</v>
      </c>
      <c r="L2246" s="1" t="s">
        <v>1162</v>
      </c>
      <c r="M2246" s="1" t="s">
        <v>87</v>
      </c>
      <c r="N2246" s="1">
        <v>7.0</v>
      </c>
      <c r="O2246" s="3">
        <v>42917.0</v>
      </c>
      <c r="P2246" s="1">
        <v>2017.0</v>
      </c>
    </row>
    <row r="2247">
      <c r="A2247" s="1" t="s">
        <v>8985</v>
      </c>
      <c r="B2247" s="1" t="s">
        <v>17</v>
      </c>
      <c r="C2247" s="2">
        <v>43007.000659722224</v>
      </c>
      <c r="D2247" s="1" t="s">
        <v>28</v>
      </c>
      <c r="E2247" s="1" t="s">
        <v>1762</v>
      </c>
      <c r="F2247" s="1" t="s">
        <v>154</v>
      </c>
      <c r="G2247" s="1" t="s">
        <v>8986</v>
      </c>
      <c r="H2247" s="1" t="s">
        <v>674</v>
      </c>
      <c r="I2247" s="1" t="s">
        <v>157</v>
      </c>
      <c r="J2247" s="1" t="s">
        <v>1240</v>
      </c>
      <c r="K2247" s="1" t="s">
        <v>131</v>
      </c>
      <c r="L2247" s="1" t="s">
        <v>159</v>
      </c>
      <c r="M2247" s="1" t="s">
        <v>25</v>
      </c>
      <c r="N2247" s="1">
        <v>9.0</v>
      </c>
      <c r="O2247" s="3">
        <v>42979.0</v>
      </c>
      <c r="P2247" s="1">
        <v>2017.0</v>
      </c>
    </row>
    <row r="2248">
      <c r="A2248" s="1" t="s">
        <v>8987</v>
      </c>
      <c r="B2248" s="1" t="s">
        <v>17</v>
      </c>
      <c r="C2248" s="2">
        <v>43128.80979166667</v>
      </c>
      <c r="D2248" s="1" t="s">
        <v>28</v>
      </c>
      <c r="E2248" s="1" t="s">
        <v>153</v>
      </c>
      <c r="F2248" s="1" t="s">
        <v>154</v>
      </c>
      <c r="G2248" s="1" t="s">
        <v>8988</v>
      </c>
      <c r="H2248" s="1" t="s">
        <v>32</v>
      </c>
      <c r="I2248" s="1" t="s">
        <v>157</v>
      </c>
      <c r="J2248" s="1" t="s">
        <v>24</v>
      </c>
      <c r="K2248" s="1" t="s">
        <v>25</v>
      </c>
      <c r="L2248" s="1" t="s">
        <v>159</v>
      </c>
      <c r="M2248" s="1" t="s">
        <v>25</v>
      </c>
      <c r="N2248" s="1">
        <v>1.0</v>
      </c>
      <c r="O2248" s="3">
        <v>43101.0</v>
      </c>
      <c r="P2248" s="1">
        <v>2018.0</v>
      </c>
    </row>
    <row r="2249">
      <c r="A2249" s="1" t="s">
        <v>8989</v>
      </c>
      <c r="B2249" s="1" t="s">
        <v>17</v>
      </c>
      <c r="C2249" s="2">
        <v>43227.81033564815</v>
      </c>
      <c r="D2249" s="1" t="s">
        <v>28</v>
      </c>
      <c r="E2249" s="1" t="s">
        <v>8990</v>
      </c>
      <c r="F2249" s="1" t="s">
        <v>2034</v>
      </c>
      <c r="G2249" s="1" t="s">
        <v>8991</v>
      </c>
      <c r="H2249" s="1" t="s">
        <v>6322</v>
      </c>
      <c r="I2249" s="1" t="s">
        <v>33</v>
      </c>
      <c r="J2249" s="1" t="s">
        <v>941</v>
      </c>
      <c r="K2249" s="1" t="s">
        <v>25</v>
      </c>
      <c r="L2249" s="1" t="s">
        <v>151</v>
      </c>
      <c r="M2249" s="1" t="s">
        <v>25</v>
      </c>
      <c r="N2249" s="1">
        <v>5.0</v>
      </c>
      <c r="O2249" s="3">
        <v>43221.0</v>
      </c>
      <c r="P2249" s="1">
        <v>2018.0</v>
      </c>
    </row>
    <row r="2250">
      <c r="A2250" s="1" t="s">
        <v>8992</v>
      </c>
      <c r="B2250" s="1" t="s">
        <v>17</v>
      </c>
      <c r="C2250" s="2">
        <v>42770.97806712963</v>
      </c>
      <c r="D2250" s="1" t="s">
        <v>28</v>
      </c>
      <c r="E2250" s="1" t="s">
        <v>8993</v>
      </c>
      <c r="F2250" s="1" t="s">
        <v>1442</v>
      </c>
      <c r="G2250" s="1" t="s">
        <v>8994</v>
      </c>
      <c r="H2250" s="1" t="s">
        <v>1892</v>
      </c>
      <c r="I2250" s="1" t="s">
        <v>447</v>
      </c>
      <c r="J2250" s="1" t="s">
        <v>1775</v>
      </c>
      <c r="K2250" s="1" t="s">
        <v>614</v>
      </c>
      <c r="L2250" s="1" t="s">
        <v>146</v>
      </c>
      <c r="M2250" s="1" t="s">
        <v>79</v>
      </c>
      <c r="N2250" s="1">
        <v>2.0</v>
      </c>
      <c r="O2250" s="3">
        <v>42767.0</v>
      </c>
      <c r="P2250" s="1">
        <v>2017.0</v>
      </c>
    </row>
    <row r="2251">
      <c r="A2251" s="1" t="s">
        <v>8995</v>
      </c>
      <c r="B2251" s="1" t="s">
        <v>17</v>
      </c>
      <c r="C2251" s="2">
        <v>43110.355462962965</v>
      </c>
      <c r="D2251" s="1" t="s">
        <v>28</v>
      </c>
      <c r="E2251" s="1" t="s">
        <v>8996</v>
      </c>
      <c r="F2251" s="1" t="s">
        <v>769</v>
      </c>
      <c r="G2251" s="1" t="s">
        <v>8997</v>
      </c>
      <c r="H2251" s="1" t="s">
        <v>320</v>
      </c>
      <c r="I2251" s="1" t="s">
        <v>794</v>
      </c>
      <c r="J2251" s="1" t="s">
        <v>6895</v>
      </c>
      <c r="K2251" s="1" t="s">
        <v>79</v>
      </c>
      <c r="L2251" s="1" t="s">
        <v>772</v>
      </c>
      <c r="M2251" s="1" t="s">
        <v>25</v>
      </c>
      <c r="N2251" s="1">
        <v>1.0</v>
      </c>
      <c r="O2251" s="3">
        <v>43101.0</v>
      </c>
      <c r="P2251" s="1">
        <v>2018.0</v>
      </c>
    </row>
    <row r="2252">
      <c r="A2252" s="1" t="s">
        <v>8998</v>
      </c>
      <c r="B2252" s="1" t="s">
        <v>17</v>
      </c>
      <c r="C2252" s="2">
        <v>43102.521006944444</v>
      </c>
      <c r="D2252" s="1" t="s">
        <v>28</v>
      </c>
      <c r="E2252" s="1" t="s">
        <v>8999</v>
      </c>
      <c r="F2252" s="1" t="s">
        <v>9000</v>
      </c>
      <c r="G2252" s="1" t="s">
        <v>9001</v>
      </c>
      <c r="H2252" s="1" t="s">
        <v>9002</v>
      </c>
      <c r="I2252" s="1" t="s">
        <v>321</v>
      </c>
      <c r="J2252" s="1" t="s">
        <v>130</v>
      </c>
      <c r="K2252" s="1" t="s">
        <v>131</v>
      </c>
      <c r="L2252" s="1" t="s">
        <v>1914</v>
      </c>
      <c r="M2252" s="1" t="s">
        <v>25</v>
      </c>
      <c r="N2252" s="1">
        <v>1.0</v>
      </c>
      <c r="O2252" s="3">
        <v>43101.0</v>
      </c>
      <c r="P2252" s="1">
        <v>2018.0</v>
      </c>
    </row>
    <row r="2253">
      <c r="A2253" s="1" t="s">
        <v>9003</v>
      </c>
      <c r="B2253" s="1" t="s">
        <v>17</v>
      </c>
      <c r="C2253" s="2">
        <v>43053.44739583333</v>
      </c>
      <c r="D2253" s="1" t="s">
        <v>28</v>
      </c>
      <c r="E2253" s="1" t="s">
        <v>9004</v>
      </c>
      <c r="F2253" s="1" t="s">
        <v>381</v>
      </c>
      <c r="G2253" s="1" t="s">
        <v>9005</v>
      </c>
      <c r="H2253" s="1" t="s">
        <v>9006</v>
      </c>
      <c r="I2253" s="1" t="s">
        <v>23</v>
      </c>
      <c r="J2253" s="1" t="s">
        <v>1914</v>
      </c>
      <c r="K2253" s="1" t="s">
        <v>25</v>
      </c>
      <c r="L2253" s="1" t="s">
        <v>94</v>
      </c>
      <c r="M2253" s="1" t="s">
        <v>25</v>
      </c>
      <c r="N2253" s="1">
        <v>11.0</v>
      </c>
      <c r="O2253" s="5">
        <v>43040.0</v>
      </c>
      <c r="P2253" s="1">
        <v>2017.0</v>
      </c>
    </row>
    <row r="2254">
      <c r="A2254" s="1" t="s">
        <v>9007</v>
      </c>
      <c r="B2254" s="1" t="s">
        <v>17</v>
      </c>
      <c r="C2254" s="2">
        <v>43139.377233796295</v>
      </c>
      <c r="D2254" s="1" t="s">
        <v>28</v>
      </c>
      <c r="E2254" s="1" t="s">
        <v>9008</v>
      </c>
      <c r="F2254" s="1" t="s">
        <v>857</v>
      </c>
      <c r="G2254" s="1" t="s">
        <v>9009</v>
      </c>
      <c r="H2254" s="1" t="s">
        <v>1896</v>
      </c>
      <c r="I2254" s="1" t="s">
        <v>3242</v>
      </c>
      <c r="J2254" s="1" t="s">
        <v>171</v>
      </c>
      <c r="K2254" s="1" t="s">
        <v>25</v>
      </c>
      <c r="L2254" s="1" t="s">
        <v>50</v>
      </c>
      <c r="M2254" s="1" t="s">
        <v>25</v>
      </c>
      <c r="N2254" s="1">
        <v>2.0</v>
      </c>
      <c r="O2254" s="3">
        <v>43132.0</v>
      </c>
      <c r="P2254" s="1">
        <v>2018.0</v>
      </c>
    </row>
    <row r="2255">
      <c r="A2255" s="1" t="s">
        <v>9010</v>
      </c>
      <c r="B2255" s="1" t="s">
        <v>17</v>
      </c>
      <c r="C2255" s="2">
        <v>43103.689618055556</v>
      </c>
      <c r="D2255" s="1" t="s">
        <v>28</v>
      </c>
      <c r="E2255" s="1" t="s">
        <v>6898</v>
      </c>
      <c r="F2255" s="1" t="s">
        <v>394</v>
      </c>
      <c r="G2255" s="1" t="s">
        <v>9011</v>
      </c>
      <c r="H2255" s="1" t="s">
        <v>1707</v>
      </c>
      <c r="I2255" s="1" t="s">
        <v>265</v>
      </c>
      <c r="J2255" s="1" t="s">
        <v>7362</v>
      </c>
      <c r="K2255" s="1" t="s">
        <v>1026</v>
      </c>
      <c r="L2255" s="1" t="s">
        <v>50</v>
      </c>
      <c r="M2255" s="1" t="s">
        <v>25</v>
      </c>
      <c r="N2255" s="1">
        <v>1.0</v>
      </c>
      <c r="O2255" s="3">
        <v>43101.0</v>
      </c>
      <c r="P2255" s="1">
        <v>2018.0</v>
      </c>
    </row>
    <row r="2256">
      <c r="A2256" s="1" t="s">
        <v>9012</v>
      </c>
      <c r="B2256" s="1" t="s">
        <v>17</v>
      </c>
      <c r="C2256" s="2">
        <v>43185.23050925926</v>
      </c>
      <c r="D2256" s="1" t="s">
        <v>28</v>
      </c>
      <c r="E2256" s="1" t="s">
        <v>4203</v>
      </c>
      <c r="F2256" s="1" t="s">
        <v>330</v>
      </c>
      <c r="G2256" s="1" t="s">
        <v>9013</v>
      </c>
      <c r="H2256" s="1" t="s">
        <v>4205</v>
      </c>
      <c r="I2256" s="1" t="s">
        <v>41</v>
      </c>
      <c r="J2256" s="1" t="s">
        <v>24</v>
      </c>
      <c r="K2256" s="1" t="s">
        <v>25</v>
      </c>
      <c r="L2256" s="1" t="s">
        <v>94</v>
      </c>
      <c r="M2256" s="1" t="s">
        <v>25</v>
      </c>
      <c r="N2256" s="1">
        <v>3.0</v>
      </c>
      <c r="O2256" s="3">
        <v>43160.0</v>
      </c>
      <c r="P2256" s="1">
        <v>2018.0</v>
      </c>
    </row>
    <row r="2257">
      <c r="A2257" s="1" t="s">
        <v>9014</v>
      </c>
      <c r="B2257" s="1" t="s">
        <v>17</v>
      </c>
      <c r="C2257" s="2">
        <v>43002.76392361111</v>
      </c>
      <c r="D2257" s="1" t="s">
        <v>28</v>
      </c>
      <c r="E2257" s="1" t="s">
        <v>9015</v>
      </c>
      <c r="F2257" s="1" t="s">
        <v>9016</v>
      </c>
      <c r="G2257" s="1" t="s">
        <v>9017</v>
      </c>
      <c r="H2257" s="1" t="s">
        <v>4880</v>
      </c>
      <c r="I2257" s="1" t="s">
        <v>3198</v>
      </c>
      <c r="J2257" s="1" t="s">
        <v>24</v>
      </c>
      <c r="K2257" s="1" t="s">
        <v>25</v>
      </c>
      <c r="L2257" s="1" t="s">
        <v>50</v>
      </c>
      <c r="M2257" s="1" t="s">
        <v>25</v>
      </c>
      <c r="N2257" s="1">
        <v>9.0</v>
      </c>
      <c r="O2257" s="3">
        <v>42979.0</v>
      </c>
      <c r="P2257" s="1">
        <v>2017.0</v>
      </c>
    </row>
    <row r="2258">
      <c r="A2258" s="1" t="s">
        <v>9018</v>
      </c>
      <c r="B2258" s="1" t="s">
        <v>17</v>
      </c>
      <c r="C2258" s="2">
        <v>43327.478796296295</v>
      </c>
      <c r="D2258" s="1" t="s">
        <v>28</v>
      </c>
      <c r="E2258" s="1" t="s">
        <v>9019</v>
      </c>
      <c r="F2258" s="1" t="s">
        <v>3515</v>
      </c>
      <c r="G2258" s="1" t="s">
        <v>9020</v>
      </c>
      <c r="H2258" s="1" t="s">
        <v>519</v>
      </c>
      <c r="I2258" s="1" t="s">
        <v>100</v>
      </c>
      <c r="J2258" s="1" t="s">
        <v>1690</v>
      </c>
      <c r="K2258" s="1" t="s">
        <v>25</v>
      </c>
      <c r="L2258" s="1" t="s">
        <v>102</v>
      </c>
      <c r="M2258" s="1" t="s">
        <v>25</v>
      </c>
      <c r="N2258" s="1">
        <v>8.0</v>
      </c>
      <c r="O2258" s="3">
        <v>43313.0</v>
      </c>
      <c r="P2258" s="1">
        <v>2018.0</v>
      </c>
    </row>
    <row r="2259">
      <c r="A2259" s="1" t="s">
        <v>9021</v>
      </c>
      <c r="B2259" s="1" t="s">
        <v>17</v>
      </c>
      <c r="C2259" s="2">
        <v>42921.6559375</v>
      </c>
      <c r="D2259" s="1" t="s">
        <v>28</v>
      </c>
      <c r="E2259" s="1" t="s">
        <v>9022</v>
      </c>
      <c r="F2259" s="1" t="s">
        <v>262</v>
      </c>
      <c r="G2259" s="1" t="s">
        <v>9023</v>
      </c>
      <c r="H2259" s="1" t="s">
        <v>2112</v>
      </c>
      <c r="I2259" s="1" t="s">
        <v>265</v>
      </c>
      <c r="J2259" s="1" t="s">
        <v>24</v>
      </c>
      <c r="K2259" s="1" t="s">
        <v>25</v>
      </c>
      <c r="L2259" s="1" t="s">
        <v>267</v>
      </c>
      <c r="M2259" s="1" t="s">
        <v>110</v>
      </c>
      <c r="N2259" s="1">
        <v>7.0</v>
      </c>
      <c r="O2259" s="3">
        <v>42917.0</v>
      </c>
      <c r="P2259" s="1">
        <v>2017.0</v>
      </c>
    </row>
    <row r="2260">
      <c r="A2260" s="1" t="s">
        <v>9024</v>
      </c>
      <c r="B2260" s="1" t="s">
        <v>17</v>
      </c>
      <c r="C2260" s="2">
        <v>42953.90142361111</v>
      </c>
      <c r="D2260" s="1" t="s">
        <v>28</v>
      </c>
      <c r="E2260" s="1" t="s">
        <v>9025</v>
      </c>
      <c r="F2260" s="1" t="s">
        <v>9026</v>
      </c>
      <c r="G2260" s="1" t="s">
        <v>9027</v>
      </c>
      <c r="H2260" s="1" t="s">
        <v>9028</v>
      </c>
      <c r="J2260" s="1" t="s">
        <v>433</v>
      </c>
      <c r="K2260" s="1" t="s">
        <v>131</v>
      </c>
      <c r="L2260" s="1" t="s">
        <v>50</v>
      </c>
      <c r="M2260" s="1" t="s">
        <v>25</v>
      </c>
      <c r="N2260" s="1">
        <v>8.0</v>
      </c>
      <c r="O2260" s="3">
        <v>42948.0</v>
      </c>
      <c r="P2260" s="1">
        <v>2017.0</v>
      </c>
    </row>
    <row r="2261">
      <c r="A2261" s="1" t="s">
        <v>9029</v>
      </c>
      <c r="B2261" s="1" t="s">
        <v>17</v>
      </c>
      <c r="C2261" s="2">
        <v>43331.432858796295</v>
      </c>
      <c r="D2261" s="1" t="s">
        <v>28</v>
      </c>
      <c r="E2261" s="1" t="s">
        <v>9030</v>
      </c>
      <c r="F2261" s="1" t="s">
        <v>2581</v>
      </c>
      <c r="G2261" s="1" t="s">
        <v>9031</v>
      </c>
      <c r="H2261" s="1" t="s">
        <v>32</v>
      </c>
      <c r="I2261" s="1" t="s">
        <v>100</v>
      </c>
      <c r="J2261" s="1" t="s">
        <v>6976</v>
      </c>
      <c r="K2261" s="1" t="s">
        <v>87</v>
      </c>
      <c r="L2261" s="1" t="s">
        <v>50</v>
      </c>
      <c r="M2261" s="1" t="s">
        <v>25</v>
      </c>
      <c r="N2261" s="1">
        <v>8.0</v>
      </c>
      <c r="O2261" s="3">
        <v>43313.0</v>
      </c>
      <c r="P2261" s="1">
        <v>2018.0</v>
      </c>
    </row>
    <row r="2262">
      <c r="A2262" s="1" t="s">
        <v>9032</v>
      </c>
      <c r="B2262" s="1" t="s">
        <v>17</v>
      </c>
      <c r="C2262" s="2">
        <v>43300.50085648148</v>
      </c>
      <c r="D2262" s="1" t="s">
        <v>28</v>
      </c>
      <c r="E2262" s="1" t="s">
        <v>9033</v>
      </c>
      <c r="F2262" s="1" t="s">
        <v>9034</v>
      </c>
      <c r="G2262" s="1" t="s">
        <v>9035</v>
      </c>
      <c r="H2262" s="1" t="s">
        <v>32</v>
      </c>
      <c r="I2262" s="1" t="s">
        <v>236</v>
      </c>
      <c r="J2262" s="1" t="s">
        <v>765</v>
      </c>
      <c r="K2262" s="1" t="s">
        <v>87</v>
      </c>
      <c r="L2262" s="1" t="s">
        <v>34</v>
      </c>
      <c r="M2262" s="1" t="s">
        <v>25</v>
      </c>
      <c r="N2262" s="1">
        <v>7.0</v>
      </c>
      <c r="O2262" s="3">
        <v>43282.0</v>
      </c>
      <c r="P2262" s="1">
        <v>2018.0</v>
      </c>
    </row>
    <row r="2263">
      <c r="A2263" s="1" t="s">
        <v>9036</v>
      </c>
      <c r="B2263" s="1" t="s">
        <v>17</v>
      </c>
      <c r="C2263" s="2">
        <v>43152.51614583333</v>
      </c>
      <c r="D2263" s="1" t="s">
        <v>28</v>
      </c>
      <c r="E2263" s="1" t="s">
        <v>9037</v>
      </c>
      <c r="F2263" s="1" t="s">
        <v>364</v>
      </c>
      <c r="G2263" s="1" t="s">
        <v>9038</v>
      </c>
      <c r="H2263" s="1" t="s">
        <v>426</v>
      </c>
      <c r="I2263" s="1" t="s">
        <v>129</v>
      </c>
      <c r="J2263" s="1" t="s">
        <v>1866</v>
      </c>
      <c r="K2263" s="1" t="s">
        <v>87</v>
      </c>
      <c r="L2263" s="1" t="s">
        <v>50</v>
      </c>
      <c r="M2263" s="1" t="s">
        <v>25</v>
      </c>
      <c r="N2263" s="1">
        <v>2.0</v>
      </c>
      <c r="O2263" s="3">
        <v>43132.0</v>
      </c>
      <c r="P2263" s="1">
        <v>2018.0</v>
      </c>
    </row>
    <row r="2264">
      <c r="A2264" s="1" t="s">
        <v>9039</v>
      </c>
      <c r="B2264" s="1" t="s">
        <v>17</v>
      </c>
      <c r="C2264" s="2">
        <v>43013.68858796296</v>
      </c>
      <c r="D2264" s="1" t="s">
        <v>403</v>
      </c>
      <c r="E2264" s="1" t="s">
        <v>1762</v>
      </c>
      <c r="F2264" s="1" t="s">
        <v>154</v>
      </c>
      <c r="G2264" s="1" t="s">
        <v>9040</v>
      </c>
      <c r="H2264" s="1" t="s">
        <v>674</v>
      </c>
      <c r="I2264" s="1" t="s">
        <v>157</v>
      </c>
      <c r="J2264" s="1" t="s">
        <v>9041</v>
      </c>
      <c r="K2264" s="1" t="s">
        <v>192</v>
      </c>
      <c r="L2264" s="1" t="s">
        <v>159</v>
      </c>
      <c r="M2264" s="1" t="s">
        <v>25</v>
      </c>
      <c r="N2264" s="1">
        <v>10.0</v>
      </c>
      <c r="O2264" s="5">
        <v>43009.0</v>
      </c>
      <c r="P2264" s="1">
        <v>2017.0</v>
      </c>
    </row>
    <row r="2265">
      <c r="A2265" s="1" t="s">
        <v>9042</v>
      </c>
      <c r="B2265" s="1" t="s">
        <v>1342</v>
      </c>
      <c r="C2265" s="2">
        <v>43167.673854166664</v>
      </c>
      <c r="D2265" s="1" t="s">
        <v>28</v>
      </c>
      <c r="E2265" s="1" t="s">
        <v>4596</v>
      </c>
      <c r="F2265" s="1" t="s">
        <v>590</v>
      </c>
      <c r="G2265" s="1" t="s">
        <v>9043</v>
      </c>
      <c r="H2265" s="1" t="s">
        <v>2051</v>
      </c>
      <c r="I2265" s="1" t="s">
        <v>321</v>
      </c>
      <c r="J2265" s="1" t="s">
        <v>361</v>
      </c>
      <c r="K2265" s="1" t="s">
        <v>87</v>
      </c>
      <c r="L2265" s="1" t="s">
        <v>593</v>
      </c>
      <c r="M2265" s="1" t="s">
        <v>25</v>
      </c>
      <c r="N2265" s="1">
        <v>3.0</v>
      </c>
      <c r="O2265" s="3">
        <v>43160.0</v>
      </c>
      <c r="P2265" s="1">
        <v>2018.0</v>
      </c>
    </row>
    <row r="2266">
      <c r="A2266" s="1" t="s">
        <v>9044</v>
      </c>
      <c r="B2266" s="1" t="s">
        <v>17</v>
      </c>
      <c r="C2266" s="2">
        <v>43154.49716435185</v>
      </c>
      <c r="D2266" s="1" t="s">
        <v>28</v>
      </c>
      <c r="E2266" s="1" t="s">
        <v>9045</v>
      </c>
      <c r="F2266" s="1" t="s">
        <v>4270</v>
      </c>
      <c r="G2266" s="1" t="s">
        <v>9046</v>
      </c>
      <c r="H2266" s="1" t="s">
        <v>9047</v>
      </c>
      <c r="I2266" s="1" t="s">
        <v>3225</v>
      </c>
      <c r="J2266" s="1" t="s">
        <v>43</v>
      </c>
      <c r="K2266" s="1" t="s">
        <v>25</v>
      </c>
      <c r="L2266" s="1" t="s">
        <v>4274</v>
      </c>
      <c r="M2266" s="1" t="s">
        <v>131</v>
      </c>
      <c r="N2266" s="1">
        <v>2.0</v>
      </c>
      <c r="O2266" s="3">
        <v>43132.0</v>
      </c>
      <c r="P2266" s="1">
        <v>2018.0</v>
      </c>
    </row>
    <row r="2267">
      <c r="A2267" s="1" t="s">
        <v>9048</v>
      </c>
      <c r="B2267" s="1" t="s">
        <v>17</v>
      </c>
      <c r="C2267" s="2">
        <v>43136.45263888889</v>
      </c>
      <c r="D2267" s="1" t="s">
        <v>28</v>
      </c>
      <c r="E2267" s="1" t="s">
        <v>2485</v>
      </c>
      <c r="F2267" s="1" t="s">
        <v>330</v>
      </c>
      <c r="G2267" s="1" t="s">
        <v>9049</v>
      </c>
      <c r="H2267" s="1" t="s">
        <v>693</v>
      </c>
      <c r="I2267" s="1" t="s">
        <v>2283</v>
      </c>
      <c r="J2267" s="1" t="s">
        <v>9050</v>
      </c>
      <c r="K2267" s="1" t="s">
        <v>600</v>
      </c>
      <c r="L2267" s="1" t="s">
        <v>94</v>
      </c>
      <c r="M2267" s="1" t="s">
        <v>25</v>
      </c>
      <c r="N2267" s="1">
        <v>2.0</v>
      </c>
      <c r="O2267" s="3">
        <v>43132.0</v>
      </c>
      <c r="P2267" s="1">
        <v>2018.0</v>
      </c>
    </row>
    <row r="2268">
      <c r="A2268" s="1" t="s">
        <v>9051</v>
      </c>
      <c r="B2268" s="1" t="s">
        <v>17</v>
      </c>
      <c r="C2268" s="2">
        <v>42917.55769675926</v>
      </c>
      <c r="D2268" s="1" t="s">
        <v>28</v>
      </c>
      <c r="E2268" s="1" t="s">
        <v>9052</v>
      </c>
      <c r="F2268" s="1" t="s">
        <v>596</v>
      </c>
      <c r="G2268" s="1" t="s">
        <v>9053</v>
      </c>
      <c r="H2268" s="1" t="s">
        <v>431</v>
      </c>
      <c r="I2268" s="1" t="s">
        <v>76</v>
      </c>
      <c r="J2268" s="1" t="s">
        <v>8478</v>
      </c>
      <c r="K2268" s="1" t="s">
        <v>25</v>
      </c>
      <c r="L2268" s="1" t="s">
        <v>130</v>
      </c>
      <c r="M2268" s="1" t="s">
        <v>131</v>
      </c>
      <c r="N2268" s="1">
        <v>7.0</v>
      </c>
      <c r="O2268" s="3">
        <v>42917.0</v>
      </c>
      <c r="P2268" s="1">
        <v>2017.0</v>
      </c>
    </row>
    <row r="2269">
      <c r="A2269" s="1" t="s">
        <v>9054</v>
      </c>
      <c r="B2269" s="1" t="s">
        <v>17</v>
      </c>
      <c r="C2269" s="2">
        <v>43285.713483796295</v>
      </c>
      <c r="D2269" s="1" t="s">
        <v>28</v>
      </c>
      <c r="E2269" s="1" t="s">
        <v>9055</v>
      </c>
      <c r="F2269" s="1" t="s">
        <v>2581</v>
      </c>
      <c r="G2269" s="1" t="s">
        <v>9056</v>
      </c>
      <c r="H2269" s="1" t="s">
        <v>9057</v>
      </c>
      <c r="I2269" s="1" t="s">
        <v>222</v>
      </c>
      <c r="J2269" s="1" t="s">
        <v>1716</v>
      </c>
      <c r="K2269" s="1" t="s">
        <v>25</v>
      </c>
      <c r="L2269" s="1" t="s">
        <v>50</v>
      </c>
      <c r="M2269" s="1" t="s">
        <v>25</v>
      </c>
      <c r="N2269" s="1">
        <v>7.0</v>
      </c>
      <c r="O2269" s="3">
        <v>43282.0</v>
      </c>
      <c r="P2269" s="1">
        <v>2018.0</v>
      </c>
    </row>
    <row r="2270">
      <c r="A2270" s="1" t="s">
        <v>9058</v>
      </c>
      <c r="B2270" s="1" t="s">
        <v>17</v>
      </c>
      <c r="C2270" s="2">
        <v>43267.90314814815</v>
      </c>
      <c r="D2270" s="1" t="s">
        <v>28</v>
      </c>
      <c r="E2270" s="1" t="s">
        <v>9059</v>
      </c>
      <c r="F2270" s="1" t="s">
        <v>5239</v>
      </c>
      <c r="G2270" s="1" t="s">
        <v>9060</v>
      </c>
      <c r="H2270" s="1" t="s">
        <v>9061</v>
      </c>
      <c r="I2270" s="1" t="s">
        <v>41</v>
      </c>
      <c r="J2270" s="1" t="s">
        <v>101</v>
      </c>
      <c r="K2270" s="1" t="s">
        <v>87</v>
      </c>
      <c r="L2270" s="1" t="s">
        <v>959</v>
      </c>
      <c r="M2270" s="1" t="s">
        <v>87</v>
      </c>
      <c r="N2270" s="1">
        <v>6.0</v>
      </c>
      <c r="O2270" s="3">
        <v>43252.0</v>
      </c>
      <c r="P2270" s="1">
        <v>2018.0</v>
      </c>
    </row>
    <row r="2271">
      <c r="A2271" s="1" t="s">
        <v>9062</v>
      </c>
      <c r="B2271" s="1" t="s">
        <v>17</v>
      </c>
      <c r="C2271" s="2">
        <v>43304.39671296296</v>
      </c>
      <c r="D2271" s="1" t="s">
        <v>28</v>
      </c>
      <c r="E2271" s="1" t="s">
        <v>9063</v>
      </c>
      <c r="F2271" s="1" t="s">
        <v>8866</v>
      </c>
      <c r="G2271" s="1" t="s">
        <v>9064</v>
      </c>
      <c r="H2271" s="1" t="s">
        <v>9065</v>
      </c>
      <c r="I2271" s="1" t="s">
        <v>33</v>
      </c>
      <c r="J2271" s="1" t="s">
        <v>628</v>
      </c>
      <c r="K2271" s="1" t="s">
        <v>600</v>
      </c>
      <c r="L2271" s="1" t="s">
        <v>8870</v>
      </c>
      <c r="M2271" s="1" t="s">
        <v>131</v>
      </c>
      <c r="N2271" s="1">
        <v>7.0</v>
      </c>
      <c r="O2271" s="3">
        <v>43282.0</v>
      </c>
      <c r="P2271" s="1">
        <v>2018.0</v>
      </c>
    </row>
    <row r="2272">
      <c r="A2272" s="1" t="s">
        <v>9066</v>
      </c>
      <c r="B2272" s="1" t="s">
        <v>17</v>
      </c>
      <c r="C2272" s="2">
        <v>43322.62678240741</v>
      </c>
      <c r="D2272" s="1" t="s">
        <v>28</v>
      </c>
      <c r="E2272" s="1" t="s">
        <v>8961</v>
      </c>
      <c r="F2272" s="1" t="s">
        <v>444</v>
      </c>
      <c r="G2272" s="1" t="s">
        <v>9067</v>
      </c>
      <c r="H2272" s="1" t="s">
        <v>7860</v>
      </c>
      <c r="I2272" s="1" t="s">
        <v>447</v>
      </c>
      <c r="J2272" s="1" t="s">
        <v>35</v>
      </c>
      <c r="K2272" s="1" t="s">
        <v>36</v>
      </c>
      <c r="L2272" s="1" t="s">
        <v>35</v>
      </c>
      <c r="M2272" s="1" t="s">
        <v>36</v>
      </c>
      <c r="N2272" s="1">
        <v>8.0</v>
      </c>
      <c r="O2272" s="3">
        <v>43313.0</v>
      </c>
      <c r="P2272" s="1">
        <v>2018.0</v>
      </c>
    </row>
    <row r="2273">
      <c r="A2273" s="1" t="s">
        <v>9068</v>
      </c>
      <c r="B2273" s="1" t="s">
        <v>17</v>
      </c>
      <c r="C2273" s="2">
        <v>42974.83862268519</v>
      </c>
      <c r="D2273" s="1" t="s">
        <v>28</v>
      </c>
      <c r="E2273" s="1" t="s">
        <v>8633</v>
      </c>
      <c r="F2273" s="1" t="s">
        <v>7335</v>
      </c>
      <c r="G2273" s="1" t="s">
        <v>9069</v>
      </c>
      <c r="H2273" s="1" t="s">
        <v>679</v>
      </c>
      <c r="I2273" s="1" t="s">
        <v>33</v>
      </c>
      <c r="J2273" s="1" t="s">
        <v>9070</v>
      </c>
      <c r="K2273" s="1" t="s">
        <v>1286</v>
      </c>
      <c r="L2273" s="1" t="s">
        <v>210</v>
      </c>
      <c r="M2273" s="1" t="s">
        <v>25</v>
      </c>
      <c r="N2273" s="1">
        <v>8.0</v>
      </c>
      <c r="O2273" s="3">
        <v>42948.0</v>
      </c>
      <c r="P2273" s="1">
        <v>2017.0</v>
      </c>
    </row>
    <row r="2274">
      <c r="A2274" s="1" t="s">
        <v>9071</v>
      </c>
      <c r="B2274" s="1" t="s">
        <v>17</v>
      </c>
      <c r="C2274" s="2">
        <v>43263.80030092593</v>
      </c>
      <c r="D2274" s="1" t="s">
        <v>28</v>
      </c>
      <c r="E2274" s="1" t="s">
        <v>9072</v>
      </c>
      <c r="F2274" s="1" t="s">
        <v>9073</v>
      </c>
      <c r="G2274" s="1" t="s">
        <v>9074</v>
      </c>
      <c r="H2274" s="1" t="s">
        <v>189</v>
      </c>
      <c r="I2274" s="1" t="s">
        <v>33</v>
      </c>
      <c r="J2274" s="1" t="s">
        <v>783</v>
      </c>
      <c r="K2274" s="1" t="s">
        <v>36</v>
      </c>
      <c r="L2274" s="1" t="s">
        <v>35</v>
      </c>
      <c r="M2274" s="1" t="s">
        <v>36</v>
      </c>
      <c r="N2274" s="1">
        <v>6.0</v>
      </c>
      <c r="O2274" s="3">
        <v>43252.0</v>
      </c>
      <c r="P2274" s="1">
        <v>2018.0</v>
      </c>
    </row>
    <row r="2275">
      <c r="A2275" s="1" t="s">
        <v>9075</v>
      </c>
      <c r="B2275" s="1" t="s">
        <v>17</v>
      </c>
      <c r="C2275" s="2">
        <v>42812.696377314816</v>
      </c>
      <c r="D2275" s="1" t="s">
        <v>28</v>
      </c>
      <c r="E2275" s="1" t="s">
        <v>9076</v>
      </c>
      <c r="F2275" s="1" t="s">
        <v>5768</v>
      </c>
      <c r="G2275" s="1" t="s">
        <v>9077</v>
      </c>
      <c r="H2275" s="1" t="s">
        <v>908</v>
      </c>
      <c r="I2275" s="1" t="s">
        <v>265</v>
      </c>
      <c r="J2275" s="1" t="s">
        <v>9078</v>
      </c>
      <c r="K2275" s="1" t="s">
        <v>25</v>
      </c>
      <c r="L2275" s="1" t="s">
        <v>621</v>
      </c>
      <c r="M2275" s="1" t="s">
        <v>25</v>
      </c>
      <c r="N2275" s="1">
        <v>3.0</v>
      </c>
      <c r="O2275" s="3">
        <v>42795.0</v>
      </c>
      <c r="P2275" s="1">
        <v>2017.0</v>
      </c>
    </row>
    <row r="2276">
      <c r="A2276" s="1" t="s">
        <v>9079</v>
      </c>
      <c r="B2276" s="1" t="s">
        <v>17</v>
      </c>
      <c r="C2276" s="2">
        <v>43236.46328703704</v>
      </c>
      <c r="D2276" s="1" t="s">
        <v>28</v>
      </c>
      <c r="E2276" s="1" t="s">
        <v>3511</v>
      </c>
      <c r="F2276" s="1" t="s">
        <v>1000</v>
      </c>
      <c r="G2276" s="1" t="s">
        <v>9080</v>
      </c>
      <c r="H2276" s="1" t="s">
        <v>1528</v>
      </c>
      <c r="I2276" s="1" t="s">
        <v>76</v>
      </c>
      <c r="J2276" s="1" t="s">
        <v>9081</v>
      </c>
      <c r="K2276" s="1" t="s">
        <v>3802</v>
      </c>
      <c r="L2276" s="1" t="s">
        <v>1003</v>
      </c>
      <c r="M2276" s="1" t="s">
        <v>526</v>
      </c>
      <c r="N2276" s="1">
        <v>5.0</v>
      </c>
      <c r="O2276" s="3">
        <v>43221.0</v>
      </c>
      <c r="P2276" s="1">
        <v>2018.0</v>
      </c>
    </row>
    <row r="2277">
      <c r="A2277" s="1" t="s">
        <v>9082</v>
      </c>
      <c r="B2277" s="1" t="s">
        <v>17</v>
      </c>
      <c r="C2277" s="2">
        <v>43082.93079861111</v>
      </c>
      <c r="D2277" s="1" t="s">
        <v>28</v>
      </c>
      <c r="E2277" s="1" t="s">
        <v>1903</v>
      </c>
      <c r="F2277" s="1" t="s">
        <v>126</v>
      </c>
      <c r="G2277" s="1" t="s">
        <v>9083</v>
      </c>
      <c r="H2277" s="1" t="s">
        <v>1800</v>
      </c>
      <c r="I2277" s="1" t="s">
        <v>129</v>
      </c>
      <c r="J2277" s="1" t="s">
        <v>24</v>
      </c>
      <c r="K2277" s="1" t="s">
        <v>25</v>
      </c>
      <c r="L2277" s="1" t="s">
        <v>132</v>
      </c>
      <c r="M2277" s="1" t="s">
        <v>25</v>
      </c>
      <c r="N2277" s="1">
        <v>12.0</v>
      </c>
      <c r="O2277" s="5">
        <v>43070.0</v>
      </c>
      <c r="P2277" s="1">
        <v>2017.0</v>
      </c>
    </row>
    <row r="2278">
      <c r="A2278" s="1" t="s">
        <v>9084</v>
      </c>
      <c r="B2278" s="1" t="s">
        <v>17</v>
      </c>
      <c r="C2278" s="2">
        <v>42810.48333333333</v>
      </c>
      <c r="D2278" s="1" t="s">
        <v>28</v>
      </c>
      <c r="E2278" s="1" t="s">
        <v>9085</v>
      </c>
      <c r="F2278" s="1" t="s">
        <v>381</v>
      </c>
      <c r="G2278" s="1" t="s">
        <v>9086</v>
      </c>
      <c r="H2278" s="1" t="s">
        <v>5477</v>
      </c>
      <c r="I2278" s="1" t="s">
        <v>23</v>
      </c>
      <c r="J2278" s="1" t="s">
        <v>3557</v>
      </c>
      <c r="K2278" s="1" t="s">
        <v>3558</v>
      </c>
      <c r="L2278" s="1" t="s">
        <v>94</v>
      </c>
      <c r="M2278" s="1" t="s">
        <v>25</v>
      </c>
      <c r="N2278" s="1">
        <v>3.0</v>
      </c>
      <c r="O2278" s="3">
        <v>42795.0</v>
      </c>
      <c r="P2278" s="1">
        <v>2017.0</v>
      </c>
    </row>
    <row r="2279">
      <c r="A2279" s="1" t="s">
        <v>9087</v>
      </c>
      <c r="B2279" s="1" t="s">
        <v>17</v>
      </c>
      <c r="C2279" s="2">
        <v>43208.5390625</v>
      </c>
      <c r="D2279" s="1" t="s">
        <v>28</v>
      </c>
      <c r="E2279" s="1" t="s">
        <v>9088</v>
      </c>
      <c r="F2279" s="1" t="s">
        <v>667</v>
      </c>
      <c r="G2279" s="1" t="s">
        <v>9089</v>
      </c>
      <c r="H2279" s="4">
        <v>45565.0</v>
      </c>
      <c r="I2279" s="1" t="s">
        <v>100</v>
      </c>
      <c r="J2279" s="1" t="s">
        <v>24</v>
      </c>
      <c r="K2279" s="1" t="s">
        <v>25</v>
      </c>
      <c r="L2279" s="1" t="s">
        <v>50</v>
      </c>
      <c r="M2279" s="1" t="s">
        <v>25</v>
      </c>
      <c r="N2279" s="1">
        <v>4.0</v>
      </c>
      <c r="O2279" s="3">
        <v>43191.0</v>
      </c>
      <c r="P2279" s="1">
        <v>2018.0</v>
      </c>
    </row>
    <row r="2280">
      <c r="A2280" s="1" t="s">
        <v>9090</v>
      </c>
      <c r="B2280" s="1" t="s">
        <v>17</v>
      </c>
      <c r="C2280" s="2">
        <v>43272.95829861111</v>
      </c>
      <c r="D2280" s="1" t="s">
        <v>28</v>
      </c>
      <c r="E2280" s="1" t="s">
        <v>3530</v>
      </c>
      <c r="F2280" s="1" t="s">
        <v>702</v>
      </c>
      <c r="G2280" s="1" t="s">
        <v>9091</v>
      </c>
      <c r="H2280" s="1" t="s">
        <v>9092</v>
      </c>
      <c r="I2280" s="1" t="s">
        <v>242</v>
      </c>
      <c r="J2280" s="1" t="s">
        <v>9093</v>
      </c>
      <c r="K2280" s="1" t="s">
        <v>79</v>
      </c>
      <c r="L2280" s="1" t="s">
        <v>704</v>
      </c>
      <c r="M2280" s="1" t="s">
        <v>25</v>
      </c>
      <c r="N2280" s="1">
        <v>6.0</v>
      </c>
      <c r="O2280" s="3">
        <v>43252.0</v>
      </c>
      <c r="P2280" s="1">
        <v>2018.0</v>
      </c>
    </row>
    <row r="2281">
      <c r="A2281" s="1" t="s">
        <v>9094</v>
      </c>
      <c r="B2281" s="1" t="s">
        <v>17</v>
      </c>
      <c r="C2281" s="2">
        <v>43298.73600694445</v>
      </c>
      <c r="D2281" s="1" t="s">
        <v>28</v>
      </c>
      <c r="E2281" s="1" t="s">
        <v>9095</v>
      </c>
      <c r="F2281" s="1" t="s">
        <v>9096</v>
      </c>
      <c r="G2281" s="1" t="s">
        <v>9097</v>
      </c>
      <c r="H2281" s="1" t="s">
        <v>107</v>
      </c>
      <c r="I2281" s="1" t="s">
        <v>1168</v>
      </c>
      <c r="J2281" s="1" t="s">
        <v>8682</v>
      </c>
      <c r="K2281" s="1" t="s">
        <v>25</v>
      </c>
      <c r="L2281" s="1" t="s">
        <v>772</v>
      </c>
      <c r="M2281" s="1" t="s">
        <v>25</v>
      </c>
      <c r="N2281" s="1">
        <v>7.0</v>
      </c>
      <c r="O2281" s="3">
        <v>43282.0</v>
      </c>
      <c r="P2281" s="1">
        <v>2018.0</v>
      </c>
    </row>
    <row r="2282">
      <c r="A2282" s="1" t="s">
        <v>9098</v>
      </c>
      <c r="B2282" s="1" t="s">
        <v>17</v>
      </c>
      <c r="C2282" s="2">
        <v>43285.785150462965</v>
      </c>
      <c r="D2282" s="1" t="s">
        <v>28</v>
      </c>
      <c r="E2282" s="1" t="s">
        <v>2706</v>
      </c>
      <c r="F2282" s="1" t="s">
        <v>557</v>
      </c>
      <c r="G2282" s="1" t="s">
        <v>9099</v>
      </c>
      <c r="H2282" s="1" t="s">
        <v>1214</v>
      </c>
      <c r="I2282" s="1" t="s">
        <v>242</v>
      </c>
      <c r="J2282" s="1" t="s">
        <v>1179</v>
      </c>
      <c r="K2282" s="1" t="s">
        <v>79</v>
      </c>
      <c r="L2282" s="1" t="s">
        <v>50</v>
      </c>
      <c r="M2282" s="1" t="s">
        <v>25</v>
      </c>
      <c r="N2282" s="1">
        <v>7.0</v>
      </c>
      <c r="O2282" s="3">
        <v>43282.0</v>
      </c>
      <c r="P2282" s="1">
        <v>2018.0</v>
      </c>
    </row>
    <row r="2283">
      <c r="A2283" s="1" t="s">
        <v>9100</v>
      </c>
      <c r="B2283" s="1" t="s">
        <v>17</v>
      </c>
      <c r="C2283" s="2">
        <v>43064.72119212963</v>
      </c>
      <c r="D2283" s="1" t="s">
        <v>28</v>
      </c>
      <c r="E2283" s="1" t="s">
        <v>9101</v>
      </c>
      <c r="F2283" s="1" t="s">
        <v>9102</v>
      </c>
      <c r="G2283" s="1" t="s">
        <v>9103</v>
      </c>
      <c r="H2283" s="1" t="s">
        <v>1528</v>
      </c>
      <c r="I2283" s="1" t="s">
        <v>33</v>
      </c>
      <c r="J2283" s="1" t="s">
        <v>1152</v>
      </c>
      <c r="K2283" s="1" t="s">
        <v>110</v>
      </c>
      <c r="L2283" s="1" t="s">
        <v>3758</v>
      </c>
      <c r="M2283" s="1" t="s">
        <v>25</v>
      </c>
      <c r="N2283" s="1">
        <v>11.0</v>
      </c>
      <c r="O2283" s="5">
        <v>43040.0</v>
      </c>
      <c r="P2283" s="1">
        <v>2017.0</v>
      </c>
    </row>
    <row r="2284">
      <c r="A2284" s="1" t="s">
        <v>9104</v>
      </c>
      <c r="B2284" s="1" t="s">
        <v>17</v>
      </c>
      <c r="C2284" s="2">
        <v>43071.86335648148</v>
      </c>
      <c r="D2284" s="1" t="s">
        <v>28</v>
      </c>
      <c r="E2284" s="1" t="s">
        <v>9105</v>
      </c>
      <c r="F2284" s="1" t="s">
        <v>1206</v>
      </c>
      <c r="G2284" s="1" t="s">
        <v>9106</v>
      </c>
      <c r="H2284" s="1" t="s">
        <v>198</v>
      </c>
      <c r="I2284" s="1" t="s">
        <v>469</v>
      </c>
      <c r="J2284" s="1" t="s">
        <v>3379</v>
      </c>
      <c r="K2284" s="1" t="s">
        <v>25</v>
      </c>
      <c r="L2284" s="1" t="s">
        <v>50</v>
      </c>
      <c r="M2284" s="1" t="s">
        <v>25</v>
      </c>
      <c r="N2284" s="1">
        <v>12.0</v>
      </c>
      <c r="O2284" s="5">
        <v>43070.0</v>
      </c>
      <c r="P2284" s="1">
        <v>2017.0</v>
      </c>
    </row>
    <row r="2285">
      <c r="A2285" s="1" t="s">
        <v>9107</v>
      </c>
      <c r="B2285" s="1" t="s">
        <v>17</v>
      </c>
      <c r="C2285" s="2">
        <v>43063.59527777778</v>
      </c>
      <c r="D2285" s="1" t="s">
        <v>28</v>
      </c>
      <c r="E2285" s="1" t="s">
        <v>9108</v>
      </c>
      <c r="F2285" s="1" t="s">
        <v>135</v>
      </c>
      <c r="G2285" s="1" t="s">
        <v>9109</v>
      </c>
      <c r="H2285" s="1" t="s">
        <v>483</v>
      </c>
      <c r="I2285" s="1" t="s">
        <v>41</v>
      </c>
      <c r="J2285" s="1" t="s">
        <v>9110</v>
      </c>
      <c r="K2285" s="1" t="s">
        <v>131</v>
      </c>
      <c r="L2285" s="1" t="s">
        <v>137</v>
      </c>
      <c r="M2285" s="1" t="s">
        <v>25</v>
      </c>
      <c r="N2285" s="1">
        <v>11.0</v>
      </c>
      <c r="O2285" s="5">
        <v>43040.0</v>
      </c>
      <c r="P2285" s="1">
        <v>2017.0</v>
      </c>
    </row>
    <row r="2286">
      <c r="A2286" s="1" t="s">
        <v>9111</v>
      </c>
      <c r="B2286" s="1" t="s">
        <v>17</v>
      </c>
      <c r="C2286" s="2">
        <v>43184.619733796295</v>
      </c>
      <c r="D2286" s="1" t="s">
        <v>28</v>
      </c>
      <c r="E2286" s="1" t="s">
        <v>7252</v>
      </c>
      <c r="F2286" s="1" t="s">
        <v>5458</v>
      </c>
      <c r="G2286" s="1" t="s">
        <v>9112</v>
      </c>
      <c r="H2286" s="1" t="s">
        <v>9113</v>
      </c>
      <c r="I2286" s="1" t="s">
        <v>122</v>
      </c>
      <c r="J2286" s="1" t="s">
        <v>621</v>
      </c>
      <c r="K2286" s="1" t="s">
        <v>36</v>
      </c>
      <c r="L2286" s="1" t="s">
        <v>1363</v>
      </c>
      <c r="M2286" s="1" t="s">
        <v>36</v>
      </c>
      <c r="N2286" s="1">
        <v>3.0</v>
      </c>
      <c r="O2286" s="3">
        <v>43160.0</v>
      </c>
      <c r="P2286" s="1">
        <v>2018.0</v>
      </c>
    </row>
    <row r="2287">
      <c r="A2287" s="1" t="s">
        <v>9114</v>
      </c>
      <c r="B2287" s="1" t="s">
        <v>17</v>
      </c>
      <c r="C2287" s="2">
        <v>43281.43682870371</v>
      </c>
      <c r="D2287" s="1" t="s">
        <v>28</v>
      </c>
      <c r="E2287" s="1" t="s">
        <v>9115</v>
      </c>
      <c r="F2287" s="1" t="s">
        <v>9116</v>
      </c>
      <c r="G2287" s="1" t="s">
        <v>9117</v>
      </c>
      <c r="H2287" s="1" t="s">
        <v>9118</v>
      </c>
      <c r="I2287" s="1" t="s">
        <v>242</v>
      </c>
      <c r="J2287" s="1" t="s">
        <v>77</v>
      </c>
      <c r="K2287" s="1" t="s">
        <v>25</v>
      </c>
      <c r="L2287" s="1" t="s">
        <v>3810</v>
      </c>
      <c r="M2287" s="1" t="s">
        <v>25</v>
      </c>
      <c r="N2287" s="1">
        <v>6.0</v>
      </c>
      <c r="O2287" s="3">
        <v>43252.0</v>
      </c>
      <c r="P2287" s="1">
        <v>2018.0</v>
      </c>
    </row>
    <row r="2288">
      <c r="A2288" s="1" t="s">
        <v>9119</v>
      </c>
      <c r="B2288" s="1" t="s">
        <v>17</v>
      </c>
      <c r="C2288" s="2">
        <v>43335.005162037036</v>
      </c>
      <c r="D2288" s="1" t="s">
        <v>28</v>
      </c>
      <c r="E2288" s="1" t="s">
        <v>811</v>
      </c>
      <c r="F2288" s="1" t="s">
        <v>9120</v>
      </c>
      <c r="G2288" s="1" t="s">
        <v>9121</v>
      </c>
      <c r="H2288" s="1" t="s">
        <v>1939</v>
      </c>
      <c r="I2288" s="1" t="s">
        <v>236</v>
      </c>
      <c r="J2288" s="1" t="s">
        <v>9122</v>
      </c>
      <c r="K2288" s="1" t="s">
        <v>526</v>
      </c>
      <c r="L2288" s="1" t="s">
        <v>9123</v>
      </c>
      <c r="M2288" s="1" t="s">
        <v>25</v>
      </c>
      <c r="N2288" s="1">
        <v>8.0</v>
      </c>
      <c r="O2288" s="3">
        <v>43313.0</v>
      </c>
      <c r="P2288" s="1">
        <v>2018.0</v>
      </c>
    </row>
    <row r="2289">
      <c r="A2289" s="1" t="s">
        <v>9124</v>
      </c>
      <c r="B2289" s="1" t="s">
        <v>17</v>
      </c>
      <c r="C2289" s="2">
        <v>43141.413819444446</v>
      </c>
      <c r="D2289" s="1" t="s">
        <v>28</v>
      </c>
      <c r="E2289" s="1" t="s">
        <v>9125</v>
      </c>
      <c r="F2289" s="1" t="s">
        <v>7937</v>
      </c>
      <c r="G2289" s="1" t="s">
        <v>9126</v>
      </c>
      <c r="H2289" s="1" t="s">
        <v>2388</v>
      </c>
      <c r="I2289" s="1" t="s">
        <v>33</v>
      </c>
      <c r="J2289" s="1" t="s">
        <v>35</v>
      </c>
      <c r="K2289" s="1" t="s">
        <v>36</v>
      </c>
      <c r="L2289" s="1" t="s">
        <v>1749</v>
      </c>
      <c r="M2289" s="1" t="s">
        <v>900</v>
      </c>
      <c r="N2289" s="1">
        <v>2.0</v>
      </c>
      <c r="O2289" s="3">
        <v>43132.0</v>
      </c>
      <c r="P2289" s="1">
        <v>2018.0</v>
      </c>
    </row>
    <row r="2290">
      <c r="A2290" s="1" t="s">
        <v>9127</v>
      </c>
      <c r="B2290" s="1" t="s">
        <v>17</v>
      </c>
      <c r="C2290" s="2">
        <v>43241.71107638889</v>
      </c>
      <c r="D2290" s="1" t="s">
        <v>28</v>
      </c>
      <c r="E2290" s="1" t="s">
        <v>9128</v>
      </c>
      <c r="F2290" s="1" t="s">
        <v>1458</v>
      </c>
      <c r="G2290" s="1" t="s">
        <v>9129</v>
      </c>
      <c r="H2290" s="1" t="s">
        <v>4627</v>
      </c>
      <c r="I2290" s="1" t="s">
        <v>469</v>
      </c>
      <c r="J2290" s="1" t="s">
        <v>815</v>
      </c>
      <c r="K2290" s="1" t="s">
        <v>25</v>
      </c>
      <c r="L2290" s="1" t="s">
        <v>50</v>
      </c>
      <c r="M2290" s="1" t="s">
        <v>25</v>
      </c>
      <c r="N2290" s="1">
        <v>5.0</v>
      </c>
      <c r="O2290" s="3">
        <v>43221.0</v>
      </c>
      <c r="P2290" s="1">
        <v>2018.0</v>
      </c>
    </row>
    <row r="2291">
      <c r="A2291" s="1" t="s">
        <v>9130</v>
      </c>
      <c r="B2291" s="1" t="s">
        <v>17</v>
      </c>
      <c r="C2291" s="2">
        <v>42809.7293287037</v>
      </c>
      <c r="D2291" s="1" t="s">
        <v>18</v>
      </c>
      <c r="E2291" s="1" t="s">
        <v>9131</v>
      </c>
      <c r="F2291" s="1" t="s">
        <v>5688</v>
      </c>
      <c r="G2291" s="1" t="s">
        <v>9132</v>
      </c>
      <c r="H2291" s="1" t="s">
        <v>2476</v>
      </c>
      <c r="I2291" s="1" t="s">
        <v>56</v>
      </c>
      <c r="J2291" s="1" t="s">
        <v>9133</v>
      </c>
      <c r="K2291" s="1" t="s">
        <v>958</v>
      </c>
      <c r="L2291" s="1" t="s">
        <v>50</v>
      </c>
      <c r="M2291" s="1" t="s">
        <v>25</v>
      </c>
      <c r="N2291" s="1">
        <v>3.0</v>
      </c>
      <c r="O2291" s="3">
        <v>42795.0</v>
      </c>
      <c r="P2291" s="1">
        <v>2017.0</v>
      </c>
    </row>
    <row r="2292">
      <c r="A2292" s="1" t="s">
        <v>9134</v>
      </c>
      <c r="B2292" s="1" t="s">
        <v>17</v>
      </c>
      <c r="C2292" s="2">
        <v>43059.5334375</v>
      </c>
      <c r="D2292" s="1" t="s">
        <v>28</v>
      </c>
      <c r="E2292" s="1" t="s">
        <v>9135</v>
      </c>
      <c r="F2292" s="1" t="s">
        <v>2443</v>
      </c>
      <c r="G2292" s="1" t="s">
        <v>9136</v>
      </c>
      <c r="H2292" s="1" t="s">
        <v>2878</v>
      </c>
      <c r="I2292" s="1" t="s">
        <v>236</v>
      </c>
      <c r="J2292" s="1" t="s">
        <v>7064</v>
      </c>
      <c r="K2292" s="1" t="s">
        <v>25</v>
      </c>
      <c r="L2292" s="1" t="s">
        <v>35</v>
      </c>
      <c r="M2292" s="1" t="s">
        <v>36</v>
      </c>
      <c r="N2292" s="1">
        <v>11.0</v>
      </c>
      <c r="O2292" s="5">
        <v>43040.0</v>
      </c>
      <c r="P2292" s="1">
        <v>2017.0</v>
      </c>
    </row>
    <row r="2293">
      <c r="A2293" s="1" t="s">
        <v>9137</v>
      </c>
      <c r="B2293" s="1" t="s">
        <v>17</v>
      </c>
      <c r="C2293" s="2">
        <v>43161.276458333334</v>
      </c>
      <c r="D2293" s="1" t="s">
        <v>28</v>
      </c>
      <c r="E2293" s="1" t="s">
        <v>9138</v>
      </c>
      <c r="F2293" s="1" t="s">
        <v>734</v>
      </c>
      <c r="G2293" s="1" t="s">
        <v>9139</v>
      </c>
      <c r="H2293" s="4">
        <v>45554.0</v>
      </c>
      <c r="I2293" s="1" t="s">
        <v>108</v>
      </c>
      <c r="J2293" s="1" t="s">
        <v>5284</v>
      </c>
      <c r="K2293" s="1" t="s">
        <v>5021</v>
      </c>
      <c r="L2293" s="1" t="s">
        <v>78</v>
      </c>
      <c r="M2293" s="1" t="s">
        <v>79</v>
      </c>
      <c r="N2293" s="1">
        <v>3.0</v>
      </c>
      <c r="O2293" s="3">
        <v>43160.0</v>
      </c>
      <c r="P2293" s="1">
        <v>2018.0</v>
      </c>
    </row>
    <row r="2294">
      <c r="A2294" s="1" t="s">
        <v>9140</v>
      </c>
      <c r="B2294" s="1" t="s">
        <v>17</v>
      </c>
      <c r="C2294" s="2">
        <v>43092.3716087963</v>
      </c>
      <c r="D2294" s="1" t="s">
        <v>28</v>
      </c>
      <c r="E2294" s="1" t="s">
        <v>284</v>
      </c>
      <c r="F2294" s="1" t="s">
        <v>285</v>
      </c>
      <c r="G2294" s="1" t="s">
        <v>9141</v>
      </c>
      <c r="H2294" s="1" t="s">
        <v>450</v>
      </c>
      <c r="I2294" s="1" t="s">
        <v>33</v>
      </c>
      <c r="J2294" s="1" t="s">
        <v>9142</v>
      </c>
      <c r="K2294" s="1" t="s">
        <v>87</v>
      </c>
      <c r="L2294" s="1" t="s">
        <v>289</v>
      </c>
      <c r="M2294" s="1" t="s">
        <v>25</v>
      </c>
      <c r="N2294" s="1">
        <v>12.0</v>
      </c>
      <c r="O2294" s="5">
        <v>43070.0</v>
      </c>
      <c r="P2294" s="1">
        <v>2017.0</v>
      </c>
    </row>
    <row r="2295">
      <c r="A2295" s="1" t="s">
        <v>9143</v>
      </c>
      <c r="B2295" s="1" t="s">
        <v>17</v>
      </c>
      <c r="C2295" s="2">
        <v>43255.42230324074</v>
      </c>
      <c r="D2295" s="1" t="s">
        <v>28</v>
      </c>
      <c r="E2295" s="1" t="s">
        <v>148</v>
      </c>
      <c r="F2295" s="1" t="s">
        <v>113</v>
      </c>
      <c r="G2295" s="1" t="s">
        <v>9144</v>
      </c>
      <c r="H2295" s="1" t="s">
        <v>150</v>
      </c>
      <c r="I2295" s="1" t="s">
        <v>41</v>
      </c>
      <c r="J2295" s="1" t="s">
        <v>102</v>
      </c>
      <c r="K2295" s="1" t="s">
        <v>25</v>
      </c>
      <c r="L2295" s="1" t="s">
        <v>94</v>
      </c>
      <c r="M2295" s="1" t="s">
        <v>25</v>
      </c>
      <c r="N2295" s="1">
        <v>6.0</v>
      </c>
      <c r="O2295" s="3">
        <v>43252.0</v>
      </c>
      <c r="P2295" s="1">
        <v>2018.0</v>
      </c>
    </row>
    <row r="2296">
      <c r="A2296" s="1" t="s">
        <v>9145</v>
      </c>
      <c r="B2296" s="1" t="s">
        <v>17</v>
      </c>
      <c r="C2296" s="2">
        <v>43123.76603009259</v>
      </c>
      <c r="D2296" s="1" t="s">
        <v>71</v>
      </c>
      <c r="E2296" s="1" t="s">
        <v>9146</v>
      </c>
      <c r="F2296" s="1" t="s">
        <v>6811</v>
      </c>
      <c r="G2296" s="1" t="s">
        <v>9147</v>
      </c>
      <c r="H2296" s="1" t="s">
        <v>5046</v>
      </c>
      <c r="I2296" s="1" t="s">
        <v>33</v>
      </c>
      <c r="J2296" s="1" t="s">
        <v>146</v>
      </c>
      <c r="K2296" s="1" t="s">
        <v>79</v>
      </c>
      <c r="L2296" s="1" t="s">
        <v>627</v>
      </c>
      <c r="M2296" s="1" t="s">
        <v>25</v>
      </c>
      <c r="N2296" s="1">
        <v>1.0</v>
      </c>
      <c r="O2296" s="3">
        <v>43101.0</v>
      </c>
      <c r="P2296" s="1">
        <v>2018.0</v>
      </c>
    </row>
    <row r="2297">
      <c r="A2297" s="1" t="s">
        <v>9148</v>
      </c>
      <c r="B2297" s="1" t="s">
        <v>17</v>
      </c>
      <c r="C2297" s="2">
        <v>43300.32645833334</v>
      </c>
      <c r="D2297" s="1" t="s">
        <v>28</v>
      </c>
      <c r="E2297" s="1" t="s">
        <v>9149</v>
      </c>
      <c r="F2297" s="1" t="s">
        <v>9150</v>
      </c>
      <c r="G2297" s="1" t="s">
        <v>9151</v>
      </c>
      <c r="H2297" s="1" t="s">
        <v>4496</v>
      </c>
      <c r="I2297" s="1" t="s">
        <v>33</v>
      </c>
      <c r="J2297" s="1" t="s">
        <v>9152</v>
      </c>
      <c r="K2297" s="1" t="s">
        <v>87</v>
      </c>
      <c r="L2297" s="1" t="s">
        <v>866</v>
      </c>
      <c r="M2297" s="1" t="s">
        <v>79</v>
      </c>
      <c r="N2297" s="1">
        <v>7.0</v>
      </c>
      <c r="O2297" s="3">
        <v>43282.0</v>
      </c>
      <c r="P2297" s="1">
        <v>2018.0</v>
      </c>
    </row>
    <row r="2298">
      <c r="A2298" s="1" t="s">
        <v>9153</v>
      </c>
      <c r="B2298" s="1" t="s">
        <v>17</v>
      </c>
      <c r="C2298" s="2">
        <v>43092.70438657407</v>
      </c>
      <c r="D2298" s="1" t="s">
        <v>28</v>
      </c>
      <c r="E2298" s="1" t="s">
        <v>404</v>
      </c>
      <c r="F2298" s="1" t="s">
        <v>405</v>
      </c>
      <c r="G2298" s="1" t="s">
        <v>9154</v>
      </c>
      <c r="H2298" s="1" t="s">
        <v>407</v>
      </c>
      <c r="I2298" s="1" t="s">
        <v>236</v>
      </c>
      <c r="J2298" s="1" t="s">
        <v>305</v>
      </c>
      <c r="K2298" s="1" t="s">
        <v>306</v>
      </c>
      <c r="L2298" s="1" t="s">
        <v>50</v>
      </c>
      <c r="M2298" s="1" t="s">
        <v>25</v>
      </c>
      <c r="N2298" s="1">
        <v>12.0</v>
      </c>
      <c r="O2298" s="5">
        <v>43070.0</v>
      </c>
      <c r="P2298" s="1">
        <v>2017.0</v>
      </c>
    </row>
    <row r="2299">
      <c r="A2299" s="1" t="s">
        <v>9155</v>
      </c>
      <c r="B2299" s="1" t="s">
        <v>17</v>
      </c>
      <c r="C2299" s="2">
        <v>43085.58511574074</v>
      </c>
      <c r="D2299" s="1" t="s">
        <v>28</v>
      </c>
      <c r="E2299" s="1" t="s">
        <v>9156</v>
      </c>
      <c r="F2299" s="1" t="s">
        <v>119</v>
      </c>
      <c r="G2299" s="1" t="s">
        <v>9157</v>
      </c>
      <c r="H2299" s="1" t="s">
        <v>9158</v>
      </c>
      <c r="I2299" s="1" t="s">
        <v>122</v>
      </c>
      <c r="J2299" s="1" t="s">
        <v>288</v>
      </c>
      <c r="K2299" s="1" t="s">
        <v>25</v>
      </c>
      <c r="L2299" s="1" t="s">
        <v>123</v>
      </c>
      <c r="M2299" s="1" t="s">
        <v>25</v>
      </c>
      <c r="N2299" s="1">
        <v>12.0</v>
      </c>
      <c r="O2299" s="5">
        <v>43070.0</v>
      </c>
      <c r="P2299" s="1">
        <v>2017.0</v>
      </c>
    </row>
    <row r="2300">
      <c r="A2300" s="1" t="s">
        <v>9159</v>
      </c>
      <c r="B2300" s="1" t="s">
        <v>17</v>
      </c>
      <c r="C2300" s="2">
        <v>43064.0384837963</v>
      </c>
      <c r="D2300" s="1" t="s">
        <v>28</v>
      </c>
      <c r="E2300" s="1" t="s">
        <v>9160</v>
      </c>
      <c r="F2300" s="1" t="s">
        <v>60</v>
      </c>
      <c r="G2300" s="1" t="s">
        <v>9161</v>
      </c>
      <c r="H2300" s="1" t="s">
        <v>6525</v>
      </c>
      <c r="I2300" s="1" t="s">
        <v>294</v>
      </c>
      <c r="J2300" s="1" t="s">
        <v>9162</v>
      </c>
      <c r="K2300" s="1" t="s">
        <v>36</v>
      </c>
      <c r="L2300" s="1" t="s">
        <v>64</v>
      </c>
      <c r="M2300" s="1" t="s">
        <v>25</v>
      </c>
      <c r="N2300" s="1">
        <v>11.0</v>
      </c>
      <c r="O2300" s="5">
        <v>43040.0</v>
      </c>
      <c r="P2300" s="1">
        <v>2017.0</v>
      </c>
    </row>
    <row r="2301">
      <c r="A2301" s="1" t="s">
        <v>9163</v>
      </c>
      <c r="B2301" s="1" t="s">
        <v>17</v>
      </c>
      <c r="C2301" s="2">
        <v>43271.327835648146</v>
      </c>
      <c r="D2301" s="1" t="s">
        <v>28</v>
      </c>
      <c r="E2301" s="1" t="s">
        <v>9164</v>
      </c>
      <c r="F2301" s="1" t="s">
        <v>557</v>
      </c>
      <c r="G2301" s="1" t="s">
        <v>9165</v>
      </c>
      <c r="H2301" s="1" t="s">
        <v>2299</v>
      </c>
      <c r="I2301" s="1" t="s">
        <v>2017</v>
      </c>
      <c r="J2301" s="1" t="s">
        <v>2188</v>
      </c>
      <c r="K2301" s="1" t="s">
        <v>25</v>
      </c>
      <c r="L2301" s="1" t="s">
        <v>50</v>
      </c>
      <c r="M2301" s="1" t="s">
        <v>25</v>
      </c>
      <c r="N2301" s="1">
        <v>6.0</v>
      </c>
      <c r="O2301" s="3">
        <v>43252.0</v>
      </c>
      <c r="P2301" s="1">
        <v>2018.0</v>
      </c>
    </row>
    <row r="2302">
      <c r="A2302" s="1" t="s">
        <v>9166</v>
      </c>
      <c r="B2302" s="1" t="s">
        <v>17</v>
      </c>
      <c r="C2302" s="2">
        <v>43103.98008101852</v>
      </c>
      <c r="D2302" s="1" t="s">
        <v>71</v>
      </c>
      <c r="E2302" s="1" t="s">
        <v>1476</v>
      </c>
      <c r="F2302" s="1" t="s">
        <v>1477</v>
      </c>
      <c r="G2302" s="1" t="s">
        <v>9167</v>
      </c>
      <c r="H2302" s="4">
        <v>45553.0</v>
      </c>
      <c r="I2302" s="1" t="s">
        <v>108</v>
      </c>
      <c r="J2302" s="1" t="s">
        <v>24</v>
      </c>
      <c r="K2302" s="1" t="s">
        <v>25</v>
      </c>
      <c r="L2302" s="1" t="s">
        <v>50</v>
      </c>
      <c r="M2302" s="1" t="s">
        <v>25</v>
      </c>
      <c r="N2302" s="1">
        <v>1.0</v>
      </c>
      <c r="O2302" s="3">
        <v>43101.0</v>
      </c>
      <c r="P2302" s="1">
        <v>2018.0</v>
      </c>
    </row>
    <row r="2303">
      <c r="A2303" s="1" t="s">
        <v>9168</v>
      </c>
      <c r="B2303" s="1" t="s">
        <v>17</v>
      </c>
      <c r="C2303" s="2">
        <v>42972.33278935185</v>
      </c>
      <c r="D2303" s="1" t="s">
        <v>28</v>
      </c>
      <c r="E2303" s="1" t="s">
        <v>9169</v>
      </c>
      <c r="F2303" s="1" t="s">
        <v>697</v>
      </c>
      <c r="G2303" s="1" t="s">
        <v>9170</v>
      </c>
      <c r="H2303" s="1" t="s">
        <v>9171</v>
      </c>
      <c r="I2303" s="1" t="s">
        <v>122</v>
      </c>
      <c r="J2303" s="1" t="s">
        <v>24</v>
      </c>
      <c r="K2303" s="1" t="s">
        <v>25</v>
      </c>
      <c r="L2303" s="1" t="s">
        <v>210</v>
      </c>
      <c r="M2303" s="1" t="s">
        <v>25</v>
      </c>
      <c r="N2303" s="1">
        <v>8.0</v>
      </c>
      <c r="O2303" s="3">
        <v>42948.0</v>
      </c>
      <c r="P2303" s="1">
        <v>2017.0</v>
      </c>
    </row>
    <row r="2304">
      <c r="A2304" s="1" t="s">
        <v>9172</v>
      </c>
      <c r="B2304" s="1" t="s">
        <v>1342</v>
      </c>
      <c r="C2304" s="2">
        <v>43031.53959490741</v>
      </c>
      <c r="D2304" s="1" t="s">
        <v>28</v>
      </c>
      <c r="E2304" s="1" t="s">
        <v>284</v>
      </c>
      <c r="F2304" s="1" t="s">
        <v>285</v>
      </c>
      <c r="G2304" s="1" t="s">
        <v>9173</v>
      </c>
      <c r="H2304" s="1" t="s">
        <v>450</v>
      </c>
      <c r="I2304" s="1" t="s">
        <v>33</v>
      </c>
      <c r="J2304" s="1" t="s">
        <v>101</v>
      </c>
      <c r="K2304" s="1" t="s">
        <v>87</v>
      </c>
      <c r="L2304" s="1" t="s">
        <v>289</v>
      </c>
      <c r="M2304" s="1" t="s">
        <v>25</v>
      </c>
      <c r="N2304" s="1">
        <v>10.0</v>
      </c>
      <c r="O2304" s="5">
        <v>43009.0</v>
      </c>
      <c r="P2304" s="1">
        <v>2017.0</v>
      </c>
    </row>
    <row r="2305">
      <c r="A2305" s="1" t="s">
        <v>9174</v>
      </c>
      <c r="B2305" s="1" t="s">
        <v>17</v>
      </c>
      <c r="C2305" s="2">
        <v>43048.66835648148</v>
      </c>
      <c r="D2305" s="1" t="s">
        <v>71</v>
      </c>
      <c r="E2305" s="1" t="s">
        <v>9175</v>
      </c>
      <c r="F2305" s="1" t="s">
        <v>590</v>
      </c>
      <c r="G2305" s="1" t="s">
        <v>9176</v>
      </c>
      <c r="H2305" s="1" t="s">
        <v>592</v>
      </c>
      <c r="I2305" s="1" t="s">
        <v>321</v>
      </c>
      <c r="J2305" s="1" t="s">
        <v>146</v>
      </c>
      <c r="K2305" s="1" t="s">
        <v>79</v>
      </c>
      <c r="L2305" s="1" t="s">
        <v>593</v>
      </c>
      <c r="M2305" s="1" t="s">
        <v>25</v>
      </c>
      <c r="N2305" s="1">
        <v>11.0</v>
      </c>
      <c r="O2305" s="5">
        <v>43040.0</v>
      </c>
      <c r="P2305" s="1">
        <v>2017.0</v>
      </c>
    </row>
    <row r="2306">
      <c r="A2306" s="1" t="s">
        <v>9177</v>
      </c>
      <c r="B2306" s="1" t="s">
        <v>17</v>
      </c>
      <c r="C2306" s="2">
        <v>43161.69065972222</v>
      </c>
      <c r="D2306" s="1" t="s">
        <v>28</v>
      </c>
      <c r="E2306" s="1" t="s">
        <v>7318</v>
      </c>
      <c r="F2306" s="1" t="s">
        <v>791</v>
      </c>
      <c r="G2306" s="1" t="s">
        <v>9178</v>
      </c>
      <c r="H2306" s="1" t="s">
        <v>9179</v>
      </c>
      <c r="I2306" s="1" t="s">
        <v>756</v>
      </c>
      <c r="J2306" s="1" t="s">
        <v>24</v>
      </c>
      <c r="K2306" s="1" t="s">
        <v>25</v>
      </c>
      <c r="L2306" s="1" t="s">
        <v>795</v>
      </c>
      <c r="M2306" s="1" t="s">
        <v>25</v>
      </c>
      <c r="N2306" s="1">
        <v>3.0</v>
      </c>
      <c r="O2306" s="3">
        <v>43160.0</v>
      </c>
      <c r="P2306" s="1">
        <v>2018.0</v>
      </c>
    </row>
    <row r="2307">
      <c r="A2307" s="1" t="s">
        <v>9180</v>
      </c>
      <c r="B2307" s="1" t="s">
        <v>17</v>
      </c>
      <c r="C2307" s="2">
        <v>42965.79016203704</v>
      </c>
      <c r="D2307" s="1" t="s">
        <v>28</v>
      </c>
      <c r="E2307" s="1" t="s">
        <v>9181</v>
      </c>
      <c r="F2307" s="1" t="s">
        <v>4359</v>
      </c>
      <c r="G2307" s="1" t="s">
        <v>9182</v>
      </c>
      <c r="H2307" s="1" t="s">
        <v>5264</v>
      </c>
      <c r="I2307" s="1" t="s">
        <v>242</v>
      </c>
      <c r="J2307" s="1" t="s">
        <v>193</v>
      </c>
      <c r="K2307" s="1" t="s">
        <v>25</v>
      </c>
      <c r="L2307" s="1" t="s">
        <v>4361</v>
      </c>
      <c r="M2307" s="1" t="s">
        <v>25</v>
      </c>
      <c r="N2307" s="1">
        <v>8.0</v>
      </c>
      <c r="O2307" s="3">
        <v>42948.0</v>
      </c>
      <c r="P2307" s="1">
        <v>2017.0</v>
      </c>
    </row>
    <row r="2308">
      <c r="A2308" s="1" t="s">
        <v>9183</v>
      </c>
      <c r="B2308" s="1" t="s">
        <v>17</v>
      </c>
      <c r="C2308" s="2">
        <v>43212.891122685185</v>
      </c>
      <c r="D2308" s="1" t="s">
        <v>28</v>
      </c>
      <c r="E2308" s="1" t="s">
        <v>52</v>
      </c>
      <c r="F2308" s="1" t="s">
        <v>53</v>
      </c>
      <c r="G2308" s="1" t="s">
        <v>9184</v>
      </c>
      <c r="H2308" s="1" t="s">
        <v>6226</v>
      </c>
      <c r="I2308" s="1" t="s">
        <v>56</v>
      </c>
      <c r="J2308" s="1" t="s">
        <v>24</v>
      </c>
      <c r="K2308" s="1" t="s">
        <v>25</v>
      </c>
      <c r="L2308" s="1" t="s">
        <v>50</v>
      </c>
      <c r="M2308" s="1" t="s">
        <v>25</v>
      </c>
      <c r="N2308" s="1">
        <v>4.0</v>
      </c>
      <c r="O2308" s="3">
        <v>43191.0</v>
      </c>
      <c r="P2308" s="1">
        <v>2018.0</v>
      </c>
    </row>
    <row r="2309">
      <c r="A2309" s="1" t="s">
        <v>9185</v>
      </c>
      <c r="B2309" s="1" t="s">
        <v>17</v>
      </c>
      <c r="C2309" s="2">
        <v>43063.582395833335</v>
      </c>
      <c r="D2309" s="1" t="s">
        <v>28</v>
      </c>
      <c r="E2309" s="1" t="s">
        <v>1534</v>
      </c>
      <c r="F2309" s="1" t="s">
        <v>154</v>
      </c>
      <c r="G2309" s="1" t="s">
        <v>9186</v>
      </c>
      <c r="H2309" s="1" t="s">
        <v>426</v>
      </c>
      <c r="I2309" s="1" t="s">
        <v>157</v>
      </c>
      <c r="J2309" s="1" t="s">
        <v>9187</v>
      </c>
      <c r="K2309" s="1" t="s">
        <v>87</v>
      </c>
      <c r="L2309" s="1" t="s">
        <v>159</v>
      </c>
      <c r="M2309" s="1" t="s">
        <v>25</v>
      </c>
      <c r="N2309" s="1">
        <v>11.0</v>
      </c>
      <c r="O2309" s="5">
        <v>43040.0</v>
      </c>
      <c r="P2309" s="1">
        <v>2017.0</v>
      </c>
    </row>
    <row r="2310">
      <c r="A2310" s="1" t="s">
        <v>9188</v>
      </c>
      <c r="B2310" s="1" t="s">
        <v>17</v>
      </c>
      <c r="C2310" s="2">
        <v>43056.55163194444</v>
      </c>
      <c r="D2310" s="1" t="s">
        <v>28</v>
      </c>
      <c r="E2310" s="1" t="s">
        <v>9189</v>
      </c>
      <c r="F2310" s="1" t="s">
        <v>906</v>
      </c>
      <c r="G2310" s="1" t="s">
        <v>9190</v>
      </c>
      <c r="H2310" s="1" t="s">
        <v>9191</v>
      </c>
      <c r="I2310" s="1" t="s">
        <v>76</v>
      </c>
      <c r="J2310" s="1" t="s">
        <v>1003</v>
      </c>
      <c r="K2310" s="1" t="s">
        <v>526</v>
      </c>
      <c r="L2310" s="1" t="s">
        <v>109</v>
      </c>
      <c r="M2310" s="1" t="s">
        <v>110</v>
      </c>
      <c r="N2310" s="1">
        <v>11.0</v>
      </c>
      <c r="O2310" s="5">
        <v>43040.0</v>
      </c>
      <c r="P2310" s="1">
        <v>2017.0</v>
      </c>
    </row>
    <row r="2311">
      <c r="A2311" s="1" t="s">
        <v>9192</v>
      </c>
      <c r="B2311" s="1" t="s">
        <v>17</v>
      </c>
      <c r="C2311" s="2">
        <v>43164.881944444445</v>
      </c>
      <c r="D2311" s="1" t="s">
        <v>28</v>
      </c>
      <c r="E2311" s="1" t="s">
        <v>9193</v>
      </c>
      <c r="F2311" s="1" t="s">
        <v>677</v>
      </c>
      <c r="G2311" s="1" t="s">
        <v>9194</v>
      </c>
      <c r="H2311" s="1" t="s">
        <v>9195</v>
      </c>
      <c r="I2311" s="1" t="s">
        <v>129</v>
      </c>
      <c r="J2311" s="1" t="s">
        <v>9196</v>
      </c>
      <c r="K2311" s="1" t="s">
        <v>526</v>
      </c>
      <c r="L2311" s="1" t="s">
        <v>681</v>
      </c>
      <c r="M2311" s="1" t="s">
        <v>25</v>
      </c>
      <c r="N2311" s="1">
        <v>3.0</v>
      </c>
      <c r="O2311" s="3">
        <v>43160.0</v>
      </c>
      <c r="P2311" s="1">
        <v>2018.0</v>
      </c>
    </row>
    <row r="2312">
      <c r="A2312" s="1" t="s">
        <v>9197</v>
      </c>
      <c r="B2312" s="1" t="s">
        <v>17</v>
      </c>
      <c r="C2312" s="2">
        <v>43216.708657407406</v>
      </c>
      <c r="D2312" s="1" t="s">
        <v>28</v>
      </c>
      <c r="E2312" s="1" t="s">
        <v>9198</v>
      </c>
      <c r="F2312" s="1" t="s">
        <v>841</v>
      </c>
      <c r="G2312" s="1" t="s">
        <v>9199</v>
      </c>
      <c r="H2312" s="1" t="s">
        <v>674</v>
      </c>
      <c r="I2312" s="1" t="s">
        <v>265</v>
      </c>
      <c r="J2312" s="1" t="s">
        <v>274</v>
      </c>
      <c r="K2312" s="1" t="s">
        <v>25</v>
      </c>
      <c r="L2312" s="1" t="s">
        <v>50</v>
      </c>
      <c r="M2312" s="1" t="s">
        <v>25</v>
      </c>
      <c r="N2312" s="1">
        <v>4.0</v>
      </c>
      <c r="O2312" s="3">
        <v>43191.0</v>
      </c>
      <c r="P2312" s="1">
        <v>2018.0</v>
      </c>
    </row>
    <row r="2313">
      <c r="A2313" s="1" t="s">
        <v>9200</v>
      </c>
      <c r="B2313" s="1" t="s">
        <v>17</v>
      </c>
      <c r="C2313" s="2">
        <v>43268.88282407408</v>
      </c>
      <c r="D2313" s="1" t="s">
        <v>28</v>
      </c>
      <c r="E2313" s="1" t="s">
        <v>9201</v>
      </c>
      <c r="F2313" s="1" t="s">
        <v>1206</v>
      </c>
      <c r="G2313" s="1" t="s">
        <v>9202</v>
      </c>
      <c r="H2313" s="1" t="s">
        <v>1581</v>
      </c>
      <c r="I2313" s="1" t="s">
        <v>76</v>
      </c>
      <c r="J2313" s="1" t="s">
        <v>24</v>
      </c>
      <c r="K2313" s="1" t="s">
        <v>25</v>
      </c>
      <c r="L2313" s="1" t="s">
        <v>50</v>
      </c>
      <c r="M2313" s="1" t="s">
        <v>25</v>
      </c>
      <c r="N2313" s="1">
        <v>6.0</v>
      </c>
      <c r="O2313" s="3">
        <v>43252.0</v>
      </c>
      <c r="P2313" s="1">
        <v>2018.0</v>
      </c>
    </row>
    <row r="2314">
      <c r="A2314" s="1" t="s">
        <v>9203</v>
      </c>
      <c r="B2314" s="1" t="s">
        <v>17</v>
      </c>
      <c r="C2314" s="2">
        <v>42993.6899537037</v>
      </c>
      <c r="D2314" s="1" t="s">
        <v>28</v>
      </c>
      <c r="E2314" s="1" t="s">
        <v>9204</v>
      </c>
      <c r="F2314" s="1" t="s">
        <v>4076</v>
      </c>
      <c r="G2314" s="1" t="s">
        <v>9205</v>
      </c>
      <c r="H2314" s="1" t="s">
        <v>128</v>
      </c>
      <c r="I2314" s="1" t="s">
        <v>41</v>
      </c>
      <c r="J2314" s="1" t="s">
        <v>9206</v>
      </c>
      <c r="K2314" s="1" t="s">
        <v>87</v>
      </c>
      <c r="L2314" s="1" t="s">
        <v>101</v>
      </c>
      <c r="M2314" s="1" t="s">
        <v>87</v>
      </c>
      <c r="N2314" s="1">
        <v>9.0</v>
      </c>
      <c r="O2314" s="3">
        <v>42979.0</v>
      </c>
      <c r="P2314" s="1">
        <v>2017.0</v>
      </c>
    </row>
    <row r="2315">
      <c r="A2315" s="1" t="s">
        <v>9207</v>
      </c>
      <c r="B2315" s="1" t="s">
        <v>17</v>
      </c>
      <c r="C2315" s="2">
        <v>42915.85396990741</v>
      </c>
      <c r="D2315" s="1" t="s">
        <v>28</v>
      </c>
      <c r="E2315" s="1" t="s">
        <v>9208</v>
      </c>
      <c r="F2315" s="1" t="s">
        <v>543</v>
      </c>
      <c r="G2315" s="1" t="s">
        <v>9209</v>
      </c>
      <c r="H2315" s="1" t="s">
        <v>5215</v>
      </c>
      <c r="I2315" s="1" t="s">
        <v>265</v>
      </c>
      <c r="J2315" s="1" t="s">
        <v>9210</v>
      </c>
      <c r="K2315" s="1" t="s">
        <v>131</v>
      </c>
      <c r="L2315" s="1" t="s">
        <v>50</v>
      </c>
      <c r="M2315" s="1" t="s">
        <v>25</v>
      </c>
      <c r="N2315" s="1">
        <v>6.0</v>
      </c>
      <c r="O2315" s="3">
        <v>42887.0</v>
      </c>
      <c r="P2315" s="1">
        <v>2017.0</v>
      </c>
    </row>
    <row r="2316">
      <c r="A2316" s="1" t="s">
        <v>9211</v>
      </c>
      <c r="B2316" s="1" t="s">
        <v>17</v>
      </c>
      <c r="C2316" s="2">
        <v>43315.4278587963</v>
      </c>
      <c r="D2316" s="1" t="s">
        <v>28</v>
      </c>
      <c r="E2316" s="1" t="s">
        <v>9212</v>
      </c>
      <c r="F2316" s="1" t="s">
        <v>5894</v>
      </c>
      <c r="G2316" s="1" t="s">
        <v>9213</v>
      </c>
      <c r="H2316" s="1" t="s">
        <v>9214</v>
      </c>
      <c r="I2316" s="1" t="s">
        <v>685</v>
      </c>
      <c r="J2316" s="1" t="s">
        <v>1003</v>
      </c>
      <c r="K2316" s="1" t="s">
        <v>526</v>
      </c>
      <c r="L2316" s="1" t="s">
        <v>1047</v>
      </c>
      <c r="M2316" s="1" t="s">
        <v>25</v>
      </c>
      <c r="N2316" s="1">
        <v>8.0</v>
      </c>
      <c r="O2316" s="3">
        <v>43313.0</v>
      </c>
      <c r="P2316" s="1">
        <v>2018.0</v>
      </c>
    </row>
    <row r="2317">
      <c r="A2317" s="1" t="s">
        <v>9215</v>
      </c>
      <c r="B2317" s="1" t="s">
        <v>17</v>
      </c>
      <c r="C2317" s="2">
        <v>42963.84893518518</v>
      </c>
      <c r="D2317" s="1" t="s">
        <v>28</v>
      </c>
      <c r="E2317" s="1" t="s">
        <v>9216</v>
      </c>
      <c r="F2317" s="1" t="s">
        <v>2768</v>
      </c>
      <c r="G2317" s="1" t="s">
        <v>9217</v>
      </c>
      <c r="H2317" s="1" t="s">
        <v>524</v>
      </c>
      <c r="I2317" s="1" t="s">
        <v>76</v>
      </c>
      <c r="J2317" s="1" t="s">
        <v>24</v>
      </c>
      <c r="K2317" s="1" t="s">
        <v>25</v>
      </c>
      <c r="L2317" s="1" t="s">
        <v>305</v>
      </c>
      <c r="M2317" s="1" t="s">
        <v>306</v>
      </c>
      <c r="N2317" s="1">
        <v>8.0</v>
      </c>
      <c r="O2317" s="3">
        <v>42948.0</v>
      </c>
      <c r="P2317" s="1">
        <v>2017.0</v>
      </c>
    </row>
    <row r="2318">
      <c r="A2318" s="1" t="s">
        <v>9218</v>
      </c>
      <c r="B2318" s="1" t="s">
        <v>17</v>
      </c>
      <c r="C2318" s="2">
        <v>43160.615381944444</v>
      </c>
      <c r="D2318" s="1" t="s">
        <v>28</v>
      </c>
      <c r="E2318" s="1" t="s">
        <v>9219</v>
      </c>
      <c r="F2318" s="1" t="s">
        <v>2098</v>
      </c>
      <c r="G2318" s="1" t="s">
        <v>9220</v>
      </c>
      <c r="H2318" s="1" t="s">
        <v>2100</v>
      </c>
      <c r="I2318" s="1" t="s">
        <v>321</v>
      </c>
      <c r="J2318" s="1" t="s">
        <v>24</v>
      </c>
      <c r="K2318" s="1" t="s">
        <v>25</v>
      </c>
      <c r="L2318" s="1" t="s">
        <v>772</v>
      </c>
      <c r="M2318" s="1" t="s">
        <v>25</v>
      </c>
      <c r="N2318" s="1">
        <v>3.0</v>
      </c>
      <c r="O2318" s="3">
        <v>43160.0</v>
      </c>
      <c r="P2318" s="1">
        <v>2018.0</v>
      </c>
    </row>
    <row r="2319">
      <c r="A2319" s="1" t="s">
        <v>9221</v>
      </c>
      <c r="B2319" s="1" t="s">
        <v>17</v>
      </c>
      <c r="C2319" s="2">
        <v>43236.58</v>
      </c>
      <c r="D2319" s="1" t="s">
        <v>28</v>
      </c>
      <c r="E2319" s="1" t="s">
        <v>5893</v>
      </c>
      <c r="F2319" s="1" t="s">
        <v>5894</v>
      </c>
      <c r="G2319" s="1" t="s">
        <v>9222</v>
      </c>
      <c r="H2319" s="1" t="s">
        <v>215</v>
      </c>
      <c r="I2319" s="1" t="s">
        <v>685</v>
      </c>
      <c r="J2319" s="1" t="s">
        <v>9223</v>
      </c>
      <c r="K2319" s="1" t="s">
        <v>131</v>
      </c>
      <c r="L2319" s="1" t="s">
        <v>1047</v>
      </c>
      <c r="M2319" s="1" t="s">
        <v>25</v>
      </c>
      <c r="N2319" s="1">
        <v>5.0</v>
      </c>
      <c r="O2319" s="3">
        <v>43221.0</v>
      </c>
      <c r="P2319" s="1">
        <v>2018.0</v>
      </c>
    </row>
    <row r="2320">
      <c r="A2320" s="1" t="s">
        <v>9224</v>
      </c>
      <c r="B2320" s="1" t="s">
        <v>17</v>
      </c>
      <c r="C2320" s="2">
        <v>42797.40819444445</v>
      </c>
      <c r="D2320" s="1" t="s">
        <v>28</v>
      </c>
      <c r="E2320" s="1" t="s">
        <v>5571</v>
      </c>
      <c r="F2320" s="1" t="s">
        <v>5572</v>
      </c>
      <c r="G2320" s="1" t="s">
        <v>9225</v>
      </c>
      <c r="H2320" s="1" t="s">
        <v>1214</v>
      </c>
      <c r="I2320" s="1" t="s">
        <v>23</v>
      </c>
      <c r="J2320" s="1" t="s">
        <v>2940</v>
      </c>
      <c r="K2320" s="1" t="s">
        <v>87</v>
      </c>
      <c r="L2320" s="1" t="s">
        <v>1469</v>
      </c>
      <c r="M2320" s="1" t="s">
        <v>87</v>
      </c>
      <c r="N2320" s="1">
        <v>3.0</v>
      </c>
      <c r="O2320" s="3">
        <v>42795.0</v>
      </c>
      <c r="P2320" s="1">
        <v>2017.0</v>
      </c>
    </row>
    <row r="2321">
      <c r="A2321" s="1" t="s">
        <v>9226</v>
      </c>
      <c r="B2321" s="1" t="s">
        <v>17</v>
      </c>
      <c r="C2321" s="2">
        <v>43153.64630787037</v>
      </c>
      <c r="D2321" s="1" t="s">
        <v>1018</v>
      </c>
      <c r="E2321" s="1" t="s">
        <v>9227</v>
      </c>
      <c r="F2321" s="1" t="s">
        <v>3703</v>
      </c>
      <c r="G2321" s="1" t="s">
        <v>9228</v>
      </c>
      <c r="H2321" s="1" t="s">
        <v>510</v>
      </c>
      <c r="I2321" s="1" t="s">
        <v>76</v>
      </c>
      <c r="J2321" s="1" t="s">
        <v>24</v>
      </c>
      <c r="K2321" s="1" t="s">
        <v>25</v>
      </c>
      <c r="L2321" s="1" t="s">
        <v>627</v>
      </c>
      <c r="M2321" s="1" t="s">
        <v>25</v>
      </c>
      <c r="N2321" s="1">
        <v>2.0</v>
      </c>
      <c r="O2321" s="3">
        <v>43132.0</v>
      </c>
      <c r="P2321" s="1">
        <v>2018.0</v>
      </c>
    </row>
    <row r="2322">
      <c r="A2322" s="1" t="s">
        <v>9229</v>
      </c>
      <c r="B2322" s="1" t="s">
        <v>17</v>
      </c>
      <c r="C2322" s="2">
        <v>43130.95827546297</v>
      </c>
      <c r="D2322" s="1" t="s">
        <v>28</v>
      </c>
      <c r="E2322" s="1" t="s">
        <v>5776</v>
      </c>
      <c r="F2322" s="1" t="s">
        <v>5777</v>
      </c>
      <c r="G2322" s="1" t="s">
        <v>9230</v>
      </c>
      <c r="H2322" s="1" t="s">
        <v>2218</v>
      </c>
      <c r="I2322" s="1" t="s">
        <v>1607</v>
      </c>
      <c r="J2322" s="1" t="s">
        <v>305</v>
      </c>
      <c r="K2322" s="1" t="s">
        <v>306</v>
      </c>
      <c r="L2322" s="1" t="s">
        <v>3091</v>
      </c>
      <c r="M2322" s="1" t="s">
        <v>25</v>
      </c>
      <c r="N2322" s="1">
        <v>1.0</v>
      </c>
      <c r="O2322" s="3">
        <v>43101.0</v>
      </c>
      <c r="P2322" s="1">
        <v>2018.0</v>
      </c>
    </row>
    <row r="2323">
      <c r="A2323" s="1" t="s">
        <v>9231</v>
      </c>
      <c r="B2323" s="1" t="s">
        <v>17</v>
      </c>
      <c r="C2323" s="2">
        <v>43183.72456018518</v>
      </c>
      <c r="D2323" s="1" t="s">
        <v>28</v>
      </c>
      <c r="E2323" s="1" t="s">
        <v>9232</v>
      </c>
      <c r="F2323" s="1" t="s">
        <v>508</v>
      </c>
      <c r="G2323" s="1" t="s">
        <v>9233</v>
      </c>
      <c r="H2323" s="1" t="s">
        <v>176</v>
      </c>
      <c r="I2323" s="1" t="s">
        <v>511</v>
      </c>
      <c r="J2323" s="1" t="s">
        <v>1566</v>
      </c>
      <c r="K2323" s="1" t="s">
        <v>25</v>
      </c>
      <c r="L2323" s="1" t="s">
        <v>512</v>
      </c>
      <c r="M2323" s="1" t="s">
        <v>25</v>
      </c>
      <c r="N2323" s="1">
        <v>3.0</v>
      </c>
      <c r="O2323" s="3">
        <v>43160.0</v>
      </c>
      <c r="P2323" s="1">
        <v>2018.0</v>
      </c>
    </row>
    <row r="2324">
      <c r="A2324" s="1" t="s">
        <v>9234</v>
      </c>
      <c r="B2324" s="1" t="s">
        <v>17</v>
      </c>
      <c r="C2324" s="2">
        <v>43150.67078703704</v>
      </c>
      <c r="D2324" s="1" t="s">
        <v>28</v>
      </c>
      <c r="E2324" s="1" t="s">
        <v>9235</v>
      </c>
      <c r="F2324" s="1" t="s">
        <v>113</v>
      </c>
      <c r="G2324" s="1" t="s">
        <v>9236</v>
      </c>
      <c r="H2324" s="1" t="s">
        <v>150</v>
      </c>
      <c r="I2324" s="1" t="s">
        <v>41</v>
      </c>
      <c r="J2324" s="1" t="s">
        <v>9237</v>
      </c>
      <c r="K2324" s="1" t="s">
        <v>79</v>
      </c>
      <c r="L2324" s="1" t="s">
        <v>94</v>
      </c>
      <c r="M2324" s="1" t="s">
        <v>25</v>
      </c>
      <c r="N2324" s="1">
        <v>2.0</v>
      </c>
      <c r="O2324" s="3">
        <v>43132.0</v>
      </c>
      <c r="P2324" s="1">
        <v>2018.0</v>
      </c>
    </row>
    <row r="2325">
      <c r="A2325" s="1" t="s">
        <v>9238</v>
      </c>
      <c r="B2325" s="1" t="s">
        <v>17</v>
      </c>
      <c r="C2325" s="2">
        <v>43167.92935185185</v>
      </c>
      <c r="D2325" s="1" t="s">
        <v>28</v>
      </c>
      <c r="E2325" s="1" t="s">
        <v>313</v>
      </c>
      <c r="F2325" s="1" t="s">
        <v>181</v>
      </c>
      <c r="G2325" s="1" t="s">
        <v>9239</v>
      </c>
      <c r="H2325" s="1" t="s">
        <v>407</v>
      </c>
      <c r="I2325" s="1" t="s">
        <v>23</v>
      </c>
      <c r="J2325" s="1" t="s">
        <v>715</v>
      </c>
      <c r="K2325" s="1" t="s">
        <v>87</v>
      </c>
      <c r="L2325" s="1" t="s">
        <v>50</v>
      </c>
      <c r="M2325" s="1" t="s">
        <v>25</v>
      </c>
      <c r="N2325" s="1">
        <v>3.0</v>
      </c>
      <c r="O2325" s="3">
        <v>43160.0</v>
      </c>
      <c r="P2325" s="1">
        <v>2018.0</v>
      </c>
    </row>
    <row r="2326">
      <c r="A2326" s="1" t="s">
        <v>9240</v>
      </c>
      <c r="B2326" s="1" t="s">
        <v>17</v>
      </c>
      <c r="C2326" s="2">
        <v>43032.515625</v>
      </c>
      <c r="D2326" s="1" t="s">
        <v>28</v>
      </c>
      <c r="E2326" s="1" t="s">
        <v>9241</v>
      </c>
      <c r="F2326" s="1" t="s">
        <v>39</v>
      </c>
      <c r="G2326" s="1" t="s">
        <v>9242</v>
      </c>
      <c r="H2326" s="1" t="s">
        <v>235</v>
      </c>
      <c r="J2326" s="1" t="s">
        <v>378</v>
      </c>
      <c r="K2326" s="1" t="s">
        <v>36</v>
      </c>
      <c r="L2326" s="1" t="s">
        <v>43</v>
      </c>
      <c r="M2326" s="1" t="s">
        <v>25</v>
      </c>
      <c r="N2326" s="1">
        <v>10.0</v>
      </c>
      <c r="O2326" s="5">
        <v>43009.0</v>
      </c>
      <c r="P2326" s="1">
        <v>2017.0</v>
      </c>
    </row>
    <row r="2327">
      <c r="A2327" s="1" t="s">
        <v>9243</v>
      </c>
      <c r="B2327" s="1" t="s">
        <v>17</v>
      </c>
      <c r="C2327" s="2">
        <v>43312.37337962963</v>
      </c>
      <c r="D2327" s="1" t="s">
        <v>28</v>
      </c>
      <c r="E2327" s="1" t="s">
        <v>5434</v>
      </c>
      <c r="F2327" s="1" t="s">
        <v>466</v>
      </c>
      <c r="G2327" s="1" t="s">
        <v>9244</v>
      </c>
      <c r="H2327" s="1" t="s">
        <v>674</v>
      </c>
      <c r="I2327" s="1" t="s">
        <v>56</v>
      </c>
      <c r="J2327" s="1" t="s">
        <v>35</v>
      </c>
      <c r="K2327" s="1" t="s">
        <v>36</v>
      </c>
      <c r="L2327" s="1" t="s">
        <v>50</v>
      </c>
      <c r="M2327" s="1" t="s">
        <v>25</v>
      </c>
      <c r="N2327" s="1">
        <v>7.0</v>
      </c>
      <c r="O2327" s="3">
        <v>43282.0</v>
      </c>
      <c r="P2327" s="1">
        <v>2018.0</v>
      </c>
    </row>
    <row r="2328">
      <c r="A2328" s="1" t="s">
        <v>9245</v>
      </c>
      <c r="B2328" s="1" t="s">
        <v>17</v>
      </c>
      <c r="C2328" s="2">
        <v>43068.55978009259</v>
      </c>
      <c r="D2328" s="1" t="s">
        <v>28</v>
      </c>
      <c r="E2328" s="1" t="s">
        <v>9246</v>
      </c>
      <c r="F2328" s="1" t="s">
        <v>4946</v>
      </c>
      <c r="G2328" s="1" t="s">
        <v>9247</v>
      </c>
      <c r="H2328" s="1" t="s">
        <v>7797</v>
      </c>
      <c r="I2328" s="1" t="s">
        <v>242</v>
      </c>
      <c r="J2328" s="1" t="s">
        <v>35</v>
      </c>
      <c r="K2328" s="1" t="s">
        <v>36</v>
      </c>
      <c r="L2328" s="1" t="s">
        <v>26</v>
      </c>
      <c r="M2328" s="1" t="s">
        <v>25</v>
      </c>
      <c r="N2328" s="1">
        <v>11.0</v>
      </c>
      <c r="O2328" s="5">
        <v>43040.0</v>
      </c>
      <c r="P2328" s="1">
        <v>2017.0</v>
      </c>
    </row>
    <row r="2329">
      <c r="A2329" s="1" t="s">
        <v>9248</v>
      </c>
      <c r="B2329" s="1" t="s">
        <v>17</v>
      </c>
      <c r="C2329" s="2">
        <v>43131.48243055555</v>
      </c>
      <c r="D2329" s="1" t="s">
        <v>28</v>
      </c>
      <c r="E2329" s="1" t="s">
        <v>9249</v>
      </c>
      <c r="F2329" s="1" t="s">
        <v>734</v>
      </c>
      <c r="G2329" s="1" t="s">
        <v>9250</v>
      </c>
      <c r="H2329" s="4">
        <v>45553.0</v>
      </c>
      <c r="I2329" s="1" t="s">
        <v>108</v>
      </c>
      <c r="J2329" s="1" t="s">
        <v>24</v>
      </c>
      <c r="K2329" s="1" t="s">
        <v>25</v>
      </c>
      <c r="L2329" s="1" t="s">
        <v>78</v>
      </c>
      <c r="M2329" s="1" t="s">
        <v>79</v>
      </c>
      <c r="N2329" s="1">
        <v>1.0</v>
      </c>
      <c r="O2329" s="3">
        <v>43101.0</v>
      </c>
      <c r="P2329" s="1">
        <v>2018.0</v>
      </c>
    </row>
    <row r="2330">
      <c r="A2330" s="1" t="s">
        <v>9251</v>
      </c>
      <c r="B2330" s="1" t="s">
        <v>17</v>
      </c>
      <c r="C2330" s="2">
        <v>42798.72152777778</v>
      </c>
      <c r="D2330" s="1" t="s">
        <v>28</v>
      </c>
      <c r="E2330" s="1" t="s">
        <v>9252</v>
      </c>
      <c r="F2330" s="1" t="s">
        <v>862</v>
      </c>
      <c r="G2330" s="1" t="s">
        <v>9253</v>
      </c>
      <c r="H2330" s="1" t="s">
        <v>7316</v>
      </c>
      <c r="I2330" s="1" t="s">
        <v>100</v>
      </c>
      <c r="J2330" s="1" t="s">
        <v>24</v>
      </c>
      <c r="K2330" s="1" t="s">
        <v>25</v>
      </c>
      <c r="L2330" s="1" t="s">
        <v>866</v>
      </c>
      <c r="M2330" s="1" t="s">
        <v>79</v>
      </c>
      <c r="N2330" s="1">
        <v>3.0</v>
      </c>
      <c r="O2330" s="3">
        <v>42795.0</v>
      </c>
      <c r="P2330" s="1">
        <v>2017.0</v>
      </c>
    </row>
    <row r="2331">
      <c r="A2331" s="1" t="s">
        <v>5706</v>
      </c>
      <c r="B2331" s="1" t="s">
        <v>17</v>
      </c>
      <c r="C2331" s="2">
        <v>43301.889652777776</v>
      </c>
      <c r="D2331" s="1" t="s">
        <v>71</v>
      </c>
      <c r="E2331" s="1" t="s">
        <v>9254</v>
      </c>
      <c r="F2331" s="1" t="s">
        <v>5708</v>
      </c>
      <c r="G2331" s="1" t="s">
        <v>5709</v>
      </c>
      <c r="H2331" s="1" t="s">
        <v>1856</v>
      </c>
      <c r="I2331" s="1" t="s">
        <v>940</v>
      </c>
      <c r="J2331" s="1" t="s">
        <v>5710</v>
      </c>
      <c r="K2331" s="1" t="s">
        <v>87</v>
      </c>
      <c r="L2331" s="1" t="s">
        <v>305</v>
      </c>
      <c r="M2331" s="1" t="s">
        <v>306</v>
      </c>
      <c r="N2331" s="1">
        <v>7.0</v>
      </c>
      <c r="O2331" s="3">
        <v>43282.0</v>
      </c>
      <c r="P2331" s="1">
        <v>2018.0</v>
      </c>
    </row>
    <row r="2332">
      <c r="A2332" s="1" t="s">
        <v>9255</v>
      </c>
      <c r="B2332" s="1" t="s">
        <v>17</v>
      </c>
      <c r="C2332" s="2">
        <v>42773.5324537037</v>
      </c>
      <c r="D2332" s="1" t="s">
        <v>28</v>
      </c>
      <c r="E2332" s="1" t="s">
        <v>9256</v>
      </c>
      <c r="F2332" s="1" t="s">
        <v>196</v>
      </c>
      <c r="G2332" s="1" t="s">
        <v>9257</v>
      </c>
      <c r="H2332" s="1" t="s">
        <v>9258</v>
      </c>
      <c r="I2332" s="1" t="s">
        <v>23</v>
      </c>
      <c r="J2332" s="1" t="s">
        <v>9259</v>
      </c>
      <c r="K2332" s="1" t="s">
        <v>304</v>
      </c>
      <c r="L2332" s="1" t="s">
        <v>94</v>
      </c>
      <c r="M2332" s="1" t="s">
        <v>25</v>
      </c>
      <c r="N2332" s="1">
        <v>2.0</v>
      </c>
      <c r="O2332" s="3">
        <v>42767.0</v>
      </c>
      <c r="P2332" s="1">
        <v>2017.0</v>
      </c>
    </row>
    <row r="2333">
      <c r="A2333" s="1" t="s">
        <v>9260</v>
      </c>
      <c r="B2333" s="1" t="s">
        <v>17</v>
      </c>
      <c r="C2333" s="2">
        <v>42952.572488425925</v>
      </c>
      <c r="D2333" s="1" t="s">
        <v>28</v>
      </c>
      <c r="E2333" s="1" t="s">
        <v>9261</v>
      </c>
      <c r="F2333" s="1" t="s">
        <v>3679</v>
      </c>
      <c r="G2333" s="1" t="s">
        <v>9262</v>
      </c>
      <c r="H2333" s="4">
        <v>45551.0</v>
      </c>
      <c r="I2333" s="1" t="s">
        <v>1607</v>
      </c>
      <c r="J2333" s="1" t="s">
        <v>77</v>
      </c>
      <c r="K2333" s="1" t="s">
        <v>25</v>
      </c>
      <c r="L2333" s="1" t="s">
        <v>50</v>
      </c>
      <c r="M2333" s="1" t="s">
        <v>25</v>
      </c>
      <c r="N2333" s="1">
        <v>8.0</v>
      </c>
      <c r="O2333" s="3">
        <v>42948.0</v>
      </c>
      <c r="P2333" s="1">
        <v>2017.0</v>
      </c>
    </row>
    <row r="2334">
      <c r="A2334" s="1" t="s">
        <v>9263</v>
      </c>
      <c r="B2334" s="1" t="s">
        <v>17</v>
      </c>
      <c r="C2334" s="2">
        <v>42944.47587962963</v>
      </c>
      <c r="D2334" s="1" t="s">
        <v>28</v>
      </c>
      <c r="E2334" s="1" t="s">
        <v>4057</v>
      </c>
      <c r="F2334" s="1" t="s">
        <v>330</v>
      </c>
      <c r="G2334" s="1" t="s">
        <v>9264</v>
      </c>
      <c r="H2334" s="1" t="s">
        <v>4059</v>
      </c>
      <c r="I2334" s="1" t="s">
        <v>41</v>
      </c>
      <c r="J2334" s="1" t="s">
        <v>3553</v>
      </c>
      <c r="K2334" s="1" t="s">
        <v>25</v>
      </c>
      <c r="L2334" s="1" t="s">
        <v>94</v>
      </c>
      <c r="M2334" s="1" t="s">
        <v>25</v>
      </c>
      <c r="N2334" s="1">
        <v>7.0</v>
      </c>
      <c r="O2334" s="3">
        <v>42917.0</v>
      </c>
      <c r="P2334" s="1">
        <v>2017.0</v>
      </c>
    </row>
    <row r="2335">
      <c r="A2335" s="1" t="s">
        <v>9265</v>
      </c>
      <c r="B2335" s="1" t="s">
        <v>17</v>
      </c>
      <c r="C2335" s="2">
        <v>43332.680127314816</v>
      </c>
      <c r="D2335" s="1" t="s">
        <v>28</v>
      </c>
      <c r="E2335" s="1" t="s">
        <v>9266</v>
      </c>
      <c r="F2335" s="1" t="s">
        <v>9267</v>
      </c>
      <c r="G2335" s="1" t="s">
        <v>9268</v>
      </c>
      <c r="H2335" s="1" t="s">
        <v>9269</v>
      </c>
      <c r="I2335" s="1" t="s">
        <v>940</v>
      </c>
      <c r="J2335" s="1" t="s">
        <v>2018</v>
      </c>
      <c r="K2335" s="1" t="s">
        <v>87</v>
      </c>
      <c r="L2335" s="1" t="s">
        <v>50</v>
      </c>
      <c r="M2335" s="1" t="s">
        <v>25</v>
      </c>
      <c r="N2335" s="1">
        <v>8.0</v>
      </c>
      <c r="O2335" s="3">
        <v>43313.0</v>
      </c>
      <c r="P2335" s="1">
        <v>2018.0</v>
      </c>
    </row>
    <row r="2336">
      <c r="A2336" s="1" t="s">
        <v>9270</v>
      </c>
      <c r="B2336" s="1" t="s">
        <v>17</v>
      </c>
      <c r="C2336" s="2">
        <v>42990.82175925926</v>
      </c>
      <c r="D2336" s="1" t="s">
        <v>28</v>
      </c>
      <c r="E2336" s="1" t="s">
        <v>9271</v>
      </c>
      <c r="F2336" s="1" t="s">
        <v>1101</v>
      </c>
      <c r="G2336" s="1" t="s">
        <v>9272</v>
      </c>
      <c r="H2336" s="1" t="s">
        <v>9273</v>
      </c>
      <c r="I2336" s="1" t="s">
        <v>33</v>
      </c>
      <c r="J2336" s="1" t="s">
        <v>4368</v>
      </c>
      <c r="K2336" s="1" t="s">
        <v>600</v>
      </c>
      <c r="L2336" s="1" t="s">
        <v>159</v>
      </c>
      <c r="M2336" s="1" t="s">
        <v>25</v>
      </c>
      <c r="N2336" s="1">
        <v>9.0</v>
      </c>
      <c r="O2336" s="3">
        <v>42979.0</v>
      </c>
      <c r="P2336" s="1">
        <v>2017.0</v>
      </c>
    </row>
    <row r="2337">
      <c r="A2337" s="1" t="s">
        <v>9274</v>
      </c>
      <c r="B2337" s="1" t="s">
        <v>17</v>
      </c>
      <c r="C2337" s="2">
        <v>43272.73930555556</v>
      </c>
      <c r="D2337" s="1" t="s">
        <v>28</v>
      </c>
      <c r="E2337" s="1" t="s">
        <v>9275</v>
      </c>
      <c r="F2337" s="1" t="s">
        <v>1458</v>
      </c>
      <c r="G2337" s="1" t="s">
        <v>9276</v>
      </c>
      <c r="H2337" s="1" t="s">
        <v>1167</v>
      </c>
      <c r="I2337" s="1" t="s">
        <v>469</v>
      </c>
      <c r="J2337" s="1" t="s">
        <v>2783</v>
      </c>
      <c r="K2337" s="1" t="s">
        <v>600</v>
      </c>
      <c r="L2337" s="1" t="s">
        <v>50</v>
      </c>
      <c r="M2337" s="1" t="s">
        <v>25</v>
      </c>
      <c r="N2337" s="1">
        <v>6.0</v>
      </c>
      <c r="O2337" s="3">
        <v>43252.0</v>
      </c>
      <c r="P2337" s="1">
        <v>2018.0</v>
      </c>
    </row>
    <row r="2338">
      <c r="A2338" s="1" t="s">
        <v>9277</v>
      </c>
      <c r="B2338" s="1" t="s">
        <v>17</v>
      </c>
      <c r="C2338" s="2">
        <v>42865.49353009259</v>
      </c>
      <c r="D2338" s="1" t="s">
        <v>28</v>
      </c>
      <c r="E2338" s="1" t="s">
        <v>9278</v>
      </c>
      <c r="F2338" s="1" t="s">
        <v>9279</v>
      </c>
      <c r="G2338" s="1" t="s">
        <v>9280</v>
      </c>
      <c r="H2338" s="4">
        <v>45561.0</v>
      </c>
      <c r="I2338" s="1" t="s">
        <v>33</v>
      </c>
      <c r="J2338" s="1" t="s">
        <v>638</v>
      </c>
      <c r="K2338" s="1" t="s">
        <v>25</v>
      </c>
      <c r="L2338" s="1" t="s">
        <v>2814</v>
      </c>
      <c r="M2338" s="1" t="s">
        <v>25</v>
      </c>
      <c r="N2338" s="1">
        <v>5.0</v>
      </c>
      <c r="O2338" s="3">
        <v>42856.0</v>
      </c>
      <c r="P2338" s="1">
        <v>2017.0</v>
      </c>
    </row>
    <row r="2339">
      <c r="A2339" s="1" t="s">
        <v>9281</v>
      </c>
      <c r="B2339" s="1" t="s">
        <v>17</v>
      </c>
      <c r="C2339" s="2">
        <v>42857.97368055556</v>
      </c>
      <c r="D2339" s="1" t="s">
        <v>28</v>
      </c>
      <c r="E2339" s="1" t="s">
        <v>9282</v>
      </c>
      <c r="F2339" s="1" t="s">
        <v>6782</v>
      </c>
      <c r="G2339" s="1" t="s">
        <v>9283</v>
      </c>
      <c r="H2339" s="1" t="s">
        <v>221</v>
      </c>
      <c r="I2339" s="1" t="s">
        <v>157</v>
      </c>
      <c r="J2339" s="1" t="s">
        <v>584</v>
      </c>
      <c r="K2339" s="1" t="s">
        <v>720</v>
      </c>
      <c r="L2339" s="1" t="s">
        <v>243</v>
      </c>
      <c r="M2339" s="1" t="s">
        <v>131</v>
      </c>
      <c r="N2339" s="1">
        <v>5.0</v>
      </c>
      <c r="O2339" s="3">
        <v>42856.0</v>
      </c>
      <c r="P2339" s="1">
        <v>2017.0</v>
      </c>
    </row>
    <row r="2340">
      <c r="A2340" s="1" t="s">
        <v>9284</v>
      </c>
      <c r="B2340" s="1" t="s">
        <v>1342</v>
      </c>
      <c r="C2340" s="2">
        <v>43329.54945601852</v>
      </c>
      <c r="D2340" s="1" t="s">
        <v>28</v>
      </c>
      <c r="E2340" s="1" t="s">
        <v>9285</v>
      </c>
      <c r="F2340" s="1" t="s">
        <v>3630</v>
      </c>
      <c r="G2340" s="1" t="s">
        <v>9286</v>
      </c>
      <c r="H2340" s="1" t="s">
        <v>3936</v>
      </c>
      <c r="I2340" s="1" t="s">
        <v>511</v>
      </c>
      <c r="J2340" s="1" t="s">
        <v>9287</v>
      </c>
      <c r="K2340" s="1" t="s">
        <v>25</v>
      </c>
      <c r="L2340" s="1" t="s">
        <v>50</v>
      </c>
      <c r="M2340" s="1" t="s">
        <v>25</v>
      </c>
      <c r="N2340" s="1">
        <v>8.0</v>
      </c>
      <c r="O2340" s="3">
        <v>43313.0</v>
      </c>
      <c r="P2340" s="1">
        <v>2018.0</v>
      </c>
    </row>
    <row r="2341">
      <c r="A2341" s="1" t="s">
        <v>9288</v>
      </c>
      <c r="B2341" s="1" t="s">
        <v>17</v>
      </c>
      <c r="C2341" s="2">
        <v>43192.88523148148</v>
      </c>
      <c r="D2341" s="1" t="s">
        <v>28</v>
      </c>
      <c r="E2341" s="1" t="s">
        <v>9289</v>
      </c>
      <c r="F2341" s="1" t="s">
        <v>994</v>
      </c>
      <c r="G2341" s="1" t="s">
        <v>9290</v>
      </c>
      <c r="H2341" s="1" t="s">
        <v>8240</v>
      </c>
      <c r="I2341" s="1" t="s">
        <v>76</v>
      </c>
      <c r="J2341" s="1" t="s">
        <v>9291</v>
      </c>
      <c r="K2341" s="1" t="s">
        <v>25</v>
      </c>
      <c r="L2341" s="1" t="s">
        <v>210</v>
      </c>
      <c r="M2341" s="1" t="s">
        <v>25</v>
      </c>
      <c r="N2341" s="1">
        <v>4.0</v>
      </c>
      <c r="O2341" s="3">
        <v>43191.0</v>
      </c>
      <c r="P2341" s="1">
        <v>2018.0</v>
      </c>
    </row>
    <row r="2342">
      <c r="A2342" s="1" t="s">
        <v>9292</v>
      </c>
      <c r="B2342" s="1" t="s">
        <v>17</v>
      </c>
      <c r="C2342" s="2">
        <v>43122.72797453704</v>
      </c>
      <c r="D2342" s="1" t="s">
        <v>28</v>
      </c>
      <c r="E2342" s="1" t="s">
        <v>148</v>
      </c>
      <c r="F2342" s="1" t="s">
        <v>113</v>
      </c>
      <c r="G2342" s="1" t="s">
        <v>9293</v>
      </c>
      <c r="H2342" s="1" t="s">
        <v>150</v>
      </c>
      <c r="I2342" s="1" t="s">
        <v>41</v>
      </c>
      <c r="J2342" s="1" t="s">
        <v>2450</v>
      </c>
      <c r="K2342" s="1" t="s">
        <v>25</v>
      </c>
      <c r="L2342" s="1" t="s">
        <v>94</v>
      </c>
      <c r="M2342" s="1" t="s">
        <v>25</v>
      </c>
      <c r="N2342" s="1">
        <v>1.0</v>
      </c>
      <c r="O2342" s="3">
        <v>43101.0</v>
      </c>
      <c r="P2342" s="1">
        <v>2018.0</v>
      </c>
    </row>
    <row r="2343">
      <c r="A2343" s="1" t="s">
        <v>9294</v>
      </c>
      <c r="B2343" s="1" t="s">
        <v>17</v>
      </c>
      <c r="C2343" s="2">
        <v>43011.525416666664</v>
      </c>
      <c r="D2343" s="1" t="s">
        <v>28</v>
      </c>
      <c r="E2343" s="1" t="s">
        <v>1762</v>
      </c>
      <c r="F2343" s="1" t="s">
        <v>154</v>
      </c>
      <c r="G2343" s="1" t="s">
        <v>9295</v>
      </c>
      <c r="H2343" s="1" t="s">
        <v>674</v>
      </c>
      <c r="I2343" s="1" t="s">
        <v>157</v>
      </c>
      <c r="J2343" s="1" t="s">
        <v>1363</v>
      </c>
      <c r="K2343" s="1" t="s">
        <v>36</v>
      </c>
      <c r="L2343" s="1" t="s">
        <v>159</v>
      </c>
      <c r="M2343" s="1" t="s">
        <v>25</v>
      </c>
      <c r="N2343" s="1">
        <v>10.0</v>
      </c>
      <c r="O2343" s="5">
        <v>43009.0</v>
      </c>
      <c r="P2343" s="1">
        <v>2017.0</v>
      </c>
    </row>
    <row r="2344">
      <c r="A2344" s="1" t="s">
        <v>9296</v>
      </c>
      <c r="B2344" s="1" t="s">
        <v>17</v>
      </c>
      <c r="C2344" s="2">
        <v>43014.76914351852</v>
      </c>
      <c r="D2344" s="1" t="s">
        <v>28</v>
      </c>
      <c r="E2344" s="1" t="s">
        <v>9297</v>
      </c>
      <c r="F2344" s="1" t="s">
        <v>233</v>
      </c>
      <c r="G2344" s="1" t="s">
        <v>9298</v>
      </c>
      <c r="H2344" s="1" t="s">
        <v>32</v>
      </c>
      <c r="I2344" s="1" t="s">
        <v>236</v>
      </c>
      <c r="J2344" s="1" t="s">
        <v>3052</v>
      </c>
      <c r="K2344" s="1" t="s">
        <v>110</v>
      </c>
      <c r="L2344" s="1" t="s">
        <v>50</v>
      </c>
      <c r="M2344" s="1" t="s">
        <v>25</v>
      </c>
      <c r="N2344" s="1">
        <v>10.0</v>
      </c>
      <c r="O2344" s="5">
        <v>43009.0</v>
      </c>
      <c r="P2344" s="1">
        <v>2017.0</v>
      </c>
    </row>
    <row r="2345">
      <c r="A2345" s="1" t="s">
        <v>9299</v>
      </c>
      <c r="B2345" s="1" t="s">
        <v>17</v>
      </c>
      <c r="C2345" s="2">
        <v>43009.74512731482</v>
      </c>
      <c r="D2345" s="1" t="s">
        <v>28</v>
      </c>
      <c r="E2345" s="1" t="s">
        <v>9300</v>
      </c>
      <c r="F2345" s="1" t="s">
        <v>8096</v>
      </c>
      <c r="G2345" s="1" t="s">
        <v>9301</v>
      </c>
      <c r="H2345" s="1" t="s">
        <v>9302</v>
      </c>
      <c r="I2345" s="1" t="s">
        <v>122</v>
      </c>
      <c r="J2345" s="1" t="s">
        <v>3858</v>
      </c>
      <c r="K2345" s="1" t="s">
        <v>36</v>
      </c>
      <c r="L2345" s="1" t="s">
        <v>1609</v>
      </c>
      <c r="M2345" s="1" t="s">
        <v>79</v>
      </c>
      <c r="N2345" s="1">
        <v>10.0</v>
      </c>
      <c r="O2345" s="5">
        <v>43009.0</v>
      </c>
      <c r="P2345" s="1">
        <v>2017.0</v>
      </c>
    </row>
    <row r="2346">
      <c r="A2346" s="1" t="s">
        <v>9303</v>
      </c>
      <c r="B2346" s="1" t="s">
        <v>17</v>
      </c>
      <c r="C2346" s="2">
        <v>43061.41119212963</v>
      </c>
      <c r="D2346" s="1" t="s">
        <v>28</v>
      </c>
      <c r="E2346" s="1" t="s">
        <v>9304</v>
      </c>
      <c r="F2346" s="1" t="s">
        <v>424</v>
      </c>
      <c r="G2346" s="1" t="s">
        <v>9305</v>
      </c>
      <c r="H2346" s="4">
        <v>45423.0</v>
      </c>
      <c r="I2346" s="1" t="s">
        <v>56</v>
      </c>
      <c r="J2346" s="1" t="s">
        <v>2463</v>
      </c>
      <c r="K2346" s="1" t="s">
        <v>110</v>
      </c>
      <c r="L2346" s="1" t="s">
        <v>50</v>
      </c>
      <c r="M2346" s="1" t="s">
        <v>25</v>
      </c>
      <c r="N2346" s="1">
        <v>11.0</v>
      </c>
      <c r="O2346" s="5">
        <v>43040.0</v>
      </c>
      <c r="P2346" s="1">
        <v>2017.0</v>
      </c>
    </row>
    <row r="2347">
      <c r="A2347" s="1" t="s">
        <v>9306</v>
      </c>
      <c r="B2347" s="1" t="s">
        <v>17</v>
      </c>
      <c r="C2347" s="2">
        <v>43110.41997685185</v>
      </c>
      <c r="D2347" s="1" t="s">
        <v>28</v>
      </c>
      <c r="E2347" s="1" t="s">
        <v>9307</v>
      </c>
      <c r="F2347" s="1" t="s">
        <v>9308</v>
      </c>
      <c r="G2347" s="1" t="s">
        <v>9309</v>
      </c>
      <c r="H2347" s="1" t="s">
        <v>9310</v>
      </c>
      <c r="I2347" s="1" t="s">
        <v>23</v>
      </c>
      <c r="J2347" s="1" t="s">
        <v>184</v>
      </c>
      <c r="K2347" s="1" t="s">
        <v>25</v>
      </c>
      <c r="L2347" s="1" t="s">
        <v>50</v>
      </c>
      <c r="M2347" s="1" t="s">
        <v>25</v>
      </c>
      <c r="N2347" s="1">
        <v>1.0</v>
      </c>
      <c r="O2347" s="3">
        <v>43101.0</v>
      </c>
      <c r="P2347" s="1">
        <v>2018.0</v>
      </c>
    </row>
    <row r="2348">
      <c r="A2348" s="1" t="s">
        <v>9311</v>
      </c>
      <c r="B2348" s="1" t="s">
        <v>17</v>
      </c>
      <c r="C2348" s="2">
        <v>43063.99439814815</v>
      </c>
      <c r="D2348" s="1" t="s">
        <v>28</v>
      </c>
      <c r="E2348" s="1" t="s">
        <v>9312</v>
      </c>
      <c r="F2348" s="1" t="s">
        <v>744</v>
      </c>
      <c r="G2348" s="1" t="s">
        <v>9313</v>
      </c>
      <c r="H2348" s="1" t="s">
        <v>198</v>
      </c>
      <c r="I2348" s="1" t="s">
        <v>76</v>
      </c>
      <c r="J2348" s="1" t="s">
        <v>1674</v>
      </c>
      <c r="K2348" s="1" t="s">
        <v>131</v>
      </c>
      <c r="L2348" s="1" t="s">
        <v>101</v>
      </c>
      <c r="M2348" s="1" t="s">
        <v>87</v>
      </c>
      <c r="N2348" s="1">
        <v>11.0</v>
      </c>
      <c r="O2348" s="5">
        <v>43040.0</v>
      </c>
      <c r="P2348" s="1">
        <v>2017.0</v>
      </c>
    </row>
    <row r="2349">
      <c r="A2349" s="1" t="s">
        <v>9314</v>
      </c>
      <c r="B2349" s="1" t="s">
        <v>17</v>
      </c>
      <c r="C2349" s="2">
        <v>43230.793275462966</v>
      </c>
      <c r="D2349" s="1" t="s">
        <v>28</v>
      </c>
      <c r="E2349" s="1" t="s">
        <v>9315</v>
      </c>
      <c r="F2349" s="1" t="s">
        <v>5458</v>
      </c>
      <c r="G2349" s="1" t="s">
        <v>9316</v>
      </c>
      <c r="H2349" s="1" t="s">
        <v>6313</v>
      </c>
      <c r="I2349" s="1" t="s">
        <v>122</v>
      </c>
      <c r="J2349" s="1" t="s">
        <v>1844</v>
      </c>
      <c r="K2349" s="1" t="s">
        <v>25</v>
      </c>
      <c r="L2349" s="1" t="s">
        <v>1363</v>
      </c>
      <c r="M2349" s="1" t="s">
        <v>36</v>
      </c>
      <c r="N2349" s="1">
        <v>5.0</v>
      </c>
      <c r="O2349" s="3">
        <v>43221.0</v>
      </c>
      <c r="P2349" s="1">
        <v>2018.0</v>
      </c>
    </row>
    <row r="2350">
      <c r="A2350" s="1" t="s">
        <v>9317</v>
      </c>
      <c r="B2350" s="1" t="s">
        <v>17</v>
      </c>
      <c r="C2350" s="2">
        <v>43315.78795138889</v>
      </c>
      <c r="D2350" s="1" t="s">
        <v>403</v>
      </c>
      <c r="E2350" s="1" t="s">
        <v>9318</v>
      </c>
      <c r="F2350" s="1" t="s">
        <v>1546</v>
      </c>
      <c r="G2350" s="1" t="s">
        <v>9319</v>
      </c>
      <c r="H2350" s="1" t="s">
        <v>1669</v>
      </c>
      <c r="I2350" s="1" t="s">
        <v>23</v>
      </c>
      <c r="J2350" s="1" t="s">
        <v>305</v>
      </c>
      <c r="K2350" s="1" t="s">
        <v>306</v>
      </c>
      <c r="L2350" s="1" t="s">
        <v>26</v>
      </c>
      <c r="M2350" s="1" t="s">
        <v>25</v>
      </c>
      <c r="N2350" s="1">
        <v>8.0</v>
      </c>
      <c r="O2350" s="3">
        <v>43313.0</v>
      </c>
      <c r="P2350" s="1">
        <v>2018.0</v>
      </c>
    </row>
    <row r="2351">
      <c r="A2351" s="1" t="s">
        <v>9320</v>
      </c>
      <c r="B2351" s="1" t="s">
        <v>17</v>
      </c>
      <c r="C2351" s="2">
        <v>42843.88935185185</v>
      </c>
      <c r="D2351" s="1" t="s">
        <v>28</v>
      </c>
      <c r="E2351" s="1" t="s">
        <v>1337</v>
      </c>
      <c r="F2351" s="1" t="s">
        <v>20</v>
      </c>
      <c r="G2351" s="1" t="s">
        <v>9321</v>
      </c>
      <c r="H2351" s="1" t="s">
        <v>9322</v>
      </c>
      <c r="I2351" s="1" t="s">
        <v>756</v>
      </c>
      <c r="J2351" s="1" t="s">
        <v>2307</v>
      </c>
      <c r="K2351" s="1" t="s">
        <v>304</v>
      </c>
      <c r="L2351" s="1" t="s">
        <v>26</v>
      </c>
      <c r="M2351" s="1" t="s">
        <v>25</v>
      </c>
      <c r="N2351" s="1">
        <v>4.0</v>
      </c>
      <c r="O2351" s="3">
        <v>42826.0</v>
      </c>
      <c r="P2351" s="1">
        <v>2017.0</v>
      </c>
    </row>
    <row r="2352">
      <c r="A2352" s="1" t="s">
        <v>9323</v>
      </c>
      <c r="B2352" s="1" t="s">
        <v>17</v>
      </c>
      <c r="C2352" s="2">
        <v>43138.50267361111</v>
      </c>
      <c r="D2352" s="1" t="s">
        <v>403</v>
      </c>
      <c r="E2352" s="1" t="s">
        <v>9324</v>
      </c>
      <c r="F2352" s="1" t="s">
        <v>8317</v>
      </c>
      <c r="G2352" s="1" t="s">
        <v>9325</v>
      </c>
      <c r="H2352" s="1" t="s">
        <v>3819</v>
      </c>
      <c r="I2352" s="1" t="s">
        <v>3198</v>
      </c>
      <c r="J2352" s="1" t="s">
        <v>628</v>
      </c>
      <c r="K2352" s="1" t="s">
        <v>600</v>
      </c>
      <c r="L2352" s="1" t="s">
        <v>1347</v>
      </c>
      <c r="M2352" s="1" t="s">
        <v>25</v>
      </c>
      <c r="N2352" s="1">
        <v>2.0</v>
      </c>
      <c r="O2352" s="3">
        <v>43132.0</v>
      </c>
      <c r="P2352" s="1">
        <v>2018.0</v>
      </c>
    </row>
    <row r="2353">
      <c r="A2353" s="1" t="s">
        <v>9326</v>
      </c>
      <c r="B2353" s="1" t="s">
        <v>17</v>
      </c>
      <c r="C2353" s="2">
        <v>43074.03328703704</v>
      </c>
      <c r="D2353" s="1" t="s">
        <v>28</v>
      </c>
      <c r="E2353" s="1" t="s">
        <v>9327</v>
      </c>
      <c r="F2353" s="1" t="s">
        <v>4076</v>
      </c>
      <c r="G2353" s="1" t="s">
        <v>9328</v>
      </c>
      <c r="H2353" s="1" t="s">
        <v>483</v>
      </c>
      <c r="I2353" s="1" t="s">
        <v>41</v>
      </c>
      <c r="J2353" s="1" t="s">
        <v>24</v>
      </c>
      <c r="K2353" s="1" t="s">
        <v>25</v>
      </c>
      <c r="L2353" s="1" t="s">
        <v>101</v>
      </c>
      <c r="M2353" s="1" t="s">
        <v>87</v>
      </c>
      <c r="N2353" s="1">
        <v>12.0</v>
      </c>
      <c r="O2353" s="5">
        <v>43070.0</v>
      </c>
      <c r="P2353" s="1">
        <v>2017.0</v>
      </c>
    </row>
    <row r="2354">
      <c r="A2354" s="1" t="s">
        <v>9329</v>
      </c>
      <c r="B2354" s="1" t="s">
        <v>17</v>
      </c>
      <c r="C2354" s="2">
        <v>43017.86510416667</v>
      </c>
      <c r="D2354" s="1" t="s">
        <v>403</v>
      </c>
      <c r="E2354" s="1" t="s">
        <v>6699</v>
      </c>
      <c r="F2354" s="1" t="s">
        <v>3483</v>
      </c>
      <c r="G2354" s="1" t="s">
        <v>9330</v>
      </c>
      <c r="H2354" s="4">
        <v>45493.0</v>
      </c>
      <c r="I2354" s="1" t="s">
        <v>56</v>
      </c>
      <c r="J2354" s="1" t="s">
        <v>1866</v>
      </c>
      <c r="K2354" s="1" t="s">
        <v>87</v>
      </c>
      <c r="L2354" s="1" t="s">
        <v>50</v>
      </c>
      <c r="M2354" s="1" t="s">
        <v>25</v>
      </c>
      <c r="N2354" s="1">
        <v>10.0</v>
      </c>
      <c r="O2354" s="5">
        <v>43009.0</v>
      </c>
      <c r="P2354" s="1">
        <v>2017.0</v>
      </c>
    </row>
    <row r="2355">
      <c r="A2355" s="1" t="s">
        <v>9331</v>
      </c>
      <c r="B2355" s="1" t="s">
        <v>17</v>
      </c>
      <c r="C2355" s="2">
        <v>43160.37630787037</v>
      </c>
      <c r="D2355" s="1" t="s">
        <v>28</v>
      </c>
      <c r="E2355" s="1" t="s">
        <v>9332</v>
      </c>
      <c r="F2355" s="1" t="s">
        <v>5899</v>
      </c>
      <c r="G2355" s="1" t="s">
        <v>9333</v>
      </c>
      <c r="H2355" s="4">
        <v>45544.0</v>
      </c>
      <c r="I2355" s="1" t="s">
        <v>366</v>
      </c>
      <c r="J2355" s="1" t="s">
        <v>35</v>
      </c>
      <c r="K2355" s="1" t="s">
        <v>36</v>
      </c>
      <c r="L2355" s="1" t="s">
        <v>1013</v>
      </c>
      <c r="M2355" s="1" t="s">
        <v>25</v>
      </c>
      <c r="N2355" s="1">
        <v>3.0</v>
      </c>
      <c r="O2355" s="3">
        <v>43160.0</v>
      </c>
      <c r="P2355" s="1">
        <v>2018.0</v>
      </c>
    </row>
    <row r="2356">
      <c r="A2356" s="1" t="s">
        <v>9334</v>
      </c>
      <c r="B2356" s="1" t="s">
        <v>17</v>
      </c>
      <c r="C2356" s="2">
        <v>43329.50170138889</v>
      </c>
      <c r="D2356" s="1" t="s">
        <v>28</v>
      </c>
      <c r="E2356" s="1" t="s">
        <v>8636</v>
      </c>
      <c r="F2356" s="1" t="s">
        <v>144</v>
      </c>
      <c r="G2356" s="1" t="s">
        <v>9335</v>
      </c>
      <c r="H2356" s="1" t="s">
        <v>1581</v>
      </c>
      <c r="I2356" s="1" t="s">
        <v>76</v>
      </c>
      <c r="J2356" s="1" t="s">
        <v>488</v>
      </c>
      <c r="K2356" s="1" t="s">
        <v>25</v>
      </c>
      <c r="L2356" s="1" t="s">
        <v>50</v>
      </c>
      <c r="M2356" s="1" t="s">
        <v>25</v>
      </c>
      <c r="N2356" s="1">
        <v>8.0</v>
      </c>
      <c r="O2356" s="3">
        <v>43313.0</v>
      </c>
      <c r="P2356" s="1">
        <v>2018.0</v>
      </c>
    </row>
    <row r="2357">
      <c r="A2357" s="1" t="s">
        <v>9336</v>
      </c>
      <c r="B2357" s="1" t="s">
        <v>17</v>
      </c>
      <c r="C2357" s="2">
        <v>42953.46947916667</v>
      </c>
      <c r="D2357" s="1" t="s">
        <v>28</v>
      </c>
      <c r="E2357" s="1" t="s">
        <v>1039</v>
      </c>
      <c r="F2357" s="1" t="s">
        <v>557</v>
      </c>
      <c r="G2357" s="1" t="s">
        <v>9337</v>
      </c>
      <c r="H2357" s="1" t="s">
        <v>1896</v>
      </c>
      <c r="I2357" s="1" t="s">
        <v>23</v>
      </c>
      <c r="J2357" s="1" t="s">
        <v>24</v>
      </c>
      <c r="K2357" s="1" t="s">
        <v>25</v>
      </c>
      <c r="L2357" s="1" t="s">
        <v>50</v>
      </c>
      <c r="M2357" s="1" t="s">
        <v>25</v>
      </c>
      <c r="N2357" s="1">
        <v>8.0</v>
      </c>
      <c r="O2357" s="3">
        <v>42948.0</v>
      </c>
      <c r="P2357" s="1">
        <v>2017.0</v>
      </c>
    </row>
    <row r="2358">
      <c r="A2358" s="1" t="s">
        <v>9338</v>
      </c>
      <c r="B2358" s="1" t="s">
        <v>17</v>
      </c>
      <c r="C2358" s="2">
        <v>43193.68818287037</v>
      </c>
      <c r="D2358" s="1" t="s">
        <v>28</v>
      </c>
      <c r="E2358" s="1" t="s">
        <v>9339</v>
      </c>
      <c r="F2358" s="1" t="s">
        <v>5659</v>
      </c>
      <c r="G2358" s="1" t="s">
        <v>9340</v>
      </c>
      <c r="H2358" s="1" t="s">
        <v>228</v>
      </c>
      <c r="I2358" s="1" t="s">
        <v>321</v>
      </c>
      <c r="J2358" s="1" t="s">
        <v>533</v>
      </c>
      <c r="K2358" s="1" t="s">
        <v>87</v>
      </c>
      <c r="L2358" s="1" t="s">
        <v>1347</v>
      </c>
      <c r="M2358" s="1" t="s">
        <v>25</v>
      </c>
      <c r="N2358" s="1">
        <v>4.0</v>
      </c>
      <c r="O2358" s="3">
        <v>43191.0</v>
      </c>
      <c r="P2358" s="1">
        <v>2018.0</v>
      </c>
    </row>
    <row r="2359">
      <c r="A2359" s="1" t="s">
        <v>9341</v>
      </c>
      <c r="B2359" s="1" t="s">
        <v>17</v>
      </c>
      <c r="C2359" s="2">
        <v>43331.75454861111</v>
      </c>
      <c r="D2359" s="1" t="s">
        <v>28</v>
      </c>
      <c r="E2359" s="1" t="s">
        <v>9342</v>
      </c>
      <c r="F2359" s="1" t="s">
        <v>3992</v>
      </c>
      <c r="G2359" s="1" t="s">
        <v>9343</v>
      </c>
      <c r="H2359" s="1" t="s">
        <v>9344</v>
      </c>
      <c r="I2359" s="1" t="s">
        <v>100</v>
      </c>
      <c r="J2359" s="1" t="s">
        <v>9345</v>
      </c>
      <c r="K2359" s="1" t="s">
        <v>87</v>
      </c>
      <c r="L2359" s="1" t="s">
        <v>289</v>
      </c>
      <c r="M2359" s="1" t="s">
        <v>25</v>
      </c>
      <c r="N2359" s="1">
        <v>8.0</v>
      </c>
      <c r="O2359" s="3">
        <v>43313.0</v>
      </c>
      <c r="P2359" s="1">
        <v>2018.0</v>
      </c>
    </row>
    <row r="2360">
      <c r="A2360" s="1" t="s">
        <v>9346</v>
      </c>
      <c r="B2360" s="1" t="s">
        <v>17</v>
      </c>
      <c r="C2360" s="2">
        <v>43121.904398148145</v>
      </c>
      <c r="D2360" s="1" t="s">
        <v>28</v>
      </c>
      <c r="E2360" s="1" t="s">
        <v>9347</v>
      </c>
      <c r="F2360" s="1" t="s">
        <v>7022</v>
      </c>
      <c r="G2360" s="1" t="s">
        <v>9348</v>
      </c>
      <c r="H2360" s="1" t="s">
        <v>170</v>
      </c>
      <c r="J2360" s="1" t="s">
        <v>1047</v>
      </c>
      <c r="K2360" s="1" t="s">
        <v>25</v>
      </c>
      <c r="L2360" s="1" t="s">
        <v>57</v>
      </c>
      <c r="M2360" s="1" t="s">
        <v>25</v>
      </c>
      <c r="N2360" s="1">
        <v>1.0</v>
      </c>
      <c r="O2360" s="3">
        <v>43101.0</v>
      </c>
      <c r="P2360" s="1">
        <v>2018.0</v>
      </c>
    </row>
    <row r="2361">
      <c r="A2361" s="1" t="s">
        <v>9349</v>
      </c>
      <c r="B2361" s="1" t="s">
        <v>17</v>
      </c>
      <c r="C2361" s="2">
        <v>43075.904710648145</v>
      </c>
      <c r="D2361" s="1" t="s">
        <v>28</v>
      </c>
      <c r="E2361" s="1" t="s">
        <v>9350</v>
      </c>
      <c r="F2361" s="1" t="s">
        <v>734</v>
      </c>
      <c r="G2361" s="1" t="s">
        <v>9351</v>
      </c>
      <c r="H2361" s="4">
        <v>45542.0</v>
      </c>
      <c r="I2361" s="1" t="s">
        <v>108</v>
      </c>
      <c r="J2361" s="1" t="s">
        <v>7439</v>
      </c>
      <c r="K2361" s="1" t="s">
        <v>87</v>
      </c>
      <c r="L2361" s="1" t="s">
        <v>78</v>
      </c>
      <c r="M2361" s="1" t="s">
        <v>79</v>
      </c>
      <c r="N2361" s="1">
        <v>12.0</v>
      </c>
      <c r="O2361" s="5">
        <v>43070.0</v>
      </c>
      <c r="P2361" s="1">
        <v>2017.0</v>
      </c>
    </row>
    <row r="2362">
      <c r="A2362" s="1" t="s">
        <v>9352</v>
      </c>
      <c r="B2362" s="1" t="s">
        <v>17</v>
      </c>
      <c r="C2362" s="2">
        <v>43144.628125</v>
      </c>
      <c r="D2362" s="1" t="s">
        <v>28</v>
      </c>
      <c r="E2362" s="1" t="s">
        <v>9353</v>
      </c>
      <c r="F2362" s="1" t="s">
        <v>1016</v>
      </c>
      <c r="G2362" s="1" t="s">
        <v>9354</v>
      </c>
      <c r="H2362" s="1" t="s">
        <v>2002</v>
      </c>
      <c r="I2362" s="1" t="s">
        <v>108</v>
      </c>
      <c r="J2362" s="1" t="s">
        <v>2350</v>
      </c>
      <c r="K2362" s="1" t="s">
        <v>25</v>
      </c>
      <c r="L2362" s="1" t="s">
        <v>1019</v>
      </c>
      <c r="M2362" s="1" t="s">
        <v>25</v>
      </c>
      <c r="N2362" s="1">
        <v>2.0</v>
      </c>
      <c r="O2362" s="3">
        <v>43132.0</v>
      </c>
      <c r="P2362" s="1">
        <v>2018.0</v>
      </c>
    </row>
    <row r="2363">
      <c r="A2363" s="1" t="s">
        <v>9355</v>
      </c>
      <c r="B2363" s="1" t="s">
        <v>17</v>
      </c>
      <c r="C2363" s="2">
        <v>43203.677615740744</v>
      </c>
      <c r="D2363" s="1" t="s">
        <v>28</v>
      </c>
      <c r="E2363" s="1" t="s">
        <v>3082</v>
      </c>
      <c r="F2363" s="1" t="s">
        <v>3083</v>
      </c>
      <c r="G2363" s="1" t="s">
        <v>9356</v>
      </c>
      <c r="H2363" s="1" t="s">
        <v>9357</v>
      </c>
      <c r="I2363" s="1" t="s">
        <v>33</v>
      </c>
      <c r="J2363" s="1" t="s">
        <v>414</v>
      </c>
      <c r="K2363" s="1" t="s">
        <v>25</v>
      </c>
      <c r="L2363" s="1" t="s">
        <v>50</v>
      </c>
      <c r="M2363" s="1" t="s">
        <v>25</v>
      </c>
      <c r="N2363" s="1">
        <v>4.0</v>
      </c>
      <c r="O2363" s="3">
        <v>43191.0</v>
      </c>
      <c r="P2363" s="1">
        <v>2018.0</v>
      </c>
    </row>
    <row r="2364">
      <c r="A2364" s="1" t="s">
        <v>9358</v>
      </c>
      <c r="B2364" s="1" t="s">
        <v>17</v>
      </c>
      <c r="C2364" s="2">
        <v>43136.86056712963</v>
      </c>
      <c r="D2364" s="1" t="s">
        <v>28</v>
      </c>
      <c r="E2364" s="1" t="s">
        <v>9359</v>
      </c>
      <c r="F2364" s="1" t="s">
        <v>508</v>
      </c>
      <c r="G2364" s="1" t="s">
        <v>9360</v>
      </c>
      <c r="H2364" s="1" t="s">
        <v>75</v>
      </c>
      <c r="I2364" s="1" t="s">
        <v>511</v>
      </c>
      <c r="J2364" s="1" t="s">
        <v>123</v>
      </c>
      <c r="K2364" s="1" t="s">
        <v>25</v>
      </c>
      <c r="L2364" s="1" t="s">
        <v>512</v>
      </c>
      <c r="M2364" s="1" t="s">
        <v>25</v>
      </c>
      <c r="N2364" s="1">
        <v>2.0</v>
      </c>
      <c r="O2364" s="3">
        <v>43132.0</v>
      </c>
      <c r="P2364" s="1">
        <v>2018.0</v>
      </c>
    </row>
    <row r="2365">
      <c r="A2365" s="1" t="s">
        <v>9361</v>
      </c>
      <c r="B2365" s="1" t="s">
        <v>17</v>
      </c>
      <c r="C2365" s="2">
        <v>43155.418217592596</v>
      </c>
      <c r="D2365" s="1" t="s">
        <v>28</v>
      </c>
      <c r="E2365" s="1" t="s">
        <v>9362</v>
      </c>
      <c r="F2365" s="1" t="s">
        <v>4244</v>
      </c>
      <c r="G2365" s="1" t="s">
        <v>9363</v>
      </c>
      <c r="H2365" s="1" t="s">
        <v>1669</v>
      </c>
      <c r="I2365" s="1" t="s">
        <v>85</v>
      </c>
      <c r="J2365" s="1" t="s">
        <v>1866</v>
      </c>
      <c r="K2365" s="1" t="s">
        <v>87</v>
      </c>
      <c r="L2365" s="1" t="s">
        <v>50</v>
      </c>
      <c r="M2365" s="1" t="s">
        <v>25</v>
      </c>
      <c r="N2365" s="1">
        <v>2.0</v>
      </c>
      <c r="O2365" s="3">
        <v>43132.0</v>
      </c>
      <c r="P2365" s="1">
        <v>2018.0</v>
      </c>
    </row>
    <row r="2366">
      <c r="A2366" s="1" t="s">
        <v>9364</v>
      </c>
      <c r="B2366" s="1" t="s">
        <v>17</v>
      </c>
      <c r="C2366" s="2">
        <v>43192.54243055556</v>
      </c>
      <c r="D2366" s="1" t="s">
        <v>28</v>
      </c>
      <c r="E2366" s="1" t="s">
        <v>9365</v>
      </c>
      <c r="F2366" s="1" t="s">
        <v>4178</v>
      </c>
      <c r="G2366" s="1" t="s">
        <v>9366</v>
      </c>
      <c r="H2366" s="1" t="s">
        <v>1934</v>
      </c>
      <c r="I2366" s="1" t="s">
        <v>1109</v>
      </c>
      <c r="J2366" s="1" t="s">
        <v>9367</v>
      </c>
      <c r="K2366" s="1" t="s">
        <v>87</v>
      </c>
      <c r="L2366" s="1" t="s">
        <v>766</v>
      </c>
      <c r="M2366" s="1" t="s">
        <v>25</v>
      </c>
      <c r="N2366" s="1">
        <v>4.0</v>
      </c>
      <c r="O2366" s="3">
        <v>43191.0</v>
      </c>
      <c r="P2366" s="1">
        <v>2018.0</v>
      </c>
    </row>
    <row r="2367">
      <c r="A2367" s="1" t="s">
        <v>9368</v>
      </c>
      <c r="B2367" s="1" t="s">
        <v>17</v>
      </c>
      <c r="C2367" s="2">
        <v>43319.58738425926</v>
      </c>
      <c r="D2367" s="1" t="s">
        <v>28</v>
      </c>
      <c r="E2367" s="1" t="s">
        <v>9369</v>
      </c>
      <c r="F2367" s="1" t="s">
        <v>9370</v>
      </c>
      <c r="G2367" s="1" t="s">
        <v>9371</v>
      </c>
      <c r="H2367" s="1" t="s">
        <v>4249</v>
      </c>
      <c r="I2367" s="1" t="s">
        <v>100</v>
      </c>
      <c r="J2367" s="1" t="s">
        <v>35</v>
      </c>
      <c r="K2367" s="1" t="s">
        <v>36</v>
      </c>
      <c r="L2367" s="1" t="s">
        <v>50</v>
      </c>
      <c r="M2367" s="1" t="s">
        <v>25</v>
      </c>
      <c r="N2367" s="1">
        <v>8.0</v>
      </c>
      <c r="O2367" s="3">
        <v>43313.0</v>
      </c>
      <c r="P2367" s="1">
        <v>2018.0</v>
      </c>
    </row>
    <row r="2368">
      <c r="A2368" s="1" t="s">
        <v>9372</v>
      </c>
      <c r="B2368" s="1" t="s">
        <v>17</v>
      </c>
      <c r="C2368" s="2">
        <v>43263.468935185185</v>
      </c>
      <c r="D2368" s="1" t="s">
        <v>28</v>
      </c>
      <c r="E2368" s="1" t="s">
        <v>4255</v>
      </c>
      <c r="F2368" s="1" t="s">
        <v>1418</v>
      </c>
      <c r="G2368" s="1" t="s">
        <v>9373</v>
      </c>
      <c r="H2368" s="1" t="s">
        <v>2761</v>
      </c>
      <c r="I2368" s="1" t="s">
        <v>76</v>
      </c>
      <c r="J2368" s="1" t="s">
        <v>890</v>
      </c>
      <c r="K2368" s="1" t="s">
        <v>304</v>
      </c>
      <c r="L2368" s="1" t="s">
        <v>1421</v>
      </c>
      <c r="M2368" s="1" t="s">
        <v>87</v>
      </c>
      <c r="N2368" s="1">
        <v>6.0</v>
      </c>
      <c r="O2368" s="3">
        <v>43252.0</v>
      </c>
      <c r="P2368" s="1">
        <v>2018.0</v>
      </c>
    </row>
    <row r="2369">
      <c r="A2369" s="1" t="s">
        <v>9374</v>
      </c>
      <c r="B2369" s="1" t="s">
        <v>17</v>
      </c>
      <c r="C2369" s="2">
        <v>43299.320810185185</v>
      </c>
      <c r="D2369" s="1" t="s">
        <v>1925</v>
      </c>
      <c r="E2369" s="1" t="s">
        <v>9375</v>
      </c>
      <c r="F2369" s="1" t="s">
        <v>9376</v>
      </c>
      <c r="G2369" s="1" t="s">
        <v>9377</v>
      </c>
      <c r="H2369" s="1" t="s">
        <v>9378</v>
      </c>
      <c r="I2369" s="1" t="s">
        <v>940</v>
      </c>
      <c r="J2369" s="1" t="s">
        <v>3696</v>
      </c>
      <c r="K2369" s="1" t="s">
        <v>87</v>
      </c>
      <c r="L2369" s="1" t="s">
        <v>50</v>
      </c>
      <c r="M2369" s="1" t="s">
        <v>25</v>
      </c>
      <c r="N2369" s="1">
        <v>7.0</v>
      </c>
      <c r="O2369" s="3">
        <v>43282.0</v>
      </c>
      <c r="P2369" s="1">
        <v>2018.0</v>
      </c>
    </row>
    <row r="2370">
      <c r="A2370" s="1" t="s">
        <v>9379</v>
      </c>
      <c r="B2370" s="1" t="s">
        <v>17</v>
      </c>
      <c r="C2370" s="2">
        <v>43120.68792824074</v>
      </c>
      <c r="D2370" s="1" t="s">
        <v>28</v>
      </c>
      <c r="E2370" s="1" t="s">
        <v>9380</v>
      </c>
      <c r="F2370" s="1" t="s">
        <v>144</v>
      </c>
      <c r="G2370" s="1" t="s">
        <v>9381</v>
      </c>
      <c r="H2370" s="1" t="s">
        <v>9382</v>
      </c>
      <c r="I2370" s="1" t="s">
        <v>76</v>
      </c>
      <c r="J2370" s="1" t="s">
        <v>24</v>
      </c>
      <c r="K2370" s="1" t="s">
        <v>25</v>
      </c>
      <c r="L2370" s="1" t="s">
        <v>50</v>
      </c>
      <c r="M2370" s="1" t="s">
        <v>25</v>
      </c>
      <c r="N2370" s="1">
        <v>1.0</v>
      </c>
      <c r="O2370" s="3">
        <v>43101.0</v>
      </c>
      <c r="P2370" s="1">
        <v>2018.0</v>
      </c>
    </row>
    <row r="2371">
      <c r="A2371" s="1" t="s">
        <v>9383</v>
      </c>
      <c r="B2371" s="1" t="s">
        <v>17</v>
      </c>
      <c r="C2371" s="2">
        <v>43140.488657407404</v>
      </c>
      <c r="D2371" s="1" t="s">
        <v>28</v>
      </c>
      <c r="E2371" s="1" t="s">
        <v>9384</v>
      </c>
      <c r="F2371" s="1" t="s">
        <v>4551</v>
      </c>
      <c r="G2371" s="1" t="s">
        <v>9385</v>
      </c>
      <c r="H2371" s="1" t="s">
        <v>6853</v>
      </c>
      <c r="I2371" s="1" t="s">
        <v>41</v>
      </c>
      <c r="J2371" s="1" t="s">
        <v>9386</v>
      </c>
      <c r="K2371" s="1" t="s">
        <v>110</v>
      </c>
      <c r="L2371" s="1" t="s">
        <v>94</v>
      </c>
      <c r="M2371" s="1" t="s">
        <v>25</v>
      </c>
      <c r="N2371" s="1">
        <v>2.0</v>
      </c>
      <c r="O2371" s="3">
        <v>43132.0</v>
      </c>
      <c r="P2371" s="1">
        <v>2018.0</v>
      </c>
    </row>
    <row r="2372">
      <c r="A2372" s="1" t="s">
        <v>9387</v>
      </c>
      <c r="B2372" s="1" t="s">
        <v>17</v>
      </c>
      <c r="C2372" s="2">
        <v>42885.52001157407</v>
      </c>
      <c r="D2372" s="1" t="s">
        <v>28</v>
      </c>
      <c r="E2372" s="1" t="s">
        <v>9388</v>
      </c>
      <c r="F2372" s="1" t="s">
        <v>2116</v>
      </c>
      <c r="G2372" s="1" t="s">
        <v>9389</v>
      </c>
      <c r="H2372" s="1" t="s">
        <v>189</v>
      </c>
      <c r="I2372" s="1" t="s">
        <v>23</v>
      </c>
      <c r="J2372" s="1" t="s">
        <v>35</v>
      </c>
      <c r="K2372" s="1" t="s">
        <v>36</v>
      </c>
      <c r="L2372" s="1" t="s">
        <v>2119</v>
      </c>
      <c r="M2372" s="1" t="s">
        <v>87</v>
      </c>
      <c r="N2372" s="1">
        <v>5.0</v>
      </c>
      <c r="O2372" s="3">
        <v>42856.0</v>
      </c>
      <c r="P2372" s="1">
        <v>2017.0</v>
      </c>
    </row>
    <row r="2373">
      <c r="A2373" s="1" t="s">
        <v>9390</v>
      </c>
      <c r="B2373" s="1" t="s">
        <v>17</v>
      </c>
      <c r="C2373" s="2">
        <v>43264.481620370374</v>
      </c>
      <c r="D2373" s="1" t="s">
        <v>28</v>
      </c>
      <c r="E2373" s="1" t="s">
        <v>9391</v>
      </c>
      <c r="F2373" s="1" t="s">
        <v>9392</v>
      </c>
      <c r="G2373" s="1" t="s">
        <v>9393</v>
      </c>
      <c r="H2373" s="1" t="s">
        <v>9394</v>
      </c>
      <c r="I2373" s="1" t="s">
        <v>33</v>
      </c>
      <c r="J2373" s="1" t="s">
        <v>7875</v>
      </c>
      <c r="K2373" s="1" t="s">
        <v>87</v>
      </c>
      <c r="L2373" s="1" t="s">
        <v>159</v>
      </c>
      <c r="M2373" s="1" t="s">
        <v>25</v>
      </c>
      <c r="N2373" s="1">
        <v>6.0</v>
      </c>
      <c r="O2373" s="3">
        <v>43252.0</v>
      </c>
      <c r="P2373" s="1">
        <v>2018.0</v>
      </c>
    </row>
    <row r="2374">
      <c r="A2374" s="1" t="s">
        <v>9395</v>
      </c>
      <c r="B2374" s="1" t="s">
        <v>17</v>
      </c>
      <c r="C2374" s="2">
        <v>42819.83137731482</v>
      </c>
      <c r="D2374" s="1" t="s">
        <v>28</v>
      </c>
      <c r="E2374" s="1" t="s">
        <v>9396</v>
      </c>
      <c r="F2374" s="1" t="s">
        <v>9397</v>
      </c>
      <c r="G2374" s="1" t="s">
        <v>9398</v>
      </c>
      <c r="H2374" s="1" t="s">
        <v>1294</v>
      </c>
      <c r="I2374" s="1" t="s">
        <v>222</v>
      </c>
      <c r="J2374" s="1" t="s">
        <v>35</v>
      </c>
      <c r="K2374" s="1" t="s">
        <v>36</v>
      </c>
      <c r="L2374" s="1" t="s">
        <v>8575</v>
      </c>
      <c r="M2374" s="1" t="s">
        <v>79</v>
      </c>
      <c r="N2374" s="1">
        <v>3.0</v>
      </c>
      <c r="O2374" s="3">
        <v>42795.0</v>
      </c>
      <c r="P2374" s="1">
        <v>2017.0</v>
      </c>
    </row>
    <row r="2375">
      <c r="A2375" s="1" t="s">
        <v>9399</v>
      </c>
      <c r="B2375" s="1" t="s">
        <v>17</v>
      </c>
      <c r="C2375" s="2">
        <v>43243.636655092596</v>
      </c>
      <c r="D2375" s="1" t="s">
        <v>71</v>
      </c>
      <c r="E2375" s="1" t="s">
        <v>9400</v>
      </c>
      <c r="F2375" s="1" t="s">
        <v>9401</v>
      </c>
      <c r="G2375" s="1" t="s">
        <v>9402</v>
      </c>
      <c r="H2375" s="1" t="s">
        <v>446</v>
      </c>
      <c r="I2375" s="1" t="s">
        <v>100</v>
      </c>
      <c r="J2375" s="1" t="s">
        <v>3237</v>
      </c>
      <c r="K2375" s="1" t="s">
        <v>131</v>
      </c>
      <c r="L2375" s="1" t="s">
        <v>146</v>
      </c>
      <c r="M2375" s="1" t="s">
        <v>79</v>
      </c>
      <c r="N2375" s="1">
        <v>5.0</v>
      </c>
      <c r="O2375" s="3">
        <v>43221.0</v>
      </c>
      <c r="P2375" s="1">
        <v>2018.0</v>
      </c>
    </row>
    <row r="2376">
      <c r="A2376" s="1" t="s">
        <v>9403</v>
      </c>
      <c r="B2376" s="1" t="s">
        <v>17</v>
      </c>
      <c r="C2376" s="2">
        <v>43213.41372685185</v>
      </c>
      <c r="D2376" s="1" t="s">
        <v>28</v>
      </c>
      <c r="E2376" s="1" t="s">
        <v>9404</v>
      </c>
      <c r="F2376" s="1" t="s">
        <v>949</v>
      </c>
      <c r="G2376" s="1" t="s">
        <v>9405</v>
      </c>
      <c r="H2376" s="1" t="s">
        <v>9406</v>
      </c>
      <c r="I2376" s="1" t="s">
        <v>76</v>
      </c>
      <c r="J2376" s="1" t="s">
        <v>1047</v>
      </c>
      <c r="K2376" s="1" t="s">
        <v>25</v>
      </c>
      <c r="L2376" s="1" t="s">
        <v>305</v>
      </c>
      <c r="M2376" s="1" t="s">
        <v>306</v>
      </c>
      <c r="N2376" s="1">
        <v>4.0</v>
      </c>
      <c r="O2376" s="3">
        <v>43191.0</v>
      </c>
      <c r="P2376" s="1">
        <v>2018.0</v>
      </c>
    </row>
    <row r="2377">
      <c r="A2377" s="1" t="s">
        <v>9407</v>
      </c>
      <c r="B2377" s="1" t="s">
        <v>17</v>
      </c>
      <c r="C2377" s="2">
        <v>43186.62388888889</v>
      </c>
      <c r="D2377" s="1" t="s">
        <v>28</v>
      </c>
      <c r="E2377" s="1" t="s">
        <v>9408</v>
      </c>
      <c r="F2377" s="1" t="s">
        <v>1006</v>
      </c>
      <c r="G2377" s="1" t="s">
        <v>9409</v>
      </c>
      <c r="H2377" s="1" t="s">
        <v>4496</v>
      </c>
      <c r="I2377" s="1" t="s">
        <v>100</v>
      </c>
      <c r="J2377" s="1" t="s">
        <v>2994</v>
      </c>
      <c r="K2377" s="1" t="s">
        <v>25</v>
      </c>
      <c r="L2377" s="1" t="s">
        <v>64</v>
      </c>
      <c r="M2377" s="1" t="s">
        <v>25</v>
      </c>
      <c r="N2377" s="1">
        <v>3.0</v>
      </c>
      <c r="O2377" s="3">
        <v>43160.0</v>
      </c>
      <c r="P2377" s="1">
        <v>2018.0</v>
      </c>
    </row>
    <row r="2378">
      <c r="A2378" s="1" t="s">
        <v>9410</v>
      </c>
      <c r="B2378" s="1" t="s">
        <v>17</v>
      </c>
      <c r="C2378" s="2">
        <v>43257.909791666665</v>
      </c>
      <c r="D2378" s="1" t="s">
        <v>28</v>
      </c>
      <c r="E2378" s="1" t="s">
        <v>8518</v>
      </c>
      <c r="F2378" s="1" t="s">
        <v>688</v>
      </c>
      <c r="G2378" s="1" t="s">
        <v>9411</v>
      </c>
      <c r="H2378" s="1" t="s">
        <v>1367</v>
      </c>
      <c r="I2378" s="1" t="s">
        <v>76</v>
      </c>
      <c r="J2378" s="1" t="s">
        <v>361</v>
      </c>
      <c r="K2378" s="1" t="s">
        <v>87</v>
      </c>
      <c r="L2378" s="1" t="s">
        <v>101</v>
      </c>
      <c r="M2378" s="1" t="s">
        <v>87</v>
      </c>
      <c r="N2378" s="1">
        <v>6.0</v>
      </c>
      <c r="O2378" s="3">
        <v>43252.0</v>
      </c>
      <c r="P2378" s="1">
        <v>2018.0</v>
      </c>
    </row>
    <row r="2379">
      <c r="A2379" s="1" t="s">
        <v>9412</v>
      </c>
      <c r="B2379" s="1" t="s">
        <v>17</v>
      </c>
      <c r="C2379" s="2">
        <v>42877.63569444444</v>
      </c>
      <c r="D2379" s="1" t="s">
        <v>28</v>
      </c>
      <c r="E2379" s="1" t="s">
        <v>4170</v>
      </c>
      <c r="F2379" s="1" t="s">
        <v>4171</v>
      </c>
      <c r="G2379" s="1" t="s">
        <v>9413</v>
      </c>
      <c r="H2379" s="1" t="s">
        <v>420</v>
      </c>
      <c r="I2379" s="1" t="s">
        <v>56</v>
      </c>
      <c r="J2379" s="1" t="s">
        <v>9414</v>
      </c>
      <c r="K2379" s="1" t="s">
        <v>87</v>
      </c>
      <c r="L2379" s="1" t="s">
        <v>50</v>
      </c>
      <c r="M2379" s="1" t="s">
        <v>25</v>
      </c>
      <c r="N2379" s="1">
        <v>5.0</v>
      </c>
      <c r="O2379" s="3">
        <v>42856.0</v>
      </c>
      <c r="P2379" s="1">
        <v>2017.0</v>
      </c>
    </row>
    <row r="2380">
      <c r="A2380" s="1" t="s">
        <v>9415</v>
      </c>
      <c r="B2380" s="1" t="s">
        <v>17</v>
      </c>
      <c r="C2380" s="2">
        <v>43138.81180555555</v>
      </c>
      <c r="D2380" s="1" t="s">
        <v>28</v>
      </c>
      <c r="E2380" s="1" t="s">
        <v>8505</v>
      </c>
      <c r="F2380" s="1" t="s">
        <v>830</v>
      </c>
      <c r="G2380" s="1" t="s">
        <v>9416</v>
      </c>
      <c r="H2380" s="1" t="s">
        <v>832</v>
      </c>
      <c r="I2380" s="1" t="s">
        <v>56</v>
      </c>
      <c r="J2380" s="1" t="s">
        <v>35</v>
      </c>
      <c r="K2380" s="1" t="s">
        <v>36</v>
      </c>
      <c r="L2380" s="1" t="s">
        <v>50</v>
      </c>
      <c r="M2380" s="1" t="s">
        <v>25</v>
      </c>
      <c r="N2380" s="1">
        <v>2.0</v>
      </c>
      <c r="O2380" s="3">
        <v>43132.0</v>
      </c>
      <c r="P2380" s="1">
        <v>2018.0</v>
      </c>
    </row>
    <row r="2381">
      <c r="A2381" s="1" t="s">
        <v>9417</v>
      </c>
      <c r="B2381" s="1" t="s">
        <v>17</v>
      </c>
      <c r="C2381" s="2">
        <v>43323.89381944444</v>
      </c>
      <c r="D2381" s="1" t="s">
        <v>71</v>
      </c>
      <c r="E2381" s="1" t="s">
        <v>9418</v>
      </c>
      <c r="F2381" s="1" t="s">
        <v>9419</v>
      </c>
      <c r="G2381" s="1" t="s">
        <v>9420</v>
      </c>
      <c r="H2381" s="1" t="s">
        <v>3070</v>
      </c>
      <c r="I2381" s="1" t="s">
        <v>56</v>
      </c>
      <c r="J2381" s="1" t="s">
        <v>24</v>
      </c>
      <c r="K2381" s="1" t="s">
        <v>25</v>
      </c>
      <c r="L2381" s="1" t="s">
        <v>50</v>
      </c>
      <c r="M2381" s="1" t="s">
        <v>25</v>
      </c>
      <c r="N2381" s="1">
        <v>8.0</v>
      </c>
      <c r="O2381" s="3">
        <v>43313.0</v>
      </c>
      <c r="P2381" s="1">
        <v>2018.0</v>
      </c>
    </row>
    <row r="2382">
      <c r="A2382" s="1" t="s">
        <v>9421</v>
      </c>
      <c r="B2382" s="1" t="s">
        <v>17</v>
      </c>
      <c r="C2382" s="2">
        <v>43036.55449074074</v>
      </c>
      <c r="D2382" s="1" t="s">
        <v>28</v>
      </c>
      <c r="E2382" s="1" t="s">
        <v>2672</v>
      </c>
      <c r="F2382" s="1" t="s">
        <v>1142</v>
      </c>
      <c r="G2382" s="1" t="s">
        <v>9422</v>
      </c>
      <c r="H2382" s="4">
        <v>45554.0</v>
      </c>
      <c r="I2382" s="1" t="s">
        <v>294</v>
      </c>
      <c r="J2382" s="1" t="s">
        <v>628</v>
      </c>
      <c r="K2382" s="1" t="s">
        <v>600</v>
      </c>
      <c r="L2382" s="1" t="s">
        <v>1146</v>
      </c>
      <c r="M2382" s="1" t="s">
        <v>79</v>
      </c>
      <c r="N2382" s="1">
        <v>10.0</v>
      </c>
      <c r="O2382" s="5">
        <v>43009.0</v>
      </c>
      <c r="P2382" s="1">
        <v>2017.0</v>
      </c>
    </row>
    <row r="2383">
      <c r="A2383" s="1" t="s">
        <v>9423</v>
      </c>
      <c r="B2383" s="1" t="s">
        <v>17</v>
      </c>
      <c r="C2383" s="2">
        <v>43033.91226851852</v>
      </c>
      <c r="D2383" s="1" t="s">
        <v>28</v>
      </c>
      <c r="E2383" s="1" t="s">
        <v>5496</v>
      </c>
      <c r="F2383" s="1" t="s">
        <v>1458</v>
      </c>
      <c r="G2383" s="1" t="s">
        <v>9424</v>
      </c>
      <c r="H2383" s="1" t="s">
        <v>4627</v>
      </c>
      <c r="I2383" s="1" t="s">
        <v>469</v>
      </c>
      <c r="J2383" s="1" t="s">
        <v>9425</v>
      </c>
      <c r="K2383" s="1" t="s">
        <v>87</v>
      </c>
      <c r="L2383" s="1" t="s">
        <v>50</v>
      </c>
      <c r="M2383" s="1" t="s">
        <v>25</v>
      </c>
      <c r="N2383" s="1">
        <v>10.0</v>
      </c>
      <c r="O2383" s="5">
        <v>43009.0</v>
      </c>
      <c r="P2383" s="1">
        <v>2017.0</v>
      </c>
    </row>
    <row r="2384">
      <c r="A2384" s="1" t="s">
        <v>9426</v>
      </c>
      <c r="B2384" s="1" t="s">
        <v>17</v>
      </c>
      <c r="C2384" s="2">
        <v>43106.96020833333</v>
      </c>
      <c r="D2384" s="1" t="s">
        <v>660</v>
      </c>
      <c r="E2384" s="1" t="s">
        <v>9427</v>
      </c>
      <c r="F2384" s="1" t="s">
        <v>9428</v>
      </c>
      <c r="G2384" s="1" t="s">
        <v>9429</v>
      </c>
      <c r="H2384" s="4">
        <v>45375.0</v>
      </c>
      <c r="I2384" s="1" t="s">
        <v>33</v>
      </c>
      <c r="J2384" s="1" t="s">
        <v>24</v>
      </c>
      <c r="K2384" s="1" t="s">
        <v>25</v>
      </c>
      <c r="L2384" s="1" t="s">
        <v>9430</v>
      </c>
      <c r="M2384" s="1" t="s">
        <v>110</v>
      </c>
      <c r="N2384" s="1">
        <v>1.0</v>
      </c>
      <c r="O2384" s="3">
        <v>43101.0</v>
      </c>
      <c r="P2384" s="1">
        <v>2018.0</v>
      </c>
    </row>
    <row r="2385">
      <c r="A2385" s="1" t="s">
        <v>9431</v>
      </c>
      <c r="B2385" s="1" t="s">
        <v>17</v>
      </c>
      <c r="C2385" s="2">
        <v>43137.400625</v>
      </c>
      <c r="D2385" s="1" t="s">
        <v>28</v>
      </c>
      <c r="E2385" s="1" t="s">
        <v>4068</v>
      </c>
      <c r="F2385" s="1" t="s">
        <v>4386</v>
      </c>
      <c r="G2385" s="1" t="s">
        <v>9432</v>
      </c>
      <c r="H2385" s="1" t="s">
        <v>4388</v>
      </c>
      <c r="I2385" s="1" t="s">
        <v>76</v>
      </c>
      <c r="J2385" s="1" t="s">
        <v>146</v>
      </c>
      <c r="K2385" s="1" t="s">
        <v>79</v>
      </c>
      <c r="L2385" s="1" t="s">
        <v>627</v>
      </c>
      <c r="M2385" s="1" t="s">
        <v>25</v>
      </c>
      <c r="N2385" s="1">
        <v>2.0</v>
      </c>
      <c r="O2385" s="3">
        <v>43132.0</v>
      </c>
      <c r="P2385" s="1">
        <v>2018.0</v>
      </c>
    </row>
    <row r="2386">
      <c r="A2386" s="1" t="s">
        <v>9433</v>
      </c>
      <c r="B2386" s="1" t="s">
        <v>257</v>
      </c>
      <c r="C2386" s="2">
        <v>42886.41123842593</v>
      </c>
      <c r="G2386" s="1" t="s">
        <v>9434</v>
      </c>
      <c r="J2386" s="1" t="s">
        <v>35</v>
      </c>
      <c r="K2386" s="1" t="s">
        <v>36</v>
      </c>
      <c r="N2386" s="1">
        <v>5.0</v>
      </c>
      <c r="O2386" s="3">
        <v>42856.0</v>
      </c>
      <c r="P2386" s="1">
        <v>2017.0</v>
      </c>
    </row>
    <row r="2387">
      <c r="A2387" s="1" t="s">
        <v>9435</v>
      </c>
      <c r="B2387" s="1" t="s">
        <v>1342</v>
      </c>
      <c r="C2387" s="2">
        <v>43207.855208333334</v>
      </c>
      <c r="D2387" s="1" t="s">
        <v>28</v>
      </c>
      <c r="E2387" s="1" t="s">
        <v>9436</v>
      </c>
      <c r="F2387" s="1" t="s">
        <v>9437</v>
      </c>
      <c r="G2387" s="1" t="s">
        <v>9438</v>
      </c>
      <c r="H2387" s="1" t="s">
        <v>2112</v>
      </c>
      <c r="I2387" s="1" t="s">
        <v>242</v>
      </c>
      <c r="J2387" s="1" t="s">
        <v>184</v>
      </c>
      <c r="K2387" s="1" t="s">
        <v>25</v>
      </c>
      <c r="L2387" s="1" t="s">
        <v>50</v>
      </c>
      <c r="M2387" s="1" t="s">
        <v>25</v>
      </c>
      <c r="N2387" s="1">
        <v>4.0</v>
      </c>
      <c r="O2387" s="3">
        <v>43191.0</v>
      </c>
      <c r="P2387" s="1">
        <v>2018.0</v>
      </c>
    </row>
    <row r="2388">
      <c r="A2388" s="1" t="s">
        <v>9439</v>
      </c>
      <c r="B2388" s="1" t="s">
        <v>17</v>
      </c>
      <c r="C2388" s="2">
        <v>43106.663090277776</v>
      </c>
      <c r="D2388" s="1" t="s">
        <v>28</v>
      </c>
      <c r="E2388" s="1" t="s">
        <v>1772</v>
      </c>
      <c r="F2388" s="1" t="s">
        <v>1403</v>
      </c>
      <c r="G2388" s="1" t="s">
        <v>9440</v>
      </c>
      <c r="H2388" s="1" t="s">
        <v>1226</v>
      </c>
      <c r="I2388" s="1" t="s">
        <v>1607</v>
      </c>
      <c r="J2388" s="1" t="s">
        <v>305</v>
      </c>
      <c r="K2388" s="1" t="s">
        <v>306</v>
      </c>
      <c r="L2388" s="1" t="s">
        <v>50</v>
      </c>
      <c r="M2388" s="1" t="s">
        <v>25</v>
      </c>
      <c r="N2388" s="1">
        <v>1.0</v>
      </c>
      <c r="O2388" s="3">
        <v>43101.0</v>
      </c>
      <c r="P2388" s="1">
        <v>2018.0</v>
      </c>
    </row>
    <row r="2389">
      <c r="A2389" s="1" t="s">
        <v>9441</v>
      </c>
      <c r="B2389" s="1" t="s">
        <v>17</v>
      </c>
      <c r="C2389" s="2">
        <v>43326.643125</v>
      </c>
      <c r="D2389" s="1" t="s">
        <v>28</v>
      </c>
      <c r="E2389" s="1" t="s">
        <v>9442</v>
      </c>
      <c r="F2389" s="1" t="s">
        <v>9443</v>
      </c>
      <c r="G2389" s="1" t="s">
        <v>9444</v>
      </c>
      <c r="H2389" s="1" t="s">
        <v>524</v>
      </c>
      <c r="I2389" s="1" t="s">
        <v>33</v>
      </c>
      <c r="J2389" s="1" t="s">
        <v>146</v>
      </c>
      <c r="K2389" s="1" t="s">
        <v>79</v>
      </c>
      <c r="L2389" s="1" t="s">
        <v>1179</v>
      </c>
      <c r="M2389" s="1" t="s">
        <v>79</v>
      </c>
      <c r="N2389" s="1">
        <v>8.0</v>
      </c>
      <c r="O2389" s="3">
        <v>43313.0</v>
      </c>
      <c r="P2389" s="1">
        <v>2018.0</v>
      </c>
    </row>
    <row r="2390">
      <c r="A2390" s="1" t="s">
        <v>9445</v>
      </c>
      <c r="B2390" s="1" t="s">
        <v>17</v>
      </c>
      <c r="C2390" s="2">
        <v>43282.864895833336</v>
      </c>
      <c r="D2390" s="1" t="s">
        <v>28</v>
      </c>
      <c r="E2390" s="1" t="s">
        <v>9446</v>
      </c>
      <c r="F2390" s="1" t="s">
        <v>9447</v>
      </c>
      <c r="G2390" s="1" t="s">
        <v>9448</v>
      </c>
      <c r="H2390" s="1" t="s">
        <v>9449</v>
      </c>
      <c r="I2390" s="1" t="s">
        <v>100</v>
      </c>
      <c r="J2390" s="1" t="s">
        <v>146</v>
      </c>
      <c r="K2390" s="1" t="s">
        <v>79</v>
      </c>
      <c r="L2390" s="1" t="s">
        <v>9450</v>
      </c>
      <c r="M2390" s="1" t="s">
        <v>79</v>
      </c>
      <c r="N2390" s="1">
        <v>7.0</v>
      </c>
      <c r="O2390" s="3">
        <v>43282.0</v>
      </c>
      <c r="P2390" s="1">
        <v>2018.0</v>
      </c>
    </row>
    <row r="2391">
      <c r="A2391" s="1" t="s">
        <v>9451</v>
      </c>
      <c r="B2391" s="1" t="s">
        <v>17</v>
      </c>
      <c r="C2391" s="2">
        <v>43313.85605324074</v>
      </c>
      <c r="D2391" s="1" t="s">
        <v>28</v>
      </c>
      <c r="E2391" s="1" t="s">
        <v>9452</v>
      </c>
      <c r="F2391" s="1" t="s">
        <v>9453</v>
      </c>
      <c r="G2391" s="1" t="s">
        <v>9454</v>
      </c>
      <c r="H2391" s="1" t="s">
        <v>2002</v>
      </c>
      <c r="I2391" s="1" t="s">
        <v>33</v>
      </c>
      <c r="J2391" s="1" t="s">
        <v>1347</v>
      </c>
      <c r="K2391" s="1" t="s">
        <v>25</v>
      </c>
      <c r="L2391" s="1" t="s">
        <v>628</v>
      </c>
      <c r="M2391" s="1" t="s">
        <v>600</v>
      </c>
      <c r="N2391" s="1">
        <v>8.0</v>
      </c>
      <c r="O2391" s="3">
        <v>43313.0</v>
      </c>
      <c r="P2391" s="1">
        <v>2018.0</v>
      </c>
    </row>
    <row r="2392">
      <c r="A2392" s="1" t="s">
        <v>9455</v>
      </c>
      <c r="B2392" s="1" t="s">
        <v>17</v>
      </c>
      <c r="C2392" s="2">
        <v>43042.98795138889</v>
      </c>
      <c r="D2392" s="1" t="s">
        <v>403</v>
      </c>
      <c r="E2392" s="1" t="s">
        <v>9456</v>
      </c>
      <c r="F2392" s="1" t="s">
        <v>20</v>
      </c>
      <c r="G2392" s="1" t="s">
        <v>9457</v>
      </c>
      <c r="H2392" s="1" t="s">
        <v>809</v>
      </c>
      <c r="I2392" s="1" t="s">
        <v>756</v>
      </c>
      <c r="J2392" s="1" t="s">
        <v>24</v>
      </c>
      <c r="K2392" s="1" t="s">
        <v>25</v>
      </c>
      <c r="L2392" s="1" t="s">
        <v>26</v>
      </c>
      <c r="M2392" s="1" t="s">
        <v>25</v>
      </c>
      <c r="N2392" s="1">
        <v>11.0</v>
      </c>
      <c r="O2392" s="5">
        <v>43040.0</v>
      </c>
      <c r="P2392" s="1">
        <v>2017.0</v>
      </c>
    </row>
    <row r="2393">
      <c r="A2393" s="1" t="s">
        <v>9458</v>
      </c>
      <c r="B2393" s="1" t="s">
        <v>17</v>
      </c>
      <c r="C2393" s="2">
        <v>43006.5552662037</v>
      </c>
      <c r="D2393" s="1" t="s">
        <v>28</v>
      </c>
      <c r="E2393" s="1" t="s">
        <v>4104</v>
      </c>
      <c r="F2393" s="1" t="s">
        <v>1247</v>
      </c>
      <c r="G2393" s="1" t="s">
        <v>9459</v>
      </c>
      <c r="H2393" s="4">
        <v>45560.0</v>
      </c>
      <c r="I2393" s="1" t="s">
        <v>100</v>
      </c>
      <c r="J2393" s="1" t="s">
        <v>35</v>
      </c>
      <c r="K2393" s="1" t="s">
        <v>36</v>
      </c>
      <c r="L2393" s="1" t="s">
        <v>50</v>
      </c>
      <c r="M2393" s="1" t="s">
        <v>25</v>
      </c>
      <c r="N2393" s="1">
        <v>9.0</v>
      </c>
      <c r="O2393" s="3">
        <v>42979.0</v>
      </c>
      <c r="P2393" s="1">
        <v>2017.0</v>
      </c>
    </row>
    <row r="2394">
      <c r="A2394" s="1" t="s">
        <v>9460</v>
      </c>
      <c r="B2394" s="1" t="s">
        <v>17</v>
      </c>
      <c r="C2394" s="2">
        <v>42927.74369212963</v>
      </c>
      <c r="D2394" s="1" t="s">
        <v>28</v>
      </c>
      <c r="E2394" s="1" t="s">
        <v>9461</v>
      </c>
      <c r="F2394" s="1" t="s">
        <v>1201</v>
      </c>
      <c r="G2394" s="1" t="s">
        <v>9462</v>
      </c>
      <c r="H2394" s="1" t="s">
        <v>1842</v>
      </c>
      <c r="I2394" s="1" t="s">
        <v>294</v>
      </c>
      <c r="J2394" s="1" t="s">
        <v>4948</v>
      </c>
      <c r="K2394" s="1" t="s">
        <v>36</v>
      </c>
      <c r="L2394" s="1" t="s">
        <v>50</v>
      </c>
      <c r="M2394" s="1" t="s">
        <v>25</v>
      </c>
      <c r="N2394" s="1">
        <v>7.0</v>
      </c>
      <c r="O2394" s="3">
        <v>42917.0</v>
      </c>
      <c r="P2394" s="1">
        <v>2017.0</v>
      </c>
    </row>
    <row r="2395">
      <c r="A2395" s="1" t="s">
        <v>9463</v>
      </c>
      <c r="B2395" s="1" t="s">
        <v>257</v>
      </c>
      <c r="C2395" s="2">
        <v>42797.76084490741</v>
      </c>
      <c r="G2395" s="1" t="s">
        <v>9464</v>
      </c>
      <c r="J2395" s="1" t="s">
        <v>35</v>
      </c>
      <c r="K2395" s="1" t="s">
        <v>36</v>
      </c>
      <c r="N2395" s="1">
        <v>3.0</v>
      </c>
      <c r="O2395" s="3">
        <v>42795.0</v>
      </c>
      <c r="P2395" s="1">
        <v>2017.0</v>
      </c>
    </row>
    <row r="2396">
      <c r="A2396" s="1" t="s">
        <v>9465</v>
      </c>
      <c r="B2396" s="1" t="s">
        <v>17</v>
      </c>
      <c r="C2396" s="2">
        <v>43005.499710648146</v>
      </c>
      <c r="D2396" s="1" t="s">
        <v>28</v>
      </c>
      <c r="E2396" s="1" t="s">
        <v>9466</v>
      </c>
      <c r="F2396" s="1" t="s">
        <v>9467</v>
      </c>
      <c r="G2396" s="1" t="s">
        <v>9468</v>
      </c>
      <c r="H2396" s="1" t="s">
        <v>3061</v>
      </c>
      <c r="I2396" s="1" t="s">
        <v>236</v>
      </c>
      <c r="J2396" s="1" t="s">
        <v>295</v>
      </c>
      <c r="K2396" s="1" t="s">
        <v>25</v>
      </c>
      <c r="L2396" s="1" t="s">
        <v>4019</v>
      </c>
      <c r="M2396" s="1" t="s">
        <v>110</v>
      </c>
      <c r="N2396" s="1">
        <v>9.0</v>
      </c>
      <c r="O2396" s="3">
        <v>42979.0</v>
      </c>
      <c r="P2396" s="1">
        <v>2017.0</v>
      </c>
    </row>
    <row r="2397">
      <c r="A2397" s="1" t="s">
        <v>9469</v>
      </c>
      <c r="B2397" s="1" t="s">
        <v>17</v>
      </c>
      <c r="C2397" s="2">
        <v>43032.70018518518</v>
      </c>
      <c r="D2397" s="1" t="s">
        <v>28</v>
      </c>
      <c r="E2397" s="1" t="s">
        <v>9470</v>
      </c>
      <c r="F2397" s="1" t="s">
        <v>9471</v>
      </c>
      <c r="G2397" s="1" t="s">
        <v>9472</v>
      </c>
      <c r="H2397" s="1" t="s">
        <v>3335</v>
      </c>
      <c r="I2397" s="1" t="s">
        <v>265</v>
      </c>
      <c r="J2397" s="1" t="s">
        <v>533</v>
      </c>
      <c r="K2397" s="1" t="s">
        <v>87</v>
      </c>
      <c r="L2397" s="1" t="s">
        <v>3705</v>
      </c>
      <c r="M2397" s="1" t="s">
        <v>110</v>
      </c>
      <c r="N2397" s="1">
        <v>10.0</v>
      </c>
      <c r="O2397" s="5">
        <v>43009.0</v>
      </c>
      <c r="P2397" s="1">
        <v>2017.0</v>
      </c>
    </row>
    <row r="2398">
      <c r="A2398" s="1" t="s">
        <v>9473</v>
      </c>
      <c r="B2398" s="1" t="s">
        <v>17</v>
      </c>
      <c r="C2398" s="2">
        <v>43290.47844907407</v>
      </c>
      <c r="D2398" s="1" t="s">
        <v>28</v>
      </c>
      <c r="E2398" s="1" t="s">
        <v>9474</v>
      </c>
      <c r="F2398" s="1" t="s">
        <v>9475</v>
      </c>
      <c r="G2398" s="1" t="s">
        <v>9476</v>
      </c>
      <c r="H2398" s="1" t="s">
        <v>121</v>
      </c>
      <c r="J2398" s="1" t="s">
        <v>3919</v>
      </c>
      <c r="K2398" s="1" t="s">
        <v>131</v>
      </c>
      <c r="L2398" s="1" t="s">
        <v>223</v>
      </c>
      <c r="M2398" s="1" t="s">
        <v>110</v>
      </c>
      <c r="N2398" s="1">
        <v>7.0</v>
      </c>
      <c r="O2398" s="3">
        <v>43282.0</v>
      </c>
      <c r="P2398" s="1">
        <v>2018.0</v>
      </c>
    </row>
    <row r="2399">
      <c r="A2399" s="1" t="s">
        <v>9477</v>
      </c>
      <c r="B2399" s="1" t="s">
        <v>17</v>
      </c>
      <c r="C2399" s="2">
        <v>42820.986759259256</v>
      </c>
      <c r="D2399" s="1" t="s">
        <v>28</v>
      </c>
      <c r="E2399" s="1" t="s">
        <v>9004</v>
      </c>
      <c r="F2399" s="1" t="s">
        <v>381</v>
      </c>
      <c r="G2399" s="1" t="s">
        <v>9478</v>
      </c>
      <c r="H2399" s="1" t="s">
        <v>674</v>
      </c>
      <c r="I2399" s="1" t="s">
        <v>23</v>
      </c>
      <c r="J2399" s="1" t="s">
        <v>9479</v>
      </c>
      <c r="K2399" s="1" t="s">
        <v>25</v>
      </c>
      <c r="L2399" s="1" t="s">
        <v>94</v>
      </c>
      <c r="M2399" s="1" t="s">
        <v>25</v>
      </c>
      <c r="N2399" s="1">
        <v>3.0</v>
      </c>
      <c r="O2399" s="3">
        <v>42795.0</v>
      </c>
      <c r="P2399" s="1">
        <v>2017.0</v>
      </c>
    </row>
    <row r="2400">
      <c r="A2400" s="1" t="s">
        <v>9480</v>
      </c>
      <c r="B2400" s="1" t="s">
        <v>17</v>
      </c>
      <c r="C2400" s="2">
        <v>43258.97248842593</v>
      </c>
      <c r="D2400" s="1" t="s">
        <v>28</v>
      </c>
      <c r="E2400" s="1" t="s">
        <v>9481</v>
      </c>
      <c r="F2400" s="1" t="s">
        <v>2566</v>
      </c>
      <c r="G2400" s="1" t="s">
        <v>9482</v>
      </c>
      <c r="H2400" s="1" t="s">
        <v>6621</v>
      </c>
      <c r="I2400" s="1" t="s">
        <v>33</v>
      </c>
      <c r="J2400" s="1" t="s">
        <v>101</v>
      </c>
      <c r="K2400" s="1" t="s">
        <v>87</v>
      </c>
      <c r="L2400" s="1" t="s">
        <v>35</v>
      </c>
      <c r="M2400" s="1" t="s">
        <v>36</v>
      </c>
      <c r="N2400" s="1">
        <v>6.0</v>
      </c>
      <c r="O2400" s="3">
        <v>43252.0</v>
      </c>
      <c r="P2400" s="1">
        <v>2018.0</v>
      </c>
    </row>
    <row r="2401">
      <c r="A2401" s="1" t="s">
        <v>9483</v>
      </c>
      <c r="B2401" s="1" t="s">
        <v>17</v>
      </c>
      <c r="C2401" s="2">
        <v>42993.49986111111</v>
      </c>
      <c r="D2401" s="1" t="s">
        <v>28</v>
      </c>
      <c r="E2401" s="1" t="s">
        <v>9484</v>
      </c>
      <c r="F2401" s="1" t="s">
        <v>9485</v>
      </c>
      <c r="G2401" s="1" t="s">
        <v>9486</v>
      </c>
      <c r="H2401" s="1" t="s">
        <v>332</v>
      </c>
      <c r="I2401" s="1" t="s">
        <v>33</v>
      </c>
      <c r="J2401" s="1" t="s">
        <v>378</v>
      </c>
      <c r="K2401" s="1" t="s">
        <v>36</v>
      </c>
      <c r="L2401" s="1" t="s">
        <v>50</v>
      </c>
      <c r="M2401" s="1" t="s">
        <v>25</v>
      </c>
      <c r="N2401" s="1">
        <v>9.0</v>
      </c>
      <c r="O2401" s="3">
        <v>42979.0</v>
      </c>
      <c r="P2401" s="1">
        <v>2017.0</v>
      </c>
    </row>
    <row r="2402">
      <c r="A2402" s="1" t="s">
        <v>9487</v>
      </c>
      <c r="B2402" s="1" t="s">
        <v>17</v>
      </c>
      <c r="C2402" s="2">
        <v>42755.60420138889</v>
      </c>
      <c r="D2402" s="1" t="s">
        <v>18</v>
      </c>
      <c r="E2402" s="1" t="s">
        <v>9488</v>
      </c>
      <c r="F2402" s="1" t="s">
        <v>2545</v>
      </c>
      <c r="G2402" s="1" t="s">
        <v>9489</v>
      </c>
      <c r="H2402" s="1" t="s">
        <v>1294</v>
      </c>
      <c r="I2402" s="1" t="s">
        <v>100</v>
      </c>
      <c r="J2402" s="1" t="s">
        <v>24</v>
      </c>
      <c r="K2402" s="1" t="s">
        <v>25</v>
      </c>
      <c r="L2402" s="1" t="s">
        <v>2548</v>
      </c>
      <c r="M2402" s="1" t="s">
        <v>131</v>
      </c>
      <c r="N2402" s="1">
        <v>1.0</v>
      </c>
      <c r="O2402" s="3">
        <v>42736.0</v>
      </c>
      <c r="P2402" s="1">
        <v>2017.0</v>
      </c>
    </row>
    <row r="2403">
      <c r="A2403" s="1" t="s">
        <v>5217</v>
      </c>
      <c r="B2403" s="1" t="s">
        <v>1693</v>
      </c>
      <c r="C2403" s="2">
        <v>43216.342986111114</v>
      </c>
      <c r="D2403" s="1" t="s">
        <v>71</v>
      </c>
      <c r="E2403" s="1" t="s">
        <v>5218</v>
      </c>
      <c r="F2403" s="1" t="s">
        <v>5219</v>
      </c>
      <c r="G2403" s="1" t="s">
        <v>5220</v>
      </c>
      <c r="H2403" s="1" t="s">
        <v>5221</v>
      </c>
      <c r="I2403" s="1" t="s">
        <v>447</v>
      </c>
      <c r="J2403" s="1" t="s">
        <v>24</v>
      </c>
      <c r="K2403" s="1" t="s">
        <v>25</v>
      </c>
      <c r="L2403" s="1" t="s">
        <v>627</v>
      </c>
      <c r="M2403" s="1" t="s">
        <v>25</v>
      </c>
      <c r="N2403" s="1">
        <v>4.0</v>
      </c>
      <c r="O2403" s="3">
        <v>43191.0</v>
      </c>
      <c r="P2403" s="1">
        <v>2018.0</v>
      </c>
    </row>
    <row r="2404">
      <c r="A2404" s="1" t="s">
        <v>9490</v>
      </c>
      <c r="B2404" s="1" t="s">
        <v>17</v>
      </c>
      <c r="C2404" s="2">
        <v>42961.515439814815</v>
      </c>
      <c r="D2404" s="1" t="s">
        <v>71</v>
      </c>
      <c r="E2404" s="1" t="s">
        <v>5767</v>
      </c>
      <c r="F2404" s="1" t="s">
        <v>5768</v>
      </c>
      <c r="G2404" s="1" t="s">
        <v>9491</v>
      </c>
      <c r="H2404" s="1" t="s">
        <v>2100</v>
      </c>
      <c r="I2404" s="1" t="s">
        <v>265</v>
      </c>
      <c r="J2404" s="1" t="s">
        <v>9492</v>
      </c>
      <c r="K2404" s="1" t="s">
        <v>600</v>
      </c>
      <c r="L2404" s="1" t="s">
        <v>621</v>
      </c>
      <c r="M2404" s="1" t="s">
        <v>25</v>
      </c>
      <c r="N2404" s="1">
        <v>8.0</v>
      </c>
      <c r="O2404" s="3">
        <v>42948.0</v>
      </c>
      <c r="P2404" s="1">
        <v>2017.0</v>
      </c>
    </row>
    <row r="2405">
      <c r="A2405" s="1" t="s">
        <v>6398</v>
      </c>
      <c r="B2405" s="1" t="s">
        <v>17</v>
      </c>
      <c r="C2405" s="2">
        <v>43171.97342592593</v>
      </c>
      <c r="D2405" s="1" t="s">
        <v>18</v>
      </c>
      <c r="E2405" s="1" t="s">
        <v>9493</v>
      </c>
      <c r="F2405" s="1" t="s">
        <v>522</v>
      </c>
      <c r="G2405" s="1" t="s">
        <v>6399</v>
      </c>
      <c r="H2405" s="1" t="s">
        <v>32</v>
      </c>
      <c r="I2405" s="1" t="s">
        <v>33</v>
      </c>
      <c r="J2405" s="1" t="s">
        <v>24</v>
      </c>
      <c r="K2405" s="1" t="s">
        <v>25</v>
      </c>
      <c r="L2405" s="1" t="s">
        <v>378</v>
      </c>
      <c r="M2405" s="1" t="s">
        <v>36</v>
      </c>
      <c r="N2405" s="1">
        <v>3.0</v>
      </c>
      <c r="O2405" s="3">
        <v>43160.0</v>
      </c>
      <c r="P2405" s="1">
        <v>2018.0</v>
      </c>
    </row>
    <row r="2406">
      <c r="A2406" s="1" t="s">
        <v>9494</v>
      </c>
      <c r="B2406" s="1" t="s">
        <v>17</v>
      </c>
      <c r="C2406" s="2">
        <v>43142.57078703704</v>
      </c>
      <c r="D2406" s="1" t="s">
        <v>28</v>
      </c>
      <c r="E2406" s="1" t="s">
        <v>913</v>
      </c>
      <c r="F2406" s="1" t="s">
        <v>154</v>
      </c>
      <c r="G2406" s="1" t="s">
        <v>9495</v>
      </c>
      <c r="H2406" s="1" t="s">
        <v>32</v>
      </c>
      <c r="I2406" s="1" t="s">
        <v>157</v>
      </c>
      <c r="J2406" s="1" t="s">
        <v>24</v>
      </c>
      <c r="K2406" s="1" t="s">
        <v>25</v>
      </c>
      <c r="L2406" s="1" t="s">
        <v>159</v>
      </c>
      <c r="M2406" s="1" t="s">
        <v>25</v>
      </c>
      <c r="N2406" s="1">
        <v>2.0</v>
      </c>
      <c r="O2406" s="3">
        <v>43132.0</v>
      </c>
      <c r="P2406" s="1">
        <v>2018.0</v>
      </c>
    </row>
    <row r="2407">
      <c r="A2407" s="1" t="s">
        <v>9496</v>
      </c>
      <c r="B2407" s="1" t="s">
        <v>17</v>
      </c>
      <c r="C2407" s="2">
        <v>43129.94396990741</v>
      </c>
      <c r="D2407" s="1" t="s">
        <v>28</v>
      </c>
      <c r="E2407" s="1" t="s">
        <v>9497</v>
      </c>
      <c r="F2407" s="1" t="s">
        <v>1424</v>
      </c>
      <c r="G2407" s="1" t="s">
        <v>9498</v>
      </c>
      <c r="H2407" s="1" t="s">
        <v>426</v>
      </c>
      <c r="I2407" s="1" t="s">
        <v>33</v>
      </c>
      <c r="J2407" s="1" t="s">
        <v>1822</v>
      </c>
      <c r="K2407" s="1" t="s">
        <v>25</v>
      </c>
      <c r="L2407" s="1" t="s">
        <v>34</v>
      </c>
      <c r="M2407" s="1" t="s">
        <v>25</v>
      </c>
      <c r="N2407" s="1">
        <v>1.0</v>
      </c>
      <c r="O2407" s="3">
        <v>43101.0</v>
      </c>
      <c r="P2407" s="1">
        <v>2018.0</v>
      </c>
    </row>
    <row r="2408">
      <c r="A2408" s="1" t="s">
        <v>9499</v>
      </c>
      <c r="B2408" s="1" t="s">
        <v>17</v>
      </c>
      <c r="C2408" s="2">
        <v>42977.46864583333</v>
      </c>
      <c r="D2408" s="1" t="s">
        <v>28</v>
      </c>
      <c r="E2408" s="1" t="s">
        <v>9500</v>
      </c>
      <c r="F2408" s="1" t="s">
        <v>2419</v>
      </c>
      <c r="G2408" s="1" t="s">
        <v>9501</v>
      </c>
      <c r="H2408" s="1" t="s">
        <v>9502</v>
      </c>
      <c r="I2408" s="1" t="s">
        <v>447</v>
      </c>
      <c r="J2408" s="1" t="s">
        <v>9503</v>
      </c>
      <c r="K2408" s="1" t="s">
        <v>87</v>
      </c>
      <c r="L2408" s="1" t="s">
        <v>2423</v>
      </c>
      <c r="M2408" s="1" t="s">
        <v>79</v>
      </c>
      <c r="N2408" s="1">
        <v>8.0</v>
      </c>
      <c r="O2408" s="3">
        <v>42948.0</v>
      </c>
      <c r="P2408" s="1">
        <v>2017.0</v>
      </c>
    </row>
    <row r="2409">
      <c r="A2409" s="1" t="s">
        <v>9504</v>
      </c>
      <c r="B2409" s="1" t="s">
        <v>17</v>
      </c>
      <c r="C2409" s="2">
        <v>43183.5847337963</v>
      </c>
      <c r="D2409" s="1" t="s">
        <v>28</v>
      </c>
      <c r="E2409" s="1" t="s">
        <v>5882</v>
      </c>
      <c r="F2409" s="1" t="s">
        <v>181</v>
      </c>
      <c r="G2409" s="1" t="s">
        <v>9505</v>
      </c>
      <c r="H2409" s="1" t="s">
        <v>407</v>
      </c>
      <c r="I2409" s="1" t="s">
        <v>23</v>
      </c>
      <c r="J2409" s="1" t="s">
        <v>463</v>
      </c>
      <c r="K2409" s="1" t="s">
        <v>25</v>
      </c>
      <c r="L2409" s="1" t="s">
        <v>50</v>
      </c>
      <c r="M2409" s="1" t="s">
        <v>25</v>
      </c>
      <c r="N2409" s="1">
        <v>3.0</v>
      </c>
      <c r="O2409" s="3">
        <v>43160.0</v>
      </c>
      <c r="P2409" s="1">
        <v>2018.0</v>
      </c>
    </row>
    <row r="2410">
      <c r="A2410" s="1" t="s">
        <v>9506</v>
      </c>
      <c r="B2410" s="1" t="s">
        <v>17</v>
      </c>
      <c r="C2410" s="2">
        <v>43217.94321759259</v>
      </c>
      <c r="D2410" s="1" t="s">
        <v>18</v>
      </c>
      <c r="E2410" s="1" t="s">
        <v>1039</v>
      </c>
      <c r="F2410" s="1" t="s">
        <v>557</v>
      </c>
      <c r="G2410" s="1" t="s">
        <v>9507</v>
      </c>
      <c r="H2410" s="1" t="s">
        <v>524</v>
      </c>
      <c r="I2410" s="1" t="s">
        <v>23</v>
      </c>
      <c r="J2410" s="1" t="s">
        <v>24</v>
      </c>
      <c r="K2410" s="1" t="s">
        <v>25</v>
      </c>
      <c r="L2410" s="1" t="s">
        <v>50</v>
      </c>
      <c r="M2410" s="1" t="s">
        <v>25</v>
      </c>
      <c r="N2410" s="1">
        <v>4.0</v>
      </c>
      <c r="O2410" s="3">
        <v>43191.0</v>
      </c>
      <c r="P2410" s="1">
        <v>2018.0</v>
      </c>
    </row>
    <row r="2411">
      <c r="A2411" s="1" t="s">
        <v>9508</v>
      </c>
      <c r="B2411" s="1" t="s">
        <v>17</v>
      </c>
      <c r="C2411" s="2">
        <v>43213.66862268518</v>
      </c>
      <c r="D2411" s="1" t="s">
        <v>28</v>
      </c>
      <c r="E2411" s="1" t="s">
        <v>4953</v>
      </c>
      <c r="F2411" s="1" t="s">
        <v>775</v>
      </c>
      <c r="G2411" s="1" t="s">
        <v>9509</v>
      </c>
      <c r="H2411" s="1" t="s">
        <v>209</v>
      </c>
      <c r="I2411" s="1" t="s">
        <v>265</v>
      </c>
      <c r="J2411" s="1" t="s">
        <v>24</v>
      </c>
      <c r="K2411" s="1" t="s">
        <v>25</v>
      </c>
      <c r="L2411" s="1" t="s">
        <v>78</v>
      </c>
      <c r="M2411" s="1" t="s">
        <v>79</v>
      </c>
      <c r="N2411" s="1">
        <v>4.0</v>
      </c>
      <c r="O2411" s="3">
        <v>43191.0</v>
      </c>
      <c r="P2411" s="1">
        <v>2018.0</v>
      </c>
    </row>
    <row r="2412">
      <c r="A2412" s="1" t="s">
        <v>9510</v>
      </c>
      <c r="B2412" s="1" t="s">
        <v>17</v>
      </c>
      <c r="C2412" s="2">
        <v>42897.73034722222</v>
      </c>
      <c r="D2412" s="1" t="s">
        <v>28</v>
      </c>
      <c r="E2412" s="1" t="s">
        <v>9511</v>
      </c>
      <c r="F2412" s="1" t="s">
        <v>7779</v>
      </c>
      <c r="G2412" s="1" t="s">
        <v>9512</v>
      </c>
      <c r="H2412" s="1" t="s">
        <v>9513</v>
      </c>
      <c r="I2412" s="1" t="s">
        <v>265</v>
      </c>
      <c r="J2412" s="1" t="s">
        <v>4948</v>
      </c>
      <c r="K2412" s="1" t="s">
        <v>36</v>
      </c>
      <c r="L2412" s="1" t="s">
        <v>927</v>
      </c>
      <c r="M2412" s="1" t="s">
        <v>131</v>
      </c>
      <c r="N2412" s="1">
        <v>6.0</v>
      </c>
      <c r="O2412" s="3">
        <v>42887.0</v>
      </c>
      <c r="P2412" s="1">
        <v>2017.0</v>
      </c>
    </row>
    <row r="2413">
      <c r="A2413" s="1" t="s">
        <v>9514</v>
      </c>
      <c r="B2413" s="1" t="s">
        <v>17</v>
      </c>
      <c r="C2413" s="2">
        <v>43249.80012731482</v>
      </c>
      <c r="D2413" s="1" t="s">
        <v>71</v>
      </c>
      <c r="E2413" s="1" t="s">
        <v>9515</v>
      </c>
      <c r="F2413" s="1" t="s">
        <v>5197</v>
      </c>
      <c r="G2413" s="1" t="s">
        <v>9516</v>
      </c>
      <c r="H2413" s="1" t="s">
        <v>389</v>
      </c>
      <c r="I2413" s="1" t="s">
        <v>122</v>
      </c>
      <c r="J2413" s="1" t="s">
        <v>101</v>
      </c>
      <c r="K2413" s="1" t="s">
        <v>87</v>
      </c>
      <c r="L2413" s="1" t="s">
        <v>289</v>
      </c>
      <c r="M2413" s="1" t="s">
        <v>25</v>
      </c>
      <c r="N2413" s="1">
        <v>5.0</v>
      </c>
      <c r="O2413" s="3">
        <v>43221.0</v>
      </c>
      <c r="P2413" s="1">
        <v>2018.0</v>
      </c>
    </row>
    <row r="2414">
      <c r="A2414" s="1" t="s">
        <v>9517</v>
      </c>
      <c r="B2414" s="1" t="s">
        <v>17</v>
      </c>
      <c r="C2414" s="2">
        <v>42872.971921296295</v>
      </c>
      <c r="D2414" s="1" t="s">
        <v>28</v>
      </c>
      <c r="E2414" s="1" t="s">
        <v>9518</v>
      </c>
      <c r="F2414" s="1" t="s">
        <v>318</v>
      </c>
      <c r="G2414" s="1" t="s">
        <v>9519</v>
      </c>
      <c r="H2414" s="1" t="s">
        <v>9520</v>
      </c>
      <c r="I2414" s="1" t="s">
        <v>447</v>
      </c>
      <c r="J2414" s="1" t="s">
        <v>9521</v>
      </c>
      <c r="K2414" s="1" t="s">
        <v>304</v>
      </c>
      <c r="L2414" s="1" t="s">
        <v>137</v>
      </c>
      <c r="M2414" s="1" t="s">
        <v>25</v>
      </c>
      <c r="N2414" s="1">
        <v>5.0</v>
      </c>
      <c r="O2414" s="3">
        <v>42856.0</v>
      </c>
      <c r="P2414" s="1">
        <v>2017.0</v>
      </c>
    </row>
    <row r="2415">
      <c r="A2415" s="1" t="s">
        <v>9522</v>
      </c>
      <c r="B2415" s="1" t="s">
        <v>17</v>
      </c>
      <c r="C2415" s="2">
        <v>42809.5018287037</v>
      </c>
      <c r="D2415" s="1" t="s">
        <v>28</v>
      </c>
      <c r="E2415" s="1" t="s">
        <v>9523</v>
      </c>
      <c r="F2415" s="1" t="s">
        <v>9524</v>
      </c>
      <c r="G2415" s="1" t="s">
        <v>9525</v>
      </c>
      <c r="H2415" s="1" t="s">
        <v>674</v>
      </c>
      <c r="I2415" s="1" t="s">
        <v>3169</v>
      </c>
      <c r="J2415" s="1" t="s">
        <v>1482</v>
      </c>
      <c r="K2415" s="1" t="s">
        <v>110</v>
      </c>
      <c r="L2415" s="1" t="s">
        <v>6394</v>
      </c>
      <c r="M2415" s="1" t="s">
        <v>79</v>
      </c>
      <c r="N2415" s="1">
        <v>3.0</v>
      </c>
      <c r="O2415" s="3">
        <v>42795.0</v>
      </c>
      <c r="P2415" s="1">
        <v>2017.0</v>
      </c>
    </row>
    <row r="2416">
      <c r="A2416" s="1" t="s">
        <v>9526</v>
      </c>
      <c r="B2416" s="1" t="s">
        <v>17</v>
      </c>
      <c r="C2416" s="2">
        <v>43066.62056712963</v>
      </c>
      <c r="D2416" s="1" t="s">
        <v>28</v>
      </c>
      <c r="E2416" s="1" t="s">
        <v>9527</v>
      </c>
      <c r="F2416" s="1" t="s">
        <v>8513</v>
      </c>
      <c r="G2416" s="1" t="s">
        <v>9528</v>
      </c>
      <c r="H2416" s="1" t="s">
        <v>9529</v>
      </c>
      <c r="I2416" s="1" t="s">
        <v>122</v>
      </c>
      <c r="J2416" s="1" t="s">
        <v>9530</v>
      </c>
      <c r="K2416" s="1" t="s">
        <v>79</v>
      </c>
      <c r="L2416" s="1" t="s">
        <v>2840</v>
      </c>
      <c r="M2416" s="1" t="s">
        <v>25</v>
      </c>
      <c r="N2416" s="1">
        <v>11.0</v>
      </c>
      <c r="O2416" s="5">
        <v>43040.0</v>
      </c>
      <c r="P2416" s="1">
        <v>2017.0</v>
      </c>
    </row>
    <row r="2417">
      <c r="A2417" s="1" t="s">
        <v>9531</v>
      </c>
      <c r="B2417" s="1" t="s">
        <v>17</v>
      </c>
      <c r="C2417" s="2">
        <v>43183.92789351852</v>
      </c>
      <c r="D2417" s="1" t="s">
        <v>28</v>
      </c>
      <c r="E2417" s="1" t="s">
        <v>3214</v>
      </c>
      <c r="F2417" s="1" t="s">
        <v>285</v>
      </c>
      <c r="G2417" s="1" t="s">
        <v>9532</v>
      </c>
      <c r="H2417" s="1" t="s">
        <v>320</v>
      </c>
      <c r="I2417" s="1" t="s">
        <v>33</v>
      </c>
      <c r="J2417" s="1" t="s">
        <v>137</v>
      </c>
      <c r="K2417" s="1" t="s">
        <v>25</v>
      </c>
      <c r="L2417" s="1" t="s">
        <v>289</v>
      </c>
      <c r="M2417" s="1" t="s">
        <v>25</v>
      </c>
      <c r="N2417" s="1">
        <v>3.0</v>
      </c>
      <c r="O2417" s="3">
        <v>43160.0</v>
      </c>
      <c r="P2417" s="1">
        <v>2018.0</v>
      </c>
    </row>
    <row r="2418">
      <c r="A2418" s="1" t="s">
        <v>9533</v>
      </c>
      <c r="B2418" s="1" t="s">
        <v>17</v>
      </c>
      <c r="C2418" s="2">
        <v>43182.62503472222</v>
      </c>
      <c r="D2418" s="1" t="s">
        <v>28</v>
      </c>
      <c r="E2418" s="1" t="s">
        <v>4255</v>
      </c>
      <c r="F2418" s="1" t="s">
        <v>1418</v>
      </c>
      <c r="G2418" s="1" t="s">
        <v>9534</v>
      </c>
      <c r="H2418" s="1" t="s">
        <v>746</v>
      </c>
      <c r="I2418" s="1" t="s">
        <v>76</v>
      </c>
      <c r="J2418" s="1" t="s">
        <v>2134</v>
      </c>
      <c r="K2418" s="1" t="s">
        <v>36</v>
      </c>
      <c r="L2418" s="1" t="s">
        <v>1421</v>
      </c>
      <c r="M2418" s="1" t="s">
        <v>87</v>
      </c>
      <c r="N2418" s="1">
        <v>3.0</v>
      </c>
      <c r="O2418" s="3">
        <v>43160.0</v>
      </c>
      <c r="P2418" s="1">
        <v>2018.0</v>
      </c>
    </row>
    <row r="2419">
      <c r="A2419" s="1" t="s">
        <v>9535</v>
      </c>
      <c r="B2419" s="1" t="s">
        <v>17</v>
      </c>
      <c r="C2419" s="2">
        <v>43164.590578703705</v>
      </c>
      <c r="D2419" s="1" t="s">
        <v>28</v>
      </c>
      <c r="E2419" s="1" t="s">
        <v>9536</v>
      </c>
      <c r="F2419" s="1" t="s">
        <v>9537</v>
      </c>
      <c r="G2419" s="1" t="s">
        <v>9538</v>
      </c>
      <c r="H2419" s="1" t="s">
        <v>1188</v>
      </c>
      <c r="I2419" s="1" t="s">
        <v>85</v>
      </c>
      <c r="J2419" s="1" t="s">
        <v>123</v>
      </c>
      <c r="K2419" s="1" t="s">
        <v>25</v>
      </c>
      <c r="L2419" s="1" t="s">
        <v>146</v>
      </c>
      <c r="M2419" s="1" t="s">
        <v>79</v>
      </c>
      <c r="N2419" s="1">
        <v>3.0</v>
      </c>
      <c r="O2419" s="3">
        <v>43160.0</v>
      </c>
      <c r="P2419" s="1">
        <v>2018.0</v>
      </c>
    </row>
    <row r="2420">
      <c r="A2420" s="1" t="s">
        <v>9539</v>
      </c>
      <c r="B2420" s="1" t="s">
        <v>17</v>
      </c>
      <c r="C2420" s="2">
        <v>42980.49550925926</v>
      </c>
      <c r="D2420" s="1" t="s">
        <v>71</v>
      </c>
      <c r="E2420" s="1" t="s">
        <v>9540</v>
      </c>
      <c r="F2420" s="1" t="s">
        <v>5939</v>
      </c>
      <c r="G2420" s="1" t="s">
        <v>9541</v>
      </c>
      <c r="H2420" s="4">
        <v>45545.0</v>
      </c>
      <c r="I2420" s="1" t="s">
        <v>23</v>
      </c>
      <c r="J2420" s="1" t="s">
        <v>7819</v>
      </c>
      <c r="K2420" s="1" t="s">
        <v>87</v>
      </c>
      <c r="L2420" s="1" t="s">
        <v>282</v>
      </c>
      <c r="M2420" s="1" t="s">
        <v>25</v>
      </c>
      <c r="N2420" s="1">
        <v>9.0</v>
      </c>
      <c r="O2420" s="3">
        <v>42979.0</v>
      </c>
      <c r="P2420" s="1">
        <v>2017.0</v>
      </c>
    </row>
    <row r="2421">
      <c r="A2421" s="1" t="s">
        <v>9542</v>
      </c>
      <c r="B2421" s="1" t="s">
        <v>17</v>
      </c>
      <c r="C2421" s="2">
        <v>43049.52049768518</v>
      </c>
      <c r="D2421" s="1" t="s">
        <v>28</v>
      </c>
      <c r="E2421" s="1" t="s">
        <v>9543</v>
      </c>
      <c r="F2421" s="1" t="s">
        <v>1798</v>
      </c>
      <c r="G2421" s="1" t="s">
        <v>9544</v>
      </c>
      <c r="H2421" s="1" t="s">
        <v>9545</v>
      </c>
      <c r="I2421" s="1" t="s">
        <v>469</v>
      </c>
      <c r="J2421" s="1" t="s">
        <v>305</v>
      </c>
      <c r="K2421" s="1" t="s">
        <v>306</v>
      </c>
      <c r="L2421" s="1" t="s">
        <v>303</v>
      </c>
      <c r="M2421" s="1" t="s">
        <v>304</v>
      </c>
      <c r="N2421" s="1">
        <v>11.0</v>
      </c>
      <c r="O2421" s="5">
        <v>43040.0</v>
      </c>
      <c r="P2421" s="1">
        <v>2017.0</v>
      </c>
    </row>
    <row r="2422">
      <c r="A2422" s="1" t="s">
        <v>9546</v>
      </c>
      <c r="B2422" s="1" t="s">
        <v>1342</v>
      </c>
      <c r="C2422" s="2">
        <v>42812.84459490741</v>
      </c>
      <c r="D2422" s="1" t="s">
        <v>28</v>
      </c>
      <c r="E2422" s="1" t="s">
        <v>9547</v>
      </c>
      <c r="F2422" s="1" t="s">
        <v>2224</v>
      </c>
      <c r="G2422" s="1" t="s">
        <v>9548</v>
      </c>
      <c r="H2422" s="1" t="s">
        <v>1193</v>
      </c>
      <c r="I2422" s="1" t="s">
        <v>41</v>
      </c>
      <c r="J2422" s="1" t="s">
        <v>1363</v>
      </c>
      <c r="K2422" s="1" t="s">
        <v>36</v>
      </c>
      <c r="L2422" s="1" t="s">
        <v>289</v>
      </c>
      <c r="M2422" s="1" t="s">
        <v>25</v>
      </c>
      <c r="N2422" s="1">
        <v>3.0</v>
      </c>
      <c r="O2422" s="3">
        <v>42795.0</v>
      </c>
      <c r="P2422" s="1">
        <v>2017.0</v>
      </c>
    </row>
    <row r="2423">
      <c r="A2423" s="1" t="s">
        <v>9549</v>
      </c>
      <c r="B2423" s="1" t="s">
        <v>17</v>
      </c>
      <c r="C2423" s="2">
        <v>43235.87810185185</v>
      </c>
      <c r="D2423" s="1" t="s">
        <v>28</v>
      </c>
      <c r="E2423" s="1" t="s">
        <v>9550</v>
      </c>
      <c r="F2423" s="1" t="s">
        <v>9551</v>
      </c>
      <c r="G2423" s="1" t="s">
        <v>9552</v>
      </c>
      <c r="H2423" s="1" t="s">
        <v>1329</v>
      </c>
      <c r="I2423" s="1" t="s">
        <v>33</v>
      </c>
      <c r="J2423" s="1" t="s">
        <v>1347</v>
      </c>
      <c r="K2423" s="1" t="s">
        <v>25</v>
      </c>
      <c r="L2423" s="1" t="s">
        <v>210</v>
      </c>
      <c r="M2423" s="1" t="s">
        <v>25</v>
      </c>
      <c r="N2423" s="1">
        <v>5.0</v>
      </c>
      <c r="O2423" s="3">
        <v>43221.0</v>
      </c>
      <c r="P2423" s="1">
        <v>2018.0</v>
      </c>
    </row>
    <row r="2424">
      <c r="A2424" s="1" t="s">
        <v>9553</v>
      </c>
      <c r="B2424" s="1" t="s">
        <v>17</v>
      </c>
      <c r="C2424" s="2">
        <v>43107.70717592593</v>
      </c>
      <c r="D2424" s="1" t="s">
        <v>28</v>
      </c>
      <c r="E2424" s="1" t="s">
        <v>9554</v>
      </c>
      <c r="F2424" s="1" t="s">
        <v>20</v>
      </c>
      <c r="G2424" s="1" t="s">
        <v>9555</v>
      </c>
      <c r="H2424" s="1" t="s">
        <v>4570</v>
      </c>
      <c r="I2424" s="1" t="s">
        <v>756</v>
      </c>
      <c r="J2424" s="1" t="s">
        <v>1003</v>
      </c>
      <c r="K2424" s="1" t="s">
        <v>526</v>
      </c>
      <c r="L2424" s="1" t="s">
        <v>26</v>
      </c>
      <c r="M2424" s="1" t="s">
        <v>25</v>
      </c>
      <c r="N2424" s="1">
        <v>1.0</v>
      </c>
      <c r="O2424" s="3">
        <v>43101.0</v>
      </c>
      <c r="P2424" s="1">
        <v>2018.0</v>
      </c>
    </row>
    <row r="2425">
      <c r="A2425" s="1" t="s">
        <v>9556</v>
      </c>
      <c r="B2425" s="1" t="s">
        <v>17</v>
      </c>
      <c r="C2425" s="2">
        <v>43239.42748842593</v>
      </c>
      <c r="D2425" s="1" t="s">
        <v>28</v>
      </c>
      <c r="E2425" s="1" t="s">
        <v>6023</v>
      </c>
      <c r="F2425" s="1" t="s">
        <v>3475</v>
      </c>
      <c r="G2425" s="1" t="s">
        <v>9557</v>
      </c>
      <c r="H2425" s="1" t="s">
        <v>1528</v>
      </c>
      <c r="I2425" s="1" t="s">
        <v>321</v>
      </c>
      <c r="J2425" s="1" t="s">
        <v>77</v>
      </c>
      <c r="K2425" s="1" t="s">
        <v>25</v>
      </c>
      <c r="L2425" s="1" t="s">
        <v>1591</v>
      </c>
      <c r="M2425" s="1" t="s">
        <v>25</v>
      </c>
      <c r="N2425" s="1">
        <v>5.0</v>
      </c>
      <c r="O2425" s="3">
        <v>43221.0</v>
      </c>
      <c r="P2425" s="1">
        <v>2018.0</v>
      </c>
    </row>
    <row r="2426">
      <c r="A2426" s="1" t="s">
        <v>9558</v>
      </c>
      <c r="B2426" s="1" t="s">
        <v>17</v>
      </c>
      <c r="C2426" s="2">
        <v>43293.60621527778</v>
      </c>
      <c r="D2426" s="1" t="s">
        <v>28</v>
      </c>
      <c r="E2426" s="1" t="s">
        <v>9559</v>
      </c>
      <c r="F2426" s="1" t="s">
        <v>9560</v>
      </c>
      <c r="G2426" s="1" t="s">
        <v>9561</v>
      </c>
      <c r="H2426" s="1" t="s">
        <v>2878</v>
      </c>
      <c r="I2426" s="1" t="s">
        <v>1865</v>
      </c>
      <c r="J2426" s="1" t="s">
        <v>101</v>
      </c>
      <c r="K2426" s="1" t="s">
        <v>87</v>
      </c>
      <c r="L2426" s="1" t="s">
        <v>766</v>
      </c>
      <c r="M2426" s="1" t="s">
        <v>25</v>
      </c>
      <c r="N2426" s="1">
        <v>7.0</v>
      </c>
      <c r="O2426" s="3">
        <v>43282.0</v>
      </c>
      <c r="P2426" s="1">
        <v>2018.0</v>
      </c>
    </row>
    <row r="2427">
      <c r="A2427" s="1" t="s">
        <v>9562</v>
      </c>
      <c r="B2427" s="1" t="s">
        <v>17</v>
      </c>
      <c r="C2427" s="2">
        <v>43094.75519675926</v>
      </c>
      <c r="D2427" s="1" t="s">
        <v>28</v>
      </c>
      <c r="E2427" s="1" t="s">
        <v>2474</v>
      </c>
      <c r="F2427" s="1" t="s">
        <v>285</v>
      </c>
      <c r="G2427" s="1" t="s">
        <v>9563</v>
      </c>
      <c r="H2427" s="1" t="s">
        <v>2476</v>
      </c>
      <c r="I2427" s="1" t="s">
        <v>33</v>
      </c>
      <c r="J2427" s="1" t="s">
        <v>35</v>
      </c>
      <c r="K2427" s="1" t="s">
        <v>36</v>
      </c>
      <c r="L2427" s="1" t="s">
        <v>289</v>
      </c>
      <c r="M2427" s="1" t="s">
        <v>25</v>
      </c>
      <c r="N2427" s="1">
        <v>12.0</v>
      </c>
      <c r="O2427" s="5">
        <v>43070.0</v>
      </c>
      <c r="P2427" s="1">
        <v>2017.0</v>
      </c>
    </row>
    <row r="2428">
      <c r="A2428" s="1" t="s">
        <v>9564</v>
      </c>
      <c r="B2428" s="1" t="s">
        <v>17</v>
      </c>
      <c r="C2428" s="2">
        <v>43062.61363425926</v>
      </c>
      <c r="D2428" s="1" t="s">
        <v>28</v>
      </c>
      <c r="E2428" s="1" t="s">
        <v>8308</v>
      </c>
      <c r="F2428" s="1" t="s">
        <v>4761</v>
      </c>
      <c r="G2428" s="1" t="s">
        <v>9565</v>
      </c>
      <c r="H2428" s="1" t="s">
        <v>6453</v>
      </c>
      <c r="I2428" s="1" t="s">
        <v>1607</v>
      </c>
      <c r="J2428" s="1" t="s">
        <v>305</v>
      </c>
      <c r="K2428" s="1" t="s">
        <v>306</v>
      </c>
      <c r="L2428" s="1" t="s">
        <v>909</v>
      </c>
      <c r="M2428" s="1" t="s">
        <v>110</v>
      </c>
      <c r="N2428" s="1">
        <v>11.0</v>
      </c>
      <c r="O2428" s="5">
        <v>43040.0</v>
      </c>
      <c r="P2428" s="1">
        <v>2017.0</v>
      </c>
    </row>
    <row r="2429">
      <c r="A2429" s="1" t="s">
        <v>9566</v>
      </c>
      <c r="B2429" s="1" t="s">
        <v>17</v>
      </c>
      <c r="C2429" s="2">
        <v>43137.70885416667</v>
      </c>
      <c r="D2429" s="1" t="s">
        <v>28</v>
      </c>
      <c r="E2429" s="1" t="s">
        <v>5108</v>
      </c>
      <c r="F2429" s="1" t="s">
        <v>2419</v>
      </c>
      <c r="G2429" s="1" t="s">
        <v>9567</v>
      </c>
      <c r="H2429" s="1" t="s">
        <v>2878</v>
      </c>
      <c r="I2429" s="1" t="s">
        <v>76</v>
      </c>
      <c r="J2429" s="1" t="s">
        <v>305</v>
      </c>
      <c r="K2429" s="1" t="s">
        <v>306</v>
      </c>
      <c r="L2429" s="1" t="s">
        <v>2423</v>
      </c>
      <c r="M2429" s="1" t="s">
        <v>79</v>
      </c>
      <c r="N2429" s="1">
        <v>2.0</v>
      </c>
      <c r="O2429" s="3">
        <v>43132.0</v>
      </c>
      <c r="P2429" s="1">
        <v>2018.0</v>
      </c>
    </row>
    <row r="2430">
      <c r="A2430" s="1" t="s">
        <v>9568</v>
      </c>
      <c r="B2430" s="1" t="s">
        <v>17</v>
      </c>
      <c r="C2430" s="2">
        <v>43310.54665509259</v>
      </c>
      <c r="D2430" s="1" t="s">
        <v>28</v>
      </c>
      <c r="E2430" s="1" t="s">
        <v>9569</v>
      </c>
      <c r="F2430" s="1" t="s">
        <v>9570</v>
      </c>
      <c r="G2430" s="1" t="s">
        <v>9571</v>
      </c>
      <c r="H2430" s="1" t="s">
        <v>1284</v>
      </c>
      <c r="I2430" s="1" t="s">
        <v>76</v>
      </c>
      <c r="J2430" s="1" t="s">
        <v>24</v>
      </c>
      <c r="K2430" s="1" t="s">
        <v>25</v>
      </c>
      <c r="L2430" s="1" t="s">
        <v>50</v>
      </c>
      <c r="M2430" s="1" t="s">
        <v>25</v>
      </c>
      <c r="N2430" s="1">
        <v>7.0</v>
      </c>
      <c r="O2430" s="3">
        <v>43282.0</v>
      </c>
      <c r="P2430" s="1">
        <v>2018.0</v>
      </c>
    </row>
    <row r="2431">
      <c r="A2431" s="1" t="s">
        <v>9572</v>
      </c>
      <c r="B2431" s="1" t="s">
        <v>17</v>
      </c>
      <c r="C2431" s="2">
        <v>43156.82386574074</v>
      </c>
      <c r="D2431" s="1" t="s">
        <v>28</v>
      </c>
      <c r="E2431" s="1" t="s">
        <v>9573</v>
      </c>
      <c r="F2431" s="1" t="s">
        <v>7053</v>
      </c>
      <c r="G2431" s="1" t="s">
        <v>9574</v>
      </c>
      <c r="H2431" s="1" t="s">
        <v>1543</v>
      </c>
      <c r="I2431" s="1" t="s">
        <v>33</v>
      </c>
      <c r="J2431" s="1" t="s">
        <v>101</v>
      </c>
      <c r="K2431" s="1" t="s">
        <v>87</v>
      </c>
      <c r="L2431" s="1" t="s">
        <v>2940</v>
      </c>
      <c r="M2431" s="1" t="s">
        <v>87</v>
      </c>
      <c r="N2431" s="1">
        <v>2.0</v>
      </c>
      <c r="O2431" s="3">
        <v>43132.0</v>
      </c>
      <c r="P2431" s="1">
        <v>2018.0</v>
      </c>
    </row>
    <row r="2432">
      <c r="A2432" s="1" t="s">
        <v>9575</v>
      </c>
      <c r="B2432" s="1" t="s">
        <v>17</v>
      </c>
      <c r="C2432" s="2">
        <v>42909.7721875</v>
      </c>
      <c r="D2432" s="1" t="s">
        <v>28</v>
      </c>
      <c r="E2432" s="1" t="s">
        <v>9576</v>
      </c>
      <c r="F2432" s="1" t="s">
        <v>82</v>
      </c>
      <c r="G2432" s="1" t="s">
        <v>9577</v>
      </c>
      <c r="H2432" s="1" t="s">
        <v>9578</v>
      </c>
      <c r="I2432" s="1" t="s">
        <v>265</v>
      </c>
      <c r="J2432" s="1" t="s">
        <v>9579</v>
      </c>
      <c r="K2432" s="1" t="s">
        <v>36</v>
      </c>
      <c r="L2432" s="1" t="s">
        <v>86</v>
      </c>
      <c r="M2432" s="1" t="s">
        <v>87</v>
      </c>
      <c r="N2432" s="1">
        <v>6.0</v>
      </c>
      <c r="O2432" s="3">
        <v>42887.0</v>
      </c>
      <c r="P2432" s="1">
        <v>2017.0</v>
      </c>
    </row>
    <row r="2433">
      <c r="A2433" s="1" t="s">
        <v>9580</v>
      </c>
      <c r="B2433" s="1" t="s">
        <v>17</v>
      </c>
      <c r="C2433" s="2">
        <v>42873.52976851852</v>
      </c>
      <c r="D2433" s="1" t="s">
        <v>28</v>
      </c>
      <c r="E2433" s="1" t="s">
        <v>9581</v>
      </c>
      <c r="F2433" s="1" t="s">
        <v>581</v>
      </c>
      <c r="G2433" s="1" t="s">
        <v>9582</v>
      </c>
      <c r="H2433" s="1" t="s">
        <v>9583</v>
      </c>
      <c r="I2433" s="1" t="s">
        <v>242</v>
      </c>
      <c r="J2433" s="1" t="s">
        <v>681</v>
      </c>
      <c r="K2433" s="1" t="s">
        <v>25</v>
      </c>
      <c r="L2433" s="1" t="s">
        <v>102</v>
      </c>
      <c r="M2433" s="1" t="s">
        <v>25</v>
      </c>
      <c r="N2433" s="1">
        <v>5.0</v>
      </c>
      <c r="O2433" s="3">
        <v>42856.0</v>
      </c>
      <c r="P2433" s="1">
        <v>2017.0</v>
      </c>
    </row>
    <row r="2434">
      <c r="A2434" s="1" t="s">
        <v>9584</v>
      </c>
      <c r="B2434" s="1" t="s">
        <v>17</v>
      </c>
      <c r="C2434" s="2">
        <v>43326.59711805556</v>
      </c>
      <c r="D2434" s="1" t="s">
        <v>28</v>
      </c>
      <c r="E2434" s="1" t="s">
        <v>9585</v>
      </c>
      <c r="F2434" s="1" t="s">
        <v>9586</v>
      </c>
      <c r="G2434" s="1" t="s">
        <v>9587</v>
      </c>
      <c r="H2434" s="1" t="s">
        <v>254</v>
      </c>
      <c r="I2434" s="1" t="s">
        <v>23</v>
      </c>
      <c r="J2434" s="1" t="s">
        <v>24</v>
      </c>
      <c r="K2434" s="1" t="s">
        <v>25</v>
      </c>
      <c r="L2434" s="1" t="s">
        <v>282</v>
      </c>
      <c r="M2434" s="1" t="s">
        <v>25</v>
      </c>
      <c r="N2434" s="1">
        <v>8.0</v>
      </c>
      <c r="O2434" s="3">
        <v>43313.0</v>
      </c>
      <c r="P2434" s="1">
        <v>2018.0</v>
      </c>
    </row>
    <row r="2435">
      <c r="A2435" s="1" t="s">
        <v>9588</v>
      </c>
      <c r="B2435" s="1" t="s">
        <v>17</v>
      </c>
      <c r="C2435" s="2">
        <v>42946.41747685185</v>
      </c>
      <c r="D2435" s="1" t="s">
        <v>28</v>
      </c>
      <c r="E2435" s="1" t="s">
        <v>9589</v>
      </c>
      <c r="F2435" s="1" t="s">
        <v>4922</v>
      </c>
      <c r="G2435" s="1" t="s">
        <v>9590</v>
      </c>
      <c r="H2435" s="4">
        <v>45564.0</v>
      </c>
      <c r="I2435" s="1" t="s">
        <v>85</v>
      </c>
      <c r="J2435" s="1" t="s">
        <v>24</v>
      </c>
      <c r="K2435" s="1" t="s">
        <v>25</v>
      </c>
      <c r="L2435" s="1" t="s">
        <v>772</v>
      </c>
      <c r="M2435" s="1" t="s">
        <v>25</v>
      </c>
      <c r="N2435" s="1">
        <v>7.0</v>
      </c>
      <c r="O2435" s="3">
        <v>42917.0</v>
      </c>
      <c r="P2435" s="1">
        <v>2017.0</v>
      </c>
    </row>
    <row r="2436">
      <c r="A2436" s="1" t="s">
        <v>9591</v>
      </c>
      <c r="B2436" s="1" t="s">
        <v>17</v>
      </c>
      <c r="C2436" s="2">
        <v>43326.80063657407</v>
      </c>
      <c r="D2436" s="1" t="s">
        <v>28</v>
      </c>
      <c r="E2436" s="1" t="s">
        <v>9592</v>
      </c>
      <c r="F2436" s="1" t="s">
        <v>5031</v>
      </c>
      <c r="G2436" s="1" t="s">
        <v>9593</v>
      </c>
      <c r="H2436" s="1" t="s">
        <v>9594</v>
      </c>
      <c r="I2436" s="1" t="s">
        <v>100</v>
      </c>
      <c r="J2436" s="1" t="s">
        <v>109</v>
      </c>
      <c r="K2436" s="1" t="s">
        <v>110</v>
      </c>
      <c r="L2436" s="1" t="s">
        <v>1608</v>
      </c>
      <c r="M2436" s="1" t="s">
        <v>79</v>
      </c>
      <c r="N2436" s="1">
        <v>8.0</v>
      </c>
      <c r="O2436" s="3">
        <v>43313.0</v>
      </c>
      <c r="P2436" s="1">
        <v>2018.0</v>
      </c>
    </row>
    <row r="2437">
      <c r="A2437" s="1" t="s">
        <v>9595</v>
      </c>
      <c r="B2437" s="1" t="s">
        <v>17</v>
      </c>
      <c r="C2437" s="2">
        <v>43067.02421296296</v>
      </c>
      <c r="D2437" s="1" t="s">
        <v>28</v>
      </c>
      <c r="E2437" s="1" t="s">
        <v>9596</v>
      </c>
      <c r="F2437" s="1" t="s">
        <v>9597</v>
      </c>
      <c r="G2437" s="1" t="s">
        <v>9598</v>
      </c>
      <c r="H2437" s="1" t="s">
        <v>9599</v>
      </c>
      <c r="I2437" s="1" t="s">
        <v>56</v>
      </c>
      <c r="J2437" s="1" t="s">
        <v>24</v>
      </c>
      <c r="K2437" s="1" t="s">
        <v>25</v>
      </c>
      <c r="L2437" s="1" t="s">
        <v>35</v>
      </c>
      <c r="M2437" s="1" t="s">
        <v>36</v>
      </c>
      <c r="N2437" s="1">
        <v>11.0</v>
      </c>
      <c r="O2437" s="5">
        <v>43040.0</v>
      </c>
      <c r="P2437" s="1">
        <v>2017.0</v>
      </c>
    </row>
    <row r="2438">
      <c r="A2438" s="1" t="s">
        <v>9600</v>
      </c>
      <c r="B2438" s="1" t="s">
        <v>17</v>
      </c>
      <c r="C2438" s="2">
        <v>42925.601805555554</v>
      </c>
      <c r="D2438" s="1" t="s">
        <v>28</v>
      </c>
      <c r="E2438" s="1" t="s">
        <v>542</v>
      </c>
      <c r="F2438" s="1" t="s">
        <v>543</v>
      </c>
      <c r="G2438" s="1" t="s">
        <v>9601</v>
      </c>
      <c r="H2438" s="1" t="s">
        <v>545</v>
      </c>
      <c r="I2438" s="1" t="s">
        <v>265</v>
      </c>
      <c r="J2438" s="1" t="s">
        <v>1391</v>
      </c>
      <c r="K2438" s="1" t="s">
        <v>131</v>
      </c>
      <c r="L2438" s="1" t="s">
        <v>50</v>
      </c>
      <c r="M2438" s="1" t="s">
        <v>25</v>
      </c>
      <c r="N2438" s="1">
        <v>7.0</v>
      </c>
      <c r="O2438" s="3">
        <v>42917.0</v>
      </c>
      <c r="P2438" s="1">
        <v>2017.0</v>
      </c>
    </row>
    <row r="2439">
      <c r="A2439" s="1" t="s">
        <v>9602</v>
      </c>
      <c r="B2439" s="1" t="s">
        <v>17</v>
      </c>
      <c r="C2439" s="2">
        <v>42988.79739583333</v>
      </c>
      <c r="D2439" s="1" t="s">
        <v>28</v>
      </c>
      <c r="E2439" s="1" t="s">
        <v>9603</v>
      </c>
      <c r="F2439" s="1" t="s">
        <v>9604</v>
      </c>
      <c r="G2439" s="1" t="s">
        <v>9605</v>
      </c>
      <c r="H2439" s="1" t="s">
        <v>1178</v>
      </c>
      <c r="I2439" s="1" t="s">
        <v>242</v>
      </c>
      <c r="J2439" s="1" t="s">
        <v>9606</v>
      </c>
      <c r="K2439" s="1" t="s">
        <v>304</v>
      </c>
      <c r="L2439" s="1" t="s">
        <v>933</v>
      </c>
      <c r="M2439" s="1" t="s">
        <v>25</v>
      </c>
      <c r="N2439" s="1">
        <v>9.0</v>
      </c>
      <c r="O2439" s="3">
        <v>42979.0</v>
      </c>
      <c r="P2439" s="1">
        <v>2017.0</v>
      </c>
    </row>
    <row r="2440">
      <c r="A2440" s="1" t="s">
        <v>9607</v>
      </c>
      <c r="B2440" s="1" t="s">
        <v>17</v>
      </c>
      <c r="C2440" s="2">
        <v>43076.899143518516</v>
      </c>
      <c r="D2440" s="1" t="s">
        <v>28</v>
      </c>
      <c r="E2440" s="1" t="s">
        <v>9608</v>
      </c>
      <c r="F2440" s="1" t="s">
        <v>2443</v>
      </c>
      <c r="G2440" s="1" t="s">
        <v>9609</v>
      </c>
      <c r="H2440" s="1" t="s">
        <v>2421</v>
      </c>
      <c r="I2440" s="1" t="s">
        <v>236</v>
      </c>
      <c r="J2440" s="1" t="s">
        <v>7032</v>
      </c>
      <c r="K2440" s="1" t="s">
        <v>79</v>
      </c>
      <c r="L2440" s="1" t="s">
        <v>35</v>
      </c>
      <c r="M2440" s="1" t="s">
        <v>36</v>
      </c>
      <c r="N2440" s="1">
        <v>12.0</v>
      </c>
      <c r="O2440" s="5">
        <v>43070.0</v>
      </c>
      <c r="P2440" s="1">
        <v>2017.0</v>
      </c>
    </row>
    <row r="2441">
      <c r="A2441" s="1" t="s">
        <v>9610</v>
      </c>
      <c r="B2441" s="1" t="s">
        <v>17</v>
      </c>
      <c r="C2441" s="2">
        <v>43250.82677083334</v>
      </c>
      <c r="D2441" s="1" t="s">
        <v>28</v>
      </c>
      <c r="E2441" s="1" t="s">
        <v>9611</v>
      </c>
      <c r="F2441" s="1" t="s">
        <v>677</v>
      </c>
      <c r="G2441" s="1" t="s">
        <v>9612</v>
      </c>
      <c r="H2441" s="1" t="s">
        <v>2002</v>
      </c>
      <c r="I2441" s="1" t="s">
        <v>129</v>
      </c>
      <c r="J2441" s="1" t="s">
        <v>4728</v>
      </c>
      <c r="K2441" s="1" t="s">
        <v>36</v>
      </c>
      <c r="L2441" s="1" t="s">
        <v>681</v>
      </c>
      <c r="M2441" s="1" t="s">
        <v>25</v>
      </c>
      <c r="N2441" s="1">
        <v>5.0</v>
      </c>
      <c r="O2441" s="3">
        <v>43221.0</v>
      </c>
      <c r="P2441" s="1">
        <v>2018.0</v>
      </c>
    </row>
    <row r="2442">
      <c r="A2442" s="1" t="s">
        <v>9613</v>
      </c>
      <c r="B2442" s="1" t="s">
        <v>17</v>
      </c>
      <c r="C2442" s="2">
        <v>43158.55806712963</v>
      </c>
      <c r="D2442" s="1" t="s">
        <v>28</v>
      </c>
      <c r="E2442" s="1" t="s">
        <v>9614</v>
      </c>
      <c r="F2442" s="1" t="s">
        <v>1297</v>
      </c>
      <c r="G2442" s="1" t="s">
        <v>9615</v>
      </c>
      <c r="H2442" s="1" t="s">
        <v>9616</v>
      </c>
      <c r="I2442" s="1" t="s">
        <v>56</v>
      </c>
      <c r="J2442" s="1" t="s">
        <v>1566</v>
      </c>
      <c r="K2442" s="1" t="s">
        <v>25</v>
      </c>
      <c r="L2442" s="1" t="s">
        <v>1301</v>
      </c>
      <c r="M2442" s="1" t="s">
        <v>25</v>
      </c>
      <c r="N2442" s="1">
        <v>2.0</v>
      </c>
      <c r="O2442" s="3">
        <v>43132.0</v>
      </c>
      <c r="P2442" s="1">
        <v>2018.0</v>
      </c>
    </row>
    <row r="2443">
      <c r="A2443" s="1" t="s">
        <v>9617</v>
      </c>
      <c r="B2443" s="1" t="s">
        <v>257</v>
      </c>
      <c r="C2443" s="2">
        <v>43124.78071759259</v>
      </c>
      <c r="G2443" s="1" t="s">
        <v>9618</v>
      </c>
      <c r="J2443" s="1" t="s">
        <v>1690</v>
      </c>
      <c r="K2443" s="1" t="s">
        <v>25</v>
      </c>
      <c r="N2443" s="1">
        <v>1.0</v>
      </c>
      <c r="O2443" s="3">
        <v>43101.0</v>
      </c>
      <c r="P2443" s="1">
        <v>2018.0</v>
      </c>
    </row>
    <row r="2444">
      <c r="A2444" s="1" t="s">
        <v>9619</v>
      </c>
      <c r="B2444" s="1" t="s">
        <v>17</v>
      </c>
      <c r="C2444" s="2">
        <v>42861.75309027778</v>
      </c>
      <c r="D2444" s="1" t="s">
        <v>28</v>
      </c>
      <c r="E2444" s="1" t="s">
        <v>9620</v>
      </c>
      <c r="F2444" s="1" t="s">
        <v>1733</v>
      </c>
      <c r="G2444" s="1" t="s">
        <v>9621</v>
      </c>
      <c r="H2444" s="4">
        <v>45564.0</v>
      </c>
      <c r="I2444" s="1" t="s">
        <v>190</v>
      </c>
      <c r="J2444" s="1" t="s">
        <v>1047</v>
      </c>
      <c r="K2444" s="1" t="s">
        <v>25</v>
      </c>
      <c r="L2444" s="1" t="s">
        <v>146</v>
      </c>
      <c r="M2444" s="1" t="s">
        <v>79</v>
      </c>
      <c r="N2444" s="1">
        <v>5.0</v>
      </c>
      <c r="O2444" s="3">
        <v>42856.0</v>
      </c>
      <c r="P2444" s="1">
        <v>2017.0</v>
      </c>
    </row>
    <row r="2445">
      <c r="A2445" s="1" t="s">
        <v>9622</v>
      </c>
      <c r="B2445" s="1" t="s">
        <v>17</v>
      </c>
      <c r="C2445" s="2">
        <v>43122.37684027778</v>
      </c>
      <c r="D2445" s="1" t="s">
        <v>28</v>
      </c>
      <c r="E2445" s="1" t="s">
        <v>9623</v>
      </c>
      <c r="F2445" s="1" t="s">
        <v>364</v>
      </c>
      <c r="G2445" s="1" t="s">
        <v>9624</v>
      </c>
      <c r="H2445" s="1" t="s">
        <v>156</v>
      </c>
      <c r="I2445" s="1" t="s">
        <v>129</v>
      </c>
      <c r="J2445" s="1" t="s">
        <v>24</v>
      </c>
      <c r="K2445" s="1" t="s">
        <v>25</v>
      </c>
      <c r="L2445" s="1" t="s">
        <v>50</v>
      </c>
      <c r="M2445" s="1" t="s">
        <v>25</v>
      </c>
      <c r="N2445" s="1">
        <v>1.0</v>
      </c>
      <c r="O2445" s="3">
        <v>43101.0</v>
      </c>
      <c r="P2445" s="1">
        <v>2018.0</v>
      </c>
    </row>
    <row r="2446">
      <c r="A2446" s="1" t="s">
        <v>9625</v>
      </c>
      <c r="B2446" s="1" t="s">
        <v>17</v>
      </c>
      <c r="C2446" s="2">
        <v>42968.571851851855</v>
      </c>
      <c r="D2446" s="1" t="s">
        <v>28</v>
      </c>
      <c r="E2446" s="1" t="s">
        <v>9626</v>
      </c>
      <c r="F2446" s="1" t="s">
        <v>955</v>
      </c>
      <c r="G2446" s="1" t="s">
        <v>9627</v>
      </c>
      <c r="H2446" s="1" t="s">
        <v>6760</v>
      </c>
      <c r="I2446" s="1" t="s">
        <v>511</v>
      </c>
      <c r="J2446" s="1" t="s">
        <v>24</v>
      </c>
      <c r="K2446" s="1" t="s">
        <v>25</v>
      </c>
      <c r="L2446" s="1" t="s">
        <v>959</v>
      </c>
      <c r="M2446" s="1" t="s">
        <v>87</v>
      </c>
      <c r="N2446" s="1">
        <v>8.0</v>
      </c>
      <c r="O2446" s="3">
        <v>42948.0</v>
      </c>
      <c r="P2446" s="1">
        <v>2017.0</v>
      </c>
    </row>
    <row r="2447">
      <c r="A2447" s="1" t="s">
        <v>9628</v>
      </c>
      <c r="B2447" s="1" t="s">
        <v>17</v>
      </c>
      <c r="C2447" s="2">
        <v>43061.540497685186</v>
      </c>
      <c r="D2447" s="1" t="s">
        <v>28</v>
      </c>
      <c r="E2447" s="1" t="s">
        <v>9629</v>
      </c>
      <c r="F2447" s="1" t="s">
        <v>7310</v>
      </c>
      <c r="G2447" s="1" t="s">
        <v>9630</v>
      </c>
      <c r="H2447" s="1" t="s">
        <v>1669</v>
      </c>
      <c r="I2447" s="1" t="s">
        <v>85</v>
      </c>
      <c r="J2447" s="1" t="s">
        <v>9631</v>
      </c>
      <c r="K2447" s="1" t="s">
        <v>25</v>
      </c>
      <c r="L2447" s="1" t="s">
        <v>171</v>
      </c>
      <c r="M2447" s="1" t="s">
        <v>25</v>
      </c>
      <c r="N2447" s="1">
        <v>11.0</v>
      </c>
      <c r="O2447" s="5">
        <v>43040.0</v>
      </c>
      <c r="P2447" s="1">
        <v>2017.0</v>
      </c>
    </row>
    <row r="2448">
      <c r="A2448" s="1" t="s">
        <v>9632</v>
      </c>
      <c r="B2448" s="1" t="s">
        <v>17</v>
      </c>
      <c r="C2448" s="2">
        <v>43145.972858796296</v>
      </c>
      <c r="D2448" s="1" t="s">
        <v>28</v>
      </c>
      <c r="E2448" s="1" t="s">
        <v>9633</v>
      </c>
      <c r="F2448" s="1" t="s">
        <v>3377</v>
      </c>
      <c r="G2448" s="1" t="s">
        <v>9634</v>
      </c>
      <c r="H2448" s="1" t="s">
        <v>5046</v>
      </c>
      <c r="I2448" s="1" t="s">
        <v>41</v>
      </c>
      <c r="J2448" s="1" t="s">
        <v>77</v>
      </c>
      <c r="K2448" s="1" t="s">
        <v>25</v>
      </c>
      <c r="L2448" s="1" t="s">
        <v>3379</v>
      </c>
      <c r="M2448" s="1" t="s">
        <v>25</v>
      </c>
      <c r="N2448" s="1">
        <v>2.0</v>
      </c>
      <c r="O2448" s="3">
        <v>43132.0</v>
      </c>
      <c r="P2448" s="1">
        <v>2018.0</v>
      </c>
    </row>
    <row r="2449">
      <c r="A2449" s="1" t="s">
        <v>9635</v>
      </c>
      <c r="B2449" s="1" t="s">
        <v>17</v>
      </c>
      <c r="C2449" s="2">
        <v>43136.53260416666</v>
      </c>
      <c r="D2449" s="1" t="s">
        <v>28</v>
      </c>
      <c r="E2449" s="1" t="s">
        <v>9636</v>
      </c>
      <c r="F2449" s="1" t="s">
        <v>67</v>
      </c>
      <c r="G2449" s="1" t="s">
        <v>9637</v>
      </c>
      <c r="H2449" s="1" t="s">
        <v>7648</v>
      </c>
      <c r="I2449" s="1" t="s">
        <v>33</v>
      </c>
      <c r="J2449" s="1" t="s">
        <v>101</v>
      </c>
      <c r="K2449" s="1" t="s">
        <v>87</v>
      </c>
      <c r="L2449" s="1" t="s">
        <v>50</v>
      </c>
      <c r="M2449" s="1" t="s">
        <v>25</v>
      </c>
      <c r="N2449" s="1">
        <v>2.0</v>
      </c>
      <c r="O2449" s="3">
        <v>43132.0</v>
      </c>
      <c r="P2449" s="1">
        <v>2018.0</v>
      </c>
    </row>
    <row r="2450">
      <c r="A2450" s="1" t="s">
        <v>9638</v>
      </c>
      <c r="B2450" s="1" t="s">
        <v>17</v>
      </c>
      <c r="C2450" s="2">
        <v>43109.9302662037</v>
      </c>
      <c r="D2450" s="1" t="s">
        <v>28</v>
      </c>
      <c r="E2450" s="1" t="s">
        <v>9639</v>
      </c>
      <c r="F2450" s="1" t="s">
        <v>1561</v>
      </c>
      <c r="G2450" s="1" t="s">
        <v>9640</v>
      </c>
      <c r="H2450" s="1" t="s">
        <v>2002</v>
      </c>
      <c r="I2450" s="1" t="s">
        <v>33</v>
      </c>
      <c r="J2450" s="1" t="s">
        <v>24</v>
      </c>
      <c r="K2450" s="1" t="s">
        <v>25</v>
      </c>
      <c r="L2450" s="1" t="s">
        <v>305</v>
      </c>
      <c r="M2450" s="1" t="s">
        <v>306</v>
      </c>
      <c r="N2450" s="1">
        <v>1.0</v>
      </c>
      <c r="O2450" s="3">
        <v>43101.0</v>
      </c>
      <c r="P2450" s="1">
        <v>2018.0</v>
      </c>
    </row>
    <row r="2451">
      <c r="A2451" s="1" t="s">
        <v>9641</v>
      </c>
      <c r="B2451" s="1" t="s">
        <v>17</v>
      </c>
      <c r="C2451" s="2">
        <v>43312.86355324074</v>
      </c>
      <c r="D2451" s="1" t="s">
        <v>28</v>
      </c>
      <c r="E2451" s="1" t="s">
        <v>9642</v>
      </c>
      <c r="F2451" s="1" t="s">
        <v>1010</v>
      </c>
      <c r="G2451" s="1" t="s">
        <v>9643</v>
      </c>
      <c r="H2451" s="1" t="s">
        <v>1633</v>
      </c>
      <c r="I2451" s="1" t="s">
        <v>33</v>
      </c>
      <c r="J2451" s="1" t="s">
        <v>1083</v>
      </c>
      <c r="K2451" s="1" t="s">
        <v>25</v>
      </c>
      <c r="L2451" s="1" t="s">
        <v>184</v>
      </c>
      <c r="M2451" s="1" t="s">
        <v>25</v>
      </c>
      <c r="N2451" s="1">
        <v>7.0</v>
      </c>
      <c r="O2451" s="3">
        <v>43282.0</v>
      </c>
      <c r="P2451" s="1">
        <v>2018.0</v>
      </c>
    </row>
    <row r="2452">
      <c r="A2452" s="1" t="s">
        <v>9644</v>
      </c>
      <c r="B2452" s="1" t="s">
        <v>17</v>
      </c>
      <c r="C2452" s="2">
        <v>42906.81351851852</v>
      </c>
      <c r="D2452" s="1" t="s">
        <v>660</v>
      </c>
      <c r="E2452" s="1" t="s">
        <v>9645</v>
      </c>
      <c r="F2452" s="1" t="s">
        <v>3483</v>
      </c>
      <c r="G2452" s="1" t="s">
        <v>9646</v>
      </c>
      <c r="H2452" s="4">
        <v>45554.0</v>
      </c>
      <c r="I2452" s="1" t="s">
        <v>56</v>
      </c>
      <c r="J2452" s="1" t="s">
        <v>815</v>
      </c>
      <c r="K2452" s="1" t="s">
        <v>25</v>
      </c>
      <c r="L2452" s="1" t="s">
        <v>50</v>
      </c>
      <c r="M2452" s="1" t="s">
        <v>25</v>
      </c>
      <c r="N2452" s="1">
        <v>6.0</v>
      </c>
      <c r="O2452" s="3">
        <v>42887.0</v>
      </c>
      <c r="P2452" s="1">
        <v>2017.0</v>
      </c>
    </row>
    <row r="2453">
      <c r="A2453" s="1" t="s">
        <v>9647</v>
      </c>
      <c r="B2453" s="1" t="s">
        <v>17</v>
      </c>
      <c r="C2453" s="2">
        <v>43247.398993055554</v>
      </c>
      <c r="D2453" s="1" t="s">
        <v>28</v>
      </c>
      <c r="E2453" s="1" t="s">
        <v>9648</v>
      </c>
      <c r="F2453" s="1" t="s">
        <v>418</v>
      </c>
      <c r="G2453" s="1" t="s">
        <v>9649</v>
      </c>
      <c r="H2453" s="1" t="s">
        <v>9378</v>
      </c>
      <c r="I2453" s="1" t="s">
        <v>100</v>
      </c>
      <c r="J2453" s="1" t="s">
        <v>783</v>
      </c>
      <c r="K2453" s="1" t="s">
        <v>36</v>
      </c>
      <c r="L2453" s="1" t="s">
        <v>35</v>
      </c>
      <c r="M2453" s="1" t="s">
        <v>36</v>
      </c>
      <c r="N2453" s="1">
        <v>5.0</v>
      </c>
      <c r="O2453" s="3">
        <v>43221.0</v>
      </c>
      <c r="P2453" s="1">
        <v>2018.0</v>
      </c>
    </row>
    <row r="2454">
      <c r="A2454" s="1" t="s">
        <v>9650</v>
      </c>
      <c r="B2454" s="1" t="s">
        <v>17</v>
      </c>
      <c r="C2454" s="2">
        <v>42940.62603009259</v>
      </c>
      <c r="D2454" s="1" t="s">
        <v>28</v>
      </c>
      <c r="E2454" s="1" t="s">
        <v>8205</v>
      </c>
      <c r="F2454" s="1" t="s">
        <v>6803</v>
      </c>
      <c r="G2454" s="1" t="s">
        <v>9651</v>
      </c>
      <c r="H2454" s="1" t="s">
        <v>235</v>
      </c>
      <c r="I2454" s="1" t="s">
        <v>100</v>
      </c>
      <c r="J2454" s="1" t="s">
        <v>35</v>
      </c>
      <c r="K2454" s="1" t="s">
        <v>36</v>
      </c>
      <c r="L2454" s="1" t="s">
        <v>50</v>
      </c>
      <c r="M2454" s="1" t="s">
        <v>25</v>
      </c>
      <c r="N2454" s="1">
        <v>7.0</v>
      </c>
      <c r="O2454" s="3">
        <v>42917.0</v>
      </c>
      <c r="P2454" s="1">
        <v>2017.0</v>
      </c>
    </row>
    <row r="2455">
      <c r="A2455" s="1" t="s">
        <v>9652</v>
      </c>
      <c r="B2455" s="1" t="s">
        <v>17</v>
      </c>
      <c r="C2455" s="2">
        <v>43018.44023148148</v>
      </c>
      <c r="D2455" s="1" t="s">
        <v>28</v>
      </c>
      <c r="E2455" s="1" t="s">
        <v>9653</v>
      </c>
      <c r="F2455" s="1" t="s">
        <v>7022</v>
      </c>
      <c r="G2455" s="1" t="s">
        <v>9654</v>
      </c>
      <c r="H2455" s="1" t="s">
        <v>62</v>
      </c>
      <c r="I2455" s="1" t="s">
        <v>469</v>
      </c>
      <c r="J2455" s="1" t="s">
        <v>9655</v>
      </c>
      <c r="K2455" s="1" t="s">
        <v>25</v>
      </c>
      <c r="L2455" s="1" t="s">
        <v>57</v>
      </c>
      <c r="M2455" s="1" t="s">
        <v>25</v>
      </c>
      <c r="N2455" s="1">
        <v>10.0</v>
      </c>
      <c r="O2455" s="5">
        <v>43009.0</v>
      </c>
      <c r="P2455" s="1">
        <v>2017.0</v>
      </c>
    </row>
    <row r="2456">
      <c r="A2456" s="1" t="s">
        <v>9656</v>
      </c>
      <c r="B2456" s="1" t="s">
        <v>17</v>
      </c>
      <c r="C2456" s="2">
        <v>42968.86797453704</v>
      </c>
      <c r="D2456" s="1" t="s">
        <v>28</v>
      </c>
      <c r="E2456" s="1" t="s">
        <v>9657</v>
      </c>
      <c r="F2456" s="1" t="s">
        <v>6041</v>
      </c>
      <c r="G2456" s="1" t="s">
        <v>9658</v>
      </c>
      <c r="H2456" s="4">
        <v>45559.0</v>
      </c>
      <c r="I2456" s="1" t="s">
        <v>3225</v>
      </c>
      <c r="J2456" s="1" t="s">
        <v>1083</v>
      </c>
      <c r="K2456" s="1" t="s">
        <v>25</v>
      </c>
      <c r="L2456" s="1" t="s">
        <v>50</v>
      </c>
      <c r="M2456" s="1" t="s">
        <v>25</v>
      </c>
      <c r="N2456" s="1">
        <v>8.0</v>
      </c>
      <c r="O2456" s="3">
        <v>42948.0</v>
      </c>
      <c r="P2456" s="1">
        <v>2017.0</v>
      </c>
    </row>
    <row r="2457">
      <c r="A2457" s="1" t="s">
        <v>9659</v>
      </c>
      <c r="B2457" s="1" t="s">
        <v>17</v>
      </c>
      <c r="C2457" s="2">
        <v>42790.65751157407</v>
      </c>
      <c r="D2457" s="1" t="s">
        <v>28</v>
      </c>
      <c r="E2457" s="1" t="s">
        <v>9660</v>
      </c>
      <c r="F2457" s="1" t="s">
        <v>9661</v>
      </c>
      <c r="G2457" s="1" t="s">
        <v>9662</v>
      </c>
      <c r="H2457" s="1" t="s">
        <v>531</v>
      </c>
      <c r="I2457" s="1" t="s">
        <v>242</v>
      </c>
      <c r="J2457" s="1" t="s">
        <v>7798</v>
      </c>
      <c r="K2457" s="1" t="s">
        <v>304</v>
      </c>
      <c r="L2457" s="1" t="s">
        <v>101</v>
      </c>
      <c r="M2457" s="1" t="s">
        <v>87</v>
      </c>
      <c r="N2457" s="1">
        <v>2.0</v>
      </c>
      <c r="O2457" s="3">
        <v>42767.0</v>
      </c>
      <c r="P2457" s="1">
        <v>2017.0</v>
      </c>
    </row>
    <row r="2458">
      <c r="A2458" s="1" t="s">
        <v>9663</v>
      </c>
      <c r="B2458" s="1" t="s">
        <v>17</v>
      </c>
      <c r="C2458" s="2">
        <v>43288.44789351852</v>
      </c>
      <c r="D2458" s="1" t="s">
        <v>28</v>
      </c>
      <c r="E2458" s="1" t="s">
        <v>9664</v>
      </c>
      <c r="F2458" s="1" t="s">
        <v>9665</v>
      </c>
      <c r="G2458" s="1" t="s">
        <v>9666</v>
      </c>
      <c r="H2458" s="1" t="s">
        <v>9667</v>
      </c>
      <c r="I2458" s="1" t="s">
        <v>33</v>
      </c>
      <c r="J2458" s="1" t="s">
        <v>2940</v>
      </c>
      <c r="K2458" s="1" t="s">
        <v>87</v>
      </c>
      <c r="L2458" s="1" t="s">
        <v>8575</v>
      </c>
      <c r="M2458" s="1" t="s">
        <v>79</v>
      </c>
      <c r="N2458" s="1">
        <v>7.0</v>
      </c>
      <c r="O2458" s="3">
        <v>43282.0</v>
      </c>
      <c r="P2458" s="1">
        <v>2018.0</v>
      </c>
    </row>
    <row r="2459">
      <c r="A2459" s="1" t="s">
        <v>9668</v>
      </c>
      <c r="B2459" s="1" t="s">
        <v>17</v>
      </c>
      <c r="C2459" s="2">
        <v>43318.618842592594</v>
      </c>
      <c r="D2459" s="1" t="s">
        <v>28</v>
      </c>
      <c r="E2459" s="1" t="s">
        <v>9669</v>
      </c>
      <c r="F2459" s="1" t="s">
        <v>4946</v>
      </c>
      <c r="G2459" s="1" t="s">
        <v>9670</v>
      </c>
      <c r="H2459" s="1" t="s">
        <v>1789</v>
      </c>
      <c r="I2459" s="1" t="s">
        <v>242</v>
      </c>
      <c r="J2459" s="1" t="s">
        <v>93</v>
      </c>
      <c r="K2459" s="1" t="s">
        <v>25</v>
      </c>
      <c r="L2459" s="1" t="s">
        <v>26</v>
      </c>
      <c r="M2459" s="1" t="s">
        <v>25</v>
      </c>
      <c r="N2459" s="1">
        <v>8.0</v>
      </c>
      <c r="O2459" s="3">
        <v>43313.0</v>
      </c>
      <c r="P2459" s="1">
        <v>2018.0</v>
      </c>
    </row>
    <row r="2460">
      <c r="A2460" s="1" t="s">
        <v>9671</v>
      </c>
      <c r="B2460" s="1" t="s">
        <v>17</v>
      </c>
      <c r="C2460" s="2">
        <v>42998.61771990741</v>
      </c>
      <c r="D2460" s="1" t="s">
        <v>28</v>
      </c>
      <c r="E2460" s="1" t="s">
        <v>9672</v>
      </c>
      <c r="F2460" s="1" t="s">
        <v>4076</v>
      </c>
      <c r="G2460" s="1" t="s">
        <v>9673</v>
      </c>
      <c r="H2460" s="1" t="s">
        <v>189</v>
      </c>
      <c r="I2460" s="1" t="s">
        <v>41</v>
      </c>
      <c r="J2460" s="1" t="s">
        <v>4919</v>
      </c>
      <c r="K2460" s="1" t="s">
        <v>131</v>
      </c>
      <c r="L2460" s="1" t="s">
        <v>101</v>
      </c>
      <c r="M2460" s="1" t="s">
        <v>87</v>
      </c>
      <c r="N2460" s="1">
        <v>9.0</v>
      </c>
      <c r="O2460" s="3">
        <v>42979.0</v>
      </c>
      <c r="P2460" s="1">
        <v>2017.0</v>
      </c>
    </row>
    <row r="2461">
      <c r="A2461" s="1" t="s">
        <v>9674</v>
      </c>
      <c r="B2461" s="1" t="s">
        <v>17</v>
      </c>
      <c r="C2461" s="2">
        <v>43063.65461805555</v>
      </c>
      <c r="D2461" s="1" t="s">
        <v>71</v>
      </c>
      <c r="E2461" s="1" t="s">
        <v>913</v>
      </c>
      <c r="F2461" s="1" t="s">
        <v>154</v>
      </c>
      <c r="G2461" s="1" t="s">
        <v>9675</v>
      </c>
      <c r="H2461" s="1" t="s">
        <v>426</v>
      </c>
      <c r="I2461" s="1" t="s">
        <v>157</v>
      </c>
      <c r="J2461" s="1" t="s">
        <v>1764</v>
      </c>
      <c r="K2461" s="1" t="s">
        <v>79</v>
      </c>
      <c r="L2461" s="1" t="s">
        <v>159</v>
      </c>
      <c r="M2461" s="1" t="s">
        <v>25</v>
      </c>
      <c r="N2461" s="1">
        <v>11.0</v>
      </c>
      <c r="O2461" s="5">
        <v>43040.0</v>
      </c>
      <c r="P2461" s="1">
        <v>2017.0</v>
      </c>
    </row>
    <row r="2462">
      <c r="A2462" s="1" t="s">
        <v>9676</v>
      </c>
      <c r="B2462" s="1" t="s">
        <v>17</v>
      </c>
      <c r="C2462" s="2">
        <v>43017.467361111114</v>
      </c>
      <c r="D2462" s="1" t="s">
        <v>28</v>
      </c>
      <c r="E2462" s="1" t="s">
        <v>8692</v>
      </c>
      <c r="F2462" s="1" t="s">
        <v>688</v>
      </c>
      <c r="G2462" s="1" t="s">
        <v>9677</v>
      </c>
      <c r="H2462" s="1" t="s">
        <v>764</v>
      </c>
      <c r="I2462" s="1" t="s">
        <v>76</v>
      </c>
      <c r="J2462" s="1" t="s">
        <v>9678</v>
      </c>
      <c r="K2462" s="1" t="s">
        <v>87</v>
      </c>
      <c r="L2462" s="1" t="s">
        <v>101</v>
      </c>
      <c r="M2462" s="1" t="s">
        <v>87</v>
      </c>
      <c r="N2462" s="1">
        <v>10.0</v>
      </c>
      <c r="O2462" s="5">
        <v>43009.0</v>
      </c>
      <c r="P2462" s="1">
        <v>2017.0</v>
      </c>
    </row>
    <row r="2463">
      <c r="A2463" s="1" t="s">
        <v>9679</v>
      </c>
      <c r="B2463" s="1" t="s">
        <v>17</v>
      </c>
      <c r="C2463" s="2">
        <v>42876.72834490741</v>
      </c>
      <c r="D2463" s="1" t="s">
        <v>71</v>
      </c>
      <c r="E2463" s="1" t="s">
        <v>9131</v>
      </c>
      <c r="F2463" s="1" t="s">
        <v>5688</v>
      </c>
      <c r="G2463" s="1" t="s">
        <v>9680</v>
      </c>
      <c r="H2463" s="1" t="s">
        <v>864</v>
      </c>
      <c r="I2463" s="1" t="s">
        <v>56</v>
      </c>
      <c r="J2463" s="1" t="s">
        <v>35</v>
      </c>
      <c r="K2463" s="1" t="s">
        <v>36</v>
      </c>
      <c r="L2463" s="1" t="s">
        <v>50</v>
      </c>
      <c r="M2463" s="1" t="s">
        <v>25</v>
      </c>
      <c r="N2463" s="1">
        <v>5.0</v>
      </c>
      <c r="O2463" s="3">
        <v>42856.0</v>
      </c>
      <c r="P2463" s="1">
        <v>2017.0</v>
      </c>
    </row>
    <row r="2464">
      <c r="A2464" s="1" t="s">
        <v>9681</v>
      </c>
      <c r="B2464" s="1" t="s">
        <v>17</v>
      </c>
      <c r="C2464" s="2">
        <v>43166.00902777778</v>
      </c>
      <c r="D2464" s="1" t="s">
        <v>28</v>
      </c>
      <c r="E2464" s="1" t="s">
        <v>5564</v>
      </c>
      <c r="F2464" s="1" t="s">
        <v>522</v>
      </c>
      <c r="G2464" s="1" t="s">
        <v>9682</v>
      </c>
      <c r="H2464" s="1" t="s">
        <v>332</v>
      </c>
      <c r="I2464" s="1" t="s">
        <v>33</v>
      </c>
      <c r="J2464" s="1" t="s">
        <v>1608</v>
      </c>
      <c r="K2464" s="1" t="s">
        <v>79</v>
      </c>
      <c r="L2464" s="1" t="s">
        <v>378</v>
      </c>
      <c r="M2464" s="1" t="s">
        <v>36</v>
      </c>
      <c r="N2464" s="1">
        <v>3.0</v>
      </c>
      <c r="O2464" s="3">
        <v>43160.0</v>
      </c>
      <c r="P2464" s="1">
        <v>2018.0</v>
      </c>
    </row>
    <row r="2465">
      <c r="A2465" s="1" t="s">
        <v>9683</v>
      </c>
      <c r="B2465" s="1" t="s">
        <v>17</v>
      </c>
      <c r="C2465" s="2">
        <v>43203.5624537037</v>
      </c>
      <c r="D2465" s="1" t="s">
        <v>28</v>
      </c>
      <c r="E2465" s="1" t="s">
        <v>9684</v>
      </c>
      <c r="F2465" s="1" t="s">
        <v>9685</v>
      </c>
      <c r="G2465" s="1" t="s">
        <v>9686</v>
      </c>
      <c r="H2465" s="1" t="s">
        <v>9687</v>
      </c>
      <c r="I2465" s="1" t="s">
        <v>1109</v>
      </c>
      <c r="J2465" s="1" t="s">
        <v>815</v>
      </c>
      <c r="K2465" s="1" t="s">
        <v>25</v>
      </c>
      <c r="L2465" s="1" t="s">
        <v>289</v>
      </c>
      <c r="M2465" s="1" t="s">
        <v>25</v>
      </c>
      <c r="N2465" s="1">
        <v>4.0</v>
      </c>
      <c r="O2465" s="3">
        <v>43191.0</v>
      </c>
      <c r="P2465" s="1">
        <v>2018.0</v>
      </c>
    </row>
    <row r="2466">
      <c r="A2466" s="1" t="s">
        <v>9688</v>
      </c>
      <c r="B2466" s="1" t="s">
        <v>17</v>
      </c>
      <c r="C2466" s="2">
        <v>43188.87069444444</v>
      </c>
      <c r="D2466" s="1" t="s">
        <v>28</v>
      </c>
      <c r="E2466" s="1" t="s">
        <v>9689</v>
      </c>
      <c r="F2466" s="1" t="s">
        <v>4236</v>
      </c>
      <c r="G2466" s="1" t="s">
        <v>9690</v>
      </c>
      <c r="H2466" s="1" t="s">
        <v>8829</v>
      </c>
      <c r="I2466" s="1" t="s">
        <v>940</v>
      </c>
      <c r="J2466" s="1" t="s">
        <v>9691</v>
      </c>
      <c r="K2466" s="1" t="s">
        <v>304</v>
      </c>
      <c r="L2466" s="1" t="s">
        <v>4239</v>
      </c>
      <c r="M2466" s="1" t="s">
        <v>1286</v>
      </c>
      <c r="N2466" s="1">
        <v>3.0</v>
      </c>
      <c r="O2466" s="3">
        <v>43160.0</v>
      </c>
      <c r="P2466" s="1">
        <v>2018.0</v>
      </c>
    </row>
    <row r="2467">
      <c r="A2467" s="1" t="s">
        <v>9692</v>
      </c>
      <c r="B2467" s="1" t="s">
        <v>17</v>
      </c>
      <c r="C2467" s="2">
        <v>43270.7387962963</v>
      </c>
      <c r="D2467" s="1" t="s">
        <v>28</v>
      </c>
      <c r="E2467" s="1" t="s">
        <v>9693</v>
      </c>
      <c r="F2467" s="1" t="s">
        <v>174</v>
      </c>
      <c r="G2467" s="1" t="s">
        <v>9694</v>
      </c>
      <c r="H2467" s="1" t="s">
        <v>9695</v>
      </c>
      <c r="I2467" s="1" t="s">
        <v>41</v>
      </c>
      <c r="J2467" s="1" t="s">
        <v>101</v>
      </c>
      <c r="K2467" s="1" t="s">
        <v>87</v>
      </c>
      <c r="L2467" s="1" t="s">
        <v>94</v>
      </c>
      <c r="M2467" s="1" t="s">
        <v>25</v>
      </c>
      <c r="N2467" s="1">
        <v>6.0</v>
      </c>
      <c r="O2467" s="3">
        <v>43252.0</v>
      </c>
      <c r="P2467" s="1">
        <v>2018.0</v>
      </c>
    </row>
    <row r="2468">
      <c r="A2468" s="1" t="s">
        <v>9696</v>
      </c>
      <c r="B2468" s="1" t="s">
        <v>17</v>
      </c>
      <c r="C2468" s="2">
        <v>43270.363344907404</v>
      </c>
      <c r="D2468" s="1" t="s">
        <v>71</v>
      </c>
      <c r="E2468" s="1" t="s">
        <v>9697</v>
      </c>
      <c r="F2468" s="1" t="s">
        <v>9698</v>
      </c>
      <c r="G2468" s="1" t="s">
        <v>9699</v>
      </c>
      <c r="H2468" s="1" t="s">
        <v>446</v>
      </c>
      <c r="I2468" s="1" t="s">
        <v>157</v>
      </c>
      <c r="J2468" s="1" t="s">
        <v>9700</v>
      </c>
      <c r="K2468" s="1" t="s">
        <v>87</v>
      </c>
      <c r="L2468" s="1" t="s">
        <v>50</v>
      </c>
      <c r="M2468" s="1" t="s">
        <v>25</v>
      </c>
      <c r="N2468" s="1">
        <v>6.0</v>
      </c>
      <c r="O2468" s="3">
        <v>43252.0</v>
      </c>
      <c r="P2468" s="1">
        <v>2018.0</v>
      </c>
    </row>
    <row r="2469">
      <c r="A2469" s="1" t="s">
        <v>9701</v>
      </c>
      <c r="B2469" s="1" t="s">
        <v>17</v>
      </c>
      <c r="C2469" s="2">
        <v>43067.330879629626</v>
      </c>
      <c r="D2469" s="1" t="s">
        <v>28</v>
      </c>
      <c r="E2469" s="1" t="s">
        <v>5282</v>
      </c>
      <c r="F2469" s="1" t="s">
        <v>1477</v>
      </c>
      <c r="G2469" s="1" t="s">
        <v>9702</v>
      </c>
      <c r="H2469" s="1" t="s">
        <v>2715</v>
      </c>
      <c r="I2469" s="1" t="s">
        <v>108</v>
      </c>
      <c r="J2469" s="1" t="s">
        <v>3758</v>
      </c>
      <c r="K2469" s="1" t="s">
        <v>25</v>
      </c>
      <c r="L2469" s="1" t="s">
        <v>50</v>
      </c>
      <c r="M2469" s="1" t="s">
        <v>25</v>
      </c>
      <c r="N2469" s="1">
        <v>11.0</v>
      </c>
      <c r="O2469" s="5">
        <v>43040.0</v>
      </c>
      <c r="P2469" s="1">
        <v>2017.0</v>
      </c>
    </row>
    <row r="2470">
      <c r="A2470" s="1" t="s">
        <v>9703</v>
      </c>
      <c r="B2470" s="1" t="s">
        <v>17</v>
      </c>
      <c r="C2470" s="2">
        <v>43118.45046296297</v>
      </c>
      <c r="D2470" s="1" t="s">
        <v>28</v>
      </c>
      <c r="E2470" s="1" t="s">
        <v>9704</v>
      </c>
      <c r="F2470" s="1" t="s">
        <v>201</v>
      </c>
      <c r="G2470" s="1" t="s">
        <v>9705</v>
      </c>
      <c r="H2470" s="4">
        <v>45554.0</v>
      </c>
      <c r="I2470" s="1" t="s">
        <v>33</v>
      </c>
      <c r="J2470" s="1" t="s">
        <v>24</v>
      </c>
      <c r="K2470" s="1" t="s">
        <v>25</v>
      </c>
      <c r="L2470" s="1" t="s">
        <v>204</v>
      </c>
      <c r="M2470" s="1" t="s">
        <v>131</v>
      </c>
      <c r="N2470" s="1">
        <v>1.0</v>
      </c>
      <c r="O2470" s="3">
        <v>43101.0</v>
      </c>
      <c r="P2470" s="1">
        <v>2018.0</v>
      </c>
    </row>
    <row r="2471">
      <c r="A2471" s="1" t="s">
        <v>9706</v>
      </c>
      <c r="B2471" s="1" t="s">
        <v>17</v>
      </c>
      <c r="C2471" s="2">
        <v>43102.683541666665</v>
      </c>
      <c r="D2471" s="1" t="s">
        <v>28</v>
      </c>
      <c r="E2471" s="1" t="s">
        <v>9707</v>
      </c>
      <c r="F2471" s="1" t="s">
        <v>7549</v>
      </c>
      <c r="G2471" s="1" t="s">
        <v>9708</v>
      </c>
      <c r="H2471" s="1" t="s">
        <v>9709</v>
      </c>
      <c r="I2471" s="1" t="s">
        <v>511</v>
      </c>
      <c r="J2471" s="1" t="s">
        <v>35</v>
      </c>
      <c r="K2471" s="1" t="s">
        <v>36</v>
      </c>
      <c r="L2471" s="1" t="s">
        <v>1330</v>
      </c>
      <c r="M2471" s="1" t="s">
        <v>36</v>
      </c>
      <c r="N2471" s="1">
        <v>1.0</v>
      </c>
      <c r="O2471" s="3">
        <v>43101.0</v>
      </c>
      <c r="P2471" s="1">
        <v>2018.0</v>
      </c>
    </row>
    <row r="2472">
      <c r="A2472" s="1" t="s">
        <v>9710</v>
      </c>
      <c r="B2472" s="1" t="s">
        <v>17</v>
      </c>
      <c r="C2472" s="2">
        <v>43198.5346412037</v>
      </c>
      <c r="D2472" s="1" t="s">
        <v>28</v>
      </c>
      <c r="E2472" s="1" t="s">
        <v>9711</v>
      </c>
      <c r="F2472" s="1" t="s">
        <v>285</v>
      </c>
      <c r="G2472" s="1" t="s">
        <v>9712</v>
      </c>
      <c r="H2472" s="1" t="s">
        <v>320</v>
      </c>
      <c r="I2472" s="1" t="s">
        <v>33</v>
      </c>
      <c r="J2472" s="1" t="s">
        <v>9713</v>
      </c>
      <c r="K2472" s="1" t="s">
        <v>304</v>
      </c>
      <c r="L2472" s="1" t="s">
        <v>289</v>
      </c>
      <c r="M2472" s="1" t="s">
        <v>25</v>
      </c>
      <c r="N2472" s="1">
        <v>4.0</v>
      </c>
      <c r="O2472" s="3">
        <v>43191.0</v>
      </c>
      <c r="P2472" s="1">
        <v>2018.0</v>
      </c>
    </row>
    <row r="2473">
      <c r="A2473" s="1" t="s">
        <v>9714</v>
      </c>
      <c r="B2473" s="1" t="s">
        <v>17</v>
      </c>
      <c r="C2473" s="2">
        <v>43155.468460648146</v>
      </c>
      <c r="D2473" s="1" t="s">
        <v>71</v>
      </c>
      <c r="E2473" s="1" t="s">
        <v>9715</v>
      </c>
      <c r="F2473" s="1" t="s">
        <v>9716</v>
      </c>
      <c r="G2473" s="1" t="s">
        <v>9717</v>
      </c>
      <c r="H2473" s="1" t="s">
        <v>674</v>
      </c>
      <c r="I2473" s="1" t="s">
        <v>469</v>
      </c>
      <c r="J2473" s="1" t="s">
        <v>35</v>
      </c>
      <c r="K2473" s="1" t="s">
        <v>36</v>
      </c>
      <c r="L2473" s="1" t="s">
        <v>184</v>
      </c>
      <c r="M2473" s="1" t="s">
        <v>25</v>
      </c>
      <c r="N2473" s="1">
        <v>2.0</v>
      </c>
      <c r="O2473" s="3">
        <v>43132.0</v>
      </c>
      <c r="P2473" s="1">
        <v>2018.0</v>
      </c>
    </row>
    <row r="2474">
      <c r="A2474" s="1" t="s">
        <v>9718</v>
      </c>
      <c r="B2474" s="1" t="s">
        <v>17</v>
      </c>
      <c r="C2474" s="2">
        <v>43144.95072916667</v>
      </c>
      <c r="D2474" s="1" t="s">
        <v>28</v>
      </c>
      <c r="E2474" s="1" t="s">
        <v>9719</v>
      </c>
      <c r="F2474" s="1" t="s">
        <v>4491</v>
      </c>
      <c r="G2474" s="1" t="s">
        <v>9720</v>
      </c>
      <c r="H2474" s="1" t="s">
        <v>4119</v>
      </c>
      <c r="I2474" s="1" t="s">
        <v>265</v>
      </c>
      <c r="J2474" s="1" t="s">
        <v>3379</v>
      </c>
      <c r="K2474" s="1" t="s">
        <v>25</v>
      </c>
      <c r="L2474" s="1" t="s">
        <v>50</v>
      </c>
      <c r="M2474" s="1" t="s">
        <v>25</v>
      </c>
      <c r="N2474" s="1">
        <v>2.0</v>
      </c>
      <c r="O2474" s="3">
        <v>43132.0</v>
      </c>
      <c r="P2474" s="1">
        <v>2018.0</v>
      </c>
    </row>
    <row r="2475">
      <c r="A2475" s="1" t="s">
        <v>9721</v>
      </c>
      <c r="B2475" s="1" t="s">
        <v>17</v>
      </c>
      <c r="C2475" s="2">
        <v>43216.927349537036</v>
      </c>
      <c r="D2475" s="1" t="s">
        <v>28</v>
      </c>
      <c r="E2475" s="1" t="s">
        <v>153</v>
      </c>
      <c r="F2475" s="1" t="s">
        <v>154</v>
      </c>
      <c r="G2475" s="1" t="s">
        <v>9722</v>
      </c>
      <c r="H2475" s="1" t="s">
        <v>2893</v>
      </c>
      <c r="I2475" s="1" t="s">
        <v>157</v>
      </c>
      <c r="J2475" s="1" t="s">
        <v>9723</v>
      </c>
      <c r="K2475" s="1" t="s">
        <v>2773</v>
      </c>
      <c r="L2475" s="1" t="s">
        <v>159</v>
      </c>
      <c r="M2475" s="1" t="s">
        <v>25</v>
      </c>
      <c r="N2475" s="1">
        <v>4.0</v>
      </c>
      <c r="O2475" s="3">
        <v>43191.0</v>
      </c>
      <c r="P2475" s="1">
        <v>2018.0</v>
      </c>
    </row>
    <row r="2476">
      <c r="A2476" s="1" t="s">
        <v>9724</v>
      </c>
      <c r="B2476" s="1" t="s">
        <v>17</v>
      </c>
      <c r="C2476" s="2">
        <v>43062.52520833333</v>
      </c>
      <c r="D2476" s="1" t="s">
        <v>28</v>
      </c>
      <c r="E2476" s="1" t="s">
        <v>9725</v>
      </c>
      <c r="F2476" s="1" t="s">
        <v>2863</v>
      </c>
      <c r="G2476" s="1" t="s">
        <v>9726</v>
      </c>
      <c r="H2476" s="1" t="s">
        <v>9727</v>
      </c>
      <c r="I2476" s="1" t="s">
        <v>41</v>
      </c>
      <c r="J2476" s="1" t="s">
        <v>24</v>
      </c>
      <c r="K2476" s="1" t="s">
        <v>25</v>
      </c>
      <c r="L2476" s="1" t="s">
        <v>94</v>
      </c>
      <c r="M2476" s="1" t="s">
        <v>25</v>
      </c>
      <c r="N2476" s="1">
        <v>11.0</v>
      </c>
      <c r="O2476" s="5">
        <v>43040.0</v>
      </c>
      <c r="P2476" s="1">
        <v>2017.0</v>
      </c>
    </row>
    <row r="2477">
      <c r="A2477" s="1" t="s">
        <v>9728</v>
      </c>
      <c r="B2477" s="1" t="s">
        <v>17</v>
      </c>
      <c r="C2477" s="2">
        <v>42954.4346875</v>
      </c>
      <c r="D2477" s="1" t="s">
        <v>28</v>
      </c>
      <c r="E2477" s="1" t="s">
        <v>9729</v>
      </c>
      <c r="F2477" s="1" t="s">
        <v>2224</v>
      </c>
      <c r="G2477" s="1" t="s">
        <v>9730</v>
      </c>
      <c r="H2477" s="1" t="s">
        <v>1045</v>
      </c>
      <c r="I2477" s="1" t="s">
        <v>41</v>
      </c>
      <c r="J2477" s="1" t="s">
        <v>305</v>
      </c>
      <c r="K2477" s="1" t="s">
        <v>306</v>
      </c>
      <c r="L2477" s="1" t="s">
        <v>289</v>
      </c>
      <c r="M2477" s="1" t="s">
        <v>25</v>
      </c>
      <c r="N2477" s="1">
        <v>8.0</v>
      </c>
      <c r="O2477" s="3">
        <v>42948.0</v>
      </c>
      <c r="P2477" s="1">
        <v>2017.0</v>
      </c>
    </row>
    <row r="2478">
      <c r="A2478" s="1" t="s">
        <v>9731</v>
      </c>
      <c r="B2478" s="1" t="s">
        <v>17</v>
      </c>
      <c r="C2478" s="2">
        <v>43219.67717592593</v>
      </c>
      <c r="D2478" s="1" t="s">
        <v>28</v>
      </c>
      <c r="E2478" s="1" t="s">
        <v>9732</v>
      </c>
      <c r="F2478" s="1" t="s">
        <v>830</v>
      </c>
      <c r="G2478" s="1" t="s">
        <v>9733</v>
      </c>
      <c r="H2478" s="1" t="s">
        <v>1997</v>
      </c>
      <c r="I2478" s="1" t="s">
        <v>23</v>
      </c>
      <c r="J2478" s="1" t="s">
        <v>101</v>
      </c>
      <c r="K2478" s="1" t="s">
        <v>87</v>
      </c>
      <c r="L2478" s="1" t="s">
        <v>50</v>
      </c>
      <c r="M2478" s="1" t="s">
        <v>25</v>
      </c>
      <c r="N2478" s="1">
        <v>4.0</v>
      </c>
      <c r="O2478" s="3">
        <v>43191.0</v>
      </c>
      <c r="P2478" s="1">
        <v>2018.0</v>
      </c>
    </row>
    <row r="2479">
      <c r="A2479" s="1" t="s">
        <v>9734</v>
      </c>
      <c r="B2479" s="1" t="s">
        <v>17</v>
      </c>
      <c r="C2479" s="2">
        <v>43230.52421296296</v>
      </c>
      <c r="D2479" s="1" t="s">
        <v>28</v>
      </c>
      <c r="E2479" s="1" t="s">
        <v>459</v>
      </c>
      <c r="F2479" s="1" t="s">
        <v>460</v>
      </c>
      <c r="G2479" s="1" t="s">
        <v>9735</v>
      </c>
      <c r="H2479" s="1" t="s">
        <v>99</v>
      </c>
      <c r="I2479" s="1" t="s">
        <v>129</v>
      </c>
      <c r="J2479" s="1" t="s">
        <v>532</v>
      </c>
      <c r="K2479" s="1" t="s">
        <v>87</v>
      </c>
      <c r="L2479" s="1" t="s">
        <v>210</v>
      </c>
      <c r="M2479" s="1" t="s">
        <v>25</v>
      </c>
      <c r="N2479" s="1">
        <v>5.0</v>
      </c>
      <c r="O2479" s="3">
        <v>43221.0</v>
      </c>
      <c r="P2479" s="1">
        <v>2018.0</v>
      </c>
    </row>
    <row r="2480">
      <c r="A2480" s="1" t="s">
        <v>9736</v>
      </c>
      <c r="B2480" s="1" t="s">
        <v>17</v>
      </c>
      <c r="C2480" s="2">
        <v>42970.66738425926</v>
      </c>
      <c r="D2480" s="1" t="s">
        <v>71</v>
      </c>
      <c r="E2480" s="1" t="s">
        <v>691</v>
      </c>
      <c r="F2480" s="1" t="s">
        <v>330</v>
      </c>
      <c r="G2480" s="1" t="s">
        <v>9737</v>
      </c>
      <c r="H2480" s="1" t="s">
        <v>483</v>
      </c>
      <c r="I2480" s="1" t="s">
        <v>41</v>
      </c>
      <c r="J2480" s="1" t="s">
        <v>1318</v>
      </c>
      <c r="K2480" s="1" t="s">
        <v>25</v>
      </c>
      <c r="L2480" s="1" t="s">
        <v>94</v>
      </c>
      <c r="M2480" s="1" t="s">
        <v>25</v>
      </c>
      <c r="N2480" s="1">
        <v>8.0</v>
      </c>
      <c r="O2480" s="3">
        <v>42948.0</v>
      </c>
      <c r="P2480" s="1">
        <v>2017.0</v>
      </c>
    </row>
    <row r="2481">
      <c r="A2481" s="1" t="s">
        <v>9738</v>
      </c>
      <c r="B2481" s="1" t="s">
        <v>17</v>
      </c>
      <c r="C2481" s="2">
        <v>43162.7518287037</v>
      </c>
      <c r="D2481" s="1" t="s">
        <v>71</v>
      </c>
      <c r="E2481" s="1" t="s">
        <v>9573</v>
      </c>
      <c r="F2481" s="1" t="s">
        <v>7053</v>
      </c>
      <c r="G2481" s="1" t="s">
        <v>9739</v>
      </c>
      <c r="H2481" s="1" t="s">
        <v>1543</v>
      </c>
      <c r="I2481" s="1" t="s">
        <v>33</v>
      </c>
      <c r="J2481" s="1" t="s">
        <v>57</v>
      </c>
      <c r="K2481" s="1" t="s">
        <v>25</v>
      </c>
      <c r="L2481" s="1" t="s">
        <v>2940</v>
      </c>
      <c r="M2481" s="1" t="s">
        <v>87</v>
      </c>
      <c r="N2481" s="1">
        <v>3.0</v>
      </c>
      <c r="O2481" s="3">
        <v>43160.0</v>
      </c>
      <c r="P2481" s="1">
        <v>2018.0</v>
      </c>
    </row>
    <row r="2482">
      <c r="A2482" s="1" t="s">
        <v>9740</v>
      </c>
      <c r="B2482" s="1" t="s">
        <v>17</v>
      </c>
      <c r="C2482" s="2">
        <v>42993.455243055556</v>
      </c>
      <c r="D2482" s="1" t="s">
        <v>28</v>
      </c>
      <c r="E2482" s="1" t="s">
        <v>9741</v>
      </c>
      <c r="F2482" s="1" t="s">
        <v>9742</v>
      </c>
      <c r="G2482" s="1" t="s">
        <v>9743</v>
      </c>
      <c r="H2482" s="1" t="s">
        <v>215</v>
      </c>
      <c r="I2482" s="1" t="s">
        <v>236</v>
      </c>
      <c r="J2482" s="1" t="s">
        <v>35</v>
      </c>
      <c r="K2482" s="1" t="s">
        <v>36</v>
      </c>
      <c r="L2482" s="1" t="s">
        <v>50</v>
      </c>
      <c r="M2482" s="1" t="s">
        <v>25</v>
      </c>
      <c r="N2482" s="1">
        <v>9.0</v>
      </c>
      <c r="O2482" s="3">
        <v>42979.0</v>
      </c>
      <c r="P2482" s="1">
        <v>2017.0</v>
      </c>
    </row>
    <row r="2483">
      <c r="A2483" s="1" t="s">
        <v>9744</v>
      </c>
      <c r="B2483" s="1" t="s">
        <v>17</v>
      </c>
      <c r="C2483" s="2">
        <v>43193.35927083333</v>
      </c>
      <c r="D2483" s="1" t="s">
        <v>28</v>
      </c>
      <c r="E2483" s="1" t="s">
        <v>9745</v>
      </c>
      <c r="F2483" s="1" t="s">
        <v>1477</v>
      </c>
      <c r="G2483" s="1" t="s">
        <v>9746</v>
      </c>
      <c r="H2483" s="1" t="s">
        <v>468</v>
      </c>
      <c r="I2483" s="1" t="s">
        <v>108</v>
      </c>
      <c r="J2483" s="1" t="s">
        <v>4741</v>
      </c>
      <c r="K2483" s="1" t="s">
        <v>1286</v>
      </c>
      <c r="L2483" s="1" t="s">
        <v>50</v>
      </c>
      <c r="M2483" s="1" t="s">
        <v>25</v>
      </c>
      <c r="N2483" s="1">
        <v>4.0</v>
      </c>
      <c r="O2483" s="3">
        <v>43191.0</v>
      </c>
      <c r="P2483" s="1">
        <v>2018.0</v>
      </c>
    </row>
    <row r="2484">
      <c r="A2484" s="1" t="s">
        <v>9747</v>
      </c>
      <c r="B2484" s="1" t="s">
        <v>17</v>
      </c>
      <c r="C2484" s="2">
        <v>43117.84987268518</v>
      </c>
      <c r="D2484" s="1" t="s">
        <v>28</v>
      </c>
      <c r="E2484" s="1" t="s">
        <v>9748</v>
      </c>
      <c r="F2484" s="1" t="s">
        <v>3703</v>
      </c>
      <c r="G2484" s="1" t="s">
        <v>9749</v>
      </c>
      <c r="H2484" s="1" t="s">
        <v>9750</v>
      </c>
      <c r="I2484" s="1" t="s">
        <v>76</v>
      </c>
      <c r="J2484" s="1" t="s">
        <v>9751</v>
      </c>
      <c r="K2484" s="1" t="s">
        <v>25</v>
      </c>
      <c r="L2484" s="1" t="s">
        <v>627</v>
      </c>
      <c r="M2484" s="1" t="s">
        <v>25</v>
      </c>
      <c r="N2484" s="1">
        <v>1.0</v>
      </c>
      <c r="O2484" s="3">
        <v>43101.0</v>
      </c>
      <c r="P2484" s="1">
        <v>2018.0</v>
      </c>
    </row>
    <row r="2485">
      <c r="A2485" s="1" t="s">
        <v>9752</v>
      </c>
      <c r="B2485" s="1" t="s">
        <v>17</v>
      </c>
      <c r="C2485" s="2">
        <v>43072.735972222225</v>
      </c>
      <c r="D2485" s="1" t="s">
        <v>28</v>
      </c>
      <c r="E2485" s="1" t="s">
        <v>9753</v>
      </c>
      <c r="F2485" s="1" t="s">
        <v>1165</v>
      </c>
      <c r="G2485" s="1" t="s">
        <v>9754</v>
      </c>
      <c r="H2485" s="1" t="s">
        <v>1682</v>
      </c>
      <c r="I2485" s="1" t="s">
        <v>469</v>
      </c>
      <c r="J2485" s="1" t="s">
        <v>7944</v>
      </c>
      <c r="K2485" s="1" t="s">
        <v>304</v>
      </c>
      <c r="L2485" s="1" t="s">
        <v>50</v>
      </c>
      <c r="M2485" s="1" t="s">
        <v>25</v>
      </c>
      <c r="N2485" s="1">
        <v>12.0</v>
      </c>
      <c r="O2485" s="5">
        <v>43070.0</v>
      </c>
      <c r="P2485" s="1">
        <v>2017.0</v>
      </c>
    </row>
    <row r="2486">
      <c r="A2486" s="1" t="s">
        <v>9755</v>
      </c>
      <c r="B2486" s="1" t="s">
        <v>17</v>
      </c>
      <c r="C2486" s="2">
        <v>43131.403229166666</v>
      </c>
      <c r="D2486" s="1" t="s">
        <v>28</v>
      </c>
      <c r="E2486" s="1" t="s">
        <v>5282</v>
      </c>
      <c r="F2486" s="1" t="s">
        <v>1477</v>
      </c>
      <c r="G2486" s="1" t="s">
        <v>9756</v>
      </c>
      <c r="H2486" s="1" t="s">
        <v>2715</v>
      </c>
      <c r="I2486" s="1" t="s">
        <v>108</v>
      </c>
      <c r="J2486" s="1" t="s">
        <v>4331</v>
      </c>
      <c r="K2486" s="1" t="s">
        <v>131</v>
      </c>
      <c r="L2486" s="1" t="s">
        <v>50</v>
      </c>
      <c r="M2486" s="1" t="s">
        <v>25</v>
      </c>
      <c r="N2486" s="1">
        <v>1.0</v>
      </c>
      <c r="O2486" s="3">
        <v>43101.0</v>
      </c>
      <c r="P2486" s="1">
        <v>2018.0</v>
      </c>
    </row>
    <row r="2487">
      <c r="A2487" s="1" t="s">
        <v>9757</v>
      </c>
      <c r="B2487" s="1" t="s">
        <v>17</v>
      </c>
      <c r="C2487" s="2">
        <v>42889.87940972222</v>
      </c>
      <c r="D2487" s="1" t="s">
        <v>28</v>
      </c>
      <c r="E2487" s="1" t="s">
        <v>7094</v>
      </c>
      <c r="F2487" s="1" t="s">
        <v>543</v>
      </c>
      <c r="G2487" s="1" t="s">
        <v>9758</v>
      </c>
      <c r="H2487" s="1" t="s">
        <v>2878</v>
      </c>
      <c r="I2487" s="1" t="s">
        <v>265</v>
      </c>
      <c r="J2487" s="1" t="s">
        <v>9759</v>
      </c>
      <c r="K2487" s="1" t="s">
        <v>131</v>
      </c>
      <c r="L2487" s="1" t="s">
        <v>50</v>
      </c>
      <c r="M2487" s="1" t="s">
        <v>25</v>
      </c>
      <c r="N2487" s="1">
        <v>6.0</v>
      </c>
      <c r="O2487" s="3">
        <v>42887.0</v>
      </c>
      <c r="P2487" s="1">
        <v>2017.0</v>
      </c>
    </row>
    <row r="2488">
      <c r="A2488" s="1" t="s">
        <v>9760</v>
      </c>
      <c r="B2488" s="1" t="s">
        <v>17</v>
      </c>
      <c r="C2488" s="2">
        <v>43075.65027777778</v>
      </c>
      <c r="D2488" s="1" t="s">
        <v>28</v>
      </c>
      <c r="E2488" s="1" t="s">
        <v>5633</v>
      </c>
      <c r="F2488" s="1" t="s">
        <v>3630</v>
      </c>
      <c r="G2488" s="1" t="s">
        <v>9761</v>
      </c>
      <c r="H2488" s="1" t="s">
        <v>3061</v>
      </c>
      <c r="I2488" s="1" t="s">
        <v>511</v>
      </c>
      <c r="J2488" s="1" t="s">
        <v>24</v>
      </c>
      <c r="K2488" s="1" t="s">
        <v>25</v>
      </c>
      <c r="L2488" s="1" t="s">
        <v>50</v>
      </c>
      <c r="M2488" s="1" t="s">
        <v>25</v>
      </c>
      <c r="N2488" s="1">
        <v>12.0</v>
      </c>
      <c r="O2488" s="5">
        <v>43070.0</v>
      </c>
      <c r="P2488" s="1">
        <v>2017.0</v>
      </c>
    </row>
    <row r="2489">
      <c r="A2489" s="1" t="s">
        <v>9762</v>
      </c>
      <c r="B2489" s="1" t="s">
        <v>17</v>
      </c>
      <c r="C2489" s="2">
        <v>43264.74689814815</v>
      </c>
      <c r="D2489" s="1" t="s">
        <v>28</v>
      </c>
      <c r="E2489" s="1" t="s">
        <v>9763</v>
      </c>
      <c r="F2489" s="1" t="s">
        <v>2030</v>
      </c>
      <c r="G2489" s="1" t="s">
        <v>9764</v>
      </c>
      <c r="H2489" s="1" t="s">
        <v>9765</v>
      </c>
      <c r="I2489" s="1" t="s">
        <v>511</v>
      </c>
      <c r="J2489" s="1" t="s">
        <v>35</v>
      </c>
      <c r="K2489" s="1" t="s">
        <v>36</v>
      </c>
      <c r="L2489" s="1" t="s">
        <v>1602</v>
      </c>
      <c r="M2489" s="1" t="s">
        <v>87</v>
      </c>
      <c r="N2489" s="1">
        <v>6.0</v>
      </c>
      <c r="O2489" s="3">
        <v>43252.0</v>
      </c>
      <c r="P2489" s="1">
        <v>2018.0</v>
      </c>
    </row>
    <row r="2490">
      <c r="A2490" s="1" t="s">
        <v>9766</v>
      </c>
      <c r="B2490" s="1" t="s">
        <v>17</v>
      </c>
      <c r="C2490" s="2">
        <v>43079.402407407404</v>
      </c>
      <c r="D2490" s="1" t="s">
        <v>28</v>
      </c>
      <c r="E2490" s="1" t="s">
        <v>9767</v>
      </c>
      <c r="F2490" s="1" t="s">
        <v>3947</v>
      </c>
      <c r="G2490" s="1" t="s">
        <v>9768</v>
      </c>
      <c r="H2490" s="1" t="s">
        <v>9769</v>
      </c>
      <c r="I2490" s="1" t="s">
        <v>242</v>
      </c>
      <c r="J2490" s="1" t="s">
        <v>4620</v>
      </c>
      <c r="K2490" s="1" t="s">
        <v>25</v>
      </c>
      <c r="L2490" s="1" t="s">
        <v>1047</v>
      </c>
      <c r="M2490" s="1" t="s">
        <v>25</v>
      </c>
      <c r="N2490" s="1">
        <v>12.0</v>
      </c>
      <c r="O2490" s="5">
        <v>43070.0</v>
      </c>
      <c r="P2490" s="1">
        <v>2017.0</v>
      </c>
    </row>
    <row r="2491">
      <c r="A2491" s="1" t="s">
        <v>9770</v>
      </c>
      <c r="B2491" s="1" t="s">
        <v>17</v>
      </c>
      <c r="C2491" s="2">
        <v>43108.60878472222</v>
      </c>
      <c r="D2491" s="1" t="s">
        <v>28</v>
      </c>
      <c r="E2491" s="1" t="s">
        <v>9771</v>
      </c>
      <c r="F2491" s="1" t="s">
        <v>9772</v>
      </c>
      <c r="G2491" s="1" t="s">
        <v>9773</v>
      </c>
      <c r="H2491" s="1" t="s">
        <v>264</v>
      </c>
      <c r="I2491" s="1" t="s">
        <v>100</v>
      </c>
      <c r="J2491" s="1" t="s">
        <v>35</v>
      </c>
      <c r="K2491" s="1" t="s">
        <v>36</v>
      </c>
      <c r="L2491" s="1" t="s">
        <v>9774</v>
      </c>
      <c r="M2491" s="1" t="s">
        <v>304</v>
      </c>
      <c r="N2491" s="1">
        <v>1.0</v>
      </c>
      <c r="O2491" s="3">
        <v>43101.0</v>
      </c>
      <c r="P2491" s="1">
        <v>2018.0</v>
      </c>
    </row>
    <row r="2492">
      <c r="A2492" s="1" t="s">
        <v>9775</v>
      </c>
      <c r="B2492" s="1" t="s">
        <v>17</v>
      </c>
      <c r="C2492" s="2">
        <v>43185.984444444446</v>
      </c>
      <c r="D2492" s="1" t="s">
        <v>28</v>
      </c>
      <c r="E2492" s="1" t="s">
        <v>9776</v>
      </c>
      <c r="F2492" s="1" t="s">
        <v>9777</v>
      </c>
      <c r="G2492" s="1" t="s">
        <v>9778</v>
      </c>
      <c r="H2492" s="4">
        <v>45551.0</v>
      </c>
      <c r="I2492" s="1" t="s">
        <v>23</v>
      </c>
      <c r="J2492" s="1" t="s">
        <v>783</v>
      </c>
      <c r="K2492" s="1" t="s">
        <v>36</v>
      </c>
      <c r="L2492" s="1" t="s">
        <v>9779</v>
      </c>
      <c r="M2492" s="1" t="s">
        <v>79</v>
      </c>
      <c r="N2492" s="1">
        <v>3.0</v>
      </c>
      <c r="O2492" s="3">
        <v>43160.0</v>
      </c>
      <c r="P2492" s="1">
        <v>2018.0</v>
      </c>
    </row>
    <row r="2493">
      <c r="A2493" s="1" t="s">
        <v>9780</v>
      </c>
      <c r="B2493" s="1" t="s">
        <v>17</v>
      </c>
      <c r="C2493" s="2">
        <v>43263.484826388885</v>
      </c>
      <c r="D2493" s="1" t="s">
        <v>28</v>
      </c>
      <c r="E2493" s="1" t="s">
        <v>9781</v>
      </c>
      <c r="F2493" s="1" t="s">
        <v>3143</v>
      </c>
      <c r="G2493" s="1" t="s">
        <v>9782</v>
      </c>
      <c r="H2493" s="1" t="s">
        <v>9783</v>
      </c>
      <c r="I2493" s="1" t="s">
        <v>3216</v>
      </c>
      <c r="J2493" s="1" t="s">
        <v>35</v>
      </c>
      <c r="K2493" s="1" t="s">
        <v>36</v>
      </c>
      <c r="L2493" s="1" t="s">
        <v>3146</v>
      </c>
      <c r="M2493" s="1" t="s">
        <v>25</v>
      </c>
      <c r="N2493" s="1">
        <v>6.0</v>
      </c>
      <c r="O2493" s="3">
        <v>43252.0</v>
      </c>
      <c r="P2493" s="1">
        <v>2018.0</v>
      </c>
    </row>
    <row r="2494">
      <c r="A2494" s="1" t="s">
        <v>9784</v>
      </c>
      <c r="B2494" s="1" t="s">
        <v>17</v>
      </c>
      <c r="C2494" s="2">
        <v>42861.54738425926</v>
      </c>
      <c r="D2494" s="1" t="s">
        <v>28</v>
      </c>
      <c r="E2494" s="1" t="s">
        <v>9785</v>
      </c>
      <c r="F2494" s="1" t="s">
        <v>4822</v>
      </c>
      <c r="G2494" s="1" t="s">
        <v>9786</v>
      </c>
      <c r="H2494" s="1" t="s">
        <v>332</v>
      </c>
      <c r="I2494" s="1" t="s">
        <v>56</v>
      </c>
      <c r="J2494" s="1" t="s">
        <v>9787</v>
      </c>
      <c r="K2494" s="1" t="s">
        <v>25</v>
      </c>
      <c r="L2494" s="1" t="s">
        <v>1945</v>
      </c>
      <c r="M2494" s="1" t="s">
        <v>25</v>
      </c>
      <c r="N2494" s="1">
        <v>5.0</v>
      </c>
      <c r="O2494" s="3">
        <v>42856.0</v>
      </c>
      <c r="P2494" s="1">
        <v>2017.0</v>
      </c>
    </row>
    <row r="2495">
      <c r="A2495" s="1" t="s">
        <v>9788</v>
      </c>
      <c r="B2495" s="1" t="s">
        <v>17</v>
      </c>
      <c r="C2495" s="2">
        <v>42956.844409722224</v>
      </c>
      <c r="D2495" s="1" t="s">
        <v>71</v>
      </c>
      <c r="E2495" s="1" t="s">
        <v>4596</v>
      </c>
      <c r="F2495" s="1" t="s">
        <v>590</v>
      </c>
      <c r="G2495" s="1" t="s">
        <v>9789</v>
      </c>
      <c r="H2495" s="1" t="s">
        <v>592</v>
      </c>
      <c r="I2495" s="1" t="s">
        <v>321</v>
      </c>
      <c r="J2495" s="1" t="s">
        <v>305</v>
      </c>
      <c r="K2495" s="1" t="s">
        <v>306</v>
      </c>
      <c r="L2495" s="1" t="s">
        <v>593</v>
      </c>
      <c r="M2495" s="1" t="s">
        <v>25</v>
      </c>
      <c r="N2495" s="1">
        <v>8.0</v>
      </c>
      <c r="O2495" s="3">
        <v>42948.0</v>
      </c>
      <c r="P2495" s="1">
        <v>2017.0</v>
      </c>
    </row>
    <row r="2496">
      <c r="A2496" s="1" t="s">
        <v>9790</v>
      </c>
      <c r="B2496" s="1" t="s">
        <v>17</v>
      </c>
      <c r="C2496" s="2">
        <v>42984.42925925926</v>
      </c>
      <c r="D2496" s="1" t="s">
        <v>28</v>
      </c>
      <c r="E2496" s="1" t="s">
        <v>9791</v>
      </c>
      <c r="F2496" s="1" t="s">
        <v>1504</v>
      </c>
      <c r="G2496" s="1" t="s">
        <v>9792</v>
      </c>
      <c r="H2496" s="1" t="s">
        <v>342</v>
      </c>
      <c r="I2496" s="1" t="s">
        <v>100</v>
      </c>
      <c r="J2496" s="1" t="s">
        <v>1566</v>
      </c>
      <c r="K2496" s="1" t="s">
        <v>25</v>
      </c>
      <c r="L2496" s="1" t="s">
        <v>1507</v>
      </c>
      <c r="M2496" s="1" t="s">
        <v>25</v>
      </c>
      <c r="N2496" s="1">
        <v>9.0</v>
      </c>
      <c r="O2496" s="3">
        <v>42979.0</v>
      </c>
      <c r="P2496" s="1">
        <v>2017.0</v>
      </c>
    </row>
    <row r="2497">
      <c r="A2497" s="1" t="s">
        <v>9793</v>
      </c>
      <c r="B2497" s="1" t="s">
        <v>17</v>
      </c>
      <c r="C2497" s="2">
        <v>42768.82662037037</v>
      </c>
      <c r="D2497" s="1" t="s">
        <v>28</v>
      </c>
      <c r="E2497" s="1" t="s">
        <v>9794</v>
      </c>
      <c r="F2497" s="1" t="s">
        <v>5781</v>
      </c>
      <c r="G2497" s="1" t="s">
        <v>9795</v>
      </c>
      <c r="H2497" s="1" t="s">
        <v>5762</v>
      </c>
      <c r="I2497" s="1" t="s">
        <v>33</v>
      </c>
      <c r="J2497" s="1" t="s">
        <v>5253</v>
      </c>
      <c r="K2497" s="1" t="s">
        <v>25</v>
      </c>
      <c r="L2497" s="1" t="s">
        <v>35</v>
      </c>
      <c r="M2497" s="1" t="s">
        <v>36</v>
      </c>
      <c r="N2497" s="1">
        <v>2.0</v>
      </c>
      <c r="O2497" s="3">
        <v>42767.0</v>
      </c>
      <c r="P2497" s="1">
        <v>2017.0</v>
      </c>
    </row>
    <row r="2498">
      <c r="A2498" s="1" t="s">
        <v>9796</v>
      </c>
      <c r="B2498" s="1" t="s">
        <v>17</v>
      </c>
      <c r="C2498" s="2">
        <v>43264.615960648145</v>
      </c>
      <c r="D2498" s="1" t="s">
        <v>71</v>
      </c>
      <c r="E2498" s="1" t="s">
        <v>9797</v>
      </c>
      <c r="F2498" s="1" t="s">
        <v>1458</v>
      </c>
      <c r="G2498" s="1" t="s">
        <v>9798</v>
      </c>
      <c r="H2498" s="1" t="s">
        <v>198</v>
      </c>
      <c r="I2498" s="1" t="s">
        <v>469</v>
      </c>
      <c r="J2498" s="1" t="s">
        <v>5265</v>
      </c>
      <c r="K2498" s="1" t="s">
        <v>526</v>
      </c>
      <c r="L2498" s="1" t="s">
        <v>50</v>
      </c>
      <c r="M2498" s="1" t="s">
        <v>25</v>
      </c>
      <c r="N2498" s="1">
        <v>6.0</v>
      </c>
      <c r="O2498" s="3">
        <v>43252.0</v>
      </c>
      <c r="P2498" s="1">
        <v>2018.0</v>
      </c>
    </row>
    <row r="2499">
      <c r="A2499" s="1" t="s">
        <v>9799</v>
      </c>
      <c r="B2499" s="1" t="s">
        <v>17</v>
      </c>
      <c r="C2499" s="2">
        <v>43058.71134259259</v>
      </c>
      <c r="D2499" s="1" t="s">
        <v>28</v>
      </c>
      <c r="E2499" s="1" t="s">
        <v>9800</v>
      </c>
      <c r="F2499" s="1" t="s">
        <v>7242</v>
      </c>
      <c r="G2499" s="1" t="s">
        <v>9801</v>
      </c>
      <c r="H2499" s="1" t="s">
        <v>9802</v>
      </c>
      <c r="I2499" s="1" t="s">
        <v>236</v>
      </c>
      <c r="J2499" s="1" t="s">
        <v>4019</v>
      </c>
      <c r="K2499" s="1" t="s">
        <v>110</v>
      </c>
      <c r="L2499" s="1" t="s">
        <v>7244</v>
      </c>
      <c r="M2499" s="1" t="s">
        <v>25</v>
      </c>
      <c r="N2499" s="1">
        <v>11.0</v>
      </c>
      <c r="O2499" s="5">
        <v>43040.0</v>
      </c>
      <c r="P2499" s="1">
        <v>2017.0</v>
      </c>
    </row>
    <row r="2500">
      <c r="A2500" s="1" t="s">
        <v>9803</v>
      </c>
      <c r="B2500" s="1" t="s">
        <v>17</v>
      </c>
      <c r="C2500" s="2">
        <v>42759.37788194444</v>
      </c>
      <c r="D2500" s="1" t="s">
        <v>28</v>
      </c>
      <c r="E2500" s="1" t="s">
        <v>9804</v>
      </c>
      <c r="F2500" s="1" t="s">
        <v>2443</v>
      </c>
      <c r="G2500" s="1" t="s">
        <v>9805</v>
      </c>
      <c r="H2500" s="1" t="s">
        <v>2421</v>
      </c>
      <c r="I2500" s="1" t="s">
        <v>236</v>
      </c>
      <c r="J2500" s="1" t="s">
        <v>9806</v>
      </c>
      <c r="K2500" s="1" t="s">
        <v>192</v>
      </c>
      <c r="L2500" s="1" t="s">
        <v>35</v>
      </c>
      <c r="M2500" s="1" t="s">
        <v>36</v>
      </c>
      <c r="N2500" s="1">
        <v>1.0</v>
      </c>
      <c r="O2500" s="3">
        <v>42736.0</v>
      </c>
      <c r="P2500" s="1">
        <v>2017.0</v>
      </c>
    </row>
    <row r="2501">
      <c r="A2501" s="1" t="s">
        <v>9807</v>
      </c>
      <c r="B2501" s="1" t="s">
        <v>17</v>
      </c>
      <c r="C2501" s="2">
        <v>43178.56730324074</v>
      </c>
      <c r="D2501" s="1" t="s">
        <v>71</v>
      </c>
      <c r="E2501" s="1" t="s">
        <v>9808</v>
      </c>
      <c r="F2501" s="1" t="s">
        <v>3703</v>
      </c>
      <c r="G2501" s="1" t="s">
        <v>9809</v>
      </c>
      <c r="H2501" s="1" t="s">
        <v>9810</v>
      </c>
      <c r="I2501" s="1" t="s">
        <v>76</v>
      </c>
      <c r="J2501" s="1" t="s">
        <v>772</v>
      </c>
      <c r="K2501" s="1" t="s">
        <v>25</v>
      </c>
      <c r="L2501" s="1" t="s">
        <v>627</v>
      </c>
      <c r="M2501" s="1" t="s">
        <v>25</v>
      </c>
      <c r="N2501" s="1">
        <v>3.0</v>
      </c>
      <c r="O2501" s="3">
        <v>43160.0</v>
      </c>
      <c r="P2501" s="1">
        <v>2018.0</v>
      </c>
    </row>
    <row r="2502">
      <c r="A2502" s="1" t="s">
        <v>9811</v>
      </c>
      <c r="B2502" s="1" t="s">
        <v>17</v>
      </c>
      <c r="C2502" s="2">
        <v>43229.00798611111</v>
      </c>
      <c r="D2502" s="1" t="s">
        <v>71</v>
      </c>
      <c r="E2502" s="1" t="s">
        <v>7754</v>
      </c>
      <c r="F2502" s="1" t="s">
        <v>364</v>
      </c>
      <c r="G2502" s="1" t="s">
        <v>9812</v>
      </c>
      <c r="H2502" s="1" t="s">
        <v>2299</v>
      </c>
      <c r="I2502" s="1" t="s">
        <v>129</v>
      </c>
      <c r="J2502" s="1" t="s">
        <v>24</v>
      </c>
      <c r="K2502" s="1" t="s">
        <v>25</v>
      </c>
      <c r="L2502" s="1" t="s">
        <v>50</v>
      </c>
      <c r="M2502" s="1" t="s">
        <v>25</v>
      </c>
      <c r="N2502" s="1">
        <v>5.0</v>
      </c>
      <c r="O2502" s="3">
        <v>43221.0</v>
      </c>
      <c r="P2502" s="1">
        <v>2018.0</v>
      </c>
    </row>
    <row r="2503">
      <c r="A2503" s="1" t="s">
        <v>9813</v>
      </c>
      <c r="B2503" s="1" t="s">
        <v>17</v>
      </c>
      <c r="C2503" s="2">
        <v>42989.81717592593</v>
      </c>
      <c r="D2503" s="1" t="s">
        <v>28</v>
      </c>
      <c r="E2503" s="1" t="s">
        <v>913</v>
      </c>
      <c r="F2503" s="1" t="s">
        <v>154</v>
      </c>
      <c r="G2503" s="1" t="s">
        <v>9814</v>
      </c>
      <c r="H2503" s="1" t="s">
        <v>674</v>
      </c>
      <c r="I2503" s="1" t="s">
        <v>157</v>
      </c>
      <c r="J2503" s="1" t="s">
        <v>1378</v>
      </c>
      <c r="K2503" s="1" t="s">
        <v>110</v>
      </c>
      <c r="L2503" s="1" t="s">
        <v>159</v>
      </c>
      <c r="M2503" s="1" t="s">
        <v>25</v>
      </c>
      <c r="N2503" s="1">
        <v>9.0</v>
      </c>
      <c r="O2503" s="3">
        <v>42979.0</v>
      </c>
      <c r="P2503" s="1">
        <v>2017.0</v>
      </c>
    </row>
    <row r="2504">
      <c r="A2504" s="1" t="s">
        <v>9815</v>
      </c>
      <c r="B2504" s="1" t="s">
        <v>17</v>
      </c>
      <c r="C2504" s="2">
        <v>43313.27130787037</v>
      </c>
      <c r="D2504" s="1" t="s">
        <v>28</v>
      </c>
      <c r="E2504" s="1" t="s">
        <v>9816</v>
      </c>
      <c r="F2504" s="1" t="s">
        <v>522</v>
      </c>
      <c r="G2504" s="1" t="s">
        <v>9817</v>
      </c>
      <c r="H2504" s="1" t="s">
        <v>1689</v>
      </c>
      <c r="I2504" s="1" t="s">
        <v>122</v>
      </c>
      <c r="J2504" s="1" t="s">
        <v>783</v>
      </c>
      <c r="K2504" s="1" t="s">
        <v>36</v>
      </c>
      <c r="L2504" s="1" t="s">
        <v>378</v>
      </c>
      <c r="M2504" s="1" t="s">
        <v>36</v>
      </c>
      <c r="N2504" s="1">
        <v>8.0</v>
      </c>
      <c r="O2504" s="3">
        <v>43313.0</v>
      </c>
      <c r="P2504" s="1">
        <v>2018.0</v>
      </c>
    </row>
    <row r="2505">
      <c r="A2505" s="1" t="s">
        <v>9818</v>
      </c>
      <c r="B2505" s="1" t="s">
        <v>17</v>
      </c>
      <c r="C2505" s="2">
        <v>42976.82109953704</v>
      </c>
      <c r="D2505" s="1" t="s">
        <v>28</v>
      </c>
      <c r="E2505" s="1" t="s">
        <v>9819</v>
      </c>
      <c r="F2505" s="1" t="s">
        <v>9820</v>
      </c>
      <c r="G2505" s="1" t="s">
        <v>9821</v>
      </c>
      <c r="H2505" s="4">
        <v>45556.0</v>
      </c>
      <c r="I2505" s="1" t="s">
        <v>56</v>
      </c>
      <c r="J2505" s="1" t="s">
        <v>305</v>
      </c>
      <c r="K2505" s="1" t="s">
        <v>306</v>
      </c>
      <c r="L2505" s="1" t="s">
        <v>210</v>
      </c>
      <c r="M2505" s="1" t="s">
        <v>25</v>
      </c>
      <c r="N2505" s="1">
        <v>8.0</v>
      </c>
      <c r="O2505" s="3">
        <v>42948.0</v>
      </c>
      <c r="P2505" s="1">
        <v>2017.0</v>
      </c>
    </row>
    <row r="2506">
      <c r="A2506" s="1" t="s">
        <v>9822</v>
      </c>
      <c r="B2506" s="1" t="s">
        <v>17</v>
      </c>
      <c r="C2506" s="2">
        <v>43073.84662037037</v>
      </c>
      <c r="D2506" s="1" t="s">
        <v>28</v>
      </c>
      <c r="E2506" s="1" t="s">
        <v>1417</v>
      </c>
      <c r="F2506" s="1" t="s">
        <v>1418</v>
      </c>
      <c r="G2506" s="1" t="s">
        <v>9823</v>
      </c>
      <c r="H2506" s="1" t="s">
        <v>1069</v>
      </c>
      <c r="I2506" s="1" t="s">
        <v>157</v>
      </c>
      <c r="J2506" s="1" t="s">
        <v>4361</v>
      </c>
      <c r="K2506" s="1" t="s">
        <v>25</v>
      </c>
      <c r="L2506" s="1" t="s">
        <v>1421</v>
      </c>
      <c r="M2506" s="1" t="s">
        <v>87</v>
      </c>
      <c r="N2506" s="1">
        <v>12.0</v>
      </c>
      <c r="O2506" s="5">
        <v>43070.0</v>
      </c>
      <c r="P2506" s="1">
        <v>2017.0</v>
      </c>
    </row>
    <row r="2507">
      <c r="A2507" s="1" t="s">
        <v>9824</v>
      </c>
      <c r="B2507" s="1" t="s">
        <v>17</v>
      </c>
      <c r="C2507" s="2">
        <v>43197.38085648148</v>
      </c>
      <c r="D2507" s="1" t="s">
        <v>28</v>
      </c>
      <c r="E2507" s="1" t="s">
        <v>9825</v>
      </c>
      <c r="F2507" s="1" t="s">
        <v>1056</v>
      </c>
      <c r="G2507" s="1" t="s">
        <v>9826</v>
      </c>
      <c r="H2507" s="1" t="s">
        <v>9827</v>
      </c>
      <c r="I2507" s="1" t="s">
        <v>2073</v>
      </c>
      <c r="J2507" s="1" t="s">
        <v>9828</v>
      </c>
      <c r="K2507" s="1" t="s">
        <v>25</v>
      </c>
      <c r="L2507" s="1" t="s">
        <v>102</v>
      </c>
      <c r="M2507" s="1" t="s">
        <v>25</v>
      </c>
      <c r="N2507" s="1">
        <v>4.0</v>
      </c>
      <c r="O2507" s="3">
        <v>43191.0</v>
      </c>
      <c r="P2507" s="1">
        <v>2018.0</v>
      </c>
    </row>
    <row r="2508">
      <c r="A2508" s="1" t="s">
        <v>9829</v>
      </c>
      <c r="B2508" s="1" t="s">
        <v>17</v>
      </c>
      <c r="C2508" s="2">
        <v>43063.91539351852</v>
      </c>
      <c r="D2508" s="1" t="s">
        <v>28</v>
      </c>
      <c r="E2508" s="1" t="s">
        <v>9830</v>
      </c>
      <c r="F2508" s="1" t="s">
        <v>9831</v>
      </c>
      <c r="G2508" s="1" t="s">
        <v>9832</v>
      </c>
      <c r="H2508" s="1" t="s">
        <v>1930</v>
      </c>
      <c r="I2508" s="1" t="s">
        <v>294</v>
      </c>
      <c r="J2508" s="1" t="s">
        <v>123</v>
      </c>
      <c r="K2508" s="1" t="s">
        <v>25</v>
      </c>
      <c r="L2508" s="1" t="s">
        <v>50</v>
      </c>
      <c r="M2508" s="1" t="s">
        <v>25</v>
      </c>
      <c r="N2508" s="1">
        <v>11.0</v>
      </c>
      <c r="O2508" s="5">
        <v>43040.0</v>
      </c>
      <c r="P2508" s="1">
        <v>2017.0</v>
      </c>
    </row>
    <row r="2509">
      <c r="A2509" s="1" t="s">
        <v>9833</v>
      </c>
      <c r="B2509" s="1" t="s">
        <v>17</v>
      </c>
      <c r="C2509" s="2">
        <v>42902.95365740741</v>
      </c>
      <c r="D2509" s="1" t="s">
        <v>28</v>
      </c>
      <c r="E2509" s="1" t="s">
        <v>9834</v>
      </c>
      <c r="F2509" s="1" t="s">
        <v>835</v>
      </c>
      <c r="G2509" s="1" t="s">
        <v>9835</v>
      </c>
      <c r="H2509" s="4">
        <v>45559.0</v>
      </c>
      <c r="I2509" s="1" t="s">
        <v>129</v>
      </c>
      <c r="J2509" s="1" t="s">
        <v>1553</v>
      </c>
      <c r="K2509" s="1" t="s">
        <v>131</v>
      </c>
      <c r="L2509" s="1" t="s">
        <v>838</v>
      </c>
      <c r="M2509" s="1" t="s">
        <v>131</v>
      </c>
      <c r="N2509" s="1">
        <v>6.0</v>
      </c>
      <c r="O2509" s="3">
        <v>42887.0</v>
      </c>
      <c r="P2509" s="1">
        <v>2017.0</v>
      </c>
    </row>
    <row r="2510">
      <c r="A2510" s="1" t="s">
        <v>9836</v>
      </c>
      <c r="B2510" s="1" t="s">
        <v>17</v>
      </c>
      <c r="C2510" s="2">
        <v>43239.590474537035</v>
      </c>
      <c r="D2510" s="1" t="s">
        <v>28</v>
      </c>
      <c r="E2510" s="1" t="s">
        <v>4259</v>
      </c>
      <c r="F2510" s="1" t="s">
        <v>2805</v>
      </c>
      <c r="G2510" s="1" t="s">
        <v>9837</v>
      </c>
      <c r="H2510" s="1" t="s">
        <v>3800</v>
      </c>
      <c r="I2510" s="1" t="s">
        <v>940</v>
      </c>
      <c r="J2510" s="1" t="s">
        <v>1951</v>
      </c>
      <c r="K2510" s="1" t="s">
        <v>25</v>
      </c>
      <c r="L2510" s="1" t="s">
        <v>1432</v>
      </c>
      <c r="M2510" s="1" t="s">
        <v>25</v>
      </c>
      <c r="N2510" s="1">
        <v>5.0</v>
      </c>
      <c r="O2510" s="3">
        <v>43221.0</v>
      </c>
      <c r="P2510" s="1">
        <v>2018.0</v>
      </c>
    </row>
    <row r="2511">
      <c r="A2511" s="1" t="s">
        <v>9838</v>
      </c>
      <c r="B2511" s="1" t="s">
        <v>17</v>
      </c>
      <c r="C2511" s="2">
        <v>43007.322060185186</v>
      </c>
      <c r="D2511" s="1" t="s">
        <v>28</v>
      </c>
      <c r="E2511" s="1" t="s">
        <v>3120</v>
      </c>
      <c r="F2511" s="1" t="s">
        <v>734</v>
      </c>
      <c r="G2511" s="1" t="s">
        <v>9839</v>
      </c>
      <c r="H2511" s="4">
        <v>45554.0</v>
      </c>
      <c r="I2511" s="1" t="s">
        <v>108</v>
      </c>
      <c r="J2511" s="1" t="s">
        <v>26</v>
      </c>
      <c r="K2511" s="1" t="s">
        <v>25</v>
      </c>
      <c r="L2511" s="1" t="s">
        <v>78</v>
      </c>
      <c r="M2511" s="1" t="s">
        <v>79</v>
      </c>
      <c r="N2511" s="1">
        <v>9.0</v>
      </c>
      <c r="O2511" s="3">
        <v>42979.0</v>
      </c>
      <c r="P2511" s="1">
        <v>2017.0</v>
      </c>
    </row>
    <row r="2512">
      <c r="A2512" s="1" t="s">
        <v>9840</v>
      </c>
      <c r="B2512" s="1" t="s">
        <v>17</v>
      </c>
      <c r="C2512" s="2">
        <v>43139.553611111114</v>
      </c>
      <c r="D2512" s="1" t="s">
        <v>28</v>
      </c>
      <c r="E2512" s="1" t="s">
        <v>2663</v>
      </c>
      <c r="F2512" s="1" t="s">
        <v>2664</v>
      </c>
      <c r="G2512" s="1" t="s">
        <v>9841</v>
      </c>
      <c r="H2512" s="1" t="s">
        <v>1294</v>
      </c>
      <c r="I2512" s="1" t="s">
        <v>469</v>
      </c>
      <c r="J2512" s="1" t="s">
        <v>24</v>
      </c>
      <c r="K2512" s="1" t="s">
        <v>25</v>
      </c>
      <c r="L2512" s="1" t="s">
        <v>123</v>
      </c>
      <c r="M2512" s="1" t="s">
        <v>25</v>
      </c>
      <c r="N2512" s="1">
        <v>2.0</v>
      </c>
      <c r="O2512" s="3">
        <v>43132.0</v>
      </c>
      <c r="P2512" s="1">
        <v>2018.0</v>
      </c>
    </row>
    <row r="2513">
      <c r="A2513" s="1" t="s">
        <v>9842</v>
      </c>
      <c r="B2513" s="1" t="s">
        <v>17</v>
      </c>
      <c r="C2513" s="2">
        <v>43229.66725694444</v>
      </c>
      <c r="D2513" s="1" t="s">
        <v>28</v>
      </c>
      <c r="E2513" s="1" t="s">
        <v>9843</v>
      </c>
      <c r="F2513" s="1" t="s">
        <v>9844</v>
      </c>
      <c r="G2513" s="1" t="s">
        <v>9845</v>
      </c>
      <c r="H2513" s="1" t="s">
        <v>1528</v>
      </c>
      <c r="I2513" s="1" t="s">
        <v>100</v>
      </c>
      <c r="J2513" s="1" t="s">
        <v>146</v>
      </c>
      <c r="K2513" s="1" t="s">
        <v>79</v>
      </c>
      <c r="L2513" s="1" t="s">
        <v>50</v>
      </c>
      <c r="M2513" s="1" t="s">
        <v>25</v>
      </c>
      <c r="N2513" s="1">
        <v>5.0</v>
      </c>
      <c r="O2513" s="3">
        <v>43221.0</v>
      </c>
      <c r="P2513" s="1">
        <v>2018.0</v>
      </c>
    </row>
    <row r="2514">
      <c r="A2514" s="1" t="s">
        <v>9846</v>
      </c>
      <c r="B2514" s="1" t="s">
        <v>17</v>
      </c>
      <c r="C2514" s="2">
        <v>43131.492164351854</v>
      </c>
      <c r="D2514" s="1" t="s">
        <v>28</v>
      </c>
      <c r="E2514" s="1" t="s">
        <v>9847</v>
      </c>
      <c r="F2514" s="1" t="s">
        <v>8643</v>
      </c>
      <c r="G2514" s="1" t="s">
        <v>9848</v>
      </c>
      <c r="H2514" s="1" t="s">
        <v>9849</v>
      </c>
      <c r="I2514" s="1" t="s">
        <v>1168</v>
      </c>
      <c r="J2514" s="1" t="s">
        <v>9850</v>
      </c>
      <c r="K2514" s="1" t="s">
        <v>25</v>
      </c>
      <c r="L2514" s="1" t="s">
        <v>146</v>
      </c>
      <c r="M2514" s="1" t="s">
        <v>79</v>
      </c>
      <c r="N2514" s="1">
        <v>1.0</v>
      </c>
      <c r="O2514" s="3">
        <v>43101.0</v>
      </c>
      <c r="P2514" s="1">
        <v>2018.0</v>
      </c>
    </row>
    <row r="2515">
      <c r="A2515" s="1" t="s">
        <v>9851</v>
      </c>
      <c r="B2515" s="1" t="s">
        <v>17</v>
      </c>
      <c r="C2515" s="2">
        <v>43264.482199074075</v>
      </c>
      <c r="D2515" s="1" t="s">
        <v>28</v>
      </c>
      <c r="E2515" s="1" t="s">
        <v>9852</v>
      </c>
      <c r="F2515" s="1" t="s">
        <v>3377</v>
      </c>
      <c r="G2515" s="1" t="s">
        <v>9853</v>
      </c>
      <c r="H2515" s="1" t="s">
        <v>1082</v>
      </c>
      <c r="I2515" s="1" t="s">
        <v>41</v>
      </c>
      <c r="J2515" s="1" t="s">
        <v>2910</v>
      </c>
      <c r="K2515" s="1" t="s">
        <v>1286</v>
      </c>
      <c r="L2515" s="1" t="s">
        <v>3379</v>
      </c>
      <c r="M2515" s="1" t="s">
        <v>25</v>
      </c>
      <c r="N2515" s="1">
        <v>6.0</v>
      </c>
      <c r="O2515" s="3">
        <v>43252.0</v>
      </c>
      <c r="P2515" s="1">
        <v>2018.0</v>
      </c>
    </row>
    <row r="2516">
      <c r="A2516" s="1" t="s">
        <v>9854</v>
      </c>
      <c r="B2516" s="1" t="s">
        <v>17</v>
      </c>
      <c r="C2516" s="2">
        <v>43177.58186342593</v>
      </c>
      <c r="D2516" s="1" t="s">
        <v>71</v>
      </c>
      <c r="E2516" s="1" t="s">
        <v>9855</v>
      </c>
      <c r="F2516" s="1" t="s">
        <v>4178</v>
      </c>
      <c r="G2516" s="1" t="s">
        <v>9856</v>
      </c>
      <c r="H2516" s="1" t="s">
        <v>235</v>
      </c>
      <c r="I2516" s="1" t="s">
        <v>1109</v>
      </c>
      <c r="J2516" s="1" t="s">
        <v>3758</v>
      </c>
      <c r="K2516" s="1" t="s">
        <v>25</v>
      </c>
      <c r="L2516" s="1" t="s">
        <v>766</v>
      </c>
      <c r="M2516" s="1" t="s">
        <v>25</v>
      </c>
      <c r="N2516" s="1">
        <v>3.0</v>
      </c>
      <c r="O2516" s="3">
        <v>43160.0</v>
      </c>
      <c r="P2516" s="1">
        <v>2018.0</v>
      </c>
    </row>
    <row r="2517">
      <c r="A2517" s="1" t="s">
        <v>9857</v>
      </c>
      <c r="B2517" s="1" t="s">
        <v>17</v>
      </c>
      <c r="C2517" s="2">
        <v>42780.758472222224</v>
      </c>
      <c r="D2517" s="1" t="s">
        <v>28</v>
      </c>
      <c r="E2517" s="1" t="s">
        <v>9858</v>
      </c>
      <c r="F2517" s="1" t="s">
        <v>135</v>
      </c>
      <c r="G2517" s="1" t="s">
        <v>9859</v>
      </c>
      <c r="H2517" s="1" t="s">
        <v>538</v>
      </c>
      <c r="I2517" s="1" t="s">
        <v>41</v>
      </c>
      <c r="J2517" s="1" t="s">
        <v>229</v>
      </c>
      <c r="K2517" s="1" t="s">
        <v>25</v>
      </c>
      <c r="L2517" s="1" t="s">
        <v>137</v>
      </c>
      <c r="M2517" s="1" t="s">
        <v>25</v>
      </c>
      <c r="N2517" s="1">
        <v>2.0</v>
      </c>
      <c r="O2517" s="3">
        <v>42767.0</v>
      </c>
      <c r="P2517" s="1">
        <v>2017.0</v>
      </c>
    </row>
    <row r="2518">
      <c r="A2518" s="1" t="s">
        <v>9860</v>
      </c>
      <c r="B2518" s="1" t="s">
        <v>17</v>
      </c>
      <c r="C2518" s="2">
        <v>43163.83215277778</v>
      </c>
      <c r="D2518" s="1" t="s">
        <v>28</v>
      </c>
      <c r="E2518" s="1" t="s">
        <v>1497</v>
      </c>
      <c r="F2518" s="1" t="s">
        <v>1498</v>
      </c>
      <c r="G2518" s="1" t="s">
        <v>9861</v>
      </c>
      <c r="H2518" s="1" t="s">
        <v>519</v>
      </c>
      <c r="I2518" s="1" t="s">
        <v>1500</v>
      </c>
      <c r="J2518" s="1" t="s">
        <v>5381</v>
      </c>
      <c r="K2518" s="1" t="s">
        <v>36</v>
      </c>
      <c r="L2518" s="1" t="s">
        <v>1501</v>
      </c>
      <c r="M2518" s="1" t="s">
        <v>25</v>
      </c>
      <c r="N2518" s="1">
        <v>3.0</v>
      </c>
      <c r="O2518" s="3">
        <v>43160.0</v>
      </c>
      <c r="P2518" s="1">
        <v>2018.0</v>
      </c>
    </row>
    <row r="2519">
      <c r="A2519" s="1" t="s">
        <v>9862</v>
      </c>
      <c r="B2519" s="1" t="s">
        <v>17</v>
      </c>
      <c r="C2519" s="2">
        <v>42819.35252314815</v>
      </c>
      <c r="D2519" s="1" t="s">
        <v>28</v>
      </c>
      <c r="E2519" s="1" t="s">
        <v>9863</v>
      </c>
      <c r="F2519" s="1" t="s">
        <v>522</v>
      </c>
      <c r="G2519" s="1" t="s">
        <v>9864</v>
      </c>
      <c r="H2519" s="1" t="s">
        <v>1689</v>
      </c>
      <c r="I2519" s="1" t="s">
        <v>122</v>
      </c>
      <c r="J2519" s="1" t="s">
        <v>4885</v>
      </c>
      <c r="K2519" s="1" t="s">
        <v>540</v>
      </c>
      <c r="L2519" s="1" t="s">
        <v>378</v>
      </c>
      <c r="M2519" s="1" t="s">
        <v>36</v>
      </c>
      <c r="N2519" s="1">
        <v>3.0</v>
      </c>
      <c r="O2519" s="3">
        <v>42795.0</v>
      </c>
      <c r="P2519" s="1">
        <v>2017.0</v>
      </c>
    </row>
    <row r="2520">
      <c r="A2520" s="1" t="s">
        <v>9865</v>
      </c>
      <c r="B2520" s="1" t="s">
        <v>17</v>
      </c>
      <c r="C2520" s="2">
        <v>42821.68105324074</v>
      </c>
      <c r="D2520" s="1" t="s">
        <v>28</v>
      </c>
      <c r="E2520" s="1" t="s">
        <v>9866</v>
      </c>
      <c r="F2520" s="1" t="s">
        <v>364</v>
      </c>
      <c r="G2520" s="1" t="s">
        <v>9867</v>
      </c>
      <c r="H2520" s="1" t="s">
        <v>176</v>
      </c>
      <c r="I2520" s="1" t="s">
        <v>129</v>
      </c>
      <c r="J2520" s="1" t="s">
        <v>24</v>
      </c>
      <c r="K2520" s="1" t="s">
        <v>25</v>
      </c>
      <c r="L2520" s="1" t="s">
        <v>50</v>
      </c>
      <c r="M2520" s="1" t="s">
        <v>25</v>
      </c>
      <c r="N2520" s="1">
        <v>3.0</v>
      </c>
      <c r="O2520" s="3">
        <v>42795.0</v>
      </c>
      <c r="P2520" s="1">
        <v>2017.0</v>
      </c>
    </row>
    <row r="2521">
      <c r="A2521" s="1" t="s">
        <v>9868</v>
      </c>
      <c r="B2521" s="1" t="s">
        <v>17</v>
      </c>
      <c r="C2521" s="2">
        <v>43248.619837962964</v>
      </c>
      <c r="D2521" s="1" t="s">
        <v>28</v>
      </c>
      <c r="E2521" s="1" t="s">
        <v>9869</v>
      </c>
      <c r="F2521" s="1" t="s">
        <v>9870</v>
      </c>
      <c r="G2521" s="1" t="s">
        <v>9871</v>
      </c>
      <c r="H2521" s="1" t="s">
        <v>2218</v>
      </c>
      <c r="I2521" s="1" t="s">
        <v>33</v>
      </c>
      <c r="J2521" s="1" t="s">
        <v>1139</v>
      </c>
      <c r="K2521" s="1" t="s">
        <v>36</v>
      </c>
      <c r="L2521" s="1" t="s">
        <v>35</v>
      </c>
      <c r="M2521" s="1" t="s">
        <v>36</v>
      </c>
      <c r="N2521" s="1">
        <v>5.0</v>
      </c>
      <c r="O2521" s="3">
        <v>43221.0</v>
      </c>
      <c r="P2521" s="1">
        <v>2018.0</v>
      </c>
    </row>
    <row r="2522">
      <c r="A2522" s="1" t="s">
        <v>9872</v>
      </c>
      <c r="B2522" s="1" t="s">
        <v>17</v>
      </c>
      <c r="C2522" s="2">
        <v>42984.40613425926</v>
      </c>
      <c r="D2522" s="1" t="s">
        <v>28</v>
      </c>
      <c r="E2522" s="1" t="s">
        <v>9873</v>
      </c>
      <c r="F2522" s="1" t="s">
        <v>330</v>
      </c>
      <c r="G2522" s="1" t="s">
        <v>9874</v>
      </c>
      <c r="H2522" s="1" t="s">
        <v>1178</v>
      </c>
      <c r="I2522" s="1" t="s">
        <v>41</v>
      </c>
      <c r="J2522" s="1" t="s">
        <v>101</v>
      </c>
      <c r="K2522" s="1" t="s">
        <v>87</v>
      </c>
      <c r="L2522" s="1" t="s">
        <v>94</v>
      </c>
      <c r="M2522" s="1" t="s">
        <v>25</v>
      </c>
      <c r="N2522" s="1">
        <v>9.0</v>
      </c>
      <c r="O2522" s="3">
        <v>42979.0</v>
      </c>
      <c r="P2522" s="1">
        <v>2017.0</v>
      </c>
    </row>
    <row r="2523">
      <c r="A2523" s="1" t="s">
        <v>9875</v>
      </c>
      <c r="B2523" s="1" t="s">
        <v>17</v>
      </c>
      <c r="C2523" s="2">
        <v>43075.52712962963</v>
      </c>
      <c r="D2523" s="1" t="s">
        <v>28</v>
      </c>
      <c r="E2523" s="1" t="s">
        <v>9876</v>
      </c>
      <c r="F2523" s="1" t="s">
        <v>9831</v>
      </c>
      <c r="G2523" s="1" t="s">
        <v>9877</v>
      </c>
      <c r="H2523" s="1" t="s">
        <v>7174</v>
      </c>
      <c r="I2523" s="1" t="s">
        <v>294</v>
      </c>
      <c r="J2523" s="1" t="s">
        <v>24</v>
      </c>
      <c r="K2523" s="1" t="s">
        <v>25</v>
      </c>
      <c r="L2523" s="1" t="s">
        <v>50</v>
      </c>
      <c r="M2523" s="1" t="s">
        <v>25</v>
      </c>
      <c r="N2523" s="1">
        <v>12.0</v>
      </c>
      <c r="O2523" s="5">
        <v>43070.0</v>
      </c>
      <c r="P2523" s="1">
        <v>2017.0</v>
      </c>
    </row>
    <row r="2524">
      <c r="A2524" s="1" t="s">
        <v>9878</v>
      </c>
      <c r="B2524" s="1" t="s">
        <v>17</v>
      </c>
      <c r="C2524" s="2">
        <v>43215.927094907405</v>
      </c>
      <c r="D2524" s="1" t="s">
        <v>71</v>
      </c>
      <c r="E2524" s="1" t="s">
        <v>9879</v>
      </c>
      <c r="F2524" s="1" t="s">
        <v>9880</v>
      </c>
      <c r="G2524" s="1" t="s">
        <v>9881</v>
      </c>
      <c r="H2524" s="1" t="s">
        <v>519</v>
      </c>
      <c r="I2524" s="1" t="s">
        <v>242</v>
      </c>
      <c r="J2524" s="1" t="s">
        <v>627</v>
      </c>
      <c r="K2524" s="1" t="s">
        <v>25</v>
      </c>
      <c r="L2524" s="1" t="s">
        <v>9882</v>
      </c>
      <c r="M2524" s="1" t="s">
        <v>25</v>
      </c>
      <c r="N2524" s="1">
        <v>4.0</v>
      </c>
      <c r="O2524" s="3">
        <v>43191.0</v>
      </c>
      <c r="P2524" s="1">
        <v>2018.0</v>
      </c>
    </row>
    <row r="2525">
      <c r="A2525" s="1" t="s">
        <v>9883</v>
      </c>
      <c r="B2525" s="1" t="s">
        <v>17</v>
      </c>
      <c r="C2525" s="2">
        <v>43127.58571759259</v>
      </c>
      <c r="D2525" s="1" t="s">
        <v>28</v>
      </c>
      <c r="E2525" s="1" t="s">
        <v>9884</v>
      </c>
      <c r="F2525" s="1" t="s">
        <v>9885</v>
      </c>
      <c r="G2525" s="1" t="s">
        <v>9886</v>
      </c>
      <c r="H2525" s="1" t="s">
        <v>431</v>
      </c>
      <c r="I2525" s="1" t="s">
        <v>56</v>
      </c>
      <c r="J2525" s="1" t="s">
        <v>9887</v>
      </c>
      <c r="K2525" s="1" t="s">
        <v>526</v>
      </c>
      <c r="L2525" s="1" t="s">
        <v>9888</v>
      </c>
      <c r="M2525" s="1" t="s">
        <v>87</v>
      </c>
      <c r="N2525" s="1">
        <v>1.0</v>
      </c>
      <c r="O2525" s="3">
        <v>43101.0</v>
      </c>
      <c r="P2525" s="1">
        <v>2018.0</v>
      </c>
    </row>
    <row r="2526">
      <c r="A2526" s="1" t="s">
        <v>9889</v>
      </c>
      <c r="B2526" s="1" t="s">
        <v>17</v>
      </c>
      <c r="C2526" s="2">
        <v>43176.54443287037</v>
      </c>
      <c r="D2526" s="1" t="s">
        <v>28</v>
      </c>
      <c r="E2526" s="1" t="s">
        <v>72</v>
      </c>
      <c r="F2526" s="1" t="s">
        <v>3592</v>
      </c>
      <c r="G2526" s="1" t="s">
        <v>9890</v>
      </c>
      <c r="H2526" s="1" t="s">
        <v>9891</v>
      </c>
      <c r="I2526" s="1" t="s">
        <v>76</v>
      </c>
      <c r="J2526" s="1" t="s">
        <v>1047</v>
      </c>
      <c r="K2526" s="1" t="s">
        <v>25</v>
      </c>
      <c r="L2526" s="1" t="s">
        <v>627</v>
      </c>
      <c r="M2526" s="1" t="s">
        <v>25</v>
      </c>
      <c r="N2526" s="1">
        <v>3.0</v>
      </c>
      <c r="O2526" s="3">
        <v>43160.0</v>
      </c>
      <c r="P2526" s="1">
        <v>2018.0</v>
      </c>
    </row>
    <row r="2527">
      <c r="A2527" s="1" t="s">
        <v>9892</v>
      </c>
      <c r="B2527" s="1" t="s">
        <v>17</v>
      </c>
      <c r="C2527" s="2">
        <v>42771.22179398148</v>
      </c>
      <c r="D2527" s="1" t="s">
        <v>28</v>
      </c>
      <c r="E2527" s="1" t="s">
        <v>9893</v>
      </c>
      <c r="F2527" s="1" t="s">
        <v>1113</v>
      </c>
      <c r="G2527" s="1" t="s">
        <v>9894</v>
      </c>
      <c r="H2527" s="1" t="s">
        <v>32</v>
      </c>
      <c r="I2527" s="1" t="s">
        <v>85</v>
      </c>
      <c r="J2527" s="1" t="s">
        <v>9895</v>
      </c>
      <c r="K2527" s="1" t="s">
        <v>25</v>
      </c>
      <c r="L2527" s="1" t="s">
        <v>360</v>
      </c>
      <c r="M2527" s="1" t="s">
        <v>87</v>
      </c>
      <c r="N2527" s="1">
        <v>2.0</v>
      </c>
      <c r="O2527" s="3">
        <v>42767.0</v>
      </c>
      <c r="P2527" s="1">
        <v>2017.0</v>
      </c>
    </row>
    <row r="2528">
      <c r="A2528" s="1" t="s">
        <v>9896</v>
      </c>
      <c r="B2528" s="1" t="s">
        <v>17</v>
      </c>
      <c r="C2528" s="2">
        <v>42936.978854166664</v>
      </c>
      <c r="D2528" s="1" t="s">
        <v>28</v>
      </c>
      <c r="E2528" s="1" t="s">
        <v>9897</v>
      </c>
      <c r="F2528" s="1" t="s">
        <v>1394</v>
      </c>
      <c r="G2528" s="1" t="s">
        <v>9898</v>
      </c>
      <c r="H2528" s="1" t="s">
        <v>2218</v>
      </c>
      <c r="I2528" s="1" t="s">
        <v>23</v>
      </c>
      <c r="J2528" s="1" t="s">
        <v>6038</v>
      </c>
      <c r="K2528" s="1" t="s">
        <v>600</v>
      </c>
      <c r="L2528" s="1" t="s">
        <v>146</v>
      </c>
      <c r="M2528" s="1" t="s">
        <v>79</v>
      </c>
      <c r="N2528" s="1">
        <v>7.0</v>
      </c>
      <c r="O2528" s="3">
        <v>42917.0</v>
      </c>
      <c r="P2528" s="1">
        <v>2017.0</v>
      </c>
    </row>
    <row r="2529">
      <c r="A2529" s="1" t="s">
        <v>9899</v>
      </c>
      <c r="B2529" s="1" t="s">
        <v>17</v>
      </c>
      <c r="C2529" s="2">
        <v>43318.45719907407</v>
      </c>
      <c r="D2529" s="1" t="s">
        <v>18</v>
      </c>
      <c r="E2529" s="1" t="s">
        <v>9900</v>
      </c>
      <c r="F2529" s="1" t="s">
        <v>1778</v>
      </c>
      <c r="G2529" s="1" t="s">
        <v>9901</v>
      </c>
      <c r="H2529" s="1" t="s">
        <v>9902</v>
      </c>
      <c r="I2529" s="1" t="s">
        <v>23</v>
      </c>
      <c r="J2529" s="1" t="s">
        <v>584</v>
      </c>
      <c r="K2529" s="1" t="s">
        <v>720</v>
      </c>
      <c r="L2529" s="1" t="s">
        <v>50</v>
      </c>
      <c r="M2529" s="1" t="s">
        <v>25</v>
      </c>
      <c r="N2529" s="1">
        <v>8.0</v>
      </c>
      <c r="O2529" s="3">
        <v>43313.0</v>
      </c>
      <c r="P2529" s="1">
        <v>2018.0</v>
      </c>
    </row>
    <row r="2530">
      <c r="A2530" s="1" t="s">
        <v>9903</v>
      </c>
      <c r="B2530" s="1" t="s">
        <v>17</v>
      </c>
      <c r="C2530" s="2">
        <v>43133.853784722225</v>
      </c>
      <c r="D2530" s="1" t="s">
        <v>28</v>
      </c>
      <c r="E2530" s="1" t="s">
        <v>7321</v>
      </c>
      <c r="F2530" s="1" t="s">
        <v>1458</v>
      </c>
      <c r="G2530" s="1" t="s">
        <v>9904</v>
      </c>
      <c r="H2530" s="1" t="s">
        <v>1581</v>
      </c>
      <c r="I2530" s="1" t="s">
        <v>469</v>
      </c>
      <c r="J2530" s="1" t="s">
        <v>35</v>
      </c>
      <c r="K2530" s="1" t="s">
        <v>36</v>
      </c>
      <c r="L2530" s="1" t="s">
        <v>50</v>
      </c>
      <c r="M2530" s="1" t="s">
        <v>25</v>
      </c>
      <c r="N2530" s="1">
        <v>2.0</v>
      </c>
      <c r="O2530" s="3">
        <v>43132.0</v>
      </c>
      <c r="P2530" s="1">
        <v>2018.0</v>
      </c>
    </row>
    <row r="2531">
      <c r="A2531" s="1" t="s">
        <v>9905</v>
      </c>
      <c r="B2531" s="1" t="s">
        <v>17</v>
      </c>
      <c r="C2531" s="2">
        <v>43193.393900462965</v>
      </c>
      <c r="D2531" s="1" t="s">
        <v>28</v>
      </c>
      <c r="E2531" s="1" t="s">
        <v>9906</v>
      </c>
      <c r="F2531" s="1" t="s">
        <v>9907</v>
      </c>
      <c r="G2531" s="1" t="s">
        <v>9908</v>
      </c>
      <c r="H2531" s="4">
        <v>45544.0</v>
      </c>
      <c r="I2531" s="1" t="s">
        <v>122</v>
      </c>
      <c r="J2531" s="1" t="s">
        <v>9909</v>
      </c>
      <c r="K2531" s="1" t="s">
        <v>79</v>
      </c>
      <c r="L2531" s="1" t="s">
        <v>7604</v>
      </c>
      <c r="M2531" s="1" t="s">
        <v>79</v>
      </c>
      <c r="N2531" s="1">
        <v>4.0</v>
      </c>
      <c r="O2531" s="3">
        <v>43191.0</v>
      </c>
      <c r="P2531" s="1">
        <v>2018.0</v>
      </c>
    </row>
    <row r="2532">
      <c r="A2532" s="1" t="s">
        <v>9910</v>
      </c>
      <c r="B2532" s="1" t="s">
        <v>17</v>
      </c>
      <c r="C2532" s="2">
        <v>43198.52005787037</v>
      </c>
      <c r="D2532" s="1" t="s">
        <v>28</v>
      </c>
      <c r="E2532" s="1" t="s">
        <v>9911</v>
      </c>
      <c r="F2532" s="1" t="s">
        <v>381</v>
      </c>
      <c r="G2532" s="1" t="s">
        <v>9912</v>
      </c>
      <c r="H2532" s="1" t="s">
        <v>6917</v>
      </c>
      <c r="I2532" s="1" t="s">
        <v>41</v>
      </c>
      <c r="J2532" s="1" t="s">
        <v>1318</v>
      </c>
      <c r="K2532" s="1" t="s">
        <v>25</v>
      </c>
      <c r="L2532" s="1" t="s">
        <v>94</v>
      </c>
      <c r="M2532" s="1" t="s">
        <v>25</v>
      </c>
      <c r="N2532" s="1">
        <v>4.0</v>
      </c>
      <c r="O2532" s="3">
        <v>43191.0</v>
      </c>
      <c r="P2532" s="1">
        <v>2018.0</v>
      </c>
    </row>
    <row r="2533">
      <c r="A2533" s="1" t="s">
        <v>9913</v>
      </c>
      <c r="B2533" s="1" t="s">
        <v>17</v>
      </c>
      <c r="C2533" s="2">
        <v>42773.71989583333</v>
      </c>
      <c r="D2533" s="1" t="s">
        <v>28</v>
      </c>
      <c r="E2533" s="1" t="s">
        <v>9914</v>
      </c>
      <c r="F2533" s="1" t="s">
        <v>522</v>
      </c>
      <c r="G2533" s="1" t="s">
        <v>9915</v>
      </c>
      <c r="H2533" s="1" t="s">
        <v>1993</v>
      </c>
      <c r="I2533" s="1" t="s">
        <v>33</v>
      </c>
      <c r="J2533" s="1" t="s">
        <v>360</v>
      </c>
      <c r="K2533" s="1" t="s">
        <v>87</v>
      </c>
      <c r="L2533" s="1" t="s">
        <v>378</v>
      </c>
      <c r="M2533" s="1" t="s">
        <v>36</v>
      </c>
      <c r="N2533" s="1">
        <v>2.0</v>
      </c>
      <c r="O2533" s="3">
        <v>42767.0</v>
      </c>
      <c r="P2533" s="1">
        <v>2017.0</v>
      </c>
    </row>
    <row r="2534">
      <c r="A2534" s="1" t="s">
        <v>9916</v>
      </c>
      <c r="B2534" s="1" t="s">
        <v>17</v>
      </c>
      <c r="C2534" s="2">
        <v>43044.749814814815</v>
      </c>
      <c r="D2534" s="1" t="s">
        <v>28</v>
      </c>
      <c r="E2534" s="1" t="s">
        <v>9917</v>
      </c>
      <c r="F2534" s="1" t="s">
        <v>4922</v>
      </c>
      <c r="G2534" s="1" t="s">
        <v>9918</v>
      </c>
      <c r="H2534" s="1" t="s">
        <v>5165</v>
      </c>
      <c r="I2534" s="1" t="s">
        <v>85</v>
      </c>
      <c r="J2534" s="1" t="s">
        <v>24</v>
      </c>
      <c r="K2534" s="1" t="s">
        <v>25</v>
      </c>
      <c r="L2534" s="1" t="s">
        <v>772</v>
      </c>
      <c r="M2534" s="1" t="s">
        <v>25</v>
      </c>
      <c r="N2534" s="1">
        <v>11.0</v>
      </c>
      <c r="O2534" s="5">
        <v>43040.0</v>
      </c>
      <c r="P2534" s="1">
        <v>2017.0</v>
      </c>
    </row>
    <row r="2535">
      <c r="A2535" s="1" t="s">
        <v>9919</v>
      </c>
      <c r="B2535" s="1" t="s">
        <v>17</v>
      </c>
      <c r="C2535" s="2">
        <v>43290.78226851852</v>
      </c>
      <c r="D2535" s="1" t="s">
        <v>28</v>
      </c>
      <c r="E2535" s="1" t="s">
        <v>7252</v>
      </c>
      <c r="F2535" s="1" t="s">
        <v>7253</v>
      </c>
      <c r="G2535" s="1" t="s">
        <v>9920</v>
      </c>
      <c r="H2535" s="1" t="s">
        <v>7255</v>
      </c>
      <c r="I2535" s="1" t="s">
        <v>122</v>
      </c>
      <c r="J2535" s="1" t="s">
        <v>259</v>
      </c>
      <c r="K2535" s="1" t="s">
        <v>87</v>
      </c>
      <c r="L2535" s="1" t="s">
        <v>101</v>
      </c>
      <c r="M2535" s="1" t="s">
        <v>25</v>
      </c>
      <c r="N2535" s="1">
        <v>7.0</v>
      </c>
      <c r="O2535" s="3">
        <v>43282.0</v>
      </c>
      <c r="P2535" s="1">
        <v>2018.0</v>
      </c>
    </row>
    <row r="2536">
      <c r="A2536" s="1" t="s">
        <v>9921</v>
      </c>
      <c r="B2536" s="1" t="s">
        <v>17</v>
      </c>
      <c r="C2536" s="2">
        <v>43119.82460648148</v>
      </c>
      <c r="D2536" s="1" t="s">
        <v>28</v>
      </c>
      <c r="E2536" s="1" t="s">
        <v>9922</v>
      </c>
      <c r="F2536" s="1" t="s">
        <v>7335</v>
      </c>
      <c r="G2536" s="1" t="s">
        <v>9923</v>
      </c>
      <c r="H2536" s="1" t="s">
        <v>3061</v>
      </c>
      <c r="I2536" s="1" t="s">
        <v>33</v>
      </c>
      <c r="J2536" s="1" t="s">
        <v>24</v>
      </c>
      <c r="K2536" s="1" t="s">
        <v>25</v>
      </c>
      <c r="L2536" s="1" t="s">
        <v>210</v>
      </c>
      <c r="M2536" s="1" t="s">
        <v>25</v>
      </c>
      <c r="N2536" s="1">
        <v>1.0</v>
      </c>
      <c r="O2536" s="3">
        <v>43101.0</v>
      </c>
      <c r="P2536" s="1">
        <v>2018.0</v>
      </c>
    </row>
    <row r="2537">
      <c r="A2537" s="1" t="s">
        <v>9924</v>
      </c>
      <c r="B2537" s="1" t="s">
        <v>17</v>
      </c>
      <c r="C2537" s="2">
        <v>43325.614074074074</v>
      </c>
      <c r="D2537" s="1" t="s">
        <v>28</v>
      </c>
      <c r="E2537" s="1" t="s">
        <v>9925</v>
      </c>
      <c r="F2537" s="1" t="s">
        <v>496</v>
      </c>
      <c r="G2537" s="1" t="s">
        <v>9926</v>
      </c>
      <c r="H2537" s="1" t="s">
        <v>8555</v>
      </c>
      <c r="I2537" s="1" t="s">
        <v>23</v>
      </c>
      <c r="J2537" s="1" t="s">
        <v>1566</v>
      </c>
      <c r="K2537" s="1" t="s">
        <v>25</v>
      </c>
      <c r="L2537" s="1" t="s">
        <v>499</v>
      </c>
      <c r="M2537" s="1" t="s">
        <v>25</v>
      </c>
      <c r="N2537" s="1">
        <v>8.0</v>
      </c>
      <c r="O2537" s="3">
        <v>43313.0</v>
      </c>
      <c r="P2537" s="1">
        <v>2018.0</v>
      </c>
    </row>
    <row r="2538">
      <c r="A2538" s="1" t="s">
        <v>9927</v>
      </c>
      <c r="B2538" s="1" t="s">
        <v>17</v>
      </c>
      <c r="C2538" s="2">
        <v>43309.835752314815</v>
      </c>
      <c r="D2538" s="1" t="s">
        <v>28</v>
      </c>
      <c r="E2538" s="1" t="s">
        <v>1261</v>
      </c>
      <c r="F2538" s="1" t="s">
        <v>460</v>
      </c>
      <c r="G2538" s="1" t="s">
        <v>9928</v>
      </c>
      <c r="H2538" s="1" t="s">
        <v>5856</v>
      </c>
      <c r="I2538" s="1" t="s">
        <v>129</v>
      </c>
      <c r="J2538" s="1" t="s">
        <v>35</v>
      </c>
      <c r="K2538" s="1" t="s">
        <v>36</v>
      </c>
      <c r="L2538" s="1" t="s">
        <v>210</v>
      </c>
      <c r="M2538" s="1" t="s">
        <v>25</v>
      </c>
      <c r="N2538" s="1">
        <v>7.0</v>
      </c>
      <c r="O2538" s="3">
        <v>43282.0</v>
      </c>
      <c r="P2538" s="1">
        <v>2018.0</v>
      </c>
    </row>
    <row r="2539">
      <c r="A2539" s="1" t="s">
        <v>9929</v>
      </c>
      <c r="B2539" s="1" t="s">
        <v>17</v>
      </c>
      <c r="C2539" s="2">
        <v>43231.49480324074</v>
      </c>
      <c r="D2539" s="1" t="s">
        <v>28</v>
      </c>
      <c r="E2539" s="1" t="s">
        <v>9930</v>
      </c>
      <c r="F2539" s="1" t="s">
        <v>9931</v>
      </c>
      <c r="G2539" s="1" t="s">
        <v>9932</v>
      </c>
      <c r="H2539" s="1" t="s">
        <v>332</v>
      </c>
      <c r="I2539" s="1" t="s">
        <v>321</v>
      </c>
      <c r="J2539" s="1" t="s">
        <v>223</v>
      </c>
      <c r="K2539" s="1" t="s">
        <v>110</v>
      </c>
      <c r="L2539" s="1" t="s">
        <v>146</v>
      </c>
      <c r="M2539" s="1" t="s">
        <v>79</v>
      </c>
      <c r="N2539" s="1">
        <v>5.0</v>
      </c>
      <c r="O2539" s="3">
        <v>43221.0</v>
      </c>
      <c r="P2539" s="1">
        <v>2018.0</v>
      </c>
    </row>
    <row r="2540">
      <c r="A2540" s="1" t="s">
        <v>9933</v>
      </c>
      <c r="B2540" s="1" t="s">
        <v>17</v>
      </c>
      <c r="C2540" s="2">
        <v>43129.13109953704</v>
      </c>
      <c r="D2540" s="1" t="s">
        <v>28</v>
      </c>
      <c r="E2540" s="1" t="s">
        <v>9934</v>
      </c>
      <c r="F2540" s="1" t="s">
        <v>8935</v>
      </c>
      <c r="G2540" s="1" t="s">
        <v>9935</v>
      </c>
      <c r="H2540" s="1" t="s">
        <v>9936</v>
      </c>
      <c r="I2540" s="1" t="s">
        <v>33</v>
      </c>
      <c r="J2540" s="1" t="s">
        <v>24</v>
      </c>
      <c r="K2540" s="1" t="s">
        <v>25</v>
      </c>
      <c r="L2540" s="1" t="s">
        <v>50</v>
      </c>
      <c r="M2540" s="1" t="s">
        <v>25</v>
      </c>
      <c r="N2540" s="1">
        <v>1.0</v>
      </c>
      <c r="O2540" s="3">
        <v>43101.0</v>
      </c>
      <c r="P2540" s="1">
        <v>2018.0</v>
      </c>
    </row>
    <row r="2541">
      <c r="A2541" s="1" t="s">
        <v>9937</v>
      </c>
      <c r="B2541" s="1" t="s">
        <v>17</v>
      </c>
      <c r="C2541" s="2">
        <v>43047.58261574074</v>
      </c>
      <c r="D2541" s="1" t="s">
        <v>28</v>
      </c>
      <c r="E2541" s="1" t="s">
        <v>4308</v>
      </c>
      <c r="F2541" s="1" t="s">
        <v>181</v>
      </c>
      <c r="G2541" s="1" t="s">
        <v>9938</v>
      </c>
      <c r="H2541" s="1" t="s">
        <v>3576</v>
      </c>
      <c r="I2541" s="1" t="s">
        <v>23</v>
      </c>
      <c r="J2541" s="1" t="s">
        <v>9939</v>
      </c>
      <c r="K2541" s="1" t="s">
        <v>1026</v>
      </c>
      <c r="L2541" s="1" t="s">
        <v>50</v>
      </c>
      <c r="M2541" s="1" t="s">
        <v>25</v>
      </c>
      <c r="N2541" s="1">
        <v>11.0</v>
      </c>
      <c r="O2541" s="5">
        <v>43040.0</v>
      </c>
      <c r="P2541" s="1">
        <v>2017.0</v>
      </c>
    </row>
    <row r="2542">
      <c r="A2542" s="1" t="s">
        <v>9940</v>
      </c>
      <c r="B2542" s="1" t="s">
        <v>17</v>
      </c>
      <c r="C2542" s="2">
        <v>42941.706238425926</v>
      </c>
      <c r="D2542" s="1" t="s">
        <v>28</v>
      </c>
      <c r="E2542" s="1" t="s">
        <v>9941</v>
      </c>
      <c r="F2542" s="1" t="s">
        <v>207</v>
      </c>
      <c r="G2542" s="1" t="s">
        <v>9942</v>
      </c>
      <c r="H2542" s="1" t="s">
        <v>9943</v>
      </c>
      <c r="I2542" s="1" t="s">
        <v>100</v>
      </c>
      <c r="J2542" s="1" t="s">
        <v>130</v>
      </c>
      <c r="K2542" s="1" t="s">
        <v>131</v>
      </c>
      <c r="L2542" s="1" t="s">
        <v>210</v>
      </c>
      <c r="M2542" s="1" t="s">
        <v>25</v>
      </c>
      <c r="N2542" s="1">
        <v>7.0</v>
      </c>
      <c r="O2542" s="3">
        <v>42917.0</v>
      </c>
      <c r="P2542" s="1">
        <v>2017.0</v>
      </c>
    </row>
    <row r="2543">
      <c r="A2543" s="1" t="s">
        <v>9944</v>
      </c>
      <c r="B2543" s="1" t="s">
        <v>17</v>
      </c>
      <c r="C2543" s="2">
        <v>43215.54861111111</v>
      </c>
      <c r="D2543" s="1" t="s">
        <v>28</v>
      </c>
      <c r="E2543" s="1" t="s">
        <v>9945</v>
      </c>
      <c r="F2543" s="1" t="s">
        <v>4411</v>
      </c>
      <c r="G2543" s="1" t="s">
        <v>9946</v>
      </c>
      <c r="H2543" s="1" t="s">
        <v>235</v>
      </c>
      <c r="I2543" s="1" t="s">
        <v>41</v>
      </c>
      <c r="J2543" s="1" t="s">
        <v>35</v>
      </c>
      <c r="K2543" s="1" t="s">
        <v>36</v>
      </c>
      <c r="L2543" s="1" t="s">
        <v>50</v>
      </c>
      <c r="M2543" s="1" t="s">
        <v>25</v>
      </c>
      <c r="N2543" s="1">
        <v>4.0</v>
      </c>
      <c r="O2543" s="3">
        <v>43191.0</v>
      </c>
      <c r="P2543" s="1">
        <v>2018.0</v>
      </c>
    </row>
    <row r="2544">
      <c r="A2544" s="1" t="s">
        <v>9947</v>
      </c>
      <c r="B2544" s="1" t="s">
        <v>17</v>
      </c>
      <c r="C2544" s="2">
        <v>43043.70949074074</v>
      </c>
      <c r="D2544" s="1" t="s">
        <v>28</v>
      </c>
      <c r="E2544" s="1" t="s">
        <v>3722</v>
      </c>
      <c r="F2544" s="1" t="s">
        <v>3723</v>
      </c>
      <c r="G2544" s="1" t="s">
        <v>9948</v>
      </c>
      <c r="H2544" s="1" t="s">
        <v>474</v>
      </c>
      <c r="I2544" s="1" t="s">
        <v>265</v>
      </c>
      <c r="J2544" s="1" t="s">
        <v>24</v>
      </c>
      <c r="K2544" s="1" t="s">
        <v>25</v>
      </c>
      <c r="L2544" s="1" t="s">
        <v>305</v>
      </c>
      <c r="M2544" s="1" t="s">
        <v>306</v>
      </c>
      <c r="N2544" s="1">
        <v>11.0</v>
      </c>
      <c r="O2544" s="5">
        <v>43040.0</v>
      </c>
      <c r="P2544" s="1">
        <v>2017.0</v>
      </c>
    </row>
    <row r="2545">
      <c r="A2545" s="1" t="s">
        <v>9949</v>
      </c>
      <c r="B2545" s="1" t="s">
        <v>17</v>
      </c>
      <c r="C2545" s="2">
        <v>43176.53653935185</v>
      </c>
      <c r="D2545" s="1" t="s">
        <v>28</v>
      </c>
      <c r="E2545" s="1" t="s">
        <v>9950</v>
      </c>
      <c r="F2545" s="1" t="s">
        <v>9951</v>
      </c>
      <c r="G2545" s="1" t="s">
        <v>9952</v>
      </c>
      <c r="H2545" s="1" t="s">
        <v>203</v>
      </c>
      <c r="I2545" s="1" t="s">
        <v>242</v>
      </c>
      <c r="J2545" s="1" t="s">
        <v>24</v>
      </c>
      <c r="K2545" s="1" t="s">
        <v>25</v>
      </c>
      <c r="L2545" s="1" t="s">
        <v>9953</v>
      </c>
      <c r="M2545" s="1" t="s">
        <v>131</v>
      </c>
      <c r="N2545" s="1">
        <v>3.0</v>
      </c>
      <c r="O2545" s="3">
        <v>43160.0</v>
      </c>
      <c r="P2545" s="1">
        <v>2018.0</v>
      </c>
    </row>
    <row r="2546">
      <c r="A2546" s="1" t="s">
        <v>9954</v>
      </c>
      <c r="B2546" s="1" t="s">
        <v>17</v>
      </c>
      <c r="C2546" s="2">
        <v>43065.54914351852</v>
      </c>
      <c r="D2546" s="1" t="s">
        <v>28</v>
      </c>
      <c r="E2546" s="1" t="s">
        <v>9955</v>
      </c>
      <c r="F2546" s="1" t="s">
        <v>9956</v>
      </c>
      <c r="G2546" s="1" t="s">
        <v>9957</v>
      </c>
      <c r="H2546" s="1" t="s">
        <v>287</v>
      </c>
      <c r="I2546" s="1" t="s">
        <v>76</v>
      </c>
      <c r="J2546" s="1" t="s">
        <v>24</v>
      </c>
      <c r="K2546" s="1" t="s">
        <v>25</v>
      </c>
      <c r="L2546" s="1" t="s">
        <v>50</v>
      </c>
      <c r="M2546" s="1" t="s">
        <v>25</v>
      </c>
      <c r="N2546" s="1">
        <v>11.0</v>
      </c>
      <c r="O2546" s="5">
        <v>43040.0</v>
      </c>
      <c r="P2546" s="1">
        <v>2017.0</v>
      </c>
    </row>
    <row r="2547">
      <c r="A2547" s="1" t="s">
        <v>9958</v>
      </c>
      <c r="B2547" s="1" t="s">
        <v>17</v>
      </c>
      <c r="C2547" s="2">
        <v>43195.479212962964</v>
      </c>
      <c r="D2547" s="1" t="s">
        <v>28</v>
      </c>
      <c r="E2547" s="1" t="s">
        <v>9959</v>
      </c>
      <c r="F2547" s="1" t="s">
        <v>9960</v>
      </c>
      <c r="G2547" s="1" t="s">
        <v>9961</v>
      </c>
      <c r="H2547" s="1" t="s">
        <v>426</v>
      </c>
      <c r="I2547" s="1" t="s">
        <v>56</v>
      </c>
      <c r="J2547" s="1" t="s">
        <v>9962</v>
      </c>
      <c r="K2547" s="1" t="s">
        <v>87</v>
      </c>
      <c r="L2547" s="1" t="s">
        <v>50</v>
      </c>
      <c r="M2547" s="1" t="s">
        <v>25</v>
      </c>
      <c r="N2547" s="1">
        <v>4.0</v>
      </c>
      <c r="O2547" s="3">
        <v>43191.0</v>
      </c>
      <c r="P2547" s="1">
        <v>2018.0</v>
      </c>
    </row>
    <row r="2548">
      <c r="A2548" s="1" t="s">
        <v>9963</v>
      </c>
      <c r="B2548" s="1" t="s">
        <v>17</v>
      </c>
      <c r="C2548" s="2">
        <v>42845.846087962964</v>
      </c>
      <c r="D2548" s="1" t="s">
        <v>28</v>
      </c>
      <c r="E2548" s="1" t="s">
        <v>9964</v>
      </c>
      <c r="F2548" s="1" t="s">
        <v>1159</v>
      </c>
      <c r="G2548" s="1" t="s">
        <v>9965</v>
      </c>
      <c r="H2548" s="1" t="s">
        <v>9529</v>
      </c>
      <c r="I2548" s="1" t="s">
        <v>23</v>
      </c>
      <c r="J2548" s="1" t="s">
        <v>35</v>
      </c>
      <c r="K2548" s="1" t="s">
        <v>36</v>
      </c>
      <c r="L2548" s="1" t="s">
        <v>1162</v>
      </c>
      <c r="M2548" s="1" t="s">
        <v>87</v>
      </c>
      <c r="N2548" s="1">
        <v>4.0</v>
      </c>
      <c r="O2548" s="3">
        <v>42826.0</v>
      </c>
      <c r="P2548" s="1">
        <v>2017.0</v>
      </c>
    </row>
    <row r="2549">
      <c r="A2549" s="1" t="s">
        <v>9966</v>
      </c>
      <c r="B2549" s="1" t="s">
        <v>17</v>
      </c>
      <c r="C2549" s="2">
        <v>43122.45759259259</v>
      </c>
      <c r="D2549" s="1" t="s">
        <v>28</v>
      </c>
      <c r="E2549" s="1" t="s">
        <v>9967</v>
      </c>
      <c r="F2549" s="1" t="s">
        <v>841</v>
      </c>
      <c r="G2549" s="1" t="s">
        <v>9968</v>
      </c>
      <c r="H2549" s="1" t="s">
        <v>8477</v>
      </c>
      <c r="I2549" s="1" t="s">
        <v>511</v>
      </c>
      <c r="J2549" s="1" t="s">
        <v>7439</v>
      </c>
      <c r="K2549" s="1" t="s">
        <v>87</v>
      </c>
      <c r="L2549" s="1" t="s">
        <v>50</v>
      </c>
      <c r="M2549" s="1" t="s">
        <v>25</v>
      </c>
      <c r="N2549" s="1">
        <v>1.0</v>
      </c>
      <c r="O2549" s="3">
        <v>43101.0</v>
      </c>
      <c r="P2549" s="1">
        <v>2018.0</v>
      </c>
    </row>
    <row r="2550">
      <c r="A2550" s="1" t="s">
        <v>9969</v>
      </c>
      <c r="B2550" s="1" t="s">
        <v>17</v>
      </c>
      <c r="C2550" s="2">
        <v>42885.75158564815</v>
      </c>
      <c r="D2550" s="1" t="s">
        <v>71</v>
      </c>
      <c r="E2550" s="1" t="s">
        <v>774</v>
      </c>
      <c r="F2550" s="1" t="s">
        <v>775</v>
      </c>
      <c r="G2550" s="1" t="s">
        <v>9970</v>
      </c>
      <c r="H2550" s="1" t="s">
        <v>9971</v>
      </c>
      <c r="I2550" s="1" t="s">
        <v>76</v>
      </c>
      <c r="J2550" s="1" t="s">
        <v>24</v>
      </c>
      <c r="K2550" s="1" t="s">
        <v>25</v>
      </c>
      <c r="L2550" s="1" t="s">
        <v>78</v>
      </c>
      <c r="M2550" s="1" t="s">
        <v>79</v>
      </c>
      <c r="N2550" s="1">
        <v>5.0</v>
      </c>
      <c r="O2550" s="3">
        <v>42856.0</v>
      </c>
      <c r="P2550" s="1">
        <v>2017.0</v>
      </c>
    </row>
    <row r="2551">
      <c r="A2551" s="1" t="s">
        <v>9972</v>
      </c>
      <c r="B2551" s="1" t="s">
        <v>17</v>
      </c>
      <c r="C2551" s="2">
        <v>43211.77920138889</v>
      </c>
      <c r="D2551" s="1" t="s">
        <v>28</v>
      </c>
      <c r="E2551" s="1" t="s">
        <v>9973</v>
      </c>
      <c r="F2551" s="1" t="s">
        <v>9974</v>
      </c>
      <c r="G2551" s="1" t="s">
        <v>9975</v>
      </c>
      <c r="H2551" s="1" t="s">
        <v>2378</v>
      </c>
      <c r="I2551" s="1" t="s">
        <v>242</v>
      </c>
      <c r="J2551" s="1" t="s">
        <v>1330</v>
      </c>
      <c r="K2551" s="1" t="s">
        <v>36</v>
      </c>
      <c r="L2551" s="1" t="s">
        <v>9976</v>
      </c>
      <c r="M2551" s="1" t="s">
        <v>36</v>
      </c>
      <c r="N2551" s="1">
        <v>4.0</v>
      </c>
      <c r="O2551" s="3">
        <v>43191.0</v>
      </c>
      <c r="P2551" s="1">
        <v>2018.0</v>
      </c>
    </row>
    <row r="2552">
      <c r="A2552" s="1" t="s">
        <v>9977</v>
      </c>
      <c r="B2552" s="1" t="s">
        <v>17</v>
      </c>
      <c r="C2552" s="2">
        <v>42783.74028935185</v>
      </c>
      <c r="D2552" s="1" t="s">
        <v>28</v>
      </c>
      <c r="E2552" s="1" t="s">
        <v>9978</v>
      </c>
      <c r="F2552" s="1" t="s">
        <v>841</v>
      </c>
      <c r="G2552" s="1" t="s">
        <v>9979</v>
      </c>
      <c r="H2552" s="1" t="s">
        <v>538</v>
      </c>
      <c r="I2552" s="1" t="s">
        <v>511</v>
      </c>
      <c r="J2552" s="1" t="s">
        <v>9980</v>
      </c>
      <c r="K2552" s="1" t="s">
        <v>36</v>
      </c>
      <c r="L2552" s="1" t="s">
        <v>50</v>
      </c>
      <c r="M2552" s="1" t="s">
        <v>25</v>
      </c>
      <c r="N2552" s="1">
        <v>2.0</v>
      </c>
      <c r="O2552" s="3">
        <v>42767.0</v>
      </c>
      <c r="P2552" s="1">
        <v>2017.0</v>
      </c>
    </row>
    <row r="2553">
      <c r="A2553" s="1" t="s">
        <v>9981</v>
      </c>
      <c r="B2553" s="1" t="s">
        <v>17</v>
      </c>
      <c r="C2553" s="2">
        <v>43054.72292824074</v>
      </c>
      <c r="D2553" s="1" t="s">
        <v>28</v>
      </c>
      <c r="E2553" s="1" t="s">
        <v>9982</v>
      </c>
      <c r="F2553" s="1" t="s">
        <v>2034</v>
      </c>
      <c r="G2553" s="1" t="s">
        <v>9983</v>
      </c>
      <c r="H2553" s="1" t="s">
        <v>4638</v>
      </c>
      <c r="I2553" s="1" t="s">
        <v>3216</v>
      </c>
      <c r="J2553" s="1" t="s">
        <v>9984</v>
      </c>
      <c r="K2553" s="1" t="s">
        <v>3802</v>
      </c>
      <c r="L2553" s="1" t="s">
        <v>151</v>
      </c>
      <c r="M2553" s="1" t="s">
        <v>25</v>
      </c>
      <c r="N2553" s="1">
        <v>11.0</v>
      </c>
      <c r="O2553" s="5">
        <v>43040.0</v>
      </c>
      <c r="P2553" s="1">
        <v>2017.0</v>
      </c>
    </row>
    <row r="2554">
      <c r="A2554" s="1" t="s">
        <v>9985</v>
      </c>
      <c r="B2554" s="1" t="s">
        <v>17</v>
      </c>
      <c r="C2554" s="2">
        <v>43330.686875</v>
      </c>
      <c r="D2554" s="1" t="s">
        <v>28</v>
      </c>
      <c r="E2554" s="1" t="s">
        <v>9986</v>
      </c>
      <c r="F2554" s="1" t="s">
        <v>3294</v>
      </c>
      <c r="G2554" s="1" t="s">
        <v>9987</v>
      </c>
      <c r="H2554" s="1" t="s">
        <v>1294</v>
      </c>
      <c r="I2554" s="1" t="s">
        <v>56</v>
      </c>
      <c r="J2554" s="1" t="s">
        <v>9988</v>
      </c>
      <c r="K2554" s="1" t="s">
        <v>87</v>
      </c>
      <c r="L2554" s="1" t="s">
        <v>772</v>
      </c>
      <c r="M2554" s="1" t="s">
        <v>25</v>
      </c>
      <c r="N2554" s="1">
        <v>8.0</v>
      </c>
      <c r="O2554" s="3">
        <v>43313.0</v>
      </c>
      <c r="P2554" s="1">
        <v>2018.0</v>
      </c>
    </row>
    <row r="2555">
      <c r="A2555" s="1" t="s">
        <v>9989</v>
      </c>
      <c r="B2555" s="1" t="s">
        <v>17</v>
      </c>
      <c r="C2555" s="2">
        <v>43281.91289351852</v>
      </c>
      <c r="D2555" s="1" t="s">
        <v>28</v>
      </c>
      <c r="E2555" s="1" t="s">
        <v>9990</v>
      </c>
      <c r="F2555" s="1" t="s">
        <v>9991</v>
      </c>
      <c r="G2555" s="1" t="s">
        <v>9992</v>
      </c>
      <c r="H2555" s="1" t="s">
        <v>4221</v>
      </c>
      <c r="I2555" s="1" t="s">
        <v>33</v>
      </c>
      <c r="J2555" s="1" t="s">
        <v>24</v>
      </c>
      <c r="K2555" s="1" t="s">
        <v>25</v>
      </c>
      <c r="L2555" s="1" t="s">
        <v>9993</v>
      </c>
      <c r="M2555" s="1" t="s">
        <v>87</v>
      </c>
      <c r="N2555" s="1">
        <v>6.0</v>
      </c>
      <c r="O2555" s="3">
        <v>43252.0</v>
      </c>
      <c r="P2555" s="1">
        <v>2018.0</v>
      </c>
    </row>
    <row r="2556">
      <c r="A2556" s="1" t="s">
        <v>9994</v>
      </c>
      <c r="B2556" s="1" t="s">
        <v>17</v>
      </c>
      <c r="C2556" s="2">
        <v>43278.93366898148</v>
      </c>
      <c r="D2556" s="1" t="s">
        <v>28</v>
      </c>
      <c r="E2556" s="1" t="s">
        <v>9995</v>
      </c>
      <c r="F2556" s="1" t="s">
        <v>181</v>
      </c>
      <c r="G2556" s="1" t="s">
        <v>9996</v>
      </c>
      <c r="H2556" s="1" t="s">
        <v>183</v>
      </c>
      <c r="I2556" s="1" t="s">
        <v>23</v>
      </c>
      <c r="J2556" s="1" t="s">
        <v>1716</v>
      </c>
      <c r="K2556" s="1" t="s">
        <v>25</v>
      </c>
      <c r="L2556" s="1" t="s">
        <v>50</v>
      </c>
      <c r="M2556" s="1" t="s">
        <v>25</v>
      </c>
      <c r="N2556" s="1">
        <v>6.0</v>
      </c>
      <c r="O2556" s="3">
        <v>43252.0</v>
      </c>
      <c r="P2556" s="1">
        <v>2018.0</v>
      </c>
    </row>
    <row r="2557">
      <c r="A2557" s="1" t="s">
        <v>9997</v>
      </c>
      <c r="B2557" s="1" t="s">
        <v>17</v>
      </c>
      <c r="C2557" s="2">
        <v>42987.38072916667</v>
      </c>
      <c r="D2557" s="1" t="s">
        <v>28</v>
      </c>
      <c r="E2557" s="1" t="s">
        <v>617</v>
      </c>
      <c r="F2557" s="1" t="s">
        <v>618</v>
      </c>
      <c r="G2557" s="1" t="s">
        <v>9998</v>
      </c>
      <c r="H2557" s="1" t="s">
        <v>620</v>
      </c>
      <c r="I2557" s="1" t="s">
        <v>23</v>
      </c>
      <c r="J2557" s="1" t="s">
        <v>35</v>
      </c>
      <c r="K2557" s="1" t="s">
        <v>36</v>
      </c>
      <c r="L2557" s="1" t="s">
        <v>622</v>
      </c>
      <c r="M2557" s="1" t="s">
        <v>25</v>
      </c>
      <c r="N2557" s="1">
        <v>9.0</v>
      </c>
      <c r="O2557" s="3">
        <v>42979.0</v>
      </c>
      <c r="P2557" s="1">
        <v>2017.0</v>
      </c>
    </row>
    <row r="2558">
      <c r="A2558" s="1" t="s">
        <v>9999</v>
      </c>
      <c r="B2558" s="1" t="s">
        <v>17</v>
      </c>
      <c r="C2558" s="2">
        <v>43308.689363425925</v>
      </c>
      <c r="D2558" s="1" t="s">
        <v>28</v>
      </c>
      <c r="E2558" s="1" t="s">
        <v>10000</v>
      </c>
      <c r="F2558" s="1" t="s">
        <v>1522</v>
      </c>
      <c r="G2558" s="1" t="s">
        <v>10001</v>
      </c>
      <c r="H2558" s="1" t="s">
        <v>1031</v>
      </c>
      <c r="I2558" s="1" t="s">
        <v>41</v>
      </c>
      <c r="J2558" s="1" t="s">
        <v>146</v>
      </c>
      <c r="K2558" s="1" t="s">
        <v>79</v>
      </c>
      <c r="L2558" s="1" t="s">
        <v>433</v>
      </c>
      <c r="M2558" s="1" t="s">
        <v>131</v>
      </c>
      <c r="N2558" s="1">
        <v>7.0</v>
      </c>
      <c r="O2558" s="3">
        <v>43282.0</v>
      </c>
      <c r="P2558" s="1">
        <v>2018.0</v>
      </c>
    </row>
    <row r="2559">
      <c r="A2559" s="1" t="s">
        <v>10002</v>
      </c>
      <c r="B2559" s="1" t="s">
        <v>17</v>
      </c>
      <c r="C2559" s="2">
        <v>42933.95222222222</v>
      </c>
      <c r="D2559" s="1" t="s">
        <v>18</v>
      </c>
      <c r="E2559" s="1" t="s">
        <v>10003</v>
      </c>
      <c r="F2559" s="1" t="s">
        <v>762</v>
      </c>
      <c r="G2559" s="1" t="s">
        <v>10004</v>
      </c>
      <c r="H2559" s="1" t="s">
        <v>1528</v>
      </c>
      <c r="I2559" s="1" t="s">
        <v>756</v>
      </c>
      <c r="J2559" s="1" t="s">
        <v>512</v>
      </c>
      <c r="K2559" s="1" t="s">
        <v>25</v>
      </c>
      <c r="L2559" s="1" t="s">
        <v>766</v>
      </c>
      <c r="M2559" s="1" t="s">
        <v>25</v>
      </c>
      <c r="N2559" s="1">
        <v>7.0</v>
      </c>
      <c r="O2559" s="3">
        <v>42917.0</v>
      </c>
      <c r="P2559" s="1">
        <v>2017.0</v>
      </c>
    </row>
    <row r="2560">
      <c r="A2560" s="1" t="s">
        <v>10005</v>
      </c>
      <c r="B2560" s="1" t="s">
        <v>17</v>
      </c>
      <c r="C2560" s="2">
        <v>43330.941145833334</v>
      </c>
      <c r="D2560" s="1" t="s">
        <v>28</v>
      </c>
      <c r="E2560" s="1" t="s">
        <v>10006</v>
      </c>
      <c r="F2560" s="1" t="s">
        <v>10007</v>
      </c>
      <c r="G2560" s="1" t="s">
        <v>10008</v>
      </c>
      <c r="H2560" s="1" t="s">
        <v>4880</v>
      </c>
      <c r="I2560" s="1" t="s">
        <v>3238</v>
      </c>
      <c r="J2560" s="1" t="s">
        <v>10009</v>
      </c>
      <c r="K2560" s="1" t="s">
        <v>110</v>
      </c>
      <c r="L2560" s="1" t="s">
        <v>102</v>
      </c>
      <c r="M2560" s="1" t="s">
        <v>25</v>
      </c>
      <c r="N2560" s="1">
        <v>8.0</v>
      </c>
      <c r="O2560" s="3">
        <v>43313.0</v>
      </c>
      <c r="P2560" s="1">
        <v>2018.0</v>
      </c>
    </row>
    <row r="2561">
      <c r="A2561" s="1" t="s">
        <v>10010</v>
      </c>
      <c r="B2561" s="1" t="s">
        <v>17</v>
      </c>
      <c r="C2561" s="2">
        <v>43335.49335648148</v>
      </c>
      <c r="D2561" s="1" t="s">
        <v>28</v>
      </c>
      <c r="E2561" s="1" t="s">
        <v>10011</v>
      </c>
      <c r="F2561" s="1" t="s">
        <v>2034</v>
      </c>
      <c r="G2561" s="1" t="s">
        <v>10012</v>
      </c>
      <c r="H2561" s="1" t="s">
        <v>4395</v>
      </c>
      <c r="I2561" s="1" t="s">
        <v>1088</v>
      </c>
      <c r="J2561" s="1" t="s">
        <v>378</v>
      </c>
      <c r="K2561" s="1" t="s">
        <v>36</v>
      </c>
      <c r="L2561" s="1" t="s">
        <v>151</v>
      </c>
      <c r="M2561" s="1" t="s">
        <v>25</v>
      </c>
      <c r="N2561" s="1">
        <v>8.0</v>
      </c>
      <c r="O2561" s="3">
        <v>43313.0</v>
      </c>
      <c r="P2561" s="1">
        <v>2018.0</v>
      </c>
    </row>
    <row r="2562">
      <c r="A2562" s="1" t="s">
        <v>10013</v>
      </c>
      <c r="B2562" s="1" t="s">
        <v>17</v>
      </c>
      <c r="C2562" s="2">
        <v>43026.680925925924</v>
      </c>
      <c r="D2562" s="1" t="s">
        <v>28</v>
      </c>
      <c r="E2562" s="1" t="s">
        <v>10014</v>
      </c>
      <c r="F2562" s="1" t="s">
        <v>841</v>
      </c>
      <c r="G2562" s="1" t="s">
        <v>10015</v>
      </c>
      <c r="H2562" s="1" t="s">
        <v>524</v>
      </c>
      <c r="I2562" s="1" t="s">
        <v>100</v>
      </c>
      <c r="J2562" s="1" t="s">
        <v>24</v>
      </c>
      <c r="K2562" s="1" t="s">
        <v>25</v>
      </c>
      <c r="L2562" s="1" t="s">
        <v>50</v>
      </c>
      <c r="M2562" s="1" t="s">
        <v>25</v>
      </c>
      <c r="N2562" s="1">
        <v>10.0</v>
      </c>
      <c r="O2562" s="5">
        <v>43009.0</v>
      </c>
      <c r="P2562" s="1">
        <v>2017.0</v>
      </c>
    </row>
    <row r="2563">
      <c r="A2563" s="1" t="s">
        <v>10016</v>
      </c>
      <c r="B2563" s="1" t="s">
        <v>17</v>
      </c>
      <c r="C2563" s="2">
        <v>43178.98059027778</v>
      </c>
      <c r="D2563" s="1" t="s">
        <v>71</v>
      </c>
      <c r="E2563" s="1" t="s">
        <v>10017</v>
      </c>
      <c r="F2563" s="1" t="s">
        <v>769</v>
      </c>
      <c r="G2563" s="1" t="s">
        <v>10018</v>
      </c>
      <c r="H2563" s="1" t="s">
        <v>248</v>
      </c>
      <c r="I2563" s="1" t="s">
        <v>685</v>
      </c>
      <c r="J2563" s="1" t="s">
        <v>24</v>
      </c>
      <c r="K2563" s="1" t="s">
        <v>25</v>
      </c>
      <c r="L2563" s="1" t="s">
        <v>772</v>
      </c>
      <c r="M2563" s="1" t="s">
        <v>25</v>
      </c>
      <c r="N2563" s="1">
        <v>3.0</v>
      </c>
      <c r="O2563" s="3">
        <v>43160.0</v>
      </c>
      <c r="P2563" s="1">
        <v>2018.0</v>
      </c>
    </row>
    <row r="2564">
      <c r="A2564" s="1" t="s">
        <v>10019</v>
      </c>
      <c r="B2564" s="1" t="s">
        <v>17</v>
      </c>
      <c r="C2564" s="2">
        <v>42976.5715162037</v>
      </c>
      <c r="D2564" s="1" t="s">
        <v>28</v>
      </c>
      <c r="E2564" s="1" t="s">
        <v>10020</v>
      </c>
      <c r="F2564" s="1" t="s">
        <v>10021</v>
      </c>
      <c r="G2564" s="1" t="s">
        <v>10022</v>
      </c>
      <c r="H2564" s="1" t="s">
        <v>1018</v>
      </c>
      <c r="I2564" s="1" t="s">
        <v>108</v>
      </c>
      <c r="J2564" s="1" t="s">
        <v>24</v>
      </c>
      <c r="K2564" s="1" t="s">
        <v>25</v>
      </c>
      <c r="L2564" s="1" t="s">
        <v>50</v>
      </c>
      <c r="M2564" s="1" t="s">
        <v>25</v>
      </c>
      <c r="N2564" s="1">
        <v>8.0</v>
      </c>
      <c r="O2564" s="3">
        <v>42948.0</v>
      </c>
      <c r="P2564" s="1">
        <v>2017.0</v>
      </c>
    </row>
    <row r="2565">
      <c r="A2565" s="1" t="s">
        <v>10023</v>
      </c>
      <c r="B2565" s="1" t="s">
        <v>17</v>
      </c>
      <c r="C2565" s="2">
        <v>43093.00921296296</v>
      </c>
      <c r="D2565" s="1" t="s">
        <v>28</v>
      </c>
      <c r="E2565" s="1" t="s">
        <v>10024</v>
      </c>
      <c r="F2565" s="1" t="s">
        <v>3433</v>
      </c>
      <c r="G2565" s="1" t="s">
        <v>10025</v>
      </c>
      <c r="H2565" s="1" t="s">
        <v>1892</v>
      </c>
      <c r="I2565" s="1" t="s">
        <v>321</v>
      </c>
      <c r="J2565" s="1" t="s">
        <v>10026</v>
      </c>
      <c r="K2565" s="1" t="s">
        <v>25</v>
      </c>
      <c r="L2565" s="1" t="s">
        <v>3435</v>
      </c>
      <c r="M2565" s="1" t="s">
        <v>79</v>
      </c>
      <c r="N2565" s="1">
        <v>12.0</v>
      </c>
      <c r="O2565" s="5">
        <v>43070.0</v>
      </c>
      <c r="P2565" s="1">
        <v>2017.0</v>
      </c>
    </row>
    <row r="2566">
      <c r="A2566" s="1" t="s">
        <v>10027</v>
      </c>
      <c r="B2566" s="1" t="s">
        <v>17</v>
      </c>
      <c r="C2566" s="2">
        <v>43028.00918981482</v>
      </c>
      <c r="D2566" s="1" t="s">
        <v>28</v>
      </c>
      <c r="E2566" s="1" t="s">
        <v>153</v>
      </c>
      <c r="F2566" s="1" t="s">
        <v>154</v>
      </c>
      <c r="G2566" s="1" t="s">
        <v>10028</v>
      </c>
      <c r="H2566" s="1" t="s">
        <v>674</v>
      </c>
      <c r="I2566" s="1" t="s">
        <v>157</v>
      </c>
      <c r="J2566" s="1" t="s">
        <v>1566</v>
      </c>
      <c r="K2566" s="1" t="s">
        <v>25</v>
      </c>
      <c r="L2566" s="1" t="s">
        <v>159</v>
      </c>
      <c r="M2566" s="1" t="s">
        <v>25</v>
      </c>
      <c r="N2566" s="1">
        <v>10.0</v>
      </c>
      <c r="O2566" s="5">
        <v>43009.0</v>
      </c>
      <c r="P2566" s="1">
        <v>2017.0</v>
      </c>
    </row>
    <row r="2567">
      <c r="A2567" s="1" t="s">
        <v>10029</v>
      </c>
      <c r="B2567" s="1" t="s">
        <v>17</v>
      </c>
      <c r="C2567" s="2">
        <v>43123.73119212963</v>
      </c>
      <c r="D2567" s="1" t="s">
        <v>28</v>
      </c>
      <c r="E2567" s="1" t="s">
        <v>153</v>
      </c>
      <c r="F2567" s="1" t="s">
        <v>154</v>
      </c>
      <c r="G2567" s="1" t="s">
        <v>10030</v>
      </c>
      <c r="H2567" s="1" t="s">
        <v>32</v>
      </c>
      <c r="I2567" s="1" t="s">
        <v>157</v>
      </c>
      <c r="J2567" s="1" t="s">
        <v>10031</v>
      </c>
      <c r="K2567" s="1" t="s">
        <v>131</v>
      </c>
      <c r="L2567" s="1" t="s">
        <v>159</v>
      </c>
      <c r="M2567" s="1" t="s">
        <v>25</v>
      </c>
      <c r="N2567" s="1">
        <v>1.0</v>
      </c>
      <c r="O2567" s="3">
        <v>43101.0</v>
      </c>
      <c r="P2567" s="1">
        <v>2018.0</v>
      </c>
    </row>
    <row r="2568">
      <c r="A2568" s="1" t="s">
        <v>10032</v>
      </c>
      <c r="B2568" s="1" t="s">
        <v>1796</v>
      </c>
      <c r="C2568" s="2">
        <v>42997.3765625</v>
      </c>
      <c r="D2568" s="1" t="s">
        <v>71</v>
      </c>
      <c r="E2568" s="1" t="s">
        <v>5580</v>
      </c>
      <c r="F2568" s="1" t="s">
        <v>775</v>
      </c>
      <c r="G2568" s="1" t="s">
        <v>10033</v>
      </c>
      <c r="H2568" s="1" t="s">
        <v>4483</v>
      </c>
      <c r="I2568" s="1" t="s">
        <v>76</v>
      </c>
      <c r="J2568" s="1" t="s">
        <v>24</v>
      </c>
      <c r="K2568" s="1" t="s">
        <v>25</v>
      </c>
      <c r="L2568" s="1" t="s">
        <v>78</v>
      </c>
      <c r="M2568" s="1" t="s">
        <v>79</v>
      </c>
      <c r="N2568" s="1">
        <v>9.0</v>
      </c>
      <c r="O2568" s="3">
        <v>42979.0</v>
      </c>
      <c r="P2568" s="1">
        <v>2017.0</v>
      </c>
    </row>
    <row r="2569">
      <c r="A2569" s="1" t="s">
        <v>10034</v>
      </c>
      <c r="B2569" s="1" t="s">
        <v>17</v>
      </c>
      <c r="C2569" s="2">
        <v>43023.6893287037</v>
      </c>
      <c r="D2569" s="1" t="s">
        <v>28</v>
      </c>
      <c r="E2569" s="1" t="s">
        <v>2154</v>
      </c>
      <c r="F2569" s="1" t="s">
        <v>285</v>
      </c>
      <c r="G2569" s="1" t="s">
        <v>10035</v>
      </c>
      <c r="H2569" s="1" t="s">
        <v>864</v>
      </c>
      <c r="I2569" s="1" t="s">
        <v>33</v>
      </c>
      <c r="J2569" s="1" t="s">
        <v>10036</v>
      </c>
      <c r="K2569" s="1" t="s">
        <v>25</v>
      </c>
      <c r="L2569" s="1" t="s">
        <v>289</v>
      </c>
      <c r="M2569" s="1" t="s">
        <v>25</v>
      </c>
      <c r="N2569" s="1">
        <v>10.0</v>
      </c>
      <c r="O2569" s="5">
        <v>43009.0</v>
      </c>
      <c r="P2569" s="1">
        <v>2017.0</v>
      </c>
    </row>
    <row r="2570">
      <c r="A2570" s="1" t="s">
        <v>10037</v>
      </c>
      <c r="B2570" s="1" t="s">
        <v>17</v>
      </c>
      <c r="C2570" s="2">
        <v>43335.50020833333</v>
      </c>
      <c r="D2570" s="1" t="s">
        <v>28</v>
      </c>
      <c r="E2570" s="1" t="s">
        <v>10038</v>
      </c>
      <c r="F2570" s="1" t="s">
        <v>1835</v>
      </c>
      <c r="G2570" s="1" t="s">
        <v>10039</v>
      </c>
      <c r="H2570" s="4">
        <v>45549.0</v>
      </c>
      <c r="I2570" s="1" t="s">
        <v>479</v>
      </c>
      <c r="J2570" s="1" t="s">
        <v>24</v>
      </c>
      <c r="K2570" s="1" t="s">
        <v>25</v>
      </c>
      <c r="L2570" s="1" t="s">
        <v>50</v>
      </c>
      <c r="M2570" s="1" t="s">
        <v>25</v>
      </c>
      <c r="N2570" s="1">
        <v>8.0</v>
      </c>
      <c r="O2570" s="3">
        <v>43313.0</v>
      </c>
      <c r="P2570" s="1">
        <v>2018.0</v>
      </c>
    </row>
    <row r="2571">
      <c r="A2571" s="1" t="s">
        <v>10040</v>
      </c>
      <c r="B2571" s="1" t="s">
        <v>17</v>
      </c>
      <c r="C2571" s="2">
        <v>42916.02978009259</v>
      </c>
      <c r="D2571" s="1" t="s">
        <v>28</v>
      </c>
      <c r="E2571" s="1" t="s">
        <v>10041</v>
      </c>
      <c r="F2571" s="1" t="s">
        <v>1811</v>
      </c>
      <c r="G2571" s="1" t="s">
        <v>10042</v>
      </c>
      <c r="H2571" s="1" t="s">
        <v>10043</v>
      </c>
      <c r="I2571" s="1" t="s">
        <v>242</v>
      </c>
      <c r="J2571" s="1" t="s">
        <v>109</v>
      </c>
      <c r="K2571" s="1" t="s">
        <v>110</v>
      </c>
      <c r="L2571" s="1" t="s">
        <v>1145</v>
      </c>
      <c r="M2571" s="1" t="s">
        <v>25</v>
      </c>
      <c r="N2571" s="1">
        <v>6.0</v>
      </c>
      <c r="O2571" s="3">
        <v>42887.0</v>
      </c>
      <c r="P2571" s="1">
        <v>2017.0</v>
      </c>
    </row>
    <row r="2572">
      <c r="A2572" s="1" t="s">
        <v>10044</v>
      </c>
      <c r="B2572" s="1" t="s">
        <v>17</v>
      </c>
      <c r="C2572" s="2">
        <v>43280.49355324074</v>
      </c>
      <c r="D2572" s="1" t="s">
        <v>71</v>
      </c>
      <c r="E2572" s="1" t="s">
        <v>10045</v>
      </c>
      <c r="F2572" s="1" t="s">
        <v>1376</v>
      </c>
      <c r="G2572" s="1" t="s">
        <v>10046</v>
      </c>
      <c r="H2572" s="1" t="s">
        <v>10047</v>
      </c>
      <c r="I2572" s="1" t="s">
        <v>23</v>
      </c>
      <c r="J2572" s="1" t="s">
        <v>1723</v>
      </c>
      <c r="K2572" s="1" t="s">
        <v>1286</v>
      </c>
      <c r="L2572" s="1" t="s">
        <v>146</v>
      </c>
      <c r="M2572" s="1" t="s">
        <v>79</v>
      </c>
      <c r="N2572" s="1">
        <v>6.0</v>
      </c>
      <c r="O2572" s="3">
        <v>43252.0</v>
      </c>
      <c r="P2572" s="1">
        <v>2018.0</v>
      </c>
    </row>
    <row r="2573">
      <c r="A2573" s="1" t="s">
        <v>10048</v>
      </c>
      <c r="B2573" s="1" t="s">
        <v>17</v>
      </c>
      <c r="C2573" s="2">
        <v>43173.79752314815</v>
      </c>
      <c r="D2573" s="1" t="s">
        <v>403</v>
      </c>
      <c r="E2573" s="1" t="s">
        <v>10049</v>
      </c>
      <c r="F2573" s="1" t="s">
        <v>1304</v>
      </c>
      <c r="G2573" s="1" t="s">
        <v>10050</v>
      </c>
      <c r="H2573" s="1" t="s">
        <v>10051</v>
      </c>
      <c r="I2573" s="1" t="s">
        <v>157</v>
      </c>
      <c r="J2573" s="1" t="s">
        <v>694</v>
      </c>
      <c r="K2573" s="1" t="s">
        <v>540</v>
      </c>
      <c r="L2573" s="1" t="s">
        <v>123</v>
      </c>
      <c r="M2573" s="1" t="s">
        <v>25</v>
      </c>
      <c r="N2573" s="1">
        <v>3.0</v>
      </c>
      <c r="O2573" s="3">
        <v>43160.0</v>
      </c>
      <c r="P2573" s="1">
        <v>2018.0</v>
      </c>
    </row>
    <row r="2574">
      <c r="A2574" s="1" t="s">
        <v>10052</v>
      </c>
      <c r="B2574" s="1" t="s">
        <v>17</v>
      </c>
      <c r="C2574" s="2">
        <v>43292.698599537034</v>
      </c>
      <c r="D2574" s="1" t="s">
        <v>71</v>
      </c>
      <c r="E2574" s="1" t="s">
        <v>10053</v>
      </c>
      <c r="F2574" s="1" t="s">
        <v>10054</v>
      </c>
      <c r="G2574" s="1" t="s">
        <v>10055</v>
      </c>
      <c r="H2574" s="1" t="s">
        <v>10056</v>
      </c>
      <c r="I2574" s="1" t="s">
        <v>447</v>
      </c>
      <c r="J2574" s="1" t="s">
        <v>2547</v>
      </c>
      <c r="K2574" s="1" t="s">
        <v>25</v>
      </c>
      <c r="L2574" s="1" t="s">
        <v>50</v>
      </c>
      <c r="M2574" s="1" t="s">
        <v>25</v>
      </c>
      <c r="N2574" s="1">
        <v>7.0</v>
      </c>
      <c r="O2574" s="3">
        <v>43282.0</v>
      </c>
      <c r="P2574" s="1">
        <v>2018.0</v>
      </c>
    </row>
    <row r="2575">
      <c r="A2575" s="1" t="s">
        <v>10057</v>
      </c>
      <c r="B2575" s="1" t="s">
        <v>17</v>
      </c>
      <c r="C2575" s="2">
        <v>43110.41626157407</v>
      </c>
      <c r="D2575" s="1" t="s">
        <v>28</v>
      </c>
      <c r="E2575" s="1" t="s">
        <v>10058</v>
      </c>
      <c r="F2575" s="1" t="s">
        <v>1569</v>
      </c>
      <c r="G2575" s="1" t="s">
        <v>10059</v>
      </c>
      <c r="H2575" s="1" t="s">
        <v>3373</v>
      </c>
      <c r="I2575" s="1" t="s">
        <v>76</v>
      </c>
      <c r="J2575" s="1" t="s">
        <v>1775</v>
      </c>
      <c r="K2575" s="1" t="s">
        <v>614</v>
      </c>
      <c r="L2575" s="1" t="s">
        <v>1572</v>
      </c>
      <c r="M2575" s="1" t="s">
        <v>87</v>
      </c>
      <c r="N2575" s="1">
        <v>1.0</v>
      </c>
      <c r="O2575" s="3">
        <v>43101.0</v>
      </c>
      <c r="P2575" s="1">
        <v>2018.0</v>
      </c>
    </row>
    <row r="2576">
      <c r="A2576" s="1" t="s">
        <v>10060</v>
      </c>
      <c r="B2576" s="1" t="s">
        <v>17</v>
      </c>
      <c r="C2576" s="2">
        <v>43128.948171296295</v>
      </c>
      <c r="D2576" s="1" t="s">
        <v>28</v>
      </c>
      <c r="E2576" s="1" t="s">
        <v>10061</v>
      </c>
      <c r="F2576" s="1" t="s">
        <v>8606</v>
      </c>
      <c r="G2576" s="1" t="s">
        <v>10062</v>
      </c>
      <c r="H2576" s="1" t="s">
        <v>1002</v>
      </c>
      <c r="I2576" s="1" t="s">
        <v>23</v>
      </c>
      <c r="J2576" s="1" t="s">
        <v>4257</v>
      </c>
      <c r="K2576" s="1" t="s">
        <v>87</v>
      </c>
      <c r="L2576" s="1" t="s">
        <v>1469</v>
      </c>
      <c r="M2576" s="1" t="s">
        <v>87</v>
      </c>
      <c r="N2576" s="1">
        <v>1.0</v>
      </c>
      <c r="O2576" s="3">
        <v>43101.0</v>
      </c>
      <c r="P2576" s="1">
        <v>2018.0</v>
      </c>
    </row>
    <row r="2577">
      <c r="A2577" s="1" t="s">
        <v>10063</v>
      </c>
      <c r="B2577" s="1" t="s">
        <v>17</v>
      </c>
      <c r="C2577" s="2">
        <v>43193.53270833333</v>
      </c>
      <c r="D2577" s="1" t="s">
        <v>28</v>
      </c>
      <c r="E2577" s="1" t="s">
        <v>10064</v>
      </c>
      <c r="F2577" s="1" t="s">
        <v>667</v>
      </c>
      <c r="G2577" s="1" t="s">
        <v>10065</v>
      </c>
      <c r="H2577" s="1" t="s">
        <v>10066</v>
      </c>
      <c r="I2577" s="1" t="s">
        <v>100</v>
      </c>
      <c r="J2577" s="1" t="s">
        <v>10067</v>
      </c>
      <c r="K2577" s="1" t="s">
        <v>131</v>
      </c>
      <c r="L2577" s="1" t="s">
        <v>50</v>
      </c>
      <c r="M2577" s="1" t="s">
        <v>25</v>
      </c>
      <c r="N2577" s="1">
        <v>4.0</v>
      </c>
      <c r="O2577" s="3">
        <v>43191.0</v>
      </c>
      <c r="P2577" s="1">
        <v>2018.0</v>
      </c>
    </row>
    <row r="2578">
      <c r="A2578" s="1" t="s">
        <v>10068</v>
      </c>
      <c r="B2578" s="1" t="s">
        <v>17</v>
      </c>
      <c r="C2578" s="2">
        <v>42823.84579861111</v>
      </c>
      <c r="D2578" s="1" t="s">
        <v>28</v>
      </c>
      <c r="E2578" s="1" t="s">
        <v>10069</v>
      </c>
      <c r="F2578" s="1" t="s">
        <v>5092</v>
      </c>
      <c r="G2578" s="1" t="s">
        <v>10070</v>
      </c>
      <c r="H2578" s="1" t="s">
        <v>10071</v>
      </c>
      <c r="I2578" s="1" t="s">
        <v>1607</v>
      </c>
      <c r="J2578" s="1" t="s">
        <v>2354</v>
      </c>
      <c r="K2578" s="1" t="s">
        <v>25</v>
      </c>
      <c r="L2578" s="1" t="s">
        <v>50</v>
      </c>
      <c r="M2578" s="1" t="s">
        <v>25</v>
      </c>
      <c r="N2578" s="1">
        <v>3.0</v>
      </c>
      <c r="O2578" s="3">
        <v>42795.0</v>
      </c>
      <c r="P2578" s="1">
        <v>2017.0</v>
      </c>
    </row>
    <row r="2579">
      <c r="A2579" s="1" t="s">
        <v>10072</v>
      </c>
      <c r="B2579" s="1" t="s">
        <v>17</v>
      </c>
      <c r="C2579" s="2">
        <v>43210.469872685186</v>
      </c>
      <c r="D2579" s="1" t="s">
        <v>28</v>
      </c>
      <c r="E2579" s="1" t="s">
        <v>10073</v>
      </c>
      <c r="F2579" s="1" t="s">
        <v>3143</v>
      </c>
      <c r="G2579" s="1" t="s">
        <v>10074</v>
      </c>
      <c r="H2579" s="1" t="s">
        <v>487</v>
      </c>
      <c r="I2579" s="1" t="s">
        <v>3216</v>
      </c>
      <c r="J2579" s="1" t="s">
        <v>1347</v>
      </c>
      <c r="K2579" s="1" t="s">
        <v>25</v>
      </c>
      <c r="L2579" s="1" t="s">
        <v>3146</v>
      </c>
      <c r="M2579" s="1" t="s">
        <v>25</v>
      </c>
      <c r="N2579" s="1">
        <v>4.0</v>
      </c>
      <c r="O2579" s="3">
        <v>43191.0</v>
      </c>
      <c r="P2579" s="1">
        <v>2018.0</v>
      </c>
    </row>
    <row r="2580">
      <c r="A2580" s="1" t="s">
        <v>10075</v>
      </c>
      <c r="B2580" s="1" t="s">
        <v>17</v>
      </c>
      <c r="C2580" s="2">
        <v>43046.52217592593</v>
      </c>
      <c r="D2580" s="1" t="s">
        <v>28</v>
      </c>
      <c r="E2580" s="1" t="s">
        <v>4739</v>
      </c>
      <c r="F2580" s="1" t="s">
        <v>181</v>
      </c>
      <c r="G2580" s="1" t="s">
        <v>10076</v>
      </c>
      <c r="H2580" s="1" t="s">
        <v>3576</v>
      </c>
      <c r="I2580" s="1" t="s">
        <v>23</v>
      </c>
      <c r="J2580" s="1" t="s">
        <v>3801</v>
      </c>
      <c r="K2580" s="1" t="s">
        <v>3802</v>
      </c>
      <c r="L2580" s="1" t="s">
        <v>50</v>
      </c>
      <c r="M2580" s="1" t="s">
        <v>25</v>
      </c>
      <c r="N2580" s="1">
        <v>11.0</v>
      </c>
      <c r="O2580" s="5">
        <v>43040.0</v>
      </c>
      <c r="P2580" s="1">
        <v>2017.0</v>
      </c>
    </row>
    <row r="2581">
      <c r="A2581" s="1" t="s">
        <v>10077</v>
      </c>
      <c r="B2581" s="1" t="s">
        <v>17</v>
      </c>
      <c r="C2581" s="2">
        <v>43229.875081018516</v>
      </c>
      <c r="D2581" s="1" t="s">
        <v>28</v>
      </c>
      <c r="E2581" s="1" t="s">
        <v>10078</v>
      </c>
      <c r="F2581" s="1" t="s">
        <v>2791</v>
      </c>
      <c r="G2581" s="1" t="s">
        <v>10079</v>
      </c>
      <c r="H2581" s="1" t="s">
        <v>10080</v>
      </c>
      <c r="I2581" s="1" t="s">
        <v>3165</v>
      </c>
      <c r="J2581" s="1" t="s">
        <v>35</v>
      </c>
      <c r="K2581" s="1" t="s">
        <v>36</v>
      </c>
      <c r="L2581" s="1" t="s">
        <v>50</v>
      </c>
      <c r="M2581" s="1" t="s">
        <v>25</v>
      </c>
      <c r="N2581" s="1">
        <v>5.0</v>
      </c>
      <c r="O2581" s="3">
        <v>43221.0</v>
      </c>
      <c r="P2581" s="1">
        <v>2018.0</v>
      </c>
    </row>
    <row r="2582">
      <c r="A2582" s="1" t="s">
        <v>10081</v>
      </c>
      <c r="B2582" s="1" t="s">
        <v>17</v>
      </c>
      <c r="C2582" s="2">
        <v>42940.955416666664</v>
      </c>
      <c r="D2582" s="1" t="s">
        <v>28</v>
      </c>
      <c r="E2582" s="1" t="s">
        <v>10082</v>
      </c>
      <c r="F2582" s="1" t="s">
        <v>508</v>
      </c>
      <c r="G2582" s="1" t="s">
        <v>10083</v>
      </c>
      <c r="H2582" s="1" t="s">
        <v>674</v>
      </c>
      <c r="I2582" s="1" t="s">
        <v>511</v>
      </c>
      <c r="J2582" s="1" t="s">
        <v>24</v>
      </c>
      <c r="K2582" s="1" t="s">
        <v>25</v>
      </c>
      <c r="L2582" s="1" t="s">
        <v>512</v>
      </c>
      <c r="M2582" s="1" t="s">
        <v>25</v>
      </c>
      <c r="N2582" s="1">
        <v>7.0</v>
      </c>
      <c r="O2582" s="3">
        <v>42917.0</v>
      </c>
      <c r="P2582" s="1">
        <v>2017.0</v>
      </c>
    </row>
    <row r="2583">
      <c r="A2583" s="1" t="s">
        <v>10084</v>
      </c>
      <c r="B2583" s="1" t="s">
        <v>17</v>
      </c>
      <c r="C2583" s="2">
        <v>43170.87641203704</v>
      </c>
      <c r="D2583" s="1" t="s">
        <v>28</v>
      </c>
      <c r="E2583" s="1" t="s">
        <v>10085</v>
      </c>
      <c r="F2583" s="1" t="s">
        <v>5668</v>
      </c>
      <c r="G2583" s="1" t="s">
        <v>10086</v>
      </c>
      <c r="H2583" s="1" t="s">
        <v>10087</v>
      </c>
      <c r="I2583" s="1" t="s">
        <v>265</v>
      </c>
      <c r="J2583" s="1" t="s">
        <v>2300</v>
      </c>
      <c r="K2583" s="1" t="s">
        <v>87</v>
      </c>
      <c r="L2583" s="1" t="s">
        <v>109</v>
      </c>
      <c r="M2583" s="1" t="s">
        <v>110</v>
      </c>
      <c r="N2583" s="1">
        <v>3.0</v>
      </c>
      <c r="O2583" s="3">
        <v>43160.0</v>
      </c>
      <c r="P2583" s="1">
        <v>2018.0</v>
      </c>
    </row>
    <row r="2584">
      <c r="A2584" s="1" t="s">
        <v>10088</v>
      </c>
      <c r="B2584" s="1" t="s">
        <v>17</v>
      </c>
      <c r="C2584" s="2">
        <v>43176.66259259259</v>
      </c>
      <c r="D2584" s="1" t="s">
        <v>28</v>
      </c>
      <c r="E2584" s="1" t="s">
        <v>10089</v>
      </c>
      <c r="F2584" s="1" t="s">
        <v>830</v>
      </c>
      <c r="G2584" s="1" t="s">
        <v>10090</v>
      </c>
      <c r="H2584" s="1" t="s">
        <v>287</v>
      </c>
      <c r="I2584" s="1" t="s">
        <v>100</v>
      </c>
      <c r="J2584" s="1" t="s">
        <v>1047</v>
      </c>
      <c r="K2584" s="1" t="s">
        <v>25</v>
      </c>
      <c r="L2584" s="1" t="s">
        <v>50</v>
      </c>
      <c r="M2584" s="1" t="s">
        <v>25</v>
      </c>
      <c r="N2584" s="1">
        <v>3.0</v>
      </c>
      <c r="O2584" s="3">
        <v>43160.0</v>
      </c>
      <c r="P2584" s="1">
        <v>2018.0</v>
      </c>
    </row>
    <row r="2585">
      <c r="A2585" s="1" t="s">
        <v>10091</v>
      </c>
      <c r="B2585" s="1" t="s">
        <v>17</v>
      </c>
      <c r="C2585" s="2">
        <v>42825.76048611111</v>
      </c>
      <c r="D2585" s="1" t="s">
        <v>28</v>
      </c>
      <c r="E2585" s="1" t="s">
        <v>10092</v>
      </c>
      <c r="F2585" s="1" t="s">
        <v>6886</v>
      </c>
      <c r="G2585" s="1" t="s">
        <v>10093</v>
      </c>
      <c r="H2585" s="1" t="s">
        <v>2476</v>
      </c>
      <c r="I2585" s="1" t="s">
        <v>236</v>
      </c>
      <c r="J2585" s="1" t="s">
        <v>35</v>
      </c>
      <c r="K2585" s="1" t="s">
        <v>36</v>
      </c>
      <c r="L2585" s="1" t="s">
        <v>1553</v>
      </c>
      <c r="M2585" s="1" t="s">
        <v>131</v>
      </c>
      <c r="N2585" s="1">
        <v>3.0</v>
      </c>
      <c r="O2585" s="3">
        <v>42795.0</v>
      </c>
      <c r="P2585" s="1">
        <v>2017.0</v>
      </c>
    </row>
    <row r="2586">
      <c r="A2586" s="1" t="s">
        <v>10094</v>
      </c>
      <c r="B2586" s="1" t="s">
        <v>17</v>
      </c>
      <c r="C2586" s="2">
        <v>43214.777337962965</v>
      </c>
      <c r="D2586" s="1" t="s">
        <v>28</v>
      </c>
      <c r="E2586" s="1" t="s">
        <v>10095</v>
      </c>
      <c r="F2586" s="1" t="s">
        <v>10096</v>
      </c>
      <c r="G2586" s="1" t="s">
        <v>10097</v>
      </c>
      <c r="H2586" s="1" t="s">
        <v>4908</v>
      </c>
      <c r="I2586" s="1" t="s">
        <v>33</v>
      </c>
      <c r="J2586" s="1" t="s">
        <v>24</v>
      </c>
      <c r="K2586" s="1" t="s">
        <v>25</v>
      </c>
      <c r="L2586" s="1" t="s">
        <v>1482</v>
      </c>
      <c r="M2586" s="1" t="s">
        <v>110</v>
      </c>
      <c r="N2586" s="1">
        <v>4.0</v>
      </c>
      <c r="O2586" s="3">
        <v>43191.0</v>
      </c>
      <c r="P2586" s="1">
        <v>2018.0</v>
      </c>
    </row>
    <row r="2587">
      <c r="A2587" s="1" t="s">
        <v>10098</v>
      </c>
      <c r="B2587" s="1" t="s">
        <v>17</v>
      </c>
      <c r="C2587" s="2">
        <v>43228.518854166665</v>
      </c>
      <c r="D2587" s="1" t="s">
        <v>71</v>
      </c>
      <c r="E2587" s="1" t="s">
        <v>10099</v>
      </c>
      <c r="F2587" s="1" t="s">
        <v>460</v>
      </c>
      <c r="G2587" s="1" t="s">
        <v>10100</v>
      </c>
      <c r="H2587" s="1" t="s">
        <v>215</v>
      </c>
      <c r="I2587" s="1" t="s">
        <v>479</v>
      </c>
      <c r="J2587" s="1" t="s">
        <v>10101</v>
      </c>
      <c r="K2587" s="1" t="s">
        <v>131</v>
      </c>
      <c r="L2587" s="1" t="s">
        <v>210</v>
      </c>
      <c r="M2587" s="1" t="s">
        <v>25</v>
      </c>
      <c r="N2587" s="1">
        <v>5.0</v>
      </c>
      <c r="O2587" s="3">
        <v>43221.0</v>
      </c>
      <c r="P2587" s="1">
        <v>2018.0</v>
      </c>
    </row>
    <row r="2588">
      <c r="A2588" s="1" t="s">
        <v>10102</v>
      </c>
      <c r="B2588" s="1" t="s">
        <v>17</v>
      </c>
      <c r="C2588" s="2">
        <v>43066.68548611111</v>
      </c>
      <c r="D2588" s="1" t="s">
        <v>28</v>
      </c>
      <c r="E2588" s="1" t="s">
        <v>195</v>
      </c>
      <c r="F2588" s="1" t="s">
        <v>196</v>
      </c>
      <c r="G2588" s="1" t="s">
        <v>10103</v>
      </c>
      <c r="H2588" s="1" t="s">
        <v>198</v>
      </c>
      <c r="I2588" s="1" t="s">
        <v>41</v>
      </c>
      <c r="J2588" s="1" t="s">
        <v>1139</v>
      </c>
      <c r="K2588" s="1" t="s">
        <v>36</v>
      </c>
      <c r="L2588" s="1" t="s">
        <v>94</v>
      </c>
      <c r="M2588" s="1" t="s">
        <v>25</v>
      </c>
      <c r="N2588" s="1">
        <v>11.0</v>
      </c>
      <c r="O2588" s="5">
        <v>43040.0</v>
      </c>
      <c r="P2588" s="1">
        <v>2017.0</v>
      </c>
    </row>
    <row r="2589">
      <c r="A2589" s="1" t="s">
        <v>10104</v>
      </c>
      <c r="B2589" s="1" t="s">
        <v>17</v>
      </c>
      <c r="C2589" s="2">
        <v>43229.16484953704</v>
      </c>
      <c r="D2589" s="1" t="s">
        <v>28</v>
      </c>
      <c r="E2589" s="1" t="s">
        <v>3511</v>
      </c>
      <c r="F2589" s="1" t="s">
        <v>1000</v>
      </c>
      <c r="G2589" s="1" t="s">
        <v>10105</v>
      </c>
      <c r="H2589" s="1" t="s">
        <v>1528</v>
      </c>
      <c r="I2589" s="1" t="s">
        <v>76</v>
      </c>
      <c r="J2589" s="1" t="s">
        <v>8044</v>
      </c>
      <c r="K2589" s="1" t="s">
        <v>25</v>
      </c>
      <c r="L2589" s="1" t="s">
        <v>1003</v>
      </c>
      <c r="M2589" s="1" t="s">
        <v>526</v>
      </c>
      <c r="N2589" s="1">
        <v>5.0</v>
      </c>
      <c r="O2589" s="3">
        <v>43221.0</v>
      </c>
      <c r="P2589" s="1">
        <v>2018.0</v>
      </c>
    </row>
    <row r="2590">
      <c r="A2590" s="1" t="s">
        <v>10106</v>
      </c>
      <c r="B2590" s="1" t="s">
        <v>17</v>
      </c>
      <c r="C2590" s="2">
        <v>43232.93585648148</v>
      </c>
      <c r="D2590" s="1" t="s">
        <v>660</v>
      </c>
      <c r="E2590" s="1" t="s">
        <v>1995</v>
      </c>
      <c r="F2590" s="1" t="s">
        <v>937</v>
      </c>
      <c r="G2590" s="1" t="s">
        <v>10107</v>
      </c>
      <c r="H2590" s="1" t="s">
        <v>1997</v>
      </c>
      <c r="I2590" s="1" t="s">
        <v>940</v>
      </c>
      <c r="J2590" s="1" t="s">
        <v>10108</v>
      </c>
      <c r="K2590" s="1" t="s">
        <v>87</v>
      </c>
      <c r="L2590" s="1" t="s">
        <v>942</v>
      </c>
      <c r="M2590" s="1" t="s">
        <v>79</v>
      </c>
      <c r="N2590" s="1">
        <v>5.0</v>
      </c>
      <c r="O2590" s="3">
        <v>43221.0</v>
      </c>
      <c r="P2590" s="1">
        <v>2018.0</v>
      </c>
    </row>
    <row r="2591">
      <c r="A2591" s="1" t="s">
        <v>10109</v>
      </c>
      <c r="B2591" s="1" t="s">
        <v>17</v>
      </c>
      <c r="C2591" s="2">
        <v>43229.959641203706</v>
      </c>
      <c r="D2591" s="1" t="s">
        <v>28</v>
      </c>
      <c r="E2591" s="1" t="s">
        <v>1261</v>
      </c>
      <c r="F2591" s="1" t="s">
        <v>460</v>
      </c>
      <c r="G2591" s="1" t="s">
        <v>10110</v>
      </c>
      <c r="H2591" s="1" t="s">
        <v>48</v>
      </c>
      <c r="I2591" s="1" t="s">
        <v>129</v>
      </c>
      <c r="J2591" s="1" t="s">
        <v>102</v>
      </c>
      <c r="K2591" s="1" t="s">
        <v>25</v>
      </c>
      <c r="L2591" s="1" t="s">
        <v>210</v>
      </c>
      <c r="M2591" s="1" t="s">
        <v>25</v>
      </c>
      <c r="N2591" s="1">
        <v>5.0</v>
      </c>
      <c r="O2591" s="3">
        <v>43221.0</v>
      </c>
      <c r="P2591" s="1">
        <v>2018.0</v>
      </c>
    </row>
    <row r="2592">
      <c r="A2592" s="1" t="s">
        <v>10111</v>
      </c>
      <c r="B2592" s="1" t="s">
        <v>17</v>
      </c>
      <c r="C2592" s="2">
        <v>43048.80761574074</v>
      </c>
      <c r="D2592" s="1" t="s">
        <v>28</v>
      </c>
      <c r="E2592" s="1" t="s">
        <v>10112</v>
      </c>
      <c r="F2592" s="1" t="s">
        <v>8606</v>
      </c>
      <c r="G2592" s="1" t="s">
        <v>10113</v>
      </c>
      <c r="H2592" s="1" t="s">
        <v>5178</v>
      </c>
      <c r="I2592" s="1" t="s">
        <v>23</v>
      </c>
      <c r="J2592" s="1" t="s">
        <v>35</v>
      </c>
      <c r="K2592" s="1" t="s">
        <v>36</v>
      </c>
      <c r="L2592" s="1" t="s">
        <v>1469</v>
      </c>
      <c r="M2592" s="1" t="s">
        <v>87</v>
      </c>
      <c r="N2592" s="1">
        <v>11.0</v>
      </c>
      <c r="O2592" s="5">
        <v>43040.0</v>
      </c>
      <c r="P2592" s="1">
        <v>2017.0</v>
      </c>
    </row>
    <row r="2593">
      <c r="A2593" s="1" t="s">
        <v>10114</v>
      </c>
      <c r="B2593" s="1" t="s">
        <v>17</v>
      </c>
      <c r="C2593" s="2">
        <v>43110.55049768519</v>
      </c>
      <c r="D2593" s="1" t="s">
        <v>403</v>
      </c>
      <c r="E2593" s="1" t="s">
        <v>10115</v>
      </c>
      <c r="F2593" s="1" t="s">
        <v>10116</v>
      </c>
      <c r="G2593" s="1" t="s">
        <v>10117</v>
      </c>
      <c r="H2593" s="1" t="s">
        <v>4758</v>
      </c>
      <c r="I2593" s="1" t="s">
        <v>23</v>
      </c>
      <c r="J2593" s="1" t="s">
        <v>35</v>
      </c>
      <c r="K2593" s="1" t="s">
        <v>36</v>
      </c>
      <c r="L2593" s="1" t="s">
        <v>50</v>
      </c>
      <c r="M2593" s="1" t="s">
        <v>25</v>
      </c>
      <c r="N2593" s="1">
        <v>1.0</v>
      </c>
      <c r="O2593" s="3">
        <v>43101.0</v>
      </c>
      <c r="P2593" s="1">
        <v>2018.0</v>
      </c>
    </row>
    <row r="2594">
      <c r="A2594" s="1" t="s">
        <v>10118</v>
      </c>
      <c r="B2594" s="1" t="s">
        <v>17</v>
      </c>
      <c r="C2594" s="2">
        <v>42851.61126157407</v>
      </c>
      <c r="D2594" s="1" t="s">
        <v>28</v>
      </c>
      <c r="E2594" s="1" t="s">
        <v>10119</v>
      </c>
      <c r="F2594" s="1" t="s">
        <v>82</v>
      </c>
      <c r="G2594" s="1" t="s">
        <v>10120</v>
      </c>
      <c r="H2594" s="1" t="s">
        <v>235</v>
      </c>
      <c r="I2594" s="1" t="s">
        <v>122</v>
      </c>
      <c r="J2594" s="1" t="s">
        <v>43</v>
      </c>
      <c r="K2594" s="1" t="s">
        <v>25</v>
      </c>
      <c r="L2594" s="1" t="s">
        <v>86</v>
      </c>
      <c r="M2594" s="1" t="s">
        <v>87</v>
      </c>
      <c r="N2594" s="1">
        <v>4.0</v>
      </c>
      <c r="O2594" s="3">
        <v>42826.0</v>
      </c>
      <c r="P2594" s="1">
        <v>2017.0</v>
      </c>
    </row>
    <row r="2595">
      <c r="A2595" s="1" t="s">
        <v>10121</v>
      </c>
      <c r="B2595" s="1" t="s">
        <v>17</v>
      </c>
      <c r="C2595" s="2">
        <v>43115.375601851854</v>
      </c>
      <c r="D2595" s="1" t="s">
        <v>71</v>
      </c>
      <c r="E2595" s="1" t="s">
        <v>4068</v>
      </c>
      <c r="F2595" s="1" t="s">
        <v>739</v>
      </c>
      <c r="G2595" s="1" t="s">
        <v>10122</v>
      </c>
      <c r="H2595" s="1" t="s">
        <v>1226</v>
      </c>
      <c r="I2595" s="1" t="s">
        <v>76</v>
      </c>
      <c r="J2595" s="1" t="s">
        <v>24</v>
      </c>
      <c r="K2595" s="1" t="s">
        <v>25</v>
      </c>
      <c r="L2595" s="1" t="s">
        <v>78</v>
      </c>
      <c r="M2595" s="1" t="s">
        <v>79</v>
      </c>
      <c r="N2595" s="1">
        <v>1.0</v>
      </c>
      <c r="O2595" s="3">
        <v>43101.0</v>
      </c>
      <c r="P2595" s="1">
        <v>2018.0</v>
      </c>
    </row>
    <row r="2596">
      <c r="A2596" s="1" t="s">
        <v>10123</v>
      </c>
      <c r="B2596" s="1" t="s">
        <v>17</v>
      </c>
      <c r="C2596" s="2">
        <v>43145.63964120371</v>
      </c>
      <c r="D2596" s="1" t="s">
        <v>28</v>
      </c>
      <c r="E2596" s="1" t="s">
        <v>10124</v>
      </c>
      <c r="F2596" s="1" t="s">
        <v>4491</v>
      </c>
      <c r="G2596" s="1" t="s">
        <v>10125</v>
      </c>
      <c r="H2596" s="1" t="s">
        <v>10126</v>
      </c>
      <c r="I2596" s="1" t="s">
        <v>265</v>
      </c>
      <c r="J2596" s="1" t="s">
        <v>35</v>
      </c>
      <c r="K2596" s="1" t="s">
        <v>36</v>
      </c>
      <c r="L2596" s="1" t="s">
        <v>50</v>
      </c>
      <c r="M2596" s="1" t="s">
        <v>25</v>
      </c>
      <c r="N2596" s="1">
        <v>2.0</v>
      </c>
      <c r="O2596" s="3">
        <v>43132.0</v>
      </c>
      <c r="P2596" s="1">
        <v>2018.0</v>
      </c>
    </row>
    <row r="2597">
      <c r="A2597" s="1" t="s">
        <v>10127</v>
      </c>
      <c r="B2597" s="1" t="s">
        <v>17</v>
      </c>
      <c r="C2597" s="2">
        <v>43112.507569444446</v>
      </c>
      <c r="D2597" s="1" t="s">
        <v>28</v>
      </c>
      <c r="E2597" s="1" t="s">
        <v>10128</v>
      </c>
      <c r="F2597" s="1" t="s">
        <v>10129</v>
      </c>
      <c r="G2597" s="1" t="s">
        <v>10130</v>
      </c>
      <c r="H2597" s="1" t="s">
        <v>62</v>
      </c>
      <c r="I2597" s="1" t="s">
        <v>100</v>
      </c>
      <c r="J2597" s="1" t="s">
        <v>9237</v>
      </c>
      <c r="K2597" s="1" t="s">
        <v>79</v>
      </c>
      <c r="L2597" s="1" t="s">
        <v>78</v>
      </c>
      <c r="M2597" s="1" t="s">
        <v>79</v>
      </c>
      <c r="N2597" s="1">
        <v>1.0</v>
      </c>
      <c r="O2597" s="3">
        <v>43101.0</v>
      </c>
      <c r="P2597" s="1">
        <v>2018.0</v>
      </c>
    </row>
    <row r="2598">
      <c r="A2598" s="1" t="s">
        <v>10131</v>
      </c>
      <c r="B2598" s="1" t="s">
        <v>17</v>
      </c>
      <c r="C2598" s="2">
        <v>43229.39938657408</v>
      </c>
      <c r="D2598" s="1" t="s">
        <v>28</v>
      </c>
      <c r="E2598" s="1" t="s">
        <v>7371</v>
      </c>
      <c r="F2598" s="1" t="s">
        <v>364</v>
      </c>
      <c r="G2598" s="1" t="s">
        <v>10132</v>
      </c>
      <c r="H2598" s="1" t="s">
        <v>426</v>
      </c>
      <c r="I2598" s="1" t="s">
        <v>85</v>
      </c>
      <c r="J2598" s="1" t="s">
        <v>24</v>
      </c>
      <c r="K2598" s="1" t="s">
        <v>25</v>
      </c>
      <c r="L2598" s="1" t="s">
        <v>50</v>
      </c>
      <c r="M2598" s="1" t="s">
        <v>25</v>
      </c>
      <c r="N2598" s="1">
        <v>5.0</v>
      </c>
      <c r="O2598" s="3">
        <v>43221.0</v>
      </c>
      <c r="P2598" s="1">
        <v>2018.0</v>
      </c>
    </row>
    <row r="2599">
      <c r="A2599" s="1" t="s">
        <v>10133</v>
      </c>
      <c r="B2599" s="1" t="s">
        <v>17</v>
      </c>
      <c r="C2599" s="2">
        <v>42846.63506944444</v>
      </c>
      <c r="D2599" s="1" t="s">
        <v>28</v>
      </c>
      <c r="E2599" s="1" t="s">
        <v>4327</v>
      </c>
      <c r="F2599" s="1" t="s">
        <v>4328</v>
      </c>
      <c r="G2599" s="1" t="s">
        <v>10134</v>
      </c>
      <c r="H2599" s="1" t="s">
        <v>1552</v>
      </c>
      <c r="I2599" s="1" t="s">
        <v>56</v>
      </c>
      <c r="J2599" s="1" t="s">
        <v>10135</v>
      </c>
      <c r="K2599" s="1" t="s">
        <v>131</v>
      </c>
      <c r="L2599" s="1" t="s">
        <v>4331</v>
      </c>
      <c r="M2599" s="1" t="s">
        <v>131</v>
      </c>
      <c r="N2599" s="1">
        <v>4.0</v>
      </c>
      <c r="O2599" s="3">
        <v>42826.0</v>
      </c>
      <c r="P2599" s="1">
        <v>2017.0</v>
      </c>
    </row>
    <row r="2600">
      <c r="A2600" s="1" t="s">
        <v>10136</v>
      </c>
      <c r="B2600" s="1" t="s">
        <v>17</v>
      </c>
      <c r="C2600" s="2">
        <v>43307.64078703704</v>
      </c>
      <c r="D2600" s="1" t="s">
        <v>28</v>
      </c>
      <c r="E2600" s="1" t="s">
        <v>8131</v>
      </c>
      <c r="F2600" s="1" t="s">
        <v>877</v>
      </c>
      <c r="G2600" s="1" t="s">
        <v>10137</v>
      </c>
      <c r="H2600" s="1" t="s">
        <v>8133</v>
      </c>
      <c r="I2600" s="1" t="s">
        <v>76</v>
      </c>
      <c r="J2600" s="1" t="s">
        <v>24</v>
      </c>
      <c r="K2600" s="1" t="s">
        <v>25</v>
      </c>
      <c r="L2600" s="1" t="s">
        <v>880</v>
      </c>
      <c r="M2600" s="1" t="s">
        <v>87</v>
      </c>
      <c r="N2600" s="1">
        <v>7.0</v>
      </c>
      <c r="O2600" s="3">
        <v>43282.0</v>
      </c>
      <c r="P2600" s="1">
        <v>2018.0</v>
      </c>
    </row>
    <row r="2601">
      <c r="A2601" s="1" t="s">
        <v>10138</v>
      </c>
      <c r="B2601" s="1" t="s">
        <v>17</v>
      </c>
      <c r="C2601" s="2">
        <v>43319.8734837963</v>
      </c>
      <c r="D2601" s="1" t="s">
        <v>28</v>
      </c>
      <c r="E2601" s="1" t="s">
        <v>5879</v>
      </c>
      <c r="F2601" s="1" t="s">
        <v>906</v>
      </c>
      <c r="G2601" s="1" t="s">
        <v>10139</v>
      </c>
      <c r="H2601" s="1" t="s">
        <v>5138</v>
      </c>
      <c r="I2601" s="1" t="s">
        <v>76</v>
      </c>
      <c r="J2601" s="1" t="s">
        <v>1716</v>
      </c>
      <c r="K2601" s="1" t="s">
        <v>25</v>
      </c>
      <c r="L2601" s="1" t="s">
        <v>109</v>
      </c>
      <c r="M2601" s="1" t="s">
        <v>110</v>
      </c>
      <c r="N2601" s="1">
        <v>8.0</v>
      </c>
      <c r="O2601" s="3">
        <v>43313.0</v>
      </c>
      <c r="P2601" s="1">
        <v>2018.0</v>
      </c>
    </row>
    <row r="2602">
      <c r="A2602" s="1" t="s">
        <v>10140</v>
      </c>
      <c r="B2602" s="1" t="s">
        <v>17</v>
      </c>
      <c r="C2602" s="2">
        <v>43068.40231481481</v>
      </c>
      <c r="D2602" s="1" t="s">
        <v>71</v>
      </c>
      <c r="E2602" s="1" t="s">
        <v>10141</v>
      </c>
      <c r="F2602" s="1" t="s">
        <v>1101</v>
      </c>
      <c r="G2602" s="1" t="s">
        <v>10142</v>
      </c>
      <c r="H2602" s="1" t="s">
        <v>10143</v>
      </c>
      <c r="I2602" s="1" t="s">
        <v>273</v>
      </c>
      <c r="J2602" s="1" t="s">
        <v>24</v>
      </c>
      <c r="K2602" s="1" t="s">
        <v>25</v>
      </c>
      <c r="L2602" s="1" t="s">
        <v>159</v>
      </c>
      <c r="M2602" s="1" t="s">
        <v>25</v>
      </c>
      <c r="N2602" s="1">
        <v>11.0</v>
      </c>
      <c r="O2602" s="5">
        <v>43040.0</v>
      </c>
      <c r="P2602" s="1">
        <v>2017.0</v>
      </c>
    </row>
    <row r="2603">
      <c r="A2603" s="1" t="s">
        <v>10144</v>
      </c>
      <c r="B2603" s="1" t="s">
        <v>17</v>
      </c>
      <c r="C2603" s="2">
        <v>43176.587233796294</v>
      </c>
      <c r="D2603" s="1" t="s">
        <v>28</v>
      </c>
      <c r="E2603" s="1" t="s">
        <v>10145</v>
      </c>
      <c r="F2603" s="1" t="s">
        <v>1091</v>
      </c>
      <c r="G2603" s="1" t="s">
        <v>10146</v>
      </c>
      <c r="H2603" s="1" t="s">
        <v>10147</v>
      </c>
      <c r="I2603" s="1" t="s">
        <v>41</v>
      </c>
      <c r="J2603" s="1" t="s">
        <v>10148</v>
      </c>
      <c r="K2603" s="1" t="s">
        <v>25</v>
      </c>
      <c r="L2603" s="1" t="s">
        <v>94</v>
      </c>
      <c r="M2603" s="1" t="s">
        <v>25</v>
      </c>
      <c r="N2603" s="1">
        <v>3.0</v>
      </c>
      <c r="O2603" s="3">
        <v>43160.0</v>
      </c>
      <c r="P2603" s="1">
        <v>2018.0</v>
      </c>
    </row>
    <row r="2604">
      <c r="A2604" s="1" t="s">
        <v>10149</v>
      </c>
      <c r="B2604" s="1" t="s">
        <v>17</v>
      </c>
      <c r="C2604" s="2">
        <v>42906.50094907408</v>
      </c>
      <c r="D2604" s="1" t="s">
        <v>28</v>
      </c>
      <c r="E2604" s="1" t="s">
        <v>10150</v>
      </c>
      <c r="F2604" s="1" t="s">
        <v>1667</v>
      </c>
      <c r="G2604" s="1" t="s">
        <v>10151</v>
      </c>
      <c r="H2604" s="1" t="s">
        <v>22</v>
      </c>
      <c r="I2604" s="1" t="s">
        <v>100</v>
      </c>
      <c r="J2604" s="1" t="s">
        <v>24</v>
      </c>
      <c r="K2604" s="1" t="s">
        <v>25</v>
      </c>
      <c r="L2604" s="1" t="s">
        <v>210</v>
      </c>
      <c r="M2604" s="1" t="s">
        <v>25</v>
      </c>
      <c r="N2604" s="1">
        <v>6.0</v>
      </c>
      <c r="O2604" s="3">
        <v>42887.0</v>
      </c>
      <c r="P2604" s="1">
        <v>2017.0</v>
      </c>
    </row>
    <row r="2605">
      <c r="A2605" s="1" t="s">
        <v>10152</v>
      </c>
      <c r="B2605" s="1" t="s">
        <v>17</v>
      </c>
      <c r="C2605" s="2">
        <v>43183.93267361111</v>
      </c>
      <c r="D2605" s="1" t="s">
        <v>18</v>
      </c>
      <c r="E2605" s="1" t="s">
        <v>10153</v>
      </c>
      <c r="F2605" s="1" t="s">
        <v>10154</v>
      </c>
      <c r="G2605" s="1" t="s">
        <v>10155</v>
      </c>
      <c r="H2605" s="1" t="s">
        <v>10156</v>
      </c>
      <c r="I2605" s="1" t="s">
        <v>100</v>
      </c>
      <c r="J2605" s="1" t="s">
        <v>1347</v>
      </c>
      <c r="K2605" s="1" t="s">
        <v>25</v>
      </c>
      <c r="L2605" s="1" t="s">
        <v>35</v>
      </c>
      <c r="M2605" s="1" t="s">
        <v>36</v>
      </c>
      <c r="N2605" s="1">
        <v>3.0</v>
      </c>
      <c r="O2605" s="3">
        <v>43160.0</v>
      </c>
      <c r="P2605" s="1">
        <v>2018.0</v>
      </c>
    </row>
    <row r="2606">
      <c r="A2606" s="1" t="s">
        <v>10157</v>
      </c>
      <c r="B2606" s="1" t="s">
        <v>17</v>
      </c>
      <c r="C2606" s="2">
        <v>43217.15660879629</v>
      </c>
      <c r="D2606" s="1" t="s">
        <v>28</v>
      </c>
      <c r="E2606" s="1" t="s">
        <v>10158</v>
      </c>
      <c r="F2606" s="1" t="s">
        <v>375</v>
      </c>
      <c r="G2606" s="1" t="s">
        <v>10159</v>
      </c>
      <c r="H2606" s="1" t="s">
        <v>1997</v>
      </c>
      <c r="I2606" s="1" t="s">
        <v>41</v>
      </c>
      <c r="J2606" s="1" t="s">
        <v>35</v>
      </c>
      <c r="K2606" s="1" t="s">
        <v>36</v>
      </c>
      <c r="L2606" s="1" t="s">
        <v>94</v>
      </c>
      <c r="M2606" s="1" t="s">
        <v>25</v>
      </c>
      <c r="N2606" s="1">
        <v>4.0</v>
      </c>
      <c r="O2606" s="3">
        <v>43191.0</v>
      </c>
      <c r="P2606" s="1">
        <v>2018.0</v>
      </c>
    </row>
    <row r="2607">
      <c r="A2607" s="1" t="s">
        <v>10160</v>
      </c>
      <c r="B2607" s="1" t="s">
        <v>17</v>
      </c>
      <c r="C2607" s="2">
        <v>43093.1559375</v>
      </c>
      <c r="D2607" s="1" t="s">
        <v>28</v>
      </c>
      <c r="E2607" s="1" t="s">
        <v>10161</v>
      </c>
      <c r="F2607" s="1" t="s">
        <v>453</v>
      </c>
      <c r="G2607" s="1" t="s">
        <v>10162</v>
      </c>
      <c r="H2607" s="1" t="s">
        <v>10163</v>
      </c>
      <c r="I2607" s="1" t="s">
        <v>265</v>
      </c>
      <c r="J2607" s="1" t="s">
        <v>463</v>
      </c>
      <c r="K2607" s="1" t="s">
        <v>25</v>
      </c>
      <c r="L2607" s="1" t="s">
        <v>457</v>
      </c>
      <c r="M2607" s="1" t="s">
        <v>25</v>
      </c>
      <c r="N2607" s="1">
        <v>12.0</v>
      </c>
      <c r="O2607" s="5">
        <v>43070.0</v>
      </c>
      <c r="P2607" s="1">
        <v>2017.0</v>
      </c>
    </row>
    <row r="2608">
      <c r="A2608" s="1" t="s">
        <v>10164</v>
      </c>
      <c r="B2608" s="1" t="s">
        <v>17</v>
      </c>
      <c r="C2608" s="2">
        <v>43190.67390046296</v>
      </c>
      <c r="D2608" s="1" t="s">
        <v>28</v>
      </c>
      <c r="E2608" s="1" t="s">
        <v>3150</v>
      </c>
      <c r="F2608" s="1" t="s">
        <v>20</v>
      </c>
      <c r="G2608" s="1" t="s">
        <v>10165</v>
      </c>
      <c r="H2608" s="1" t="s">
        <v>10166</v>
      </c>
      <c r="I2608" s="1" t="s">
        <v>756</v>
      </c>
      <c r="J2608" s="1" t="s">
        <v>123</v>
      </c>
      <c r="K2608" s="1" t="s">
        <v>25</v>
      </c>
      <c r="L2608" s="1" t="s">
        <v>26</v>
      </c>
      <c r="M2608" s="1" t="s">
        <v>25</v>
      </c>
      <c r="N2608" s="1">
        <v>3.0</v>
      </c>
      <c r="O2608" s="3">
        <v>43160.0</v>
      </c>
      <c r="P2608" s="1">
        <v>2018.0</v>
      </c>
    </row>
    <row r="2609">
      <c r="A2609" s="1" t="s">
        <v>10167</v>
      </c>
      <c r="B2609" s="1" t="s">
        <v>17</v>
      </c>
      <c r="C2609" s="2">
        <v>43043.007210648146</v>
      </c>
      <c r="D2609" s="1" t="s">
        <v>28</v>
      </c>
      <c r="E2609" s="1" t="s">
        <v>811</v>
      </c>
      <c r="F2609" s="1" t="s">
        <v>812</v>
      </c>
      <c r="G2609" s="1" t="s">
        <v>10168</v>
      </c>
      <c r="H2609" s="1" t="s">
        <v>3389</v>
      </c>
      <c r="I2609" s="1" t="s">
        <v>236</v>
      </c>
      <c r="J2609" s="1" t="s">
        <v>9700</v>
      </c>
      <c r="K2609" s="1" t="s">
        <v>87</v>
      </c>
      <c r="L2609" s="1" t="s">
        <v>816</v>
      </c>
      <c r="M2609" s="1" t="s">
        <v>25</v>
      </c>
      <c r="N2609" s="1">
        <v>11.0</v>
      </c>
      <c r="O2609" s="5">
        <v>43040.0</v>
      </c>
      <c r="P2609" s="1">
        <v>2017.0</v>
      </c>
    </row>
    <row r="2610">
      <c r="A2610" s="1" t="s">
        <v>10169</v>
      </c>
      <c r="B2610" s="1" t="s">
        <v>17</v>
      </c>
      <c r="C2610" s="2">
        <v>43050.93645833333</v>
      </c>
      <c r="D2610" s="1" t="s">
        <v>28</v>
      </c>
      <c r="E2610" s="1" t="s">
        <v>1489</v>
      </c>
      <c r="F2610" s="1" t="s">
        <v>508</v>
      </c>
      <c r="G2610" s="1" t="s">
        <v>10170</v>
      </c>
      <c r="H2610" s="1" t="s">
        <v>75</v>
      </c>
      <c r="I2610" s="1" t="s">
        <v>511</v>
      </c>
      <c r="J2610" s="1" t="s">
        <v>146</v>
      </c>
      <c r="K2610" s="1" t="s">
        <v>79</v>
      </c>
      <c r="L2610" s="1" t="s">
        <v>512</v>
      </c>
      <c r="M2610" s="1" t="s">
        <v>25</v>
      </c>
      <c r="N2610" s="1">
        <v>11.0</v>
      </c>
      <c r="O2610" s="5">
        <v>43040.0</v>
      </c>
      <c r="P2610" s="1">
        <v>2017.0</v>
      </c>
    </row>
    <row r="2611">
      <c r="A2611" s="1" t="s">
        <v>10171</v>
      </c>
      <c r="B2611" s="1" t="s">
        <v>17</v>
      </c>
      <c r="C2611" s="2">
        <v>43223.573900462965</v>
      </c>
      <c r="D2611" s="1" t="s">
        <v>28</v>
      </c>
      <c r="E2611" s="1" t="s">
        <v>1762</v>
      </c>
      <c r="F2611" s="1" t="s">
        <v>154</v>
      </c>
      <c r="G2611" s="1" t="s">
        <v>10172</v>
      </c>
      <c r="H2611" s="1" t="s">
        <v>2893</v>
      </c>
      <c r="I2611" s="1" t="s">
        <v>157</v>
      </c>
      <c r="J2611" s="1" t="s">
        <v>815</v>
      </c>
      <c r="K2611" s="1" t="s">
        <v>25</v>
      </c>
      <c r="L2611" s="1" t="s">
        <v>159</v>
      </c>
      <c r="M2611" s="1" t="s">
        <v>25</v>
      </c>
      <c r="N2611" s="1">
        <v>5.0</v>
      </c>
      <c r="O2611" s="3">
        <v>43221.0</v>
      </c>
      <c r="P2611" s="1">
        <v>2018.0</v>
      </c>
    </row>
    <row r="2612">
      <c r="A2612" s="1" t="s">
        <v>10173</v>
      </c>
      <c r="B2612" s="1" t="s">
        <v>17</v>
      </c>
      <c r="C2612" s="2">
        <v>42865.81990740741</v>
      </c>
      <c r="D2612" s="1" t="s">
        <v>28</v>
      </c>
      <c r="E2612" s="1" t="s">
        <v>10174</v>
      </c>
      <c r="F2612" s="1" t="s">
        <v>1176</v>
      </c>
      <c r="G2612" s="1" t="s">
        <v>10175</v>
      </c>
      <c r="H2612" s="1" t="s">
        <v>679</v>
      </c>
      <c r="I2612" s="1" t="s">
        <v>100</v>
      </c>
      <c r="J2612" s="1" t="s">
        <v>8375</v>
      </c>
      <c r="K2612" s="1" t="s">
        <v>110</v>
      </c>
      <c r="L2612" s="1" t="s">
        <v>146</v>
      </c>
      <c r="M2612" s="1" t="s">
        <v>79</v>
      </c>
      <c r="N2612" s="1">
        <v>5.0</v>
      </c>
      <c r="O2612" s="3">
        <v>42856.0</v>
      </c>
      <c r="P2612" s="1">
        <v>2017.0</v>
      </c>
    </row>
    <row r="2613">
      <c r="A2613" s="1" t="s">
        <v>10176</v>
      </c>
      <c r="B2613" s="1" t="s">
        <v>17</v>
      </c>
      <c r="C2613" s="2">
        <v>43011.78450231482</v>
      </c>
      <c r="D2613" s="1" t="s">
        <v>28</v>
      </c>
      <c r="E2613" s="1" t="s">
        <v>10177</v>
      </c>
      <c r="F2613" s="1" t="s">
        <v>1657</v>
      </c>
      <c r="G2613" s="1" t="s">
        <v>10178</v>
      </c>
      <c r="H2613" s="1" t="s">
        <v>10179</v>
      </c>
      <c r="I2613" s="1" t="s">
        <v>41</v>
      </c>
      <c r="J2613" s="1" t="s">
        <v>35</v>
      </c>
      <c r="K2613" s="1" t="s">
        <v>36</v>
      </c>
      <c r="L2613" s="1" t="s">
        <v>50</v>
      </c>
      <c r="M2613" s="1" t="s">
        <v>25</v>
      </c>
      <c r="N2613" s="1">
        <v>10.0</v>
      </c>
      <c r="O2613" s="5">
        <v>43009.0</v>
      </c>
      <c r="P2613" s="1">
        <v>2017.0</v>
      </c>
    </row>
    <row r="2614">
      <c r="A2614" s="1" t="s">
        <v>10180</v>
      </c>
      <c r="B2614" s="1" t="s">
        <v>17</v>
      </c>
      <c r="C2614" s="2">
        <v>42884.56416666666</v>
      </c>
      <c r="D2614" s="1" t="s">
        <v>28</v>
      </c>
      <c r="E2614" s="1" t="s">
        <v>10181</v>
      </c>
      <c r="F2614" s="1" t="s">
        <v>7328</v>
      </c>
      <c r="G2614" s="1" t="s">
        <v>10182</v>
      </c>
      <c r="H2614" s="1" t="s">
        <v>4091</v>
      </c>
      <c r="I2614" s="1" t="s">
        <v>511</v>
      </c>
      <c r="J2614" s="1" t="s">
        <v>1356</v>
      </c>
      <c r="K2614" s="1" t="s">
        <v>1357</v>
      </c>
      <c r="L2614" s="1" t="s">
        <v>50</v>
      </c>
      <c r="M2614" s="1" t="s">
        <v>25</v>
      </c>
      <c r="N2614" s="1">
        <v>5.0</v>
      </c>
      <c r="O2614" s="3">
        <v>42856.0</v>
      </c>
      <c r="P2614" s="1">
        <v>2017.0</v>
      </c>
    </row>
    <row r="2615">
      <c r="A2615" s="1" t="s">
        <v>10183</v>
      </c>
      <c r="B2615" s="1" t="s">
        <v>17</v>
      </c>
      <c r="C2615" s="2">
        <v>43297.642280092594</v>
      </c>
      <c r="D2615" s="1" t="s">
        <v>28</v>
      </c>
      <c r="E2615" s="1" t="s">
        <v>10184</v>
      </c>
      <c r="F2615" s="1" t="s">
        <v>135</v>
      </c>
      <c r="G2615" s="1" t="s">
        <v>10185</v>
      </c>
      <c r="H2615" s="1" t="s">
        <v>189</v>
      </c>
      <c r="I2615" s="1" t="s">
        <v>41</v>
      </c>
      <c r="J2615" s="1" t="s">
        <v>3099</v>
      </c>
      <c r="K2615" s="1" t="s">
        <v>25</v>
      </c>
      <c r="L2615" s="1" t="s">
        <v>137</v>
      </c>
      <c r="M2615" s="1" t="s">
        <v>25</v>
      </c>
      <c r="N2615" s="1">
        <v>7.0</v>
      </c>
      <c r="O2615" s="3">
        <v>43282.0</v>
      </c>
      <c r="P2615" s="1">
        <v>2018.0</v>
      </c>
    </row>
    <row r="2616">
      <c r="A2616" s="1" t="s">
        <v>10186</v>
      </c>
      <c r="B2616" s="1" t="s">
        <v>17</v>
      </c>
      <c r="C2616" s="2">
        <v>43146.861759259256</v>
      </c>
      <c r="D2616" s="1" t="s">
        <v>71</v>
      </c>
      <c r="E2616" s="1" t="s">
        <v>1762</v>
      </c>
      <c r="F2616" s="1" t="s">
        <v>154</v>
      </c>
      <c r="G2616" s="1" t="s">
        <v>10187</v>
      </c>
      <c r="H2616" s="1" t="s">
        <v>32</v>
      </c>
      <c r="I2616" s="1" t="s">
        <v>157</v>
      </c>
      <c r="J2616" s="1" t="s">
        <v>109</v>
      </c>
      <c r="K2616" s="1" t="s">
        <v>110</v>
      </c>
      <c r="L2616" s="1" t="s">
        <v>159</v>
      </c>
      <c r="M2616" s="1" t="s">
        <v>25</v>
      </c>
      <c r="N2616" s="1">
        <v>2.0</v>
      </c>
      <c r="O2616" s="3">
        <v>43132.0</v>
      </c>
      <c r="P2616" s="1">
        <v>2018.0</v>
      </c>
    </row>
    <row r="2617">
      <c r="A2617" s="1" t="s">
        <v>10188</v>
      </c>
      <c r="B2617" s="1" t="s">
        <v>17</v>
      </c>
      <c r="C2617" s="2">
        <v>43208.874247685184</v>
      </c>
      <c r="D2617" s="1" t="s">
        <v>71</v>
      </c>
      <c r="E2617" s="1" t="s">
        <v>10189</v>
      </c>
      <c r="F2617" s="1" t="s">
        <v>1522</v>
      </c>
      <c r="G2617" s="1" t="s">
        <v>10190</v>
      </c>
      <c r="H2617" s="1" t="s">
        <v>4724</v>
      </c>
      <c r="I2617" s="1" t="s">
        <v>41</v>
      </c>
      <c r="J2617" s="1" t="s">
        <v>10191</v>
      </c>
      <c r="K2617" s="1" t="s">
        <v>110</v>
      </c>
      <c r="L2617" s="1" t="s">
        <v>433</v>
      </c>
      <c r="M2617" s="1" t="s">
        <v>131</v>
      </c>
      <c r="N2617" s="1">
        <v>4.0</v>
      </c>
      <c r="O2617" s="3">
        <v>43191.0</v>
      </c>
      <c r="P2617" s="1">
        <v>2018.0</v>
      </c>
    </row>
    <row r="2618">
      <c r="A2618" s="1" t="s">
        <v>10192</v>
      </c>
      <c r="B2618" s="1" t="s">
        <v>17</v>
      </c>
      <c r="C2618" s="2">
        <v>43298.902025462965</v>
      </c>
      <c r="D2618" s="1" t="s">
        <v>28</v>
      </c>
      <c r="E2618" s="1" t="s">
        <v>10193</v>
      </c>
      <c r="F2618" s="1" t="s">
        <v>10194</v>
      </c>
      <c r="G2618" s="1" t="s">
        <v>10195</v>
      </c>
      <c r="H2618" s="1" t="s">
        <v>10196</v>
      </c>
      <c r="I2618" s="1" t="s">
        <v>100</v>
      </c>
      <c r="J2618" s="1" t="s">
        <v>24</v>
      </c>
      <c r="K2618" s="1" t="s">
        <v>25</v>
      </c>
      <c r="L2618" s="1" t="s">
        <v>50</v>
      </c>
      <c r="M2618" s="1" t="s">
        <v>25</v>
      </c>
      <c r="N2618" s="1">
        <v>7.0</v>
      </c>
      <c r="O2618" s="3">
        <v>43282.0</v>
      </c>
      <c r="P2618" s="1">
        <v>2018.0</v>
      </c>
    </row>
    <row r="2619">
      <c r="A2619" s="1" t="s">
        <v>10197</v>
      </c>
      <c r="B2619" s="1" t="s">
        <v>17</v>
      </c>
      <c r="C2619" s="2">
        <v>43143.489224537036</v>
      </c>
      <c r="D2619" s="1" t="s">
        <v>28</v>
      </c>
      <c r="E2619" s="1" t="s">
        <v>672</v>
      </c>
      <c r="F2619" s="1" t="s">
        <v>154</v>
      </c>
      <c r="G2619" s="1" t="s">
        <v>10198</v>
      </c>
      <c r="H2619" s="1" t="s">
        <v>32</v>
      </c>
      <c r="I2619" s="1" t="s">
        <v>157</v>
      </c>
      <c r="J2619" s="1" t="s">
        <v>24</v>
      </c>
      <c r="K2619" s="1" t="s">
        <v>25</v>
      </c>
      <c r="L2619" s="1" t="s">
        <v>159</v>
      </c>
      <c r="M2619" s="1" t="s">
        <v>25</v>
      </c>
      <c r="N2619" s="1">
        <v>2.0</v>
      </c>
      <c r="O2619" s="3">
        <v>43132.0</v>
      </c>
      <c r="P2619" s="1">
        <v>2018.0</v>
      </c>
    </row>
    <row r="2620">
      <c r="A2620" s="1" t="s">
        <v>10199</v>
      </c>
      <c r="B2620" s="1" t="s">
        <v>17</v>
      </c>
      <c r="C2620" s="2">
        <v>43309.65824074074</v>
      </c>
      <c r="D2620" s="1" t="s">
        <v>28</v>
      </c>
      <c r="E2620" s="1" t="s">
        <v>10200</v>
      </c>
      <c r="F2620" s="1" t="s">
        <v>7915</v>
      </c>
      <c r="G2620" s="1" t="s">
        <v>10201</v>
      </c>
      <c r="H2620" s="1" t="s">
        <v>10202</v>
      </c>
      <c r="I2620" s="1" t="s">
        <v>56</v>
      </c>
      <c r="J2620" s="1" t="s">
        <v>638</v>
      </c>
      <c r="K2620" s="1" t="s">
        <v>25</v>
      </c>
      <c r="L2620" s="1" t="s">
        <v>102</v>
      </c>
      <c r="M2620" s="1" t="s">
        <v>25</v>
      </c>
      <c r="N2620" s="1">
        <v>7.0</v>
      </c>
      <c r="O2620" s="3">
        <v>43282.0</v>
      </c>
      <c r="P2620" s="1">
        <v>2018.0</v>
      </c>
    </row>
    <row r="2621">
      <c r="A2621" s="1" t="s">
        <v>10203</v>
      </c>
      <c r="B2621" s="1" t="s">
        <v>17</v>
      </c>
      <c r="C2621" s="2">
        <v>43228.64599537037</v>
      </c>
      <c r="D2621" s="1" t="s">
        <v>28</v>
      </c>
      <c r="E2621" s="1" t="s">
        <v>10204</v>
      </c>
      <c r="F2621" s="1" t="s">
        <v>6412</v>
      </c>
      <c r="G2621" s="1" t="s">
        <v>10205</v>
      </c>
      <c r="H2621" s="1" t="s">
        <v>832</v>
      </c>
      <c r="I2621" s="1" t="s">
        <v>41</v>
      </c>
      <c r="J2621" s="1" t="s">
        <v>123</v>
      </c>
      <c r="K2621" s="1" t="s">
        <v>25</v>
      </c>
      <c r="L2621" s="1" t="s">
        <v>94</v>
      </c>
      <c r="M2621" s="1" t="s">
        <v>25</v>
      </c>
      <c r="N2621" s="1">
        <v>5.0</v>
      </c>
      <c r="O2621" s="3">
        <v>43221.0</v>
      </c>
      <c r="P2621" s="1">
        <v>2018.0</v>
      </c>
    </row>
    <row r="2622">
      <c r="A2622" s="1" t="s">
        <v>10206</v>
      </c>
      <c r="B2622" s="1" t="s">
        <v>17</v>
      </c>
      <c r="C2622" s="2">
        <v>42916.36849537037</v>
      </c>
      <c r="D2622" s="1" t="s">
        <v>28</v>
      </c>
      <c r="E2622" s="1" t="s">
        <v>10207</v>
      </c>
      <c r="F2622" s="1" t="s">
        <v>896</v>
      </c>
      <c r="G2622" s="1" t="s">
        <v>10208</v>
      </c>
      <c r="H2622" s="1" t="s">
        <v>315</v>
      </c>
      <c r="I2622" s="1" t="s">
        <v>2178</v>
      </c>
      <c r="J2622" s="1" t="s">
        <v>216</v>
      </c>
      <c r="K2622" s="1" t="s">
        <v>87</v>
      </c>
      <c r="L2622" s="1" t="s">
        <v>50</v>
      </c>
      <c r="M2622" s="1" t="s">
        <v>25</v>
      </c>
      <c r="N2622" s="1">
        <v>6.0</v>
      </c>
      <c r="O2622" s="3">
        <v>42887.0</v>
      </c>
      <c r="P2622" s="1">
        <v>2017.0</v>
      </c>
    </row>
    <row r="2623">
      <c r="A2623" s="1" t="s">
        <v>10209</v>
      </c>
      <c r="B2623" s="1" t="s">
        <v>17</v>
      </c>
      <c r="C2623" s="2">
        <v>43314.52344907408</v>
      </c>
      <c r="D2623" s="1" t="s">
        <v>28</v>
      </c>
      <c r="E2623" s="1" t="s">
        <v>10210</v>
      </c>
      <c r="F2623" s="1" t="s">
        <v>522</v>
      </c>
      <c r="G2623" s="1" t="s">
        <v>10211</v>
      </c>
      <c r="H2623" s="1" t="s">
        <v>1178</v>
      </c>
      <c r="I2623" s="1" t="s">
        <v>33</v>
      </c>
      <c r="J2623" s="1" t="s">
        <v>24</v>
      </c>
      <c r="K2623" s="1" t="s">
        <v>25</v>
      </c>
      <c r="L2623" s="1" t="s">
        <v>378</v>
      </c>
      <c r="M2623" s="1" t="s">
        <v>36</v>
      </c>
      <c r="N2623" s="1">
        <v>8.0</v>
      </c>
      <c r="O2623" s="3">
        <v>43313.0</v>
      </c>
      <c r="P2623" s="1">
        <v>2018.0</v>
      </c>
    </row>
    <row r="2624">
      <c r="A2624" s="1" t="s">
        <v>10212</v>
      </c>
      <c r="B2624" s="1" t="s">
        <v>17</v>
      </c>
      <c r="C2624" s="2">
        <v>43269.660532407404</v>
      </c>
      <c r="D2624" s="1" t="s">
        <v>403</v>
      </c>
      <c r="E2624" s="1" t="s">
        <v>10213</v>
      </c>
      <c r="F2624" s="1" t="s">
        <v>10214</v>
      </c>
      <c r="G2624" s="1" t="s">
        <v>10215</v>
      </c>
      <c r="H2624" s="1" t="s">
        <v>10216</v>
      </c>
      <c r="I2624" s="1" t="s">
        <v>23</v>
      </c>
      <c r="J2624" s="1" t="s">
        <v>10217</v>
      </c>
      <c r="K2624" s="1" t="s">
        <v>110</v>
      </c>
      <c r="L2624" s="1" t="s">
        <v>102</v>
      </c>
      <c r="M2624" s="1" t="s">
        <v>25</v>
      </c>
      <c r="N2624" s="1">
        <v>6.0</v>
      </c>
      <c r="O2624" s="3">
        <v>43252.0</v>
      </c>
      <c r="P2624" s="1">
        <v>2018.0</v>
      </c>
    </row>
    <row r="2625">
      <c r="A2625" s="1" t="s">
        <v>10218</v>
      </c>
      <c r="B2625" s="1" t="s">
        <v>17</v>
      </c>
      <c r="C2625" s="2">
        <v>43159.761875</v>
      </c>
      <c r="D2625" s="1" t="s">
        <v>28</v>
      </c>
      <c r="E2625" s="1" t="s">
        <v>10219</v>
      </c>
      <c r="F2625" s="1" t="s">
        <v>762</v>
      </c>
      <c r="G2625" s="1" t="s">
        <v>10220</v>
      </c>
      <c r="H2625" s="1" t="s">
        <v>6078</v>
      </c>
      <c r="I2625" s="1" t="s">
        <v>236</v>
      </c>
      <c r="J2625" s="1" t="s">
        <v>3705</v>
      </c>
      <c r="K2625" s="1" t="s">
        <v>110</v>
      </c>
      <c r="L2625" s="1" t="s">
        <v>766</v>
      </c>
      <c r="M2625" s="1" t="s">
        <v>25</v>
      </c>
      <c r="N2625" s="1">
        <v>2.0</v>
      </c>
      <c r="O2625" s="3">
        <v>43132.0</v>
      </c>
      <c r="P2625" s="1">
        <v>2018.0</v>
      </c>
    </row>
    <row r="2626">
      <c r="A2626" s="1" t="s">
        <v>10221</v>
      </c>
      <c r="B2626" s="1" t="s">
        <v>17</v>
      </c>
      <c r="C2626" s="2">
        <v>42815.79582175926</v>
      </c>
      <c r="D2626" s="1" t="s">
        <v>28</v>
      </c>
      <c r="E2626" s="1" t="s">
        <v>284</v>
      </c>
      <c r="F2626" s="1" t="s">
        <v>285</v>
      </c>
      <c r="G2626" s="1" t="s">
        <v>10222</v>
      </c>
      <c r="H2626" s="1" t="s">
        <v>287</v>
      </c>
      <c r="I2626" s="1" t="s">
        <v>33</v>
      </c>
      <c r="J2626" s="1" t="s">
        <v>1866</v>
      </c>
      <c r="K2626" s="1" t="s">
        <v>87</v>
      </c>
      <c r="L2626" s="1" t="s">
        <v>289</v>
      </c>
      <c r="M2626" s="1" t="s">
        <v>25</v>
      </c>
      <c r="N2626" s="1">
        <v>3.0</v>
      </c>
      <c r="O2626" s="3">
        <v>42795.0</v>
      </c>
      <c r="P2626" s="1">
        <v>2017.0</v>
      </c>
    </row>
    <row r="2627">
      <c r="A2627" s="1" t="s">
        <v>10223</v>
      </c>
      <c r="B2627" s="1" t="s">
        <v>17</v>
      </c>
      <c r="C2627" s="2">
        <v>43081.58429398148</v>
      </c>
      <c r="D2627" s="1" t="s">
        <v>28</v>
      </c>
      <c r="E2627" s="1" t="s">
        <v>1854</v>
      </c>
      <c r="F2627" s="1" t="s">
        <v>364</v>
      </c>
      <c r="G2627" s="1" t="s">
        <v>10224</v>
      </c>
      <c r="H2627" s="1" t="s">
        <v>1856</v>
      </c>
      <c r="I2627" s="1" t="s">
        <v>129</v>
      </c>
      <c r="J2627" s="1" t="s">
        <v>130</v>
      </c>
      <c r="K2627" s="1" t="s">
        <v>131</v>
      </c>
      <c r="L2627" s="1" t="s">
        <v>50</v>
      </c>
      <c r="M2627" s="1" t="s">
        <v>25</v>
      </c>
      <c r="N2627" s="1">
        <v>12.0</v>
      </c>
      <c r="O2627" s="5">
        <v>43070.0</v>
      </c>
      <c r="P2627" s="1">
        <v>2017.0</v>
      </c>
    </row>
    <row r="2628">
      <c r="A2628" s="1" t="s">
        <v>10225</v>
      </c>
      <c r="B2628" s="1" t="s">
        <v>17</v>
      </c>
      <c r="C2628" s="2">
        <v>43278.88909722222</v>
      </c>
      <c r="D2628" s="1" t="s">
        <v>28</v>
      </c>
      <c r="E2628" s="1" t="s">
        <v>10226</v>
      </c>
      <c r="F2628" s="1" t="s">
        <v>246</v>
      </c>
      <c r="G2628" s="1" t="s">
        <v>10227</v>
      </c>
      <c r="H2628" s="1" t="s">
        <v>9378</v>
      </c>
      <c r="I2628" s="1" t="s">
        <v>33</v>
      </c>
      <c r="J2628" s="1" t="s">
        <v>24</v>
      </c>
      <c r="K2628" s="1" t="s">
        <v>25</v>
      </c>
      <c r="L2628" s="1" t="s">
        <v>102</v>
      </c>
      <c r="M2628" s="1" t="s">
        <v>25</v>
      </c>
      <c r="N2628" s="1">
        <v>6.0</v>
      </c>
      <c r="O2628" s="3">
        <v>43252.0</v>
      </c>
      <c r="P2628" s="1">
        <v>2018.0</v>
      </c>
    </row>
    <row r="2629">
      <c r="A2629" s="1" t="s">
        <v>10228</v>
      </c>
      <c r="B2629" s="1" t="s">
        <v>17</v>
      </c>
      <c r="C2629" s="2">
        <v>43242.734918981485</v>
      </c>
      <c r="D2629" s="1" t="s">
        <v>28</v>
      </c>
      <c r="E2629" s="1" t="s">
        <v>1282</v>
      </c>
      <c r="F2629" s="1" t="s">
        <v>656</v>
      </c>
      <c r="G2629" s="1" t="s">
        <v>10229</v>
      </c>
      <c r="H2629" s="1" t="s">
        <v>1284</v>
      </c>
      <c r="I2629" s="1" t="s">
        <v>129</v>
      </c>
      <c r="J2629" s="1" t="s">
        <v>24</v>
      </c>
      <c r="K2629" s="1" t="s">
        <v>25</v>
      </c>
      <c r="L2629" s="1" t="s">
        <v>35</v>
      </c>
      <c r="M2629" s="1" t="s">
        <v>36</v>
      </c>
      <c r="N2629" s="1">
        <v>5.0</v>
      </c>
      <c r="O2629" s="3">
        <v>43221.0</v>
      </c>
      <c r="P2629" s="1">
        <v>2018.0</v>
      </c>
    </row>
    <row r="2630">
      <c r="A2630" s="1" t="s">
        <v>10230</v>
      </c>
      <c r="B2630" s="1" t="s">
        <v>17</v>
      </c>
      <c r="C2630" s="2">
        <v>43110.52001157407</v>
      </c>
      <c r="D2630" s="1" t="s">
        <v>28</v>
      </c>
      <c r="E2630" s="1" t="s">
        <v>9470</v>
      </c>
      <c r="F2630" s="1" t="s">
        <v>9471</v>
      </c>
      <c r="G2630" s="1" t="s">
        <v>10231</v>
      </c>
      <c r="H2630" s="1" t="s">
        <v>3335</v>
      </c>
      <c r="I2630" s="1" t="s">
        <v>265</v>
      </c>
      <c r="J2630" s="1" t="s">
        <v>35</v>
      </c>
      <c r="K2630" s="1" t="s">
        <v>36</v>
      </c>
      <c r="L2630" s="1" t="s">
        <v>3705</v>
      </c>
      <c r="M2630" s="1" t="s">
        <v>110</v>
      </c>
      <c r="N2630" s="1">
        <v>1.0</v>
      </c>
      <c r="O2630" s="3">
        <v>43101.0</v>
      </c>
      <c r="P2630" s="1">
        <v>2018.0</v>
      </c>
    </row>
    <row r="2631">
      <c r="A2631" s="1" t="s">
        <v>10232</v>
      </c>
      <c r="B2631" s="1" t="s">
        <v>17</v>
      </c>
      <c r="C2631" s="2">
        <v>43308.551412037035</v>
      </c>
      <c r="D2631" s="1" t="s">
        <v>28</v>
      </c>
      <c r="E2631" s="1" t="s">
        <v>10233</v>
      </c>
      <c r="F2631" s="1" t="s">
        <v>252</v>
      </c>
      <c r="G2631" s="1" t="s">
        <v>10234</v>
      </c>
      <c r="H2631" s="1" t="s">
        <v>235</v>
      </c>
      <c r="I2631" s="1" t="s">
        <v>41</v>
      </c>
      <c r="J2631" s="1" t="s">
        <v>1566</v>
      </c>
      <c r="K2631" s="1" t="s">
        <v>25</v>
      </c>
      <c r="L2631" s="1" t="s">
        <v>94</v>
      </c>
      <c r="M2631" s="1" t="s">
        <v>25</v>
      </c>
      <c r="N2631" s="1">
        <v>7.0</v>
      </c>
      <c r="O2631" s="3">
        <v>43282.0</v>
      </c>
      <c r="P2631" s="1">
        <v>2018.0</v>
      </c>
    </row>
    <row r="2632">
      <c r="A2632" s="1" t="s">
        <v>10235</v>
      </c>
      <c r="B2632" s="1" t="s">
        <v>17</v>
      </c>
      <c r="C2632" s="2">
        <v>42863.36577546296</v>
      </c>
      <c r="D2632" s="1" t="s">
        <v>28</v>
      </c>
      <c r="E2632" s="1" t="s">
        <v>5833</v>
      </c>
      <c r="F2632" s="1" t="s">
        <v>5834</v>
      </c>
      <c r="G2632" s="1" t="s">
        <v>10236</v>
      </c>
      <c r="H2632" s="4">
        <v>45540.0</v>
      </c>
      <c r="I2632" s="1" t="s">
        <v>1400</v>
      </c>
      <c r="J2632" s="1" t="s">
        <v>24</v>
      </c>
      <c r="K2632" s="1" t="s">
        <v>25</v>
      </c>
      <c r="L2632" s="1" t="s">
        <v>50</v>
      </c>
      <c r="M2632" s="1" t="s">
        <v>25</v>
      </c>
      <c r="N2632" s="1">
        <v>5.0</v>
      </c>
      <c r="O2632" s="3">
        <v>42856.0</v>
      </c>
      <c r="P2632" s="1">
        <v>2017.0</v>
      </c>
    </row>
    <row r="2633">
      <c r="A2633" s="1" t="s">
        <v>10237</v>
      </c>
      <c r="B2633" s="1" t="s">
        <v>17</v>
      </c>
      <c r="C2633" s="2">
        <v>43118.59048611111</v>
      </c>
      <c r="D2633" s="1" t="s">
        <v>28</v>
      </c>
      <c r="E2633" s="1" t="s">
        <v>2858</v>
      </c>
      <c r="F2633" s="1" t="s">
        <v>2859</v>
      </c>
      <c r="G2633" s="1" t="s">
        <v>10238</v>
      </c>
      <c r="H2633" s="1" t="s">
        <v>1329</v>
      </c>
      <c r="I2633" s="1" t="s">
        <v>41</v>
      </c>
      <c r="J2633" s="1" t="s">
        <v>191</v>
      </c>
      <c r="K2633" s="1" t="s">
        <v>192</v>
      </c>
      <c r="L2633" s="1" t="s">
        <v>50</v>
      </c>
      <c r="M2633" s="1" t="s">
        <v>25</v>
      </c>
      <c r="N2633" s="1">
        <v>1.0</v>
      </c>
      <c r="O2633" s="3">
        <v>43101.0</v>
      </c>
      <c r="P2633" s="1">
        <v>2018.0</v>
      </c>
    </row>
    <row r="2634">
      <c r="A2634" s="1" t="s">
        <v>10239</v>
      </c>
      <c r="B2634" s="1" t="s">
        <v>17</v>
      </c>
      <c r="C2634" s="2">
        <v>42997.65960648148</v>
      </c>
      <c r="D2634" s="1" t="s">
        <v>28</v>
      </c>
      <c r="E2634" s="1" t="s">
        <v>10240</v>
      </c>
      <c r="F2634" s="1" t="s">
        <v>1016</v>
      </c>
      <c r="G2634" s="1" t="s">
        <v>10241</v>
      </c>
      <c r="H2634" s="1" t="s">
        <v>10242</v>
      </c>
      <c r="I2634" s="1" t="s">
        <v>108</v>
      </c>
      <c r="J2634" s="1" t="s">
        <v>10243</v>
      </c>
      <c r="K2634" s="1" t="s">
        <v>25</v>
      </c>
      <c r="L2634" s="1" t="s">
        <v>1019</v>
      </c>
      <c r="M2634" s="1" t="s">
        <v>25</v>
      </c>
      <c r="N2634" s="1">
        <v>9.0</v>
      </c>
      <c r="O2634" s="3">
        <v>42979.0</v>
      </c>
      <c r="P2634" s="1">
        <v>2017.0</v>
      </c>
    </row>
    <row r="2635">
      <c r="A2635" s="1" t="s">
        <v>10244</v>
      </c>
      <c r="B2635" s="1" t="s">
        <v>17</v>
      </c>
      <c r="C2635" s="2">
        <v>43042.539456018516</v>
      </c>
      <c r="D2635" s="1" t="s">
        <v>28</v>
      </c>
      <c r="E2635" s="1" t="s">
        <v>10245</v>
      </c>
      <c r="F2635" s="1" t="s">
        <v>10246</v>
      </c>
      <c r="G2635" s="1" t="s">
        <v>10247</v>
      </c>
      <c r="H2635" s="1" t="s">
        <v>10248</v>
      </c>
      <c r="I2635" s="1" t="s">
        <v>685</v>
      </c>
      <c r="J2635" s="1" t="s">
        <v>10249</v>
      </c>
      <c r="K2635" s="1" t="s">
        <v>600</v>
      </c>
      <c r="L2635" s="1" t="s">
        <v>2472</v>
      </c>
      <c r="M2635" s="1" t="s">
        <v>25</v>
      </c>
      <c r="N2635" s="1">
        <v>11.0</v>
      </c>
      <c r="O2635" s="5">
        <v>43040.0</v>
      </c>
      <c r="P2635" s="1">
        <v>2017.0</v>
      </c>
    </row>
    <row r="2636">
      <c r="A2636" s="1" t="s">
        <v>10250</v>
      </c>
      <c r="B2636" s="1" t="s">
        <v>17</v>
      </c>
      <c r="C2636" s="2">
        <v>43236.88966435185</v>
      </c>
      <c r="D2636" s="1" t="s">
        <v>28</v>
      </c>
      <c r="E2636" s="1" t="s">
        <v>10251</v>
      </c>
      <c r="F2636" s="1" t="s">
        <v>8833</v>
      </c>
      <c r="G2636" s="1" t="s">
        <v>10252</v>
      </c>
      <c r="H2636" s="1" t="s">
        <v>10253</v>
      </c>
      <c r="I2636" s="1" t="s">
        <v>129</v>
      </c>
      <c r="J2636" s="1" t="s">
        <v>7489</v>
      </c>
      <c r="K2636" s="1" t="s">
        <v>600</v>
      </c>
      <c r="L2636" s="1" t="s">
        <v>432</v>
      </c>
      <c r="M2636" s="1" t="s">
        <v>25</v>
      </c>
      <c r="N2636" s="1">
        <v>5.0</v>
      </c>
      <c r="O2636" s="3">
        <v>43221.0</v>
      </c>
      <c r="P2636" s="1">
        <v>2018.0</v>
      </c>
    </row>
    <row r="2637">
      <c r="A2637" s="1" t="s">
        <v>10254</v>
      </c>
      <c r="B2637" s="1" t="s">
        <v>17</v>
      </c>
      <c r="C2637" s="2">
        <v>43072.72314814815</v>
      </c>
      <c r="D2637" s="1" t="s">
        <v>28</v>
      </c>
      <c r="E2637" s="1" t="s">
        <v>1039</v>
      </c>
      <c r="F2637" s="1" t="s">
        <v>557</v>
      </c>
      <c r="G2637" s="1" t="s">
        <v>10255</v>
      </c>
      <c r="H2637" s="1" t="s">
        <v>1896</v>
      </c>
      <c r="I2637" s="1" t="s">
        <v>23</v>
      </c>
      <c r="J2637" s="1" t="s">
        <v>223</v>
      </c>
      <c r="K2637" s="1" t="s">
        <v>110</v>
      </c>
      <c r="L2637" s="1" t="s">
        <v>50</v>
      </c>
      <c r="M2637" s="1" t="s">
        <v>25</v>
      </c>
      <c r="N2637" s="1">
        <v>12.0</v>
      </c>
      <c r="O2637" s="5">
        <v>43070.0</v>
      </c>
      <c r="P2637" s="1">
        <v>2017.0</v>
      </c>
    </row>
    <row r="2638">
      <c r="A2638" s="1" t="s">
        <v>10256</v>
      </c>
      <c r="B2638" s="1" t="s">
        <v>17</v>
      </c>
      <c r="C2638" s="2">
        <v>43062.95842592593</v>
      </c>
      <c r="D2638" s="1" t="s">
        <v>28</v>
      </c>
      <c r="E2638" s="1" t="s">
        <v>153</v>
      </c>
      <c r="F2638" s="1" t="s">
        <v>154</v>
      </c>
      <c r="G2638" s="1" t="s">
        <v>10257</v>
      </c>
      <c r="H2638" s="1" t="s">
        <v>426</v>
      </c>
      <c r="I2638" s="1" t="s">
        <v>157</v>
      </c>
      <c r="J2638" s="1" t="s">
        <v>64</v>
      </c>
      <c r="K2638" s="1" t="s">
        <v>25</v>
      </c>
      <c r="L2638" s="1" t="s">
        <v>159</v>
      </c>
      <c r="M2638" s="1" t="s">
        <v>25</v>
      </c>
      <c r="N2638" s="1">
        <v>11.0</v>
      </c>
      <c r="O2638" s="5">
        <v>43040.0</v>
      </c>
      <c r="P2638" s="1">
        <v>2017.0</v>
      </c>
    </row>
    <row r="2639">
      <c r="A2639" s="1" t="s">
        <v>10258</v>
      </c>
      <c r="B2639" s="1" t="s">
        <v>17</v>
      </c>
      <c r="C2639" s="2">
        <v>42948.87640046296</v>
      </c>
      <c r="D2639" s="1" t="s">
        <v>28</v>
      </c>
      <c r="E2639" s="1" t="s">
        <v>10259</v>
      </c>
      <c r="F2639" s="1" t="s">
        <v>590</v>
      </c>
      <c r="G2639" s="1" t="s">
        <v>10260</v>
      </c>
      <c r="H2639" s="1" t="s">
        <v>3350</v>
      </c>
      <c r="I2639" s="1" t="s">
        <v>321</v>
      </c>
      <c r="J2639" s="1" t="s">
        <v>10261</v>
      </c>
      <c r="K2639" s="1" t="s">
        <v>1286</v>
      </c>
      <c r="L2639" s="1" t="s">
        <v>593</v>
      </c>
      <c r="M2639" s="1" t="s">
        <v>25</v>
      </c>
      <c r="N2639" s="1">
        <v>8.0</v>
      </c>
      <c r="O2639" s="3">
        <v>42948.0</v>
      </c>
      <c r="P2639" s="1">
        <v>2017.0</v>
      </c>
    </row>
    <row r="2640">
      <c r="A2640" s="1" t="s">
        <v>10262</v>
      </c>
      <c r="B2640" s="1" t="s">
        <v>17</v>
      </c>
      <c r="C2640" s="2">
        <v>43074.65630787037</v>
      </c>
      <c r="D2640" s="1" t="s">
        <v>28</v>
      </c>
      <c r="E2640" s="1" t="s">
        <v>10263</v>
      </c>
      <c r="F2640" s="1" t="s">
        <v>2362</v>
      </c>
      <c r="G2640" s="1" t="s">
        <v>10264</v>
      </c>
      <c r="H2640" s="1" t="s">
        <v>524</v>
      </c>
      <c r="I2640" s="1" t="s">
        <v>321</v>
      </c>
      <c r="J2640" s="1" t="s">
        <v>35</v>
      </c>
      <c r="K2640" s="1" t="s">
        <v>36</v>
      </c>
      <c r="L2640" s="1" t="s">
        <v>50</v>
      </c>
      <c r="M2640" s="1" t="s">
        <v>25</v>
      </c>
      <c r="N2640" s="1">
        <v>12.0</v>
      </c>
      <c r="O2640" s="5">
        <v>43070.0</v>
      </c>
      <c r="P2640" s="1">
        <v>2017.0</v>
      </c>
    </row>
    <row r="2641">
      <c r="A2641" s="1" t="s">
        <v>10265</v>
      </c>
      <c r="B2641" s="1" t="s">
        <v>17</v>
      </c>
      <c r="C2641" s="2">
        <v>42921.879155092596</v>
      </c>
      <c r="D2641" s="1" t="s">
        <v>28</v>
      </c>
      <c r="E2641" s="1" t="s">
        <v>10266</v>
      </c>
      <c r="F2641" s="1" t="s">
        <v>631</v>
      </c>
      <c r="G2641" s="1" t="s">
        <v>10267</v>
      </c>
      <c r="H2641" s="1" t="s">
        <v>10268</v>
      </c>
      <c r="I2641" s="1" t="s">
        <v>129</v>
      </c>
      <c r="J2641" s="1" t="s">
        <v>102</v>
      </c>
      <c r="K2641" s="1" t="s">
        <v>25</v>
      </c>
      <c r="L2641" s="1" t="s">
        <v>77</v>
      </c>
      <c r="M2641" s="1" t="s">
        <v>25</v>
      </c>
      <c r="N2641" s="1">
        <v>7.0</v>
      </c>
      <c r="O2641" s="3">
        <v>42917.0</v>
      </c>
      <c r="P2641" s="1">
        <v>2017.0</v>
      </c>
    </row>
    <row r="2642">
      <c r="A2642" s="1" t="s">
        <v>10269</v>
      </c>
      <c r="B2642" s="1" t="s">
        <v>17</v>
      </c>
      <c r="C2642" s="2">
        <v>42994.031701388885</v>
      </c>
      <c r="D2642" s="1" t="s">
        <v>28</v>
      </c>
      <c r="E2642" s="1" t="s">
        <v>10270</v>
      </c>
      <c r="F2642" s="1" t="s">
        <v>381</v>
      </c>
      <c r="G2642" s="1" t="s">
        <v>10271</v>
      </c>
      <c r="H2642" s="1" t="s">
        <v>10272</v>
      </c>
      <c r="I2642" s="1" t="s">
        <v>41</v>
      </c>
      <c r="J2642" s="1" t="s">
        <v>2472</v>
      </c>
      <c r="K2642" s="1" t="s">
        <v>25</v>
      </c>
      <c r="L2642" s="1" t="s">
        <v>94</v>
      </c>
      <c r="M2642" s="1" t="s">
        <v>25</v>
      </c>
      <c r="N2642" s="1">
        <v>9.0</v>
      </c>
      <c r="O2642" s="3">
        <v>42979.0</v>
      </c>
      <c r="P2642" s="1">
        <v>2017.0</v>
      </c>
    </row>
    <row r="2643">
      <c r="A2643" s="1" t="s">
        <v>10273</v>
      </c>
      <c r="B2643" s="1" t="s">
        <v>17</v>
      </c>
      <c r="C2643" s="2">
        <v>42878.566516203704</v>
      </c>
      <c r="D2643" s="1" t="s">
        <v>28</v>
      </c>
      <c r="E2643" s="1" t="s">
        <v>10274</v>
      </c>
      <c r="F2643" s="1" t="s">
        <v>10275</v>
      </c>
      <c r="G2643" s="1" t="s">
        <v>10276</v>
      </c>
      <c r="H2643" s="1" t="s">
        <v>592</v>
      </c>
      <c r="J2643" s="1" t="s">
        <v>101</v>
      </c>
      <c r="K2643" s="1" t="s">
        <v>87</v>
      </c>
      <c r="L2643" s="1" t="s">
        <v>50</v>
      </c>
      <c r="M2643" s="1" t="s">
        <v>25</v>
      </c>
      <c r="N2643" s="1">
        <v>5.0</v>
      </c>
      <c r="O2643" s="3">
        <v>42856.0</v>
      </c>
      <c r="P2643" s="1">
        <v>2017.0</v>
      </c>
    </row>
    <row r="2644">
      <c r="A2644" s="1" t="s">
        <v>10277</v>
      </c>
      <c r="B2644" s="1" t="s">
        <v>17</v>
      </c>
      <c r="C2644" s="2">
        <v>43140.60865740741</v>
      </c>
      <c r="D2644" s="1" t="s">
        <v>28</v>
      </c>
      <c r="E2644" s="1" t="s">
        <v>10278</v>
      </c>
      <c r="F2644" s="1" t="s">
        <v>1504</v>
      </c>
      <c r="G2644" s="1" t="s">
        <v>10279</v>
      </c>
      <c r="H2644" s="1" t="s">
        <v>10280</v>
      </c>
      <c r="I2644" s="1" t="s">
        <v>100</v>
      </c>
      <c r="J2644" s="1" t="s">
        <v>35</v>
      </c>
      <c r="K2644" s="1" t="s">
        <v>36</v>
      </c>
      <c r="L2644" s="1" t="s">
        <v>1507</v>
      </c>
      <c r="M2644" s="1" t="s">
        <v>25</v>
      </c>
      <c r="N2644" s="1">
        <v>2.0</v>
      </c>
      <c r="O2644" s="3">
        <v>43132.0</v>
      </c>
      <c r="P2644" s="1">
        <v>2018.0</v>
      </c>
    </row>
    <row r="2645">
      <c r="A2645" s="1" t="s">
        <v>10281</v>
      </c>
      <c r="B2645" s="1" t="s">
        <v>17</v>
      </c>
      <c r="C2645" s="2">
        <v>43159.43310185185</v>
      </c>
      <c r="D2645" s="1" t="s">
        <v>28</v>
      </c>
      <c r="E2645" s="1" t="s">
        <v>10282</v>
      </c>
      <c r="F2645" s="1" t="s">
        <v>3703</v>
      </c>
      <c r="G2645" s="1" t="s">
        <v>10283</v>
      </c>
      <c r="H2645" s="1" t="s">
        <v>10284</v>
      </c>
      <c r="I2645" s="1" t="s">
        <v>76</v>
      </c>
      <c r="J2645" s="1" t="s">
        <v>24</v>
      </c>
      <c r="K2645" s="1" t="s">
        <v>25</v>
      </c>
      <c r="L2645" s="1" t="s">
        <v>627</v>
      </c>
      <c r="M2645" s="1" t="s">
        <v>25</v>
      </c>
      <c r="N2645" s="1">
        <v>2.0</v>
      </c>
      <c r="O2645" s="3">
        <v>43132.0</v>
      </c>
      <c r="P2645" s="1">
        <v>2018.0</v>
      </c>
    </row>
    <row r="2646">
      <c r="A2646" s="1" t="s">
        <v>10285</v>
      </c>
      <c r="B2646" s="1" t="s">
        <v>17</v>
      </c>
      <c r="C2646" s="2">
        <v>43102.817557870374</v>
      </c>
      <c r="D2646" s="1" t="s">
        <v>28</v>
      </c>
      <c r="E2646" s="1" t="s">
        <v>10286</v>
      </c>
      <c r="F2646" s="1" t="s">
        <v>791</v>
      </c>
      <c r="G2646" s="1" t="s">
        <v>10287</v>
      </c>
      <c r="H2646" s="1" t="s">
        <v>9179</v>
      </c>
      <c r="I2646" s="1" t="s">
        <v>794</v>
      </c>
      <c r="J2646" s="1" t="s">
        <v>35</v>
      </c>
      <c r="K2646" s="1" t="s">
        <v>36</v>
      </c>
      <c r="L2646" s="1" t="s">
        <v>795</v>
      </c>
      <c r="M2646" s="1" t="s">
        <v>25</v>
      </c>
      <c r="N2646" s="1">
        <v>1.0</v>
      </c>
      <c r="O2646" s="3">
        <v>43101.0</v>
      </c>
      <c r="P2646" s="1">
        <v>2018.0</v>
      </c>
    </row>
    <row r="2647">
      <c r="A2647" s="1" t="s">
        <v>10288</v>
      </c>
      <c r="B2647" s="1" t="s">
        <v>17</v>
      </c>
      <c r="C2647" s="2">
        <v>42886.576689814814</v>
      </c>
      <c r="D2647" s="1" t="s">
        <v>28</v>
      </c>
      <c r="E2647" s="1" t="s">
        <v>10289</v>
      </c>
      <c r="F2647" s="1" t="s">
        <v>364</v>
      </c>
      <c r="G2647" s="1" t="s">
        <v>10290</v>
      </c>
      <c r="H2647" s="1" t="s">
        <v>426</v>
      </c>
      <c r="I2647" s="1" t="s">
        <v>129</v>
      </c>
      <c r="J2647" s="1" t="s">
        <v>10291</v>
      </c>
      <c r="K2647" s="1" t="s">
        <v>600</v>
      </c>
      <c r="L2647" s="1" t="s">
        <v>50</v>
      </c>
      <c r="M2647" s="1" t="s">
        <v>25</v>
      </c>
      <c r="N2647" s="1">
        <v>5.0</v>
      </c>
      <c r="O2647" s="3">
        <v>42856.0</v>
      </c>
      <c r="P2647" s="1">
        <v>2017.0</v>
      </c>
    </row>
    <row r="2648">
      <c r="A2648" s="1" t="s">
        <v>10292</v>
      </c>
      <c r="B2648" s="1" t="s">
        <v>17</v>
      </c>
      <c r="C2648" s="2">
        <v>42805.34787037037</v>
      </c>
      <c r="D2648" s="1" t="s">
        <v>28</v>
      </c>
      <c r="E2648" s="1" t="s">
        <v>10293</v>
      </c>
      <c r="F2648" s="1" t="s">
        <v>9279</v>
      </c>
      <c r="G2648" s="1" t="s">
        <v>10294</v>
      </c>
      <c r="H2648" s="4">
        <v>45559.0</v>
      </c>
      <c r="I2648" s="1" t="s">
        <v>33</v>
      </c>
      <c r="J2648" s="1" t="s">
        <v>2940</v>
      </c>
      <c r="K2648" s="1" t="s">
        <v>87</v>
      </c>
      <c r="L2648" s="1" t="s">
        <v>2814</v>
      </c>
      <c r="M2648" s="1" t="s">
        <v>25</v>
      </c>
      <c r="N2648" s="1">
        <v>3.0</v>
      </c>
      <c r="O2648" s="3">
        <v>42795.0</v>
      </c>
      <c r="P2648" s="1">
        <v>2017.0</v>
      </c>
    </row>
    <row r="2649">
      <c r="A2649" s="1" t="s">
        <v>10295</v>
      </c>
      <c r="B2649" s="1" t="s">
        <v>17</v>
      </c>
      <c r="C2649" s="2">
        <v>43327.929456018515</v>
      </c>
      <c r="D2649" s="1" t="s">
        <v>28</v>
      </c>
      <c r="E2649" s="1" t="s">
        <v>10296</v>
      </c>
      <c r="F2649" s="1" t="s">
        <v>3988</v>
      </c>
      <c r="G2649" s="1" t="s">
        <v>10297</v>
      </c>
      <c r="H2649" s="1" t="s">
        <v>559</v>
      </c>
      <c r="I2649" s="1" t="s">
        <v>1607</v>
      </c>
      <c r="J2649" s="1" t="s">
        <v>24</v>
      </c>
      <c r="K2649" s="1" t="s">
        <v>25</v>
      </c>
      <c r="L2649" s="1" t="s">
        <v>210</v>
      </c>
      <c r="M2649" s="1" t="s">
        <v>25</v>
      </c>
      <c r="N2649" s="1">
        <v>8.0</v>
      </c>
      <c r="O2649" s="3">
        <v>43313.0</v>
      </c>
      <c r="P2649" s="1">
        <v>2018.0</v>
      </c>
    </row>
    <row r="2650">
      <c r="A2650" s="1" t="s">
        <v>10298</v>
      </c>
      <c r="B2650" s="1" t="s">
        <v>17</v>
      </c>
      <c r="C2650" s="2">
        <v>42876.84993055555</v>
      </c>
      <c r="D2650" s="1" t="s">
        <v>28</v>
      </c>
      <c r="E2650" s="1" t="s">
        <v>10299</v>
      </c>
      <c r="F2650" s="1" t="s">
        <v>10300</v>
      </c>
      <c r="G2650" s="1" t="s">
        <v>10301</v>
      </c>
      <c r="H2650" s="1" t="s">
        <v>821</v>
      </c>
      <c r="I2650" s="1" t="s">
        <v>236</v>
      </c>
      <c r="J2650" s="1" t="s">
        <v>1602</v>
      </c>
      <c r="K2650" s="1" t="s">
        <v>87</v>
      </c>
      <c r="L2650" s="1" t="s">
        <v>512</v>
      </c>
      <c r="M2650" s="1" t="s">
        <v>25</v>
      </c>
      <c r="N2650" s="1">
        <v>5.0</v>
      </c>
      <c r="O2650" s="3">
        <v>42856.0</v>
      </c>
      <c r="P2650" s="1">
        <v>2017.0</v>
      </c>
    </row>
    <row r="2651">
      <c r="A2651" s="1" t="s">
        <v>10302</v>
      </c>
      <c r="B2651" s="1" t="s">
        <v>17</v>
      </c>
      <c r="C2651" s="2">
        <v>43178.55582175926</v>
      </c>
      <c r="D2651" s="1" t="s">
        <v>28</v>
      </c>
      <c r="E2651" s="1" t="s">
        <v>10303</v>
      </c>
      <c r="F2651" s="1" t="s">
        <v>4587</v>
      </c>
      <c r="G2651" s="1" t="s">
        <v>10304</v>
      </c>
      <c r="H2651" s="1" t="s">
        <v>10305</v>
      </c>
      <c r="I2651" s="1" t="s">
        <v>469</v>
      </c>
      <c r="J2651" s="1" t="s">
        <v>694</v>
      </c>
      <c r="K2651" s="1" t="s">
        <v>540</v>
      </c>
      <c r="L2651" s="1" t="s">
        <v>1566</v>
      </c>
      <c r="M2651" s="1" t="s">
        <v>25</v>
      </c>
      <c r="N2651" s="1">
        <v>3.0</v>
      </c>
      <c r="O2651" s="3">
        <v>43160.0</v>
      </c>
      <c r="P2651" s="1">
        <v>2018.0</v>
      </c>
    </row>
    <row r="2652">
      <c r="A2652" s="1" t="s">
        <v>10306</v>
      </c>
      <c r="B2652" s="1" t="s">
        <v>17</v>
      </c>
      <c r="C2652" s="2">
        <v>43202.43108796296</v>
      </c>
      <c r="D2652" s="1" t="s">
        <v>28</v>
      </c>
      <c r="E2652" s="1" t="s">
        <v>10307</v>
      </c>
      <c r="F2652" s="1" t="s">
        <v>6847</v>
      </c>
      <c r="G2652" s="1" t="s">
        <v>10308</v>
      </c>
      <c r="H2652" s="1" t="s">
        <v>5472</v>
      </c>
      <c r="I2652" s="1" t="s">
        <v>100</v>
      </c>
      <c r="J2652" s="1" t="s">
        <v>10309</v>
      </c>
      <c r="K2652" s="1" t="s">
        <v>110</v>
      </c>
      <c r="L2652" s="1" t="s">
        <v>50</v>
      </c>
      <c r="M2652" s="1" t="s">
        <v>25</v>
      </c>
      <c r="N2652" s="1">
        <v>4.0</v>
      </c>
      <c r="O2652" s="3">
        <v>43191.0</v>
      </c>
      <c r="P2652" s="1">
        <v>2018.0</v>
      </c>
    </row>
    <row r="2653">
      <c r="A2653" s="1" t="s">
        <v>10310</v>
      </c>
      <c r="B2653" s="1" t="s">
        <v>17</v>
      </c>
      <c r="C2653" s="2">
        <v>43137.66013888889</v>
      </c>
      <c r="D2653" s="1" t="s">
        <v>71</v>
      </c>
      <c r="E2653" s="1" t="s">
        <v>10311</v>
      </c>
      <c r="F2653" s="1" t="s">
        <v>1272</v>
      </c>
      <c r="G2653" s="1" t="s">
        <v>10312</v>
      </c>
      <c r="H2653" s="1" t="s">
        <v>504</v>
      </c>
      <c r="I2653" s="1" t="s">
        <v>100</v>
      </c>
      <c r="J2653" s="1" t="s">
        <v>24</v>
      </c>
      <c r="K2653" s="1" t="s">
        <v>25</v>
      </c>
      <c r="L2653" s="1" t="s">
        <v>1275</v>
      </c>
      <c r="M2653" s="1" t="s">
        <v>25</v>
      </c>
      <c r="N2653" s="1">
        <v>2.0</v>
      </c>
      <c r="O2653" s="3">
        <v>43132.0</v>
      </c>
      <c r="P2653" s="1">
        <v>2018.0</v>
      </c>
    </row>
    <row r="2654">
      <c r="A2654" s="1" t="s">
        <v>10313</v>
      </c>
      <c r="B2654" s="1" t="s">
        <v>17</v>
      </c>
      <c r="C2654" s="2">
        <v>43059.642233796294</v>
      </c>
      <c r="D2654" s="1" t="s">
        <v>28</v>
      </c>
      <c r="E2654" s="1" t="s">
        <v>10314</v>
      </c>
      <c r="F2654" s="1" t="s">
        <v>9073</v>
      </c>
      <c r="G2654" s="1" t="s">
        <v>10315</v>
      </c>
      <c r="H2654" s="1" t="s">
        <v>1997</v>
      </c>
      <c r="I2654" s="1" t="s">
        <v>33</v>
      </c>
      <c r="J2654" s="1" t="s">
        <v>1450</v>
      </c>
      <c r="K2654" s="1" t="s">
        <v>1026</v>
      </c>
      <c r="L2654" s="1" t="s">
        <v>35</v>
      </c>
      <c r="M2654" s="1" t="s">
        <v>36</v>
      </c>
      <c r="N2654" s="1">
        <v>11.0</v>
      </c>
      <c r="O2654" s="5">
        <v>43040.0</v>
      </c>
      <c r="P2654" s="1">
        <v>2017.0</v>
      </c>
    </row>
    <row r="2655">
      <c r="A2655" s="1" t="s">
        <v>10316</v>
      </c>
      <c r="B2655" s="1" t="s">
        <v>17</v>
      </c>
      <c r="C2655" s="2">
        <v>42877.43982638889</v>
      </c>
      <c r="D2655" s="1" t="s">
        <v>28</v>
      </c>
      <c r="E2655" s="1" t="s">
        <v>10317</v>
      </c>
      <c r="F2655" s="1" t="s">
        <v>1006</v>
      </c>
      <c r="G2655" s="1" t="s">
        <v>10318</v>
      </c>
      <c r="H2655" s="1" t="s">
        <v>75</v>
      </c>
      <c r="I2655" s="1" t="s">
        <v>479</v>
      </c>
      <c r="J2655" s="1" t="s">
        <v>35</v>
      </c>
      <c r="K2655" s="1" t="s">
        <v>36</v>
      </c>
      <c r="L2655" s="1" t="s">
        <v>64</v>
      </c>
      <c r="M2655" s="1" t="s">
        <v>25</v>
      </c>
      <c r="N2655" s="1">
        <v>5.0</v>
      </c>
      <c r="O2655" s="3">
        <v>42856.0</v>
      </c>
      <c r="P2655" s="1">
        <v>2017.0</v>
      </c>
    </row>
    <row r="2656">
      <c r="A2656" s="1" t="s">
        <v>10319</v>
      </c>
      <c r="B2656" s="1" t="s">
        <v>17</v>
      </c>
      <c r="C2656" s="2">
        <v>43164.79820601852</v>
      </c>
      <c r="D2656" s="1" t="s">
        <v>28</v>
      </c>
      <c r="E2656" s="1" t="s">
        <v>2371</v>
      </c>
      <c r="F2656" s="1" t="s">
        <v>557</v>
      </c>
      <c r="G2656" s="1" t="s">
        <v>10320</v>
      </c>
      <c r="H2656" s="1" t="s">
        <v>407</v>
      </c>
      <c r="I2656" s="1" t="s">
        <v>265</v>
      </c>
      <c r="J2656" s="1" t="s">
        <v>24</v>
      </c>
      <c r="K2656" s="1" t="s">
        <v>25</v>
      </c>
      <c r="L2656" s="1" t="s">
        <v>50</v>
      </c>
      <c r="M2656" s="1" t="s">
        <v>25</v>
      </c>
      <c r="N2656" s="1">
        <v>3.0</v>
      </c>
      <c r="O2656" s="3">
        <v>43160.0</v>
      </c>
      <c r="P2656" s="1">
        <v>2018.0</v>
      </c>
    </row>
    <row r="2657">
      <c r="A2657" s="1" t="s">
        <v>10321</v>
      </c>
      <c r="B2657" s="1" t="s">
        <v>17</v>
      </c>
      <c r="C2657" s="2">
        <v>43064.158101851855</v>
      </c>
      <c r="D2657" s="1" t="s">
        <v>71</v>
      </c>
      <c r="E2657" s="1" t="s">
        <v>5882</v>
      </c>
      <c r="F2657" s="1" t="s">
        <v>181</v>
      </c>
      <c r="G2657" s="1" t="s">
        <v>10322</v>
      </c>
      <c r="H2657" s="1" t="s">
        <v>315</v>
      </c>
      <c r="I2657" s="1" t="s">
        <v>23</v>
      </c>
      <c r="J2657" s="1" t="s">
        <v>191</v>
      </c>
      <c r="K2657" s="1" t="s">
        <v>192</v>
      </c>
      <c r="L2657" s="1" t="s">
        <v>50</v>
      </c>
      <c r="M2657" s="1" t="s">
        <v>25</v>
      </c>
      <c r="N2657" s="1">
        <v>11.0</v>
      </c>
      <c r="O2657" s="5">
        <v>43040.0</v>
      </c>
      <c r="P2657" s="1">
        <v>2017.0</v>
      </c>
    </row>
    <row r="2658">
      <c r="A2658" s="1" t="s">
        <v>10323</v>
      </c>
      <c r="B2658" s="1" t="s">
        <v>17</v>
      </c>
      <c r="C2658" s="2">
        <v>43257.53434027778</v>
      </c>
      <c r="D2658" s="1" t="s">
        <v>28</v>
      </c>
      <c r="E2658" s="1" t="s">
        <v>10324</v>
      </c>
      <c r="F2658" s="1" t="s">
        <v>3341</v>
      </c>
      <c r="G2658" s="1" t="s">
        <v>10325</v>
      </c>
      <c r="H2658" s="1" t="s">
        <v>3061</v>
      </c>
      <c r="I2658" s="1" t="s">
        <v>23</v>
      </c>
      <c r="J2658" s="1" t="s">
        <v>361</v>
      </c>
      <c r="K2658" s="1" t="s">
        <v>87</v>
      </c>
      <c r="L2658" s="1" t="s">
        <v>822</v>
      </c>
      <c r="M2658" s="1" t="s">
        <v>79</v>
      </c>
      <c r="N2658" s="1">
        <v>6.0</v>
      </c>
      <c r="O2658" s="3">
        <v>43252.0</v>
      </c>
      <c r="P2658" s="1">
        <v>2018.0</v>
      </c>
    </row>
    <row r="2659">
      <c r="A2659" s="1" t="s">
        <v>10326</v>
      </c>
      <c r="B2659" s="1" t="s">
        <v>17</v>
      </c>
      <c r="C2659" s="2">
        <v>43132.61508101852</v>
      </c>
      <c r="D2659" s="1" t="s">
        <v>71</v>
      </c>
      <c r="E2659" s="1" t="s">
        <v>4850</v>
      </c>
      <c r="F2659" s="1" t="s">
        <v>1840</v>
      </c>
      <c r="G2659" s="1" t="s">
        <v>10327</v>
      </c>
      <c r="H2659" s="1" t="s">
        <v>426</v>
      </c>
      <c r="I2659" s="1" t="s">
        <v>1607</v>
      </c>
      <c r="J2659" s="1" t="s">
        <v>10328</v>
      </c>
      <c r="K2659" s="1" t="s">
        <v>1026</v>
      </c>
      <c r="L2659" s="1" t="s">
        <v>1844</v>
      </c>
      <c r="M2659" s="1" t="s">
        <v>25</v>
      </c>
      <c r="N2659" s="1">
        <v>2.0</v>
      </c>
      <c r="O2659" s="3">
        <v>43132.0</v>
      </c>
      <c r="P2659" s="1">
        <v>2018.0</v>
      </c>
    </row>
    <row r="2660">
      <c r="A2660" s="1" t="s">
        <v>10329</v>
      </c>
      <c r="B2660" s="1" t="s">
        <v>17</v>
      </c>
      <c r="C2660" s="2">
        <v>43105.587592592594</v>
      </c>
      <c r="D2660" s="1" t="s">
        <v>28</v>
      </c>
      <c r="E2660" s="1" t="s">
        <v>10330</v>
      </c>
      <c r="F2660" s="1" t="s">
        <v>2280</v>
      </c>
      <c r="G2660" s="1" t="s">
        <v>10331</v>
      </c>
      <c r="H2660" s="1" t="s">
        <v>524</v>
      </c>
      <c r="I2660" s="1" t="s">
        <v>41</v>
      </c>
      <c r="J2660" s="1" t="s">
        <v>24</v>
      </c>
      <c r="K2660" s="1" t="s">
        <v>25</v>
      </c>
      <c r="L2660" s="1" t="s">
        <v>2284</v>
      </c>
      <c r="M2660" s="1" t="s">
        <v>25</v>
      </c>
      <c r="N2660" s="1">
        <v>1.0</v>
      </c>
      <c r="O2660" s="3">
        <v>43101.0</v>
      </c>
      <c r="P2660" s="1">
        <v>2018.0</v>
      </c>
    </row>
    <row r="2661">
      <c r="A2661" s="1" t="s">
        <v>10332</v>
      </c>
      <c r="B2661" s="1" t="s">
        <v>17</v>
      </c>
      <c r="C2661" s="2">
        <v>43131.868738425925</v>
      </c>
      <c r="D2661" s="1" t="s">
        <v>28</v>
      </c>
      <c r="E2661" s="1" t="s">
        <v>706</v>
      </c>
      <c r="F2661" s="1" t="s">
        <v>508</v>
      </c>
      <c r="G2661" s="1" t="s">
        <v>10333</v>
      </c>
      <c r="H2661" s="4">
        <v>45564.0</v>
      </c>
      <c r="I2661" s="1" t="s">
        <v>129</v>
      </c>
      <c r="J2661" s="1" t="s">
        <v>4948</v>
      </c>
      <c r="K2661" s="1" t="s">
        <v>36</v>
      </c>
      <c r="L2661" s="1" t="s">
        <v>512</v>
      </c>
      <c r="M2661" s="1" t="s">
        <v>25</v>
      </c>
      <c r="N2661" s="1">
        <v>1.0</v>
      </c>
      <c r="O2661" s="3">
        <v>43101.0</v>
      </c>
      <c r="P2661" s="1">
        <v>2018.0</v>
      </c>
    </row>
    <row r="2662">
      <c r="A2662" s="1" t="s">
        <v>10334</v>
      </c>
      <c r="B2662" s="1" t="s">
        <v>17</v>
      </c>
      <c r="C2662" s="2">
        <v>42958.07846064815</v>
      </c>
      <c r="D2662" s="1" t="s">
        <v>28</v>
      </c>
      <c r="E2662" s="1" t="s">
        <v>1672</v>
      </c>
      <c r="F2662" s="1" t="s">
        <v>181</v>
      </c>
      <c r="G2662" s="1" t="s">
        <v>10335</v>
      </c>
      <c r="H2662" s="1" t="s">
        <v>3576</v>
      </c>
      <c r="I2662" s="1" t="s">
        <v>23</v>
      </c>
      <c r="J2662" s="1" t="s">
        <v>305</v>
      </c>
      <c r="K2662" s="1" t="s">
        <v>306</v>
      </c>
      <c r="L2662" s="1" t="s">
        <v>50</v>
      </c>
      <c r="M2662" s="1" t="s">
        <v>25</v>
      </c>
      <c r="N2662" s="1">
        <v>8.0</v>
      </c>
      <c r="O2662" s="3">
        <v>42948.0</v>
      </c>
      <c r="P2662" s="1">
        <v>2017.0</v>
      </c>
    </row>
    <row r="2663">
      <c r="A2663" s="1" t="s">
        <v>10336</v>
      </c>
      <c r="B2663" s="1" t="s">
        <v>17</v>
      </c>
      <c r="C2663" s="2">
        <v>43034.467627314814</v>
      </c>
      <c r="D2663" s="1" t="s">
        <v>28</v>
      </c>
      <c r="E2663" s="1" t="s">
        <v>1175</v>
      </c>
      <c r="F2663" s="1" t="s">
        <v>1176</v>
      </c>
      <c r="G2663" s="1" t="s">
        <v>10337</v>
      </c>
      <c r="H2663" s="1" t="s">
        <v>10338</v>
      </c>
      <c r="I2663" s="1" t="s">
        <v>100</v>
      </c>
      <c r="J2663" s="1" t="s">
        <v>1194</v>
      </c>
      <c r="K2663" s="1" t="s">
        <v>25</v>
      </c>
      <c r="L2663" s="1" t="s">
        <v>146</v>
      </c>
      <c r="M2663" s="1" t="s">
        <v>79</v>
      </c>
      <c r="N2663" s="1">
        <v>10.0</v>
      </c>
      <c r="O2663" s="5">
        <v>43009.0</v>
      </c>
      <c r="P2663" s="1">
        <v>2017.0</v>
      </c>
    </row>
    <row r="2664">
      <c r="A2664" s="1" t="s">
        <v>10339</v>
      </c>
      <c r="B2664" s="1" t="s">
        <v>17</v>
      </c>
      <c r="C2664" s="2">
        <v>42827.71309027778</v>
      </c>
      <c r="D2664" s="1" t="s">
        <v>18</v>
      </c>
      <c r="E2664" s="1" t="s">
        <v>10340</v>
      </c>
      <c r="F2664" s="1" t="s">
        <v>233</v>
      </c>
      <c r="G2664" s="1" t="s">
        <v>10341</v>
      </c>
      <c r="H2664" s="1" t="s">
        <v>1993</v>
      </c>
      <c r="I2664" s="1" t="s">
        <v>236</v>
      </c>
      <c r="J2664" s="1" t="s">
        <v>305</v>
      </c>
      <c r="K2664" s="1" t="s">
        <v>306</v>
      </c>
      <c r="L2664" s="1" t="s">
        <v>50</v>
      </c>
      <c r="M2664" s="1" t="s">
        <v>25</v>
      </c>
      <c r="N2664" s="1">
        <v>4.0</v>
      </c>
      <c r="O2664" s="3">
        <v>42826.0</v>
      </c>
      <c r="P2664" s="1">
        <v>2017.0</v>
      </c>
    </row>
    <row r="2665">
      <c r="A2665" s="1" t="s">
        <v>10342</v>
      </c>
      <c r="B2665" s="1" t="s">
        <v>17</v>
      </c>
      <c r="C2665" s="2">
        <v>42869.427465277775</v>
      </c>
      <c r="D2665" s="1" t="s">
        <v>28</v>
      </c>
      <c r="E2665" s="1" t="s">
        <v>4235</v>
      </c>
      <c r="F2665" s="1" t="s">
        <v>4236</v>
      </c>
      <c r="G2665" s="1" t="s">
        <v>10343</v>
      </c>
      <c r="H2665" s="1" t="s">
        <v>5138</v>
      </c>
      <c r="I2665" s="1" t="s">
        <v>157</v>
      </c>
      <c r="J2665" s="1" t="s">
        <v>1866</v>
      </c>
      <c r="K2665" s="1" t="s">
        <v>87</v>
      </c>
      <c r="L2665" s="1" t="s">
        <v>4239</v>
      </c>
      <c r="M2665" s="1" t="s">
        <v>1286</v>
      </c>
      <c r="N2665" s="1">
        <v>5.0</v>
      </c>
      <c r="O2665" s="3">
        <v>42856.0</v>
      </c>
      <c r="P2665" s="1">
        <v>2017.0</v>
      </c>
    </row>
    <row r="2666">
      <c r="A2666" s="1" t="s">
        <v>10344</v>
      </c>
      <c r="B2666" s="1" t="s">
        <v>17</v>
      </c>
      <c r="C2666" s="2">
        <v>43157.39761574074</v>
      </c>
      <c r="D2666" s="1" t="s">
        <v>28</v>
      </c>
      <c r="E2666" s="1" t="s">
        <v>10345</v>
      </c>
      <c r="F2666" s="1" t="s">
        <v>6076</v>
      </c>
      <c r="G2666" s="1" t="s">
        <v>10346</v>
      </c>
      <c r="H2666" s="1" t="s">
        <v>5901</v>
      </c>
      <c r="I2666" s="1" t="s">
        <v>76</v>
      </c>
      <c r="J2666" s="1" t="s">
        <v>10347</v>
      </c>
      <c r="K2666" s="1" t="s">
        <v>110</v>
      </c>
      <c r="L2666" s="1" t="s">
        <v>3184</v>
      </c>
      <c r="M2666" s="1" t="s">
        <v>79</v>
      </c>
      <c r="N2666" s="1">
        <v>2.0</v>
      </c>
      <c r="O2666" s="3">
        <v>43132.0</v>
      </c>
      <c r="P2666" s="1">
        <v>2018.0</v>
      </c>
    </row>
    <row r="2667">
      <c r="A2667" s="1" t="s">
        <v>10348</v>
      </c>
      <c r="B2667" s="1" t="s">
        <v>17</v>
      </c>
      <c r="C2667" s="2">
        <v>43278.288981481484</v>
      </c>
      <c r="D2667" s="1" t="s">
        <v>28</v>
      </c>
      <c r="E2667" s="1" t="s">
        <v>4575</v>
      </c>
      <c r="F2667" s="1" t="s">
        <v>543</v>
      </c>
      <c r="G2667" s="1" t="s">
        <v>10349</v>
      </c>
      <c r="H2667" s="1" t="s">
        <v>864</v>
      </c>
      <c r="I2667" s="1" t="s">
        <v>265</v>
      </c>
      <c r="J2667" s="1" t="s">
        <v>10350</v>
      </c>
      <c r="K2667" s="1" t="s">
        <v>304</v>
      </c>
      <c r="L2667" s="1" t="s">
        <v>50</v>
      </c>
      <c r="M2667" s="1" t="s">
        <v>25</v>
      </c>
      <c r="N2667" s="1">
        <v>6.0</v>
      </c>
      <c r="O2667" s="3">
        <v>43252.0</v>
      </c>
      <c r="P2667" s="1">
        <v>2018.0</v>
      </c>
    </row>
    <row r="2668">
      <c r="A2668" s="1" t="s">
        <v>10351</v>
      </c>
      <c r="B2668" s="1" t="s">
        <v>17</v>
      </c>
      <c r="C2668" s="2">
        <v>43227.86701388889</v>
      </c>
      <c r="D2668" s="1" t="s">
        <v>28</v>
      </c>
      <c r="E2668" s="1" t="s">
        <v>5564</v>
      </c>
      <c r="F2668" s="1" t="s">
        <v>522</v>
      </c>
      <c r="G2668" s="1" t="s">
        <v>10352</v>
      </c>
      <c r="H2668" s="1" t="s">
        <v>679</v>
      </c>
      <c r="I2668" s="1" t="s">
        <v>33</v>
      </c>
      <c r="J2668" s="1" t="s">
        <v>24</v>
      </c>
      <c r="K2668" s="1" t="s">
        <v>25</v>
      </c>
      <c r="L2668" s="1" t="s">
        <v>378</v>
      </c>
      <c r="M2668" s="1" t="s">
        <v>36</v>
      </c>
      <c r="N2668" s="1">
        <v>5.0</v>
      </c>
      <c r="O2668" s="3">
        <v>43221.0</v>
      </c>
      <c r="P2668" s="1">
        <v>2018.0</v>
      </c>
    </row>
    <row r="2669">
      <c r="A2669" s="1" t="s">
        <v>10353</v>
      </c>
      <c r="B2669" s="1" t="s">
        <v>17</v>
      </c>
      <c r="C2669" s="2">
        <v>43178.61479166667</v>
      </c>
      <c r="D2669" s="1" t="s">
        <v>28</v>
      </c>
      <c r="E2669" s="1" t="s">
        <v>10354</v>
      </c>
      <c r="F2669" s="1" t="s">
        <v>10355</v>
      </c>
      <c r="G2669" s="1" t="s">
        <v>10356</v>
      </c>
      <c r="H2669" s="1" t="s">
        <v>1552</v>
      </c>
      <c r="I2669" s="1" t="s">
        <v>685</v>
      </c>
      <c r="J2669" s="1" t="s">
        <v>3395</v>
      </c>
      <c r="K2669" s="1" t="s">
        <v>25</v>
      </c>
      <c r="L2669" s="1" t="s">
        <v>130</v>
      </c>
      <c r="M2669" s="1" t="s">
        <v>131</v>
      </c>
      <c r="N2669" s="1">
        <v>3.0</v>
      </c>
      <c r="O2669" s="3">
        <v>43160.0</v>
      </c>
      <c r="P2669" s="1">
        <v>2018.0</v>
      </c>
    </row>
    <row r="2670">
      <c r="A2670" s="1" t="s">
        <v>10357</v>
      </c>
      <c r="B2670" s="1" t="s">
        <v>17</v>
      </c>
      <c r="C2670" s="2">
        <v>43303.65938657407</v>
      </c>
      <c r="D2670" s="1" t="s">
        <v>28</v>
      </c>
      <c r="E2670" s="1" t="s">
        <v>10358</v>
      </c>
      <c r="F2670" s="1" t="s">
        <v>1485</v>
      </c>
      <c r="G2670" s="1" t="s">
        <v>10359</v>
      </c>
      <c r="H2670" s="1" t="s">
        <v>2002</v>
      </c>
      <c r="I2670" s="1" t="s">
        <v>33</v>
      </c>
      <c r="J2670" s="1" t="s">
        <v>1450</v>
      </c>
      <c r="K2670" s="1" t="s">
        <v>1026</v>
      </c>
      <c r="L2670" s="1" t="s">
        <v>1426</v>
      </c>
      <c r="M2670" s="1" t="s">
        <v>25</v>
      </c>
      <c r="N2670" s="1">
        <v>7.0</v>
      </c>
      <c r="O2670" s="3">
        <v>43282.0</v>
      </c>
      <c r="P2670" s="1">
        <v>2018.0</v>
      </c>
    </row>
    <row r="2671">
      <c r="A2671" s="1" t="s">
        <v>10360</v>
      </c>
      <c r="B2671" s="1" t="s">
        <v>17</v>
      </c>
      <c r="C2671" s="2">
        <v>43320.55364583333</v>
      </c>
      <c r="D2671" s="1" t="s">
        <v>28</v>
      </c>
      <c r="E2671" s="1" t="s">
        <v>10361</v>
      </c>
      <c r="F2671" s="1" t="s">
        <v>2419</v>
      </c>
      <c r="G2671" s="1" t="s">
        <v>10362</v>
      </c>
      <c r="H2671" s="1" t="s">
        <v>2878</v>
      </c>
      <c r="I2671" s="1" t="s">
        <v>242</v>
      </c>
      <c r="J2671" s="1" t="s">
        <v>130</v>
      </c>
      <c r="K2671" s="1" t="s">
        <v>131</v>
      </c>
      <c r="L2671" s="1" t="s">
        <v>2423</v>
      </c>
      <c r="M2671" s="1" t="s">
        <v>79</v>
      </c>
      <c r="N2671" s="1">
        <v>8.0</v>
      </c>
      <c r="O2671" s="3">
        <v>43313.0</v>
      </c>
      <c r="P2671" s="1">
        <v>2018.0</v>
      </c>
    </row>
    <row r="2672">
      <c r="A2672" s="1" t="s">
        <v>10363</v>
      </c>
      <c r="B2672" s="1" t="s">
        <v>17</v>
      </c>
      <c r="C2672" s="2">
        <v>43187.77400462963</v>
      </c>
      <c r="D2672" s="1" t="s">
        <v>28</v>
      </c>
      <c r="E2672" s="1" t="s">
        <v>10364</v>
      </c>
      <c r="F2672" s="1" t="s">
        <v>4713</v>
      </c>
      <c r="G2672" s="1" t="s">
        <v>10365</v>
      </c>
      <c r="H2672" s="1" t="s">
        <v>10366</v>
      </c>
      <c r="I2672" s="1" t="s">
        <v>56</v>
      </c>
      <c r="J2672" s="1" t="s">
        <v>35</v>
      </c>
      <c r="K2672" s="1" t="s">
        <v>36</v>
      </c>
      <c r="L2672" s="1" t="s">
        <v>1047</v>
      </c>
      <c r="M2672" s="1" t="s">
        <v>25</v>
      </c>
      <c r="N2672" s="1">
        <v>3.0</v>
      </c>
      <c r="O2672" s="3">
        <v>43160.0</v>
      </c>
      <c r="P2672" s="1">
        <v>2018.0</v>
      </c>
    </row>
    <row r="2673">
      <c r="A2673" s="1" t="s">
        <v>10367</v>
      </c>
      <c r="B2673" s="1" t="s">
        <v>257</v>
      </c>
      <c r="C2673" s="2">
        <v>43042.93523148148</v>
      </c>
      <c r="G2673" s="1" t="s">
        <v>10368</v>
      </c>
      <c r="J2673" s="1" t="s">
        <v>42</v>
      </c>
      <c r="K2673" s="1" t="s">
        <v>25</v>
      </c>
      <c r="N2673" s="1">
        <v>11.0</v>
      </c>
      <c r="O2673" s="5">
        <v>43040.0</v>
      </c>
      <c r="P2673" s="1">
        <v>2017.0</v>
      </c>
    </row>
    <row r="2674">
      <c r="A2674" s="1" t="s">
        <v>10369</v>
      </c>
      <c r="B2674" s="1" t="s">
        <v>17</v>
      </c>
      <c r="C2674" s="2">
        <v>43125.78959490741</v>
      </c>
      <c r="D2674" s="1" t="s">
        <v>28</v>
      </c>
      <c r="E2674" s="1" t="s">
        <v>10370</v>
      </c>
      <c r="F2674" s="1" t="s">
        <v>113</v>
      </c>
      <c r="G2674" s="1" t="s">
        <v>10371</v>
      </c>
      <c r="H2674" s="1" t="s">
        <v>150</v>
      </c>
      <c r="I2674" s="1" t="s">
        <v>41</v>
      </c>
      <c r="J2674" s="1" t="s">
        <v>2354</v>
      </c>
      <c r="K2674" s="1" t="s">
        <v>25</v>
      </c>
      <c r="L2674" s="1" t="s">
        <v>94</v>
      </c>
      <c r="M2674" s="1" t="s">
        <v>25</v>
      </c>
      <c r="N2674" s="1">
        <v>1.0</v>
      </c>
      <c r="O2674" s="3">
        <v>43101.0</v>
      </c>
      <c r="P2674" s="1">
        <v>2018.0</v>
      </c>
    </row>
    <row r="2675">
      <c r="A2675" s="1" t="s">
        <v>10372</v>
      </c>
      <c r="B2675" s="1" t="s">
        <v>17</v>
      </c>
      <c r="C2675" s="2">
        <v>43137.19189814815</v>
      </c>
      <c r="D2675" s="1" t="s">
        <v>28</v>
      </c>
      <c r="E2675" s="1" t="s">
        <v>10373</v>
      </c>
      <c r="F2675" s="1" t="s">
        <v>3268</v>
      </c>
      <c r="G2675" s="1" t="s">
        <v>10374</v>
      </c>
      <c r="H2675" s="1" t="s">
        <v>189</v>
      </c>
      <c r="I2675" s="1" t="s">
        <v>41</v>
      </c>
      <c r="J2675" s="1" t="s">
        <v>229</v>
      </c>
      <c r="K2675" s="1" t="s">
        <v>25</v>
      </c>
      <c r="L2675" s="1" t="s">
        <v>274</v>
      </c>
      <c r="M2675" s="1" t="s">
        <v>25</v>
      </c>
      <c r="N2675" s="1">
        <v>2.0</v>
      </c>
      <c r="O2675" s="3">
        <v>43132.0</v>
      </c>
      <c r="P2675" s="1">
        <v>2018.0</v>
      </c>
    </row>
    <row r="2676">
      <c r="A2676" s="1" t="s">
        <v>10375</v>
      </c>
      <c r="B2676" s="1" t="s">
        <v>17</v>
      </c>
      <c r="C2676" s="2">
        <v>43166.72267361111</v>
      </c>
      <c r="D2676" s="1" t="s">
        <v>18</v>
      </c>
      <c r="E2676" s="1" t="s">
        <v>4608</v>
      </c>
      <c r="F2676" s="1" t="s">
        <v>20</v>
      </c>
      <c r="G2676" s="1" t="s">
        <v>10376</v>
      </c>
      <c r="H2676" s="1" t="s">
        <v>10377</v>
      </c>
      <c r="I2676" s="1" t="s">
        <v>756</v>
      </c>
      <c r="J2676" s="1" t="s">
        <v>116</v>
      </c>
      <c r="K2676" s="1" t="s">
        <v>25</v>
      </c>
      <c r="L2676" s="1" t="s">
        <v>26</v>
      </c>
      <c r="M2676" s="1" t="s">
        <v>25</v>
      </c>
      <c r="N2676" s="1">
        <v>3.0</v>
      </c>
      <c r="O2676" s="3">
        <v>43160.0</v>
      </c>
      <c r="P2676" s="1">
        <v>2018.0</v>
      </c>
    </row>
    <row r="2677">
      <c r="A2677" s="1" t="s">
        <v>10378</v>
      </c>
      <c r="B2677" s="1" t="s">
        <v>17</v>
      </c>
      <c r="C2677" s="2">
        <v>43179.32065972222</v>
      </c>
      <c r="D2677" s="1" t="s">
        <v>28</v>
      </c>
      <c r="E2677" s="1" t="s">
        <v>1899</v>
      </c>
      <c r="F2677" s="1" t="s">
        <v>734</v>
      </c>
      <c r="G2677" s="1" t="s">
        <v>10379</v>
      </c>
      <c r="H2677" s="4">
        <v>45554.0</v>
      </c>
      <c r="I2677" s="1" t="s">
        <v>108</v>
      </c>
      <c r="J2677" s="1" t="s">
        <v>10380</v>
      </c>
      <c r="K2677" s="1" t="s">
        <v>79</v>
      </c>
      <c r="L2677" s="1" t="s">
        <v>78</v>
      </c>
      <c r="M2677" s="1" t="s">
        <v>79</v>
      </c>
      <c r="N2677" s="1">
        <v>3.0</v>
      </c>
      <c r="O2677" s="3">
        <v>43160.0</v>
      </c>
      <c r="P2677" s="1">
        <v>2018.0</v>
      </c>
    </row>
    <row r="2678">
      <c r="A2678" s="1" t="s">
        <v>10381</v>
      </c>
      <c r="B2678" s="1" t="s">
        <v>17</v>
      </c>
      <c r="C2678" s="2">
        <v>43300.73883101852</v>
      </c>
      <c r="D2678" s="1" t="s">
        <v>28</v>
      </c>
      <c r="E2678" s="1" t="s">
        <v>10382</v>
      </c>
      <c r="F2678" s="1" t="s">
        <v>6811</v>
      </c>
      <c r="G2678" s="1" t="s">
        <v>10383</v>
      </c>
      <c r="H2678" s="1" t="s">
        <v>10384</v>
      </c>
      <c r="I2678" s="1" t="s">
        <v>33</v>
      </c>
      <c r="J2678" s="1" t="s">
        <v>815</v>
      </c>
      <c r="K2678" s="1" t="s">
        <v>25</v>
      </c>
      <c r="L2678" s="1" t="s">
        <v>627</v>
      </c>
      <c r="M2678" s="1" t="s">
        <v>25</v>
      </c>
      <c r="N2678" s="1">
        <v>7.0</v>
      </c>
      <c r="O2678" s="3">
        <v>43282.0</v>
      </c>
      <c r="P2678" s="1">
        <v>2018.0</v>
      </c>
    </row>
    <row r="2679">
      <c r="A2679" s="1" t="s">
        <v>10385</v>
      </c>
      <c r="B2679" s="1" t="s">
        <v>17</v>
      </c>
      <c r="C2679" s="2">
        <v>43320.84568287037</v>
      </c>
      <c r="D2679" s="1" t="s">
        <v>28</v>
      </c>
      <c r="E2679" s="1" t="s">
        <v>10386</v>
      </c>
      <c r="F2679" s="1" t="s">
        <v>762</v>
      </c>
      <c r="G2679" s="1" t="s">
        <v>10387</v>
      </c>
      <c r="H2679" s="1" t="s">
        <v>235</v>
      </c>
      <c r="I2679" s="1" t="s">
        <v>56</v>
      </c>
      <c r="J2679" s="1" t="s">
        <v>10388</v>
      </c>
      <c r="K2679" s="1" t="s">
        <v>79</v>
      </c>
      <c r="L2679" s="1" t="s">
        <v>766</v>
      </c>
      <c r="M2679" s="1" t="s">
        <v>25</v>
      </c>
      <c r="N2679" s="1">
        <v>8.0</v>
      </c>
      <c r="O2679" s="3">
        <v>43313.0</v>
      </c>
      <c r="P2679" s="1">
        <v>2018.0</v>
      </c>
    </row>
    <row r="2680">
      <c r="A2680" s="1" t="s">
        <v>10389</v>
      </c>
      <c r="B2680" s="1" t="s">
        <v>17</v>
      </c>
      <c r="C2680" s="2">
        <v>43035.697384259256</v>
      </c>
      <c r="D2680" s="1" t="s">
        <v>28</v>
      </c>
      <c r="E2680" s="1" t="s">
        <v>10390</v>
      </c>
      <c r="F2680" s="1" t="s">
        <v>9102</v>
      </c>
      <c r="G2680" s="1" t="s">
        <v>10391</v>
      </c>
      <c r="H2680" s="1" t="s">
        <v>2112</v>
      </c>
      <c r="I2680" s="1" t="s">
        <v>33</v>
      </c>
      <c r="J2680" s="1" t="s">
        <v>24</v>
      </c>
      <c r="K2680" s="1" t="s">
        <v>25</v>
      </c>
      <c r="L2680" s="1" t="s">
        <v>3758</v>
      </c>
      <c r="M2680" s="1" t="s">
        <v>25</v>
      </c>
      <c r="N2680" s="1">
        <v>10.0</v>
      </c>
      <c r="O2680" s="5">
        <v>43009.0</v>
      </c>
      <c r="P2680" s="1">
        <v>2017.0</v>
      </c>
    </row>
    <row r="2681">
      <c r="A2681" s="1" t="s">
        <v>10392</v>
      </c>
      <c r="B2681" s="1" t="s">
        <v>17</v>
      </c>
      <c r="C2681" s="2">
        <v>43134.85532407407</v>
      </c>
      <c r="D2681" s="1" t="s">
        <v>28</v>
      </c>
      <c r="E2681" s="1" t="s">
        <v>1725</v>
      </c>
      <c r="F2681" s="1" t="s">
        <v>1726</v>
      </c>
      <c r="G2681" s="1" t="s">
        <v>10393</v>
      </c>
      <c r="H2681" s="1" t="s">
        <v>524</v>
      </c>
      <c r="I2681" s="1" t="s">
        <v>982</v>
      </c>
      <c r="J2681" s="1" t="s">
        <v>35</v>
      </c>
      <c r="K2681" s="1" t="s">
        <v>36</v>
      </c>
      <c r="L2681" s="1" t="s">
        <v>622</v>
      </c>
      <c r="M2681" s="1" t="s">
        <v>25</v>
      </c>
      <c r="N2681" s="1">
        <v>2.0</v>
      </c>
      <c r="O2681" s="3">
        <v>43132.0</v>
      </c>
      <c r="P2681" s="1">
        <v>2018.0</v>
      </c>
    </row>
    <row r="2682">
      <c r="A2682" s="1" t="s">
        <v>10394</v>
      </c>
      <c r="B2682" s="1" t="s">
        <v>17</v>
      </c>
      <c r="C2682" s="2">
        <v>42932.287511574075</v>
      </c>
      <c r="D2682" s="1" t="s">
        <v>28</v>
      </c>
      <c r="E2682" s="1" t="s">
        <v>3226</v>
      </c>
      <c r="F2682" s="1" t="s">
        <v>1165</v>
      </c>
      <c r="G2682" s="1" t="s">
        <v>10395</v>
      </c>
      <c r="H2682" s="1" t="s">
        <v>3228</v>
      </c>
      <c r="I2682" s="1" t="s">
        <v>469</v>
      </c>
      <c r="J2682" s="1" t="s">
        <v>327</v>
      </c>
      <c r="K2682" s="1" t="s">
        <v>36</v>
      </c>
      <c r="L2682" s="1" t="s">
        <v>50</v>
      </c>
      <c r="M2682" s="1" t="s">
        <v>25</v>
      </c>
      <c r="N2682" s="1">
        <v>7.0</v>
      </c>
      <c r="O2682" s="3">
        <v>42917.0</v>
      </c>
      <c r="P2682" s="1">
        <v>2017.0</v>
      </c>
    </row>
    <row r="2683">
      <c r="A2683" s="1" t="s">
        <v>10396</v>
      </c>
      <c r="B2683" s="1" t="s">
        <v>17</v>
      </c>
      <c r="C2683" s="2">
        <v>43304.75209490741</v>
      </c>
      <c r="D2683" s="1" t="s">
        <v>28</v>
      </c>
      <c r="E2683" s="1" t="s">
        <v>10397</v>
      </c>
      <c r="F2683" s="1" t="s">
        <v>1556</v>
      </c>
      <c r="G2683" s="1" t="s">
        <v>10398</v>
      </c>
      <c r="H2683" s="1" t="s">
        <v>10399</v>
      </c>
      <c r="I2683" s="1" t="s">
        <v>100</v>
      </c>
      <c r="J2683" s="1" t="s">
        <v>10400</v>
      </c>
      <c r="K2683" s="1" t="s">
        <v>5021</v>
      </c>
      <c r="L2683" s="1" t="s">
        <v>1047</v>
      </c>
      <c r="M2683" s="1" t="s">
        <v>25</v>
      </c>
      <c r="N2683" s="1">
        <v>7.0</v>
      </c>
      <c r="O2683" s="3">
        <v>43282.0</v>
      </c>
      <c r="P2683" s="1">
        <v>2018.0</v>
      </c>
    </row>
    <row r="2684">
      <c r="A2684" s="1" t="s">
        <v>10401</v>
      </c>
      <c r="B2684" s="1" t="s">
        <v>17</v>
      </c>
      <c r="C2684" s="2">
        <v>43285.731261574074</v>
      </c>
      <c r="D2684" s="1" t="s">
        <v>28</v>
      </c>
      <c r="E2684" s="1" t="s">
        <v>10402</v>
      </c>
      <c r="F2684" s="1" t="s">
        <v>702</v>
      </c>
      <c r="G2684" s="1" t="s">
        <v>10403</v>
      </c>
      <c r="H2684" s="4">
        <v>45562.0</v>
      </c>
      <c r="I2684" s="1" t="s">
        <v>273</v>
      </c>
      <c r="J2684" s="1" t="s">
        <v>24</v>
      </c>
      <c r="K2684" s="1" t="s">
        <v>25</v>
      </c>
      <c r="L2684" s="1" t="s">
        <v>704</v>
      </c>
      <c r="M2684" s="1" t="s">
        <v>25</v>
      </c>
      <c r="N2684" s="1">
        <v>7.0</v>
      </c>
      <c r="O2684" s="3">
        <v>43282.0</v>
      </c>
      <c r="P2684" s="1">
        <v>2018.0</v>
      </c>
    </row>
    <row r="2685">
      <c r="A2685" s="1" t="s">
        <v>10404</v>
      </c>
      <c r="B2685" s="1" t="s">
        <v>17</v>
      </c>
      <c r="C2685" s="2">
        <v>43174.49224537037</v>
      </c>
      <c r="D2685" s="1" t="s">
        <v>28</v>
      </c>
      <c r="E2685" s="1" t="s">
        <v>10405</v>
      </c>
      <c r="F2685" s="1" t="s">
        <v>219</v>
      </c>
      <c r="G2685" s="1" t="s">
        <v>10406</v>
      </c>
      <c r="H2685" s="1" t="s">
        <v>10407</v>
      </c>
      <c r="I2685" s="1" t="s">
        <v>1607</v>
      </c>
      <c r="J2685" s="1" t="s">
        <v>1280</v>
      </c>
      <c r="K2685" s="1" t="s">
        <v>131</v>
      </c>
      <c r="L2685" s="1" t="s">
        <v>223</v>
      </c>
      <c r="M2685" s="1" t="s">
        <v>110</v>
      </c>
      <c r="N2685" s="1">
        <v>3.0</v>
      </c>
      <c r="O2685" s="3">
        <v>43160.0</v>
      </c>
      <c r="P2685" s="1">
        <v>2018.0</v>
      </c>
    </row>
    <row r="2686">
      <c r="A2686" s="1" t="s">
        <v>10408</v>
      </c>
      <c r="B2686" s="1" t="s">
        <v>17</v>
      </c>
      <c r="C2686" s="2">
        <v>43051.80335648148</v>
      </c>
      <c r="D2686" s="1" t="s">
        <v>28</v>
      </c>
      <c r="E2686" s="1" t="s">
        <v>10409</v>
      </c>
      <c r="F2686" s="1" t="s">
        <v>4545</v>
      </c>
      <c r="G2686" s="1" t="s">
        <v>10410</v>
      </c>
      <c r="H2686" s="1" t="s">
        <v>10411</v>
      </c>
      <c r="I2686" s="1" t="s">
        <v>321</v>
      </c>
      <c r="J2686" s="1" t="s">
        <v>1749</v>
      </c>
      <c r="K2686" s="1" t="s">
        <v>900</v>
      </c>
      <c r="L2686" s="1" t="s">
        <v>4548</v>
      </c>
      <c r="M2686" s="1" t="s">
        <v>25</v>
      </c>
      <c r="N2686" s="1">
        <v>11.0</v>
      </c>
      <c r="O2686" s="5">
        <v>43040.0</v>
      </c>
      <c r="P2686" s="1">
        <v>2017.0</v>
      </c>
    </row>
    <row r="2687">
      <c r="A2687" s="1" t="s">
        <v>10412</v>
      </c>
      <c r="B2687" s="1" t="s">
        <v>17</v>
      </c>
      <c r="C2687" s="2">
        <v>43095.38153935185</v>
      </c>
      <c r="D2687" s="1" t="s">
        <v>28</v>
      </c>
      <c r="E2687" s="1" t="s">
        <v>10413</v>
      </c>
      <c r="F2687" s="1" t="s">
        <v>7850</v>
      </c>
      <c r="G2687" s="1" t="s">
        <v>10414</v>
      </c>
      <c r="H2687" s="1" t="s">
        <v>2514</v>
      </c>
      <c r="I2687" s="1" t="s">
        <v>122</v>
      </c>
      <c r="J2687" s="1" t="s">
        <v>2814</v>
      </c>
      <c r="K2687" s="1" t="s">
        <v>25</v>
      </c>
      <c r="L2687" s="1" t="s">
        <v>3254</v>
      </c>
      <c r="M2687" s="1" t="s">
        <v>87</v>
      </c>
      <c r="N2687" s="1">
        <v>12.0</v>
      </c>
      <c r="O2687" s="5">
        <v>43070.0</v>
      </c>
      <c r="P2687" s="1">
        <v>2017.0</v>
      </c>
    </row>
    <row r="2688">
      <c r="A2688" s="1" t="s">
        <v>10415</v>
      </c>
      <c r="B2688" s="1" t="s">
        <v>17</v>
      </c>
      <c r="C2688" s="2">
        <v>43235.78658564815</v>
      </c>
      <c r="D2688" s="1" t="s">
        <v>28</v>
      </c>
      <c r="E2688" s="1" t="s">
        <v>10416</v>
      </c>
      <c r="F2688" s="1" t="s">
        <v>10417</v>
      </c>
      <c r="G2688" s="1" t="s">
        <v>10418</v>
      </c>
      <c r="H2688" s="1" t="s">
        <v>446</v>
      </c>
      <c r="I2688" s="1" t="s">
        <v>108</v>
      </c>
      <c r="J2688" s="1" t="s">
        <v>24</v>
      </c>
      <c r="K2688" s="1" t="s">
        <v>25</v>
      </c>
      <c r="L2688" s="1" t="s">
        <v>57</v>
      </c>
      <c r="M2688" s="1" t="s">
        <v>25</v>
      </c>
      <c r="N2688" s="1">
        <v>5.0</v>
      </c>
      <c r="O2688" s="3">
        <v>43221.0</v>
      </c>
      <c r="P2688" s="1">
        <v>2018.0</v>
      </c>
    </row>
    <row r="2689">
      <c r="A2689" s="1" t="s">
        <v>10419</v>
      </c>
      <c r="B2689" s="1" t="s">
        <v>17</v>
      </c>
      <c r="C2689" s="2">
        <v>43147.7121412037</v>
      </c>
      <c r="D2689" s="1" t="s">
        <v>28</v>
      </c>
      <c r="E2689" s="1" t="s">
        <v>10420</v>
      </c>
      <c r="F2689" s="1" t="s">
        <v>10421</v>
      </c>
      <c r="G2689" s="1" t="s">
        <v>10422</v>
      </c>
      <c r="H2689" s="1" t="s">
        <v>9827</v>
      </c>
      <c r="I2689" s="1" t="s">
        <v>23</v>
      </c>
      <c r="J2689" s="1" t="s">
        <v>24</v>
      </c>
      <c r="K2689" s="1" t="s">
        <v>25</v>
      </c>
      <c r="L2689" s="1" t="s">
        <v>2354</v>
      </c>
      <c r="M2689" s="1" t="s">
        <v>25</v>
      </c>
      <c r="N2689" s="1">
        <v>2.0</v>
      </c>
      <c r="O2689" s="3">
        <v>43132.0</v>
      </c>
      <c r="P2689" s="1">
        <v>2018.0</v>
      </c>
    </row>
    <row r="2690">
      <c r="A2690" s="1" t="s">
        <v>10423</v>
      </c>
      <c r="B2690" s="1" t="s">
        <v>17</v>
      </c>
      <c r="C2690" s="2">
        <v>42978.313263888886</v>
      </c>
      <c r="D2690" s="1" t="s">
        <v>28</v>
      </c>
      <c r="E2690" s="1" t="s">
        <v>2293</v>
      </c>
      <c r="F2690" s="1" t="s">
        <v>1016</v>
      </c>
      <c r="G2690" s="1" t="s">
        <v>10424</v>
      </c>
      <c r="H2690" s="1" t="s">
        <v>10425</v>
      </c>
      <c r="I2690" s="1" t="s">
        <v>108</v>
      </c>
      <c r="J2690" s="1" t="s">
        <v>8251</v>
      </c>
      <c r="K2690" s="1" t="s">
        <v>25</v>
      </c>
      <c r="L2690" s="1" t="s">
        <v>1019</v>
      </c>
      <c r="M2690" s="1" t="s">
        <v>25</v>
      </c>
      <c r="N2690" s="1">
        <v>8.0</v>
      </c>
      <c r="O2690" s="3">
        <v>42948.0</v>
      </c>
      <c r="P2690" s="1">
        <v>2017.0</v>
      </c>
    </row>
    <row r="2691">
      <c r="A2691" s="1" t="s">
        <v>10426</v>
      </c>
      <c r="B2691" s="1" t="s">
        <v>17</v>
      </c>
      <c r="C2691" s="2">
        <v>43002.54717592592</v>
      </c>
      <c r="D2691" s="1" t="s">
        <v>28</v>
      </c>
      <c r="E2691" s="1" t="s">
        <v>2599</v>
      </c>
      <c r="F2691" s="1" t="s">
        <v>1418</v>
      </c>
      <c r="G2691" s="1" t="s">
        <v>10427</v>
      </c>
      <c r="H2691" s="1" t="s">
        <v>176</v>
      </c>
      <c r="I2691" s="1" t="s">
        <v>157</v>
      </c>
      <c r="J2691" s="1" t="s">
        <v>10428</v>
      </c>
      <c r="K2691" s="1" t="s">
        <v>36</v>
      </c>
      <c r="L2691" s="1" t="s">
        <v>1421</v>
      </c>
      <c r="M2691" s="1" t="s">
        <v>87</v>
      </c>
      <c r="N2691" s="1">
        <v>9.0</v>
      </c>
      <c r="O2691" s="3">
        <v>42979.0</v>
      </c>
      <c r="P2691" s="1">
        <v>2017.0</v>
      </c>
    </row>
    <row r="2692">
      <c r="A2692" s="1" t="s">
        <v>10429</v>
      </c>
      <c r="B2692" s="1" t="s">
        <v>17</v>
      </c>
      <c r="C2692" s="2">
        <v>43064.89560185185</v>
      </c>
      <c r="D2692" s="1" t="s">
        <v>28</v>
      </c>
      <c r="E2692" s="1" t="s">
        <v>10430</v>
      </c>
      <c r="F2692" s="1" t="s">
        <v>2367</v>
      </c>
      <c r="G2692" s="1" t="s">
        <v>10431</v>
      </c>
      <c r="H2692" s="1" t="s">
        <v>320</v>
      </c>
      <c r="I2692" s="1" t="s">
        <v>100</v>
      </c>
      <c r="J2692" s="1" t="s">
        <v>1749</v>
      </c>
      <c r="K2692" s="1" t="s">
        <v>900</v>
      </c>
      <c r="L2692" s="1" t="s">
        <v>438</v>
      </c>
      <c r="M2692" s="1" t="s">
        <v>25</v>
      </c>
      <c r="N2692" s="1">
        <v>11.0</v>
      </c>
      <c r="O2692" s="5">
        <v>43040.0</v>
      </c>
      <c r="P2692" s="1">
        <v>2017.0</v>
      </c>
    </row>
    <row r="2693">
      <c r="A2693" s="1" t="s">
        <v>10432</v>
      </c>
      <c r="B2693" s="1" t="s">
        <v>17</v>
      </c>
      <c r="C2693" s="2">
        <v>42981.77594907407</v>
      </c>
      <c r="D2693" s="1" t="s">
        <v>28</v>
      </c>
      <c r="E2693" s="1" t="s">
        <v>10433</v>
      </c>
      <c r="F2693" s="1" t="s">
        <v>4685</v>
      </c>
      <c r="G2693" s="1" t="s">
        <v>10434</v>
      </c>
      <c r="H2693" s="1" t="s">
        <v>431</v>
      </c>
      <c r="I2693" s="1" t="s">
        <v>469</v>
      </c>
      <c r="J2693" s="1" t="s">
        <v>5122</v>
      </c>
      <c r="K2693" s="1" t="s">
        <v>36</v>
      </c>
      <c r="L2693" s="1" t="s">
        <v>146</v>
      </c>
      <c r="M2693" s="1" t="s">
        <v>79</v>
      </c>
      <c r="N2693" s="1">
        <v>9.0</v>
      </c>
      <c r="O2693" s="3">
        <v>42979.0</v>
      </c>
      <c r="P2693" s="1">
        <v>2017.0</v>
      </c>
    </row>
    <row r="2694">
      <c r="A2694" s="1" t="s">
        <v>10435</v>
      </c>
      <c r="B2694" s="1" t="s">
        <v>17</v>
      </c>
      <c r="C2694" s="2">
        <v>43255.8875462963</v>
      </c>
      <c r="D2694" s="1" t="s">
        <v>28</v>
      </c>
      <c r="E2694" s="1" t="s">
        <v>10436</v>
      </c>
      <c r="F2694" s="1" t="s">
        <v>10437</v>
      </c>
      <c r="G2694" s="1" t="s">
        <v>10438</v>
      </c>
      <c r="H2694" s="1" t="s">
        <v>5187</v>
      </c>
      <c r="I2694" s="1" t="s">
        <v>56</v>
      </c>
      <c r="J2694" s="1" t="s">
        <v>8223</v>
      </c>
      <c r="K2694" s="1" t="s">
        <v>79</v>
      </c>
      <c r="L2694" s="1" t="s">
        <v>282</v>
      </c>
      <c r="M2694" s="1" t="s">
        <v>25</v>
      </c>
      <c r="N2694" s="1">
        <v>6.0</v>
      </c>
      <c r="O2694" s="3">
        <v>43252.0</v>
      </c>
      <c r="P2694" s="1">
        <v>2018.0</v>
      </c>
    </row>
    <row r="2695">
      <c r="A2695" s="1" t="s">
        <v>10439</v>
      </c>
      <c r="B2695" s="1" t="s">
        <v>17</v>
      </c>
      <c r="C2695" s="2">
        <v>43322.52135416667</v>
      </c>
      <c r="D2695" s="1" t="s">
        <v>28</v>
      </c>
      <c r="E2695" s="1" t="s">
        <v>10440</v>
      </c>
      <c r="F2695" s="1" t="s">
        <v>10441</v>
      </c>
      <c r="G2695" s="1" t="s">
        <v>10442</v>
      </c>
      <c r="H2695" s="1" t="s">
        <v>446</v>
      </c>
      <c r="I2695" s="1" t="s">
        <v>242</v>
      </c>
      <c r="J2695" s="1" t="s">
        <v>10443</v>
      </c>
      <c r="K2695" s="1" t="s">
        <v>304</v>
      </c>
      <c r="L2695" s="1" t="s">
        <v>50</v>
      </c>
      <c r="M2695" s="1" t="s">
        <v>25</v>
      </c>
      <c r="N2695" s="1">
        <v>8.0</v>
      </c>
      <c r="O2695" s="3">
        <v>43313.0</v>
      </c>
      <c r="P2695" s="1">
        <v>2018.0</v>
      </c>
    </row>
    <row r="2696">
      <c r="A2696" s="1" t="s">
        <v>10444</v>
      </c>
      <c r="B2696" s="1" t="s">
        <v>17</v>
      </c>
      <c r="C2696" s="2">
        <v>43011.577731481484</v>
      </c>
      <c r="D2696" s="1" t="s">
        <v>28</v>
      </c>
      <c r="E2696" s="1" t="s">
        <v>10445</v>
      </c>
      <c r="F2696" s="1" t="s">
        <v>508</v>
      </c>
      <c r="G2696" s="1" t="s">
        <v>10446</v>
      </c>
      <c r="H2696" s="1" t="s">
        <v>75</v>
      </c>
      <c r="I2696" s="1" t="s">
        <v>511</v>
      </c>
      <c r="J2696" s="1" t="s">
        <v>123</v>
      </c>
      <c r="K2696" s="1" t="s">
        <v>25</v>
      </c>
      <c r="L2696" s="1" t="s">
        <v>512</v>
      </c>
      <c r="M2696" s="1" t="s">
        <v>25</v>
      </c>
      <c r="N2696" s="1">
        <v>10.0</v>
      </c>
      <c r="O2696" s="5">
        <v>43009.0</v>
      </c>
      <c r="P2696" s="1">
        <v>2017.0</v>
      </c>
    </row>
    <row r="2697">
      <c r="A2697" s="1" t="s">
        <v>10447</v>
      </c>
      <c r="B2697" s="1" t="s">
        <v>17</v>
      </c>
      <c r="C2697" s="2">
        <v>43170.97298611111</v>
      </c>
      <c r="D2697" s="1" t="s">
        <v>28</v>
      </c>
      <c r="E2697" s="1" t="s">
        <v>3104</v>
      </c>
      <c r="F2697" s="1" t="s">
        <v>3105</v>
      </c>
      <c r="G2697" s="1" t="s">
        <v>10448</v>
      </c>
      <c r="H2697" s="1" t="s">
        <v>1997</v>
      </c>
      <c r="I2697" s="1" t="s">
        <v>23</v>
      </c>
      <c r="J2697" s="1" t="s">
        <v>2422</v>
      </c>
      <c r="K2697" s="1" t="s">
        <v>110</v>
      </c>
      <c r="L2697" s="1" t="s">
        <v>43</v>
      </c>
      <c r="M2697" s="1" t="s">
        <v>25</v>
      </c>
      <c r="N2697" s="1">
        <v>3.0</v>
      </c>
      <c r="O2697" s="3">
        <v>43160.0</v>
      </c>
      <c r="P2697" s="1">
        <v>2018.0</v>
      </c>
    </row>
    <row r="2698">
      <c r="A2698" s="1" t="s">
        <v>10449</v>
      </c>
      <c r="B2698" s="1" t="s">
        <v>17</v>
      </c>
      <c r="C2698" s="2">
        <v>42955.477118055554</v>
      </c>
      <c r="D2698" s="1" t="s">
        <v>28</v>
      </c>
      <c r="E2698" s="1" t="s">
        <v>5447</v>
      </c>
      <c r="F2698" s="1" t="s">
        <v>340</v>
      </c>
      <c r="G2698" s="1" t="s">
        <v>10450</v>
      </c>
      <c r="H2698" s="1" t="s">
        <v>10451</v>
      </c>
      <c r="I2698" s="1" t="s">
        <v>41</v>
      </c>
      <c r="J2698" s="1" t="s">
        <v>3557</v>
      </c>
      <c r="K2698" s="1" t="s">
        <v>3558</v>
      </c>
      <c r="L2698" s="1" t="s">
        <v>50</v>
      </c>
      <c r="M2698" s="1" t="s">
        <v>25</v>
      </c>
      <c r="N2698" s="1">
        <v>8.0</v>
      </c>
      <c r="O2698" s="3">
        <v>42948.0</v>
      </c>
      <c r="P2698" s="1">
        <v>2017.0</v>
      </c>
    </row>
    <row r="2699">
      <c r="A2699" s="1" t="s">
        <v>10452</v>
      </c>
      <c r="B2699" s="1" t="s">
        <v>17</v>
      </c>
      <c r="C2699" s="2">
        <v>43143.65524305555</v>
      </c>
      <c r="D2699" s="1" t="s">
        <v>28</v>
      </c>
      <c r="E2699" s="1" t="s">
        <v>10453</v>
      </c>
      <c r="F2699" s="1" t="s">
        <v>201</v>
      </c>
      <c r="G2699" s="1" t="s">
        <v>10454</v>
      </c>
      <c r="H2699" s="1" t="s">
        <v>519</v>
      </c>
      <c r="I2699" s="1" t="s">
        <v>76</v>
      </c>
      <c r="J2699" s="1" t="s">
        <v>1318</v>
      </c>
      <c r="K2699" s="1" t="s">
        <v>25</v>
      </c>
      <c r="L2699" s="1" t="s">
        <v>204</v>
      </c>
      <c r="M2699" s="1" t="s">
        <v>131</v>
      </c>
      <c r="N2699" s="1">
        <v>2.0</v>
      </c>
      <c r="O2699" s="3">
        <v>43132.0</v>
      </c>
      <c r="P2699" s="1">
        <v>2018.0</v>
      </c>
    </row>
    <row r="2700">
      <c r="A2700" s="1" t="s">
        <v>10455</v>
      </c>
      <c r="B2700" s="1" t="s">
        <v>17</v>
      </c>
      <c r="C2700" s="2">
        <v>43239.714155092595</v>
      </c>
      <c r="D2700" s="1" t="s">
        <v>28</v>
      </c>
      <c r="E2700" s="1" t="s">
        <v>10456</v>
      </c>
      <c r="F2700" s="1" t="s">
        <v>10457</v>
      </c>
      <c r="G2700" s="1" t="s">
        <v>10458</v>
      </c>
      <c r="H2700" s="1" t="s">
        <v>10459</v>
      </c>
      <c r="I2700" s="1" t="s">
        <v>122</v>
      </c>
      <c r="J2700" s="1" t="s">
        <v>1759</v>
      </c>
      <c r="K2700" s="1" t="s">
        <v>1760</v>
      </c>
      <c r="L2700" s="1" t="s">
        <v>10460</v>
      </c>
      <c r="M2700" s="1" t="s">
        <v>79</v>
      </c>
      <c r="N2700" s="1">
        <v>5.0</v>
      </c>
      <c r="O2700" s="3">
        <v>43221.0</v>
      </c>
      <c r="P2700" s="1">
        <v>2018.0</v>
      </c>
    </row>
    <row r="2701">
      <c r="A2701" s="1" t="s">
        <v>10461</v>
      </c>
      <c r="B2701" s="1" t="s">
        <v>17</v>
      </c>
      <c r="C2701" s="2">
        <v>43317.486296296294</v>
      </c>
      <c r="D2701" s="1" t="s">
        <v>28</v>
      </c>
      <c r="E2701" s="1" t="s">
        <v>10462</v>
      </c>
      <c r="F2701" s="1" t="s">
        <v>2999</v>
      </c>
      <c r="G2701" s="1" t="s">
        <v>10463</v>
      </c>
      <c r="H2701" s="1" t="s">
        <v>10464</v>
      </c>
      <c r="I2701" s="1" t="s">
        <v>129</v>
      </c>
      <c r="J2701" s="1" t="s">
        <v>35</v>
      </c>
      <c r="K2701" s="1" t="s">
        <v>36</v>
      </c>
      <c r="L2701" s="1" t="s">
        <v>3002</v>
      </c>
      <c r="M2701" s="1" t="s">
        <v>131</v>
      </c>
      <c r="N2701" s="1">
        <v>8.0</v>
      </c>
      <c r="O2701" s="3">
        <v>43313.0</v>
      </c>
      <c r="P2701" s="1">
        <v>2018.0</v>
      </c>
    </row>
    <row r="2702">
      <c r="A2702" s="1" t="s">
        <v>10465</v>
      </c>
      <c r="B2702" s="1" t="s">
        <v>17</v>
      </c>
      <c r="C2702" s="2">
        <v>42870.92053240741</v>
      </c>
      <c r="D2702" s="1" t="s">
        <v>28</v>
      </c>
      <c r="E2702" s="1" t="s">
        <v>10466</v>
      </c>
      <c r="F2702" s="1" t="s">
        <v>2280</v>
      </c>
      <c r="G2702" s="1" t="s">
        <v>10467</v>
      </c>
      <c r="H2702" s="1" t="s">
        <v>32</v>
      </c>
      <c r="I2702" s="1" t="s">
        <v>41</v>
      </c>
      <c r="J2702" s="1" t="s">
        <v>109</v>
      </c>
      <c r="K2702" s="1" t="s">
        <v>110</v>
      </c>
      <c r="L2702" s="1" t="s">
        <v>2284</v>
      </c>
      <c r="M2702" s="1" t="s">
        <v>25</v>
      </c>
      <c r="N2702" s="1">
        <v>5.0</v>
      </c>
      <c r="O2702" s="3">
        <v>42856.0</v>
      </c>
      <c r="P2702" s="1">
        <v>2017.0</v>
      </c>
    </row>
    <row r="2703">
      <c r="A2703" s="1" t="s">
        <v>10468</v>
      </c>
      <c r="B2703" s="1" t="s">
        <v>17</v>
      </c>
      <c r="C2703" s="2">
        <v>43084.981620370374</v>
      </c>
      <c r="D2703" s="1" t="s">
        <v>28</v>
      </c>
      <c r="E2703" s="1" t="s">
        <v>10469</v>
      </c>
      <c r="F2703" s="1" t="s">
        <v>5418</v>
      </c>
      <c r="G2703" s="1" t="s">
        <v>10470</v>
      </c>
      <c r="H2703" s="1" t="s">
        <v>1193</v>
      </c>
      <c r="I2703" s="1" t="s">
        <v>33</v>
      </c>
      <c r="J2703" s="1" t="s">
        <v>5122</v>
      </c>
      <c r="K2703" s="1" t="s">
        <v>36</v>
      </c>
      <c r="L2703" s="1" t="s">
        <v>1373</v>
      </c>
      <c r="M2703" s="1" t="s">
        <v>25</v>
      </c>
      <c r="N2703" s="1">
        <v>12.0</v>
      </c>
      <c r="O2703" s="5">
        <v>43070.0</v>
      </c>
      <c r="P2703" s="1">
        <v>2017.0</v>
      </c>
    </row>
    <row r="2704">
      <c r="A2704" s="1" t="s">
        <v>10471</v>
      </c>
      <c r="B2704" s="1" t="s">
        <v>17</v>
      </c>
      <c r="C2704" s="2">
        <v>43293.77810185185</v>
      </c>
      <c r="D2704" s="1" t="s">
        <v>28</v>
      </c>
      <c r="E2704" s="1" t="s">
        <v>10472</v>
      </c>
      <c r="F2704" s="1" t="s">
        <v>896</v>
      </c>
      <c r="G2704" s="1" t="s">
        <v>10473</v>
      </c>
      <c r="H2704" s="4">
        <v>45559.0</v>
      </c>
      <c r="I2704" s="1" t="s">
        <v>469</v>
      </c>
      <c r="J2704" s="1" t="s">
        <v>1347</v>
      </c>
      <c r="K2704" s="1" t="s">
        <v>25</v>
      </c>
      <c r="L2704" s="1" t="s">
        <v>50</v>
      </c>
      <c r="M2704" s="1" t="s">
        <v>25</v>
      </c>
      <c r="N2704" s="1">
        <v>7.0</v>
      </c>
      <c r="O2704" s="3">
        <v>43282.0</v>
      </c>
      <c r="P2704" s="1">
        <v>2018.0</v>
      </c>
    </row>
    <row r="2705">
      <c r="A2705" s="1" t="s">
        <v>10474</v>
      </c>
      <c r="B2705" s="1" t="s">
        <v>17</v>
      </c>
      <c r="C2705" s="2">
        <v>43073.46262731482</v>
      </c>
      <c r="D2705" s="1" t="s">
        <v>28</v>
      </c>
      <c r="E2705" s="1" t="s">
        <v>10475</v>
      </c>
      <c r="F2705" s="1" t="s">
        <v>1414</v>
      </c>
      <c r="G2705" s="1" t="s">
        <v>10476</v>
      </c>
      <c r="H2705" s="1" t="s">
        <v>674</v>
      </c>
      <c r="I2705" s="1" t="s">
        <v>100</v>
      </c>
      <c r="J2705" s="1" t="s">
        <v>10477</v>
      </c>
      <c r="K2705" s="1" t="s">
        <v>87</v>
      </c>
      <c r="L2705" s="1" t="s">
        <v>50</v>
      </c>
      <c r="M2705" s="1" t="s">
        <v>25</v>
      </c>
      <c r="N2705" s="1">
        <v>12.0</v>
      </c>
      <c r="O2705" s="5">
        <v>43070.0</v>
      </c>
      <c r="P2705" s="1">
        <v>2017.0</v>
      </c>
    </row>
    <row r="2706">
      <c r="A2706" s="1" t="s">
        <v>10478</v>
      </c>
      <c r="B2706" s="1" t="s">
        <v>17</v>
      </c>
      <c r="C2706" s="2">
        <v>42944.351481481484</v>
      </c>
      <c r="D2706" s="1" t="s">
        <v>28</v>
      </c>
      <c r="E2706" s="1" t="s">
        <v>10479</v>
      </c>
      <c r="F2706" s="1" t="s">
        <v>201</v>
      </c>
      <c r="G2706" s="1" t="s">
        <v>10480</v>
      </c>
      <c r="H2706" s="1" t="s">
        <v>7174</v>
      </c>
      <c r="I2706" s="1" t="s">
        <v>122</v>
      </c>
      <c r="J2706" s="1" t="s">
        <v>3769</v>
      </c>
      <c r="K2706" s="1" t="s">
        <v>87</v>
      </c>
      <c r="L2706" s="1" t="s">
        <v>204</v>
      </c>
      <c r="M2706" s="1" t="s">
        <v>131</v>
      </c>
      <c r="N2706" s="1">
        <v>7.0</v>
      </c>
      <c r="O2706" s="3">
        <v>42917.0</v>
      </c>
      <c r="P2706" s="1">
        <v>2017.0</v>
      </c>
    </row>
    <row r="2707">
      <c r="A2707" s="1" t="s">
        <v>10481</v>
      </c>
      <c r="B2707" s="1" t="s">
        <v>1342</v>
      </c>
      <c r="C2707" s="2">
        <v>43186.507002314815</v>
      </c>
      <c r="D2707" s="1" t="s">
        <v>28</v>
      </c>
      <c r="E2707" s="1" t="s">
        <v>10482</v>
      </c>
      <c r="F2707" s="1" t="s">
        <v>375</v>
      </c>
      <c r="G2707" s="1" t="s">
        <v>10483</v>
      </c>
      <c r="H2707" s="1" t="s">
        <v>446</v>
      </c>
      <c r="I2707" s="1" t="s">
        <v>41</v>
      </c>
      <c r="J2707" s="1" t="s">
        <v>890</v>
      </c>
      <c r="K2707" s="1" t="s">
        <v>304</v>
      </c>
      <c r="L2707" s="1" t="s">
        <v>94</v>
      </c>
      <c r="M2707" s="1" t="s">
        <v>25</v>
      </c>
      <c r="N2707" s="1">
        <v>3.0</v>
      </c>
      <c r="O2707" s="3">
        <v>43160.0</v>
      </c>
      <c r="P2707" s="1">
        <v>2018.0</v>
      </c>
    </row>
    <row r="2708">
      <c r="A2708" s="1" t="s">
        <v>10484</v>
      </c>
      <c r="B2708" s="1" t="s">
        <v>17</v>
      </c>
      <c r="C2708" s="2">
        <v>43045.32414351852</v>
      </c>
      <c r="D2708" s="1" t="s">
        <v>28</v>
      </c>
      <c r="E2708" s="1" t="s">
        <v>10485</v>
      </c>
      <c r="F2708" s="1" t="s">
        <v>10486</v>
      </c>
      <c r="G2708" s="1" t="s">
        <v>10487</v>
      </c>
      <c r="H2708" s="1" t="s">
        <v>320</v>
      </c>
      <c r="I2708" s="1" t="s">
        <v>76</v>
      </c>
      <c r="J2708" s="1" t="s">
        <v>1984</v>
      </c>
      <c r="K2708" s="1" t="s">
        <v>1286</v>
      </c>
      <c r="L2708" s="1" t="s">
        <v>223</v>
      </c>
      <c r="M2708" s="1" t="s">
        <v>110</v>
      </c>
      <c r="N2708" s="1">
        <v>11.0</v>
      </c>
      <c r="O2708" s="5">
        <v>43040.0</v>
      </c>
      <c r="P2708" s="1">
        <v>2017.0</v>
      </c>
    </row>
    <row r="2709">
      <c r="A2709" s="1" t="s">
        <v>10488</v>
      </c>
      <c r="B2709" s="1" t="s">
        <v>17</v>
      </c>
      <c r="C2709" s="2">
        <v>43279.6075</v>
      </c>
      <c r="D2709" s="1" t="s">
        <v>28</v>
      </c>
      <c r="E2709" s="1" t="s">
        <v>5389</v>
      </c>
      <c r="F2709" s="1" t="s">
        <v>144</v>
      </c>
      <c r="G2709" s="1" t="s">
        <v>10489</v>
      </c>
      <c r="H2709" s="1" t="s">
        <v>446</v>
      </c>
      <c r="I2709" s="1" t="s">
        <v>76</v>
      </c>
      <c r="J2709" s="1" t="s">
        <v>123</v>
      </c>
      <c r="K2709" s="1" t="s">
        <v>25</v>
      </c>
      <c r="L2709" s="1" t="s">
        <v>50</v>
      </c>
      <c r="M2709" s="1" t="s">
        <v>25</v>
      </c>
      <c r="N2709" s="1">
        <v>6.0</v>
      </c>
      <c r="O2709" s="3">
        <v>43252.0</v>
      </c>
      <c r="P2709" s="1">
        <v>2018.0</v>
      </c>
    </row>
    <row r="2710">
      <c r="A2710" s="1" t="s">
        <v>10490</v>
      </c>
      <c r="B2710" s="1" t="s">
        <v>17</v>
      </c>
      <c r="C2710" s="2">
        <v>43225.441400462965</v>
      </c>
      <c r="D2710" s="1" t="s">
        <v>28</v>
      </c>
      <c r="E2710" s="1" t="s">
        <v>10491</v>
      </c>
      <c r="F2710" s="1" t="s">
        <v>364</v>
      </c>
      <c r="G2710" s="1" t="s">
        <v>10492</v>
      </c>
      <c r="H2710" s="1" t="s">
        <v>2299</v>
      </c>
      <c r="I2710" s="1" t="s">
        <v>129</v>
      </c>
      <c r="J2710" s="1" t="s">
        <v>3239</v>
      </c>
      <c r="K2710" s="1" t="s">
        <v>79</v>
      </c>
      <c r="L2710" s="1" t="s">
        <v>50</v>
      </c>
      <c r="M2710" s="1" t="s">
        <v>25</v>
      </c>
      <c r="N2710" s="1">
        <v>5.0</v>
      </c>
      <c r="O2710" s="3">
        <v>43221.0</v>
      </c>
      <c r="P2710" s="1">
        <v>2018.0</v>
      </c>
    </row>
    <row r="2711">
      <c r="A2711" s="1" t="s">
        <v>10493</v>
      </c>
      <c r="B2711" s="1" t="s">
        <v>17</v>
      </c>
      <c r="C2711" s="2">
        <v>43270.62466435185</v>
      </c>
      <c r="D2711" s="1" t="s">
        <v>71</v>
      </c>
      <c r="E2711" s="1" t="s">
        <v>10494</v>
      </c>
      <c r="F2711" s="1" t="s">
        <v>6261</v>
      </c>
      <c r="G2711" s="1" t="s">
        <v>10495</v>
      </c>
      <c r="H2711" s="1" t="s">
        <v>2957</v>
      </c>
      <c r="I2711" s="1" t="s">
        <v>222</v>
      </c>
      <c r="J2711" s="1" t="s">
        <v>10496</v>
      </c>
      <c r="K2711" s="1" t="s">
        <v>958</v>
      </c>
      <c r="L2711" s="1" t="s">
        <v>50</v>
      </c>
      <c r="M2711" s="1" t="s">
        <v>25</v>
      </c>
      <c r="N2711" s="1">
        <v>6.0</v>
      </c>
      <c r="O2711" s="3">
        <v>43252.0</v>
      </c>
      <c r="P2711" s="1">
        <v>2018.0</v>
      </c>
    </row>
    <row r="2712">
      <c r="A2712" s="1" t="s">
        <v>10497</v>
      </c>
      <c r="B2712" s="1" t="s">
        <v>17</v>
      </c>
      <c r="C2712" s="2">
        <v>43257.749386574076</v>
      </c>
      <c r="D2712" s="1" t="s">
        <v>28</v>
      </c>
      <c r="E2712" s="1" t="s">
        <v>10498</v>
      </c>
      <c r="F2712" s="1" t="s">
        <v>1991</v>
      </c>
      <c r="G2712" s="1" t="s">
        <v>10499</v>
      </c>
      <c r="H2712" s="1" t="s">
        <v>1226</v>
      </c>
      <c r="I2712" s="1" t="s">
        <v>100</v>
      </c>
      <c r="J2712" s="1" t="s">
        <v>9806</v>
      </c>
      <c r="K2712" s="1" t="s">
        <v>192</v>
      </c>
      <c r="L2712" s="1" t="s">
        <v>146</v>
      </c>
      <c r="M2712" s="1" t="s">
        <v>79</v>
      </c>
      <c r="N2712" s="1">
        <v>6.0</v>
      </c>
      <c r="O2712" s="3">
        <v>43252.0</v>
      </c>
      <c r="P2712" s="1">
        <v>2018.0</v>
      </c>
    </row>
    <row r="2713">
      <c r="A2713" s="1" t="s">
        <v>10500</v>
      </c>
      <c r="B2713" s="1" t="s">
        <v>17</v>
      </c>
      <c r="C2713" s="2">
        <v>43227.458182870374</v>
      </c>
      <c r="D2713" s="1" t="s">
        <v>28</v>
      </c>
      <c r="E2713" s="1" t="s">
        <v>10501</v>
      </c>
      <c r="F2713" s="1" t="s">
        <v>7937</v>
      </c>
      <c r="G2713" s="1" t="s">
        <v>10502</v>
      </c>
      <c r="H2713" s="1" t="s">
        <v>1031</v>
      </c>
      <c r="I2713" s="1" t="s">
        <v>33</v>
      </c>
      <c r="J2713" s="1" t="s">
        <v>7944</v>
      </c>
      <c r="K2713" s="1" t="s">
        <v>304</v>
      </c>
      <c r="L2713" s="1" t="s">
        <v>1749</v>
      </c>
      <c r="M2713" s="1" t="s">
        <v>900</v>
      </c>
      <c r="N2713" s="1">
        <v>5.0</v>
      </c>
      <c r="O2713" s="3">
        <v>43221.0</v>
      </c>
      <c r="P2713" s="1">
        <v>2018.0</v>
      </c>
    </row>
    <row r="2714">
      <c r="A2714" s="1" t="s">
        <v>10503</v>
      </c>
      <c r="B2714" s="1" t="s">
        <v>17</v>
      </c>
      <c r="C2714" s="2">
        <v>43154.608506944445</v>
      </c>
      <c r="D2714" s="1" t="s">
        <v>28</v>
      </c>
      <c r="E2714" s="1" t="s">
        <v>10504</v>
      </c>
      <c r="F2714" s="1" t="s">
        <v>979</v>
      </c>
      <c r="G2714" s="1" t="s">
        <v>10505</v>
      </c>
      <c r="H2714" s="4">
        <v>45549.0</v>
      </c>
      <c r="I2714" s="1" t="s">
        <v>982</v>
      </c>
      <c r="J2714" s="1" t="s">
        <v>24</v>
      </c>
      <c r="K2714" s="1" t="s">
        <v>25</v>
      </c>
      <c r="L2714" s="1" t="s">
        <v>151</v>
      </c>
      <c r="M2714" s="1" t="s">
        <v>25</v>
      </c>
      <c r="N2714" s="1">
        <v>2.0</v>
      </c>
      <c r="O2714" s="3">
        <v>43132.0</v>
      </c>
      <c r="P2714" s="1">
        <v>2018.0</v>
      </c>
    </row>
    <row r="2715">
      <c r="A2715" s="1" t="s">
        <v>10506</v>
      </c>
      <c r="B2715" s="1" t="s">
        <v>17</v>
      </c>
      <c r="C2715" s="2">
        <v>43263.33321759259</v>
      </c>
      <c r="D2715" s="1" t="s">
        <v>28</v>
      </c>
      <c r="E2715" s="1" t="s">
        <v>10507</v>
      </c>
      <c r="F2715" s="1" t="s">
        <v>10508</v>
      </c>
      <c r="G2715" s="1" t="s">
        <v>10509</v>
      </c>
      <c r="H2715" s="1" t="s">
        <v>1002</v>
      </c>
      <c r="I2715" s="1" t="s">
        <v>447</v>
      </c>
      <c r="J2715" s="1" t="s">
        <v>130</v>
      </c>
      <c r="K2715" s="1" t="s">
        <v>131</v>
      </c>
      <c r="L2715" s="1" t="s">
        <v>10510</v>
      </c>
      <c r="M2715" s="1" t="s">
        <v>131</v>
      </c>
      <c r="N2715" s="1">
        <v>6.0</v>
      </c>
      <c r="O2715" s="3">
        <v>43252.0</v>
      </c>
      <c r="P2715" s="1">
        <v>2018.0</v>
      </c>
    </row>
    <row r="2716">
      <c r="A2716" s="1" t="s">
        <v>10511</v>
      </c>
      <c r="B2716" s="1" t="s">
        <v>17</v>
      </c>
      <c r="C2716" s="2">
        <v>43042.56995370371</v>
      </c>
      <c r="D2716" s="1" t="s">
        <v>28</v>
      </c>
      <c r="E2716" s="1" t="s">
        <v>10512</v>
      </c>
      <c r="F2716" s="1" t="s">
        <v>187</v>
      </c>
      <c r="G2716" s="1" t="s">
        <v>10513</v>
      </c>
      <c r="H2716" s="1" t="s">
        <v>1226</v>
      </c>
      <c r="I2716" s="1" t="s">
        <v>190</v>
      </c>
      <c r="J2716" s="1" t="s">
        <v>223</v>
      </c>
      <c r="K2716" s="1" t="s">
        <v>110</v>
      </c>
      <c r="L2716" s="1" t="s">
        <v>193</v>
      </c>
      <c r="M2716" s="1" t="s">
        <v>25</v>
      </c>
      <c r="N2716" s="1">
        <v>11.0</v>
      </c>
      <c r="O2716" s="5">
        <v>43040.0</v>
      </c>
      <c r="P2716" s="1">
        <v>2017.0</v>
      </c>
    </row>
    <row r="2717">
      <c r="A2717" s="1" t="s">
        <v>10514</v>
      </c>
      <c r="B2717" s="1" t="s">
        <v>17</v>
      </c>
      <c r="C2717" s="2">
        <v>43102.52731481481</v>
      </c>
      <c r="D2717" s="1" t="s">
        <v>28</v>
      </c>
      <c r="E2717" s="1" t="s">
        <v>10515</v>
      </c>
      <c r="F2717" s="1" t="s">
        <v>187</v>
      </c>
      <c r="G2717" s="1" t="s">
        <v>10516</v>
      </c>
      <c r="H2717" s="1" t="s">
        <v>524</v>
      </c>
      <c r="I2717" s="1" t="s">
        <v>242</v>
      </c>
      <c r="J2717" s="1" t="s">
        <v>1759</v>
      </c>
      <c r="K2717" s="1" t="s">
        <v>1760</v>
      </c>
      <c r="L2717" s="1" t="s">
        <v>193</v>
      </c>
      <c r="M2717" s="1" t="s">
        <v>25</v>
      </c>
      <c r="N2717" s="1">
        <v>1.0</v>
      </c>
      <c r="O2717" s="3">
        <v>43101.0</v>
      </c>
      <c r="P2717" s="1">
        <v>2018.0</v>
      </c>
    </row>
    <row r="2718">
      <c r="A2718" s="1" t="s">
        <v>10517</v>
      </c>
      <c r="B2718" s="1" t="s">
        <v>17</v>
      </c>
      <c r="C2718" s="2">
        <v>43043.0175</v>
      </c>
      <c r="D2718" s="1" t="s">
        <v>28</v>
      </c>
      <c r="E2718" s="1" t="s">
        <v>10518</v>
      </c>
      <c r="F2718" s="1" t="s">
        <v>1504</v>
      </c>
      <c r="G2718" s="1" t="s">
        <v>10519</v>
      </c>
      <c r="H2718" s="1" t="s">
        <v>10520</v>
      </c>
      <c r="I2718" s="1" t="s">
        <v>100</v>
      </c>
      <c r="J2718" s="1" t="s">
        <v>191</v>
      </c>
      <c r="K2718" s="1" t="s">
        <v>192</v>
      </c>
      <c r="L2718" s="1" t="s">
        <v>1507</v>
      </c>
      <c r="M2718" s="1" t="s">
        <v>25</v>
      </c>
      <c r="N2718" s="1">
        <v>11.0</v>
      </c>
      <c r="O2718" s="5">
        <v>43040.0</v>
      </c>
      <c r="P2718" s="1">
        <v>2017.0</v>
      </c>
    </row>
    <row r="2719">
      <c r="A2719" s="1" t="s">
        <v>10521</v>
      </c>
      <c r="B2719" s="1" t="s">
        <v>257</v>
      </c>
      <c r="C2719" s="2">
        <v>43081.59997685185</v>
      </c>
      <c r="G2719" s="1" t="s">
        <v>10522</v>
      </c>
      <c r="J2719" s="1" t="s">
        <v>10523</v>
      </c>
      <c r="K2719" s="1" t="s">
        <v>79</v>
      </c>
      <c r="N2719" s="1">
        <v>12.0</v>
      </c>
      <c r="O2719" s="5">
        <v>43070.0</v>
      </c>
      <c r="P2719" s="1">
        <v>2017.0</v>
      </c>
    </row>
    <row r="2720">
      <c r="A2720" s="1" t="s">
        <v>10524</v>
      </c>
      <c r="B2720" s="1" t="s">
        <v>17</v>
      </c>
      <c r="C2720" s="2">
        <v>43047.37763888889</v>
      </c>
      <c r="D2720" s="1" t="s">
        <v>28</v>
      </c>
      <c r="E2720" s="1" t="s">
        <v>6484</v>
      </c>
      <c r="F2720" s="1" t="s">
        <v>819</v>
      </c>
      <c r="G2720" s="1" t="s">
        <v>10525</v>
      </c>
      <c r="H2720" s="1" t="s">
        <v>75</v>
      </c>
      <c r="I2720" s="1" t="s">
        <v>129</v>
      </c>
      <c r="J2720" s="1" t="s">
        <v>93</v>
      </c>
      <c r="K2720" s="1" t="s">
        <v>25</v>
      </c>
      <c r="L2720" s="1" t="s">
        <v>822</v>
      </c>
      <c r="M2720" s="1" t="s">
        <v>79</v>
      </c>
      <c r="N2720" s="1">
        <v>11.0</v>
      </c>
      <c r="O2720" s="5">
        <v>43040.0</v>
      </c>
      <c r="P2720" s="1">
        <v>2017.0</v>
      </c>
    </row>
    <row r="2721">
      <c r="A2721" s="1" t="s">
        <v>10526</v>
      </c>
      <c r="B2721" s="1" t="s">
        <v>17</v>
      </c>
      <c r="C2721" s="2">
        <v>42953.584375</v>
      </c>
      <c r="D2721" s="1" t="s">
        <v>28</v>
      </c>
      <c r="E2721" s="1" t="s">
        <v>10527</v>
      </c>
      <c r="F2721" s="1" t="s">
        <v>4047</v>
      </c>
      <c r="G2721" s="1" t="s">
        <v>10528</v>
      </c>
      <c r="H2721" s="1" t="s">
        <v>10529</v>
      </c>
      <c r="I2721" s="1" t="s">
        <v>23</v>
      </c>
      <c r="J2721" s="1" t="s">
        <v>890</v>
      </c>
      <c r="K2721" s="1" t="s">
        <v>304</v>
      </c>
      <c r="L2721" s="1" t="s">
        <v>3758</v>
      </c>
      <c r="M2721" s="1" t="s">
        <v>25</v>
      </c>
      <c r="N2721" s="1">
        <v>8.0</v>
      </c>
      <c r="O2721" s="3">
        <v>42948.0</v>
      </c>
      <c r="P2721" s="1">
        <v>2017.0</v>
      </c>
    </row>
    <row r="2722">
      <c r="A2722" s="1" t="s">
        <v>10530</v>
      </c>
      <c r="B2722" s="1" t="s">
        <v>17</v>
      </c>
      <c r="C2722" s="2">
        <v>43198.751226851855</v>
      </c>
      <c r="D2722" s="1" t="s">
        <v>28</v>
      </c>
      <c r="E2722" s="1" t="s">
        <v>10531</v>
      </c>
      <c r="F2722" s="1" t="s">
        <v>6847</v>
      </c>
      <c r="G2722" s="1" t="s">
        <v>10532</v>
      </c>
      <c r="H2722" s="1" t="s">
        <v>10533</v>
      </c>
      <c r="I2722" s="1" t="s">
        <v>33</v>
      </c>
      <c r="J2722" s="1" t="s">
        <v>10534</v>
      </c>
      <c r="K2722" s="1" t="s">
        <v>25</v>
      </c>
      <c r="L2722" s="1" t="s">
        <v>50</v>
      </c>
      <c r="M2722" s="1" t="s">
        <v>25</v>
      </c>
      <c r="N2722" s="1">
        <v>4.0</v>
      </c>
      <c r="O2722" s="3">
        <v>43191.0</v>
      </c>
      <c r="P2722" s="1">
        <v>2018.0</v>
      </c>
    </row>
    <row r="2723">
      <c r="A2723" s="1" t="s">
        <v>10535</v>
      </c>
      <c r="B2723" s="1" t="s">
        <v>17</v>
      </c>
      <c r="C2723" s="2">
        <v>42814.403032407405</v>
      </c>
      <c r="D2723" s="1" t="s">
        <v>28</v>
      </c>
      <c r="E2723" s="1" t="s">
        <v>10536</v>
      </c>
      <c r="F2723" s="1" t="s">
        <v>1394</v>
      </c>
      <c r="G2723" s="1" t="s">
        <v>10537</v>
      </c>
      <c r="H2723" s="1" t="s">
        <v>209</v>
      </c>
      <c r="I2723" s="1" t="s">
        <v>23</v>
      </c>
      <c r="J2723" s="1" t="s">
        <v>10538</v>
      </c>
      <c r="K2723" s="1" t="s">
        <v>110</v>
      </c>
      <c r="L2723" s="1" t="s">
        <v>146</v>
      </c>
      <c r="M2723" s="1" t="s">
        <v>79</v>
      </c>
      <c r="N2723" s="1">
        <v>3.0</v>
      </c>
      <c r="O2723" s="3">
        <v>42795.0</v>
      </c>
      <c r="P2723" s="1">
        <v>2017.0</v>
      </c>
    </row>
    <row r="2724">
      <c r="A2724" s="1" t="s">
        <v>10539</v>
      </c>
      <c r="B2724" s="1" t="s">
        <v>17</v>
      </c>
      <c r="C2724" s="2">
        <v>43300.066655092596</v>
      </c>
      <c r="D2724" s="1" t="s">
        <v>18</v>
      </c>
      <c r="E2724" s="1" t="s">
        <v>10540</v>
      </c>
      <c r="F2724" s="1" t="s">
        <v>762</v>
      </c>
      <c r="G2724" s="1" t="s">
        <v>10541</v>
      </c>
      <c r="H2724" s="4">
        <v>45561.0</v>
      </c>
      <c r="I2724" s="1" t="s">
        <v>56</v>
      </c>
      <c r="J2724" s="1" t="s">
        <v>772</v>
      </c>
      <c r="K2724" s="1" t="s">
        <v>25</v>
      </c>
      <c r="L2724" s="1" t="s">
        <v>766</v>
      </c>
      <c r="M2724" s="1" t="s">
        <v>25</v>
      </c>
      <c r="N2724" s="1">
        <v>7.0</v>
      </c>
      <c r="O2724" s="3">
        <v>43282.0</v>
      </c>
      <c r="P2724" s="1">
        <v>2018.0</v>
      </c>
    </row>
    <row r="2725">
      <c r="A2725" s="1" t="s">
        <v>10542</v>
      </c>
      <c r="B2725" s="1" t="s">
        <v>17</v>
      </c>
      <c r="C2725" s="2">
        <v>43063.944189814814</v>
      </c>
      <c r="D2725" s="1" t="s">
        <v>28</v>
      </c>
      <c r="E2725" s="1" t="s">
        <v>10543</v>
      </c>
      <c r="F2725" s="1" t="s">
        <v>10544</v>
      </c>
      <c r="G2725" s="1" t="s">
        <v>10545</v>
      </c>
      <c r="H2725" s="1" t="s">
        <v>10546</v>
      </c>
      <c r="I2725" s="1" t="s">
        <v>294</v>
      </c>
      <c r="J2725" s="1" t="s">
        <v>772</v>
      </c>
      <c r="K2725" s="1" t="s">
        <v>25</v>
      </c>
      <c r="L2725" s="1" t="s">
        <v>93</v>
      </c>
      <c r="M2725" s="1" t="s">
        <v>25</v>
      </c>
      <c r="N2725" s="1">
        <v>11.0</v>
      </c>
      <c r="O2725" s="5">
        <v>43040.0</v>
      </c>
      <c r="P2725" s="1">
        <v>2017.0</v>
      </c>
    </row>
    <row r="2726">
      <c r="A2726" s="1" t="s">
        <v>10547</v>
      </c>
      <c r="B2726" s="1" t="s">
        <v>17</v>
      </c>
      <c r="C2726" s="2">
        <v>42767.495775462965</v>
      </c>
      <c r="D2726" s="1" t="s">
        <v>28</v>
      </c>
      <c r="E2726" s="1" t="s">
        <v>10548</v>
      </c>
      <c r="F2726" s="1" t="s">
        <v>4076</v>
      </c>
      <c r="G2726" s="1" t="s">
        <v>10549</v>
      </c>
      <c r="H2726" s="1" t="s">
        <v>524</v>
      </c>
      <c r="I2726" s="1" t="s">
        <v>41</v>
      </c>
      <c r="J2726" s="1" t="s">
        <v>1566</v>
      </c>
      <c r="K2726" s="1" t="s">
        <v>25</v>
      </c>
      <c r="L2726" s="1" t="s">
        <v>101</v>
      </c>
      <c r="M2726" s="1" t="s">
        <v>87</v>
      </c>
      <c r="N2726" s="1">
        <v>2.0</v>
      </c>
      <c r="O2726" s="3">
        <v>42767.0</v>
      </c>
      <c r="P2726" s="1">
        <v>2017.0</v>
      </c>
    </row>
    <row r="2727">
      <c r="A2727" s="1" t="s">
        <v>10550</v>
      </c>
      <c r="B2727" s="1" t="s">
        <v>17</v>
      </c>
      <c r="C2727" s="2">
        <v>43315.91798611111</v>
      </c>
      <c r="D2727" s="1" t="s">
        <v>28</v>
      </c>
      <c r="E2727" s="1" t="s">
        <v>1282</v>
      </c>
      <c r="F2727" s="1" t="s">
        <v>656</v>
      </c>
      <c r="G2727" s="1" t="s">
        <v>10551</v>
      </c>
      <c r="H2727" s="1" t="s">
        <v>1284</v>
      </c>
      <c r="I2727" s="1" t="s">
        <v>129</v>
      </c>
      <c r="J2727" s="1" t="s">
        <v>10552</v>
      </c>
      <c r="K2727" s="1" t="s">
        <v>87</v>
      </c>
      <c r="L2727" s="1" t="s">
        <v>35</v>
      </c>
      <c r="M2727" s="1" t="s">
        <v>36</v>
      </c>
      <c r="N2727" s="1">
        <v>8.0</v>
      </c>
      <c r="O2727" s="3">
        <v>43313.0</v>
      </c>
      <c r="P2727" s="1">
        <v>2018.0</v>
      </c>
    </row>
    <row r="2728">
      <c r="A2728" s="1" t="s">
        <v>10553</v>
      </c>
      <c r="B2728" s="1" t="s">
        <v>17</v>
      </c>
      <c r="C2728" s="2">
        <v>43092.45872685185</v>
      </c>
      <c r="D2728" s="1" t="s">
        <v>28</v>
      </c>
      <c r="E2728" s="1" t="s">
        <v>10554</v>
      </c>
      <c r="F2728" s="1" t="s">
        <v>10555</v>
      </c>
      <c r="G2728" s="1" t="s">
        <v>10556</v>
      </c>
      <c r="H2728" s="1" t="s">
        <v>9378</v>
      </c>
      <c r="I2728" s="1" t="s">
        <v>3165</v>
      </c>
      <c r="J2728" s="1" t="s">
        <v>6333</v>
      </c>
      <c r="K2728" s="1" t="s">
        <v>5021</v>
      </c>
      <c r="L2728" s="1" t="s">
        <v>6333</v>
      </c>
      <c r="M2728" s="1" t="s">
        <v>5021</v>
      </c>
      <c r="N2728" s="1">
        <v>12.0</v>
      </c>
      <c r="O2728" s="5">
        <v>43070.0</v>
      </c>
      <c r="P2728" s="1">
        <v>2017.0</v>
      </c>
    </row>
    <row r="2729">
      <c r="A2729" s="1" t="s">
        <v>10557</v>
      </c>
      <c r="B2729" s="1" t="s">
        <v>17</v>
      </c>
      <c r="C2729" s="2">
        <v>43215.634050925924</v>
      </c>
      <c r="D2729" s="1" t="s">
        <v>28</v>
      </c>
      <c r="E2729" s="1" t="s">
        <v>10558</v>
      </c>
      <c r="F2729" s="1" t="s">
        <v>10559</v>
      </c>
      <c r="G2729" s="1" t="s">
        <v>10560</v>
      </c>
      <c r="H2729" s="1" t="s">
        <v>431</v>
      </c>
      <c r="I2729" s="1" t="s">
        <v>100</v>
      </c>
      <c r="J2729" s="1" t="s">
        <v>35</v>
      </c>
      <c r="K2729" s="1" t="s">
        <v>36</v>
      </c>
      <c r="L2729" s="1" t="s">
        <v>3099</v>
      </c>
      <c r="M2729" s="1" t="s">
        <v>25</v>
      </c>
      <c r="N2729" s="1">
        <v>4.0</v>
      </c>
      <c r="O2729" s="3">
        <v>43191.0</v>
      </c>
      <c r="P2729" s="1">
        <v>2018.0</v>
      </c>
    </row>
    <row r="2730">
      <c r="A2730" s="1" t="s">
        <v>10561</v>
      </c>
      <c r="B2730" s="1" t="s">
        <v>17</v>
      </c>
      <c r="C2730" s="2">
        <v>43089.72119212963</v>
      </c>
      <c r="D2730" s="1" t="s">
        <v>28</v>
      </c>
      <c r="E2730" s="1" t="s">
        <v>913</v>
      </c>
      <c r="F2730" s="1" t="s">
        <v>154</v>
      </c>
      <c r="G2730" s="1" t="s">
        <v>10562</v>
      </c>
      <c r="H2730" s="1" t="s">
        <v>156</v>
      </c>
      <c r="I2730" s="1" t="s">
        <v>157</v>
      </c>
      <c r="J2730" s="1" t="s">
        <v>10563</v>
      </c>
      <c r="K2730" s="1" t="s">
        <v>131</v>
      </c>
      <c r="L2730" s="1" t="s">
        <v>159</v>
      </c>
      <c r="M2730" s="1" t="s">
        <v>25</v>
      </c>
      <c r="N2730" s="1">
        <v>12.0</v>
      </c>
      <c r="O2730" s="5">
        <v>43070.0</v>
      </c>
      <c r="P2730" s="1">
        <v>2017.0</v>
      </c>
    </row>
    <row r="2731">
      <c r="A2731" s="1" t="s">
        <v>10564</v>
      </c>
      <c r="B2731" s="1" t="s">
        <v>17</v>
      </c>
      <c r="C2731" s="2">
        <v>43122.93262731482</v>
      </c>
      <c r="D2731" s="1" t="s">
        <v>28</v>
      </c>
      <c r="E2731" s="1" t="s">
        <v>10565</v>
      </c>
      <c r="F2731" s="1" t="s">
        <v>677</v>
      </c>
      <c r="G2731" s="1" t="s">
        <v>10566</v>
      </c>
      <c r="H2731" s="1" t="s">
        <v>2359</v>
      </c>
      <c r="I2731" s="1" t="s">
        <v>129</v>
      </c>
      <c r="J2731" s="1" t="s">
        <v>109</v>
      </c>
      <c r="K2731" s="1" t="s">
        <v>110</v>
      </c>
      <c r="L2731" s="1" t="s">
        <v>681</v>
      </c>
      <c r="M2731" s="1" t="s">
        <v>25</v>
      </c>
      <c r="N2731" s="1">
        <v>1.0</v>
      </c>
      <c r="O2731" s="3">
        <v>43101.0</v>
      </c>
      <c r="P2731" s="1">
        <v>2018.0</v>
      </c>
    </row>
    <row r="2732">
      <c r="A2732" s="1" t="s">
        <v>10567</v>
      </c>
      <c r="B2732" s="1" t="s">
        <v>17</v>
      </c>
      <c r="C2732" s="2">
        <v>43136.45171296296</v>
      </c>
      <c r="D2732" s="1" t="s">
        <v>28</v>
      </c>
      <c r="E2732" s="1" t="s">
        <v>6204</v>
      </c>
      <c r="F2732" s="1" t="s">
        <v>6205</v>
      </c>
      <c r="G2732" s="1" t="s">
        <v>10568</v>
      </c>
      <c r="H2732" s="1" t="s">
        <v>545</v>
      </c>
      <c r="I2732" s="1" t="s">
        <v>129</v>
      </c>
      <c r="J2732" s="1" t="s">
        <v>10569</v>
      </c>
      <c r="K2732" s="1" t="s">
        <v>600</v>
      </c>
      <c r="L2732" s="1" t="s">
        <v>4974</v>
      </c>
      <c r="M2732" s="1" t="s">
        <v>36</v>
      </c>
      <c r="N2732" s="1">
        <v>2.0</v>
      </c>
      <c r="O2732" s="3">
        <v>43132.0</v>
      </c>
      <c r="P2732" s="1">
        <v>2018.0</v>
      </c>
    </row>
    <row r="2733">
      <c r="A2733" s="1" t="s">
        <v>10570</v>
      </c>
      <c r="B2733" s="1" t="s">
        <v>17</v>
      </c>
      <c r="C2733" s="2">
        <v>43079.83520833333</v>
      </c>
      <c r="D2733" s="1" t="s">
        <v>28</v>
      </c>
      <c r="E2733" s="1" t="s">
        <v>7225</v>
      </c>
      <c r="F2733" s="1" t="s">
        <v>734</v>
      </c>
      <c r="G2733" s="1" t="s">
        <v>10571</v>
      </c>
      <c r="H2733" s="4">
        <v>45553.0</v>
      </c>
      <c r="I2733" s="1" t="s">
        <v>108</v>
      </c>
      <c r="J2733" s="1" t="s">
        <v>627</v>
      </c>
      <c r="K2733" s="1" t="s">
        <v>25</v>
      </c>
      <c r="L2733" s="1" t="s">
        <v>78</v>
      </c>
      <c r="M2733" s="1" t="s">
        <v>79</v>
      </c>
      <c r="N2733" s="1">
        <v>12.0</v>
      </c>
      <c r="O2733" s="5">
        <v>43070.0</v>
      </c>
      <c r="P2733" s="1">
        <v>2017.0</v>
      </c>
    </row>
    <row r="2734">
      <c r="A2734" s="1" t="s">
        <v>10572</v>
      </c>
      <c r="B2734" s="1" t="s">
        <v>17</v>
      </c>
      <c r="C2734" s="2">
        <v>43224.87511574074</v>
      </c>
      <c r="D2734" s="1" t="s">
        <v>28</v>
      </c>
      <c r="E2734" s="1" t="s">
        <v>4898</v>
      </c>
      <c r="F2734" s="1" t="s">
        <v>4899</v>
      </c>
      <c r="G2734" s="1" t="s">
        <v>10573</v>
      </c>
      <c r="H2734" s="1" t="s">
        <v>1193</v>
      </c>
      <c r="I2734" s="1" t="s">
        <v>100</v>
      </c>
      <c r="J2734" s="1" t="s">
        <v>2134</v>
      </c>
      <c r="K2734" s="1" t="s">
        <v>36</v>
      </c>
      <c r="L2734" s="1" t="s">
        <v>593</v>
      </c>
      <c r="M2734" s="1" t="s">
        <v>25</v>
      </c>
      <c r="N2734" s="1">
        <v>5.0</v>
      </c>
      <c r="O2734" s="3">
        <v>43221.0</v>
      </c>
      <c r="P2734" s="1">
        <v>2018.0</v>
      </c>
    </row>
    <row r="2735">
      <c r="A2735" s="1" t="s">
        <v>10574</v>
      </c>
      <c r="B2735" s="1" t="s">
        <v>17</v>
      </c>
      <c r="C2735" s="2">
        <v>42879.40571759259</v>
      </c>
      <c r="D2735" s="1" t="s">
        <v>28</v>
      </c>
      <c r="E2735" s="1" t="s">
        <v>10575</v>
      </c>
      <c r="F2735" s="1" t="s">
        <v>1165</v>
      </c>
      <c r="G2735" s="1" t="s">
        <v>10576</v>
      </c>
      <c r="H2735" s="1" t="s">
        <v>3228</v>
      </c>
      <c r="I2735" s="1" t="s">
        <v>469</v>
      </c>
      <c r="J2735" s="1" t="s">
        <v>35</v>
      </c>
      <c r="K2735" s="1" t="s">
        <v>36</v>
      </c>
      <c r="L2735" s="1" t="s">
        <v>50</v>
      </c>
      <c r="M2735" s="1" t="s">
        <v>25</v>
      </c>
      <c r="N2735" s="1">
        <v>5.0</v>
      </c>
      <c r="O2735" s="3">
        <v>42856.0</v>
      </c>
      <c r="P2735" s="1">
        <v>2017.0</v>
      </c>
    </row>
    <row r="2736">
      <c r="A2736" s="1" t="s">
        <v>10577</v>
      </c>
      <c r="B2736" s="1" t="s">
        <v>17</v>
      </c>
      <c r="C2736" s="2">
        <v>43159.901087962964</v>
      </c>
      <c r="D2736" s="1" t="s">
        <v>28</v>
      </c>
      <c r="E2736" s="1" t="s">
        <v>10578</v>
      </c>
      <c r="F2736" s="1" t="s">
        <v>364</v>
      </c>
      <c r="G2736" s="1" t="s">
        <v>10579</v>
      </c>
      <c r="H2736" s="1" t="s">
        <v>176</v>
      </c>
      <c r="I2736" s="1" t="s">
        <v>129</v>
      </c>
      <c r="J2736" s="1" t="s">
        <v>772</v>
      </c>
      <c r="K2736" s="1" t="s">
        <v>25</v>
      </c>
      <c r="L2736" s="1" t="s">
        <v>50</v>
      </c>
      <c r="M2736" s="1" t="s">
        <v>25</v>
      </c>
      <c r="N2736" s="1">
        <v>2.0</v>
      </c>
      <c r="O2736" s="3">
        <v>43132.0</v>
      </c>
      <c r="P2736" s="1">
        <v>2018.0</v>
      </c>
    </row>
    <row r="2737">
      <c r="A2737" s="1" t="s">
        <v>10580</v>
      </c>
      <c r="B2737" s="1" t="s">
        <v>17</v>
      </c>
      <c r="C2737" s="2">
        <v>43125.09091435185</v>
      </c>
      <c r="D2737" s="1" t="s">
        <v>28</v>
      </c>
      <c r="E2737" s="1" t="s">
        <v>10581</v>
      </c>
      <c r="F2737" s="1" t="s">
        <v>1191</v>
      </c>
      <c r="G2737" s="1" t="s">
        <v>10582</v>
      </c>
      <c r="H2737" s="1" t="s">
        <v>2514</v>
      </c>
      <c r="I2737" s="1" t="s">
        <v>100</v>
      </c>
      <c r="J2737" s="1" t="s">
        <v>1003</v>
      </c>
      <c r="K2737" s="1" t="s">
        <v>526</v>
      </c>
      <c r="L2737" s="1" t="s">
        <v>1194</v>
      </c>
      <c r="M2737" s="1" t="s">
        <v>25</v>
      </c>
      <c r="N2737" s="1">
        <v>1.0</v>
      </c>
      <c r="O2737" s="3">
        <v>43101.0</v>
      </c>
      <c r="P2737" s="1">
        <v>2018.0</v>
      </c>
    </row>
    <row r="2738">
      <c r="A2738" s="1" t="s">
        <v>10583</v>
      </c>
      <c r="B2738" s="1" t="s">
        <v>17</v>
      </c>
      <c r="C2738" s="2">
        <v>43228.39944444445</v>
      </c>
      <c r="D2738" s="1" t="s">
        <v>28</v>
      </c>
      <c r="E2738" s="1" t="s">
        <v>10584</v>
      </c>
      <c r="F2738" s="1" t="s">
        <v>10585</v>
      </c>
      <c r="G2738" s="1" t="s">
        <v>10586</v>
      </c>
      <c r="H2738" s="1" t="s">
        <v>2218</v>
      </c>
      <c r="I2738" s="1" t="s">
        <v>100</v>
      </c>
      <c r="J2738" s="1" t="s">
        <v>10587</v>
      </c>
      <c r="K2738" s="1" t="s">
        <v>87</v>
      </c>
      <c r="L2738" s="1" t="s">
        <v>141</v>
      </c>
      <c r="M2738" s="1" t="s">
        <v>110</v>
      </c>
      <c r="N2738" s="1">
        <v>5.0</v>
      </c>
      <c r="O2738" s="3">
        <v>43221.0</v>
      </c>
      <c r="P2738" s="1">
        <v>2018.0</v>
      </c>
    </row>
    <row r="2739">
      <c r="A2739" s="1" t="s">
        <v>10588</v>
      </c>
      <c r="B2739" s="1" t="s">
        <v>17</v>
      </c>
      <c r="C2739" s="2">
        <v>43191.01913194444</v>
      </c>
      <c r="D2739" s="1" t="s">
        <v>28</v>
      </c>
      <c r="E2739" s="1" t="s">
        <v>10589</v>
      </c>
      <c r="F2739" s="1" t="s">
        <v>20</v>
      </c>
      <c r="G2739" s="1" t="s">
        <v>10590</v>
      </c>
      <c r="H2739" s="1" t="s">
        <v>10591</v>
      </c>
      <c r="I2739" s="1" t="s">
        <v>756</v>
      </c>
      <c r="J2739" s="1" t="s">
        <v>1363</v>
      </c>
      <c r="K2739" s="1" t="s">
        <v>36</v>
      </c>
      <c r="L2739" s="1" t="s">
        <v>26</v>
      </c>
      <c r="M2739" s="1" t="s">
        <v>25</v>
      </c>
      <c r="N2739" s="1">
        <v>4.0</v>
      </c>
      <c r="O2739" s="3">
        <v>43191.0</v>
      </c>
      <c r="P2739" s="1">
        <v>2018.0</v>
      </c>
    </row>
    <row r="2740">
      <c r="A2740" s="1" t="s">
        <v>10592</v>
      </c>
      <c r="B2740" s="1" t="s">
        <v>17</v>
      </c>
      <c r="C2740" s="2">
        <v>42883.467627314814</v>
      </c>
      <c r="D2740" s="1" t="s">
        <v>28</v>
      </c>
      <c r="E2740" s="1" t="s">
        <v>10593</v>
      </c>
      <c r="F2740" s="1" t="s">
        <v>1414</v>
      </c>
      <c r="G2740" s="1" t="s">
        <v>10594</v>
      </c>
      <c r="H2740" s="1" t="s">
        <v>679</v>
      </c>
      <c r="I2740" s="1" t="s">
        <v>85</v>
      </c>
      <c r="J2740" s="1" t="s">
        <v>10595</v>
      </c>
      <c r="K2740" s="1" t="s">
        <v>25</v>
      </c>
      <c r="L2740" s="1" t="s">
        <v>50</v>
      </c>
      <c r="M2740" s="1" t="s">
        <v>25</v>
      </c>
      <c r="N2740" s="1">
        <v>5.0</v>
      </c>
      <c r="O2740" s="3">
        <v>42856.0</v>
      </c>
      <c r="P2740" s="1">
        <v>2017.0</v>
      </c>
    </row>
    <row r="2741">
      <c r="A2741" s="1" t="s">
        <v>10596</v>
      </c>
      <c r="B2741" s="1" t="s">
        <v>17</v>
      </c>
      <c r="C2741" s="2">
        <v>43118.57575231481</v>
      </c>
      <c r="D2741" s="1" t="s">
        <v>28</v>
      </c>
      <c r="E2741" s="1" t="s">
        <v>10597</v>
      </c>
      <c r="F2741" s="1" t="s">
        <v>10598</v>
      </c>
      <c r="G2741" s="1" t="s">
        <v>10599</v>
      </c>
      <c r="H2741" s="1" t="s">
        <v>2291</v>
      </c>
      <c r="I2741" s="1" t="s">
        <v>100</v>
      </c>
      <c r="J2741" s="1" t="s">
        <v>2134</v>
      </c>
      <c r="K2741" s="1" t="s">
        <v>36</v>
      </c>
      <c r="L2741" s="1" t="s">
        <v>1553</v>
      </c>
      <c r="M2741" s="1" t="s">
        <v>131</v>
      </c>
      <c r="N2741" s="1">
        <v>1.0</v>
      </c>
      <c r="O2741" s="3">
        <v>43101.0</v>
      </c>
      <c r="P2741" s="1">
        <v>2018.0</v>
      </c>
    </row>
    <row r="2742">
      <c r="A2742" s="1" t="s">
        <v>10600</v>
      </c>
      <c r="B2742" s="1" t="s">
        <v>17</v>
      </c>
      <c r="C2742" s="2">
        <v>42930.70991898148</v>
      </c>
      <c r="D2742" s="1" t="s">
        <v>28</v>
      </c>
      <c r="E2742" s="1" t="s">
        <v>10601</v>
      </c>
      <c r="F2742" s="1" t="s">
        <v>1304</v>
      </c>
      <c r="G2742" s="1" t="s">
        <v>10602</v>
      </c>
      <c r="H2742" s="1" t="s">
        <v>10603</v>
      </c>
      <c r="I2742" s="1" t="s">
        <v>157</v>
      </c>
      <c r="J2742" s="1" t="s">
        <v>1318</v>
      </c>
      <c r="K2742" s="1" t="s">
        <v>25</v>
      </c>
      <c r="L2742" s="1" t="s">
        <v>123</v>
      </c>
      <c r="M2742" s="1" t="s">
        <v>25</v>
      </c>
      <c r="N2742" s="1">
        <v>7.0</v>
      </c>
      <c r="O2742" s="3">
        <v>42917.0</v>
      </c>
      <c r="P2742" s="1">
        <v>2017.0</v>
      </c>
    </row>
    <row r="2743">
      <c r="A2743" s="1" t="s">
        <v>10604</v>
      </c>
      <c r="B2743" s="1" t="s">
        <v>17</v>
      </c>
      <c r="C2743" s="2">
        <v>43119.10693287037</v>
      </c>
      <c r="D2743" s="1" t="s">
        <v>28</v>
      </c>
      <c r="E2743" s="1" t="s">
        <v>10605</v>
      </c>
      <c r="F2743" s="1" t="s">
        <v>2386</v>
      </c>
      <c r="G2743" s="1" t="s">
        <v>10606</v>
      </c>
      <c r="H2743" s="1" t="s">
        <v>10607</v>
      </c>
      <c r="I2743" s="1" t="s">
        <v>41</v>
      </c>
      <c r="J2743" s="1" t="s">
        <v>93</v>
      </c>
      <c r="K2743" s="1" t="s">
        <v>25</v>
      </c>
      <c r="L2743" s="1" t="s">
        <v>50</v>
      </c>
      <c r="M2743" s="1" t="s">
        <v>25</v>
      </c>
      <c r="N2743" s="1">
        <v>1.0</v>
      </c>
      <c r="O2743" s="3">
        <v>43101.0</v>
      </c>
      <c r="P2743" s="1">
        <v>2018.0</v>
      </c>
    </row>
    <row r="2744">
      <c r="A2744" s="1" t="s">
        <v>10608</v>
      </c>
      <c r="B2744" s="1" t="s">
        <v>17</v>
      </c>
      <c r="C2744" s="2">
        <v>43129.002962962964</v>
      </c>
      <c r="D2744" s="1" t="s">
        <v>28</v>
      </c>
      <c r="E2744" s="1" t="s">
        <v>10609</v>
      </c>
      <c r="F2744" s="1" t="s">
        <v>10610</v>
      </c>
      <c r="G2744" s="1" t="s">
        <v>10611</v>
      </c>
      <c r="H2744" s="1" t="s">
        <v>5046</v>
      </c>
      <c r="I2744" s="1" t="s">
        <v>511</v>
      </c>
      <c r="J2744" s="1" t="s">
        <v>305</v>
      </c>
      <c r="K2744" s="1" t="s">
        <v>306</v>
      </c>
      <c r="L2744" s="1" t="s">
        <v>730</v>
      </c>
      <c r="M2744" s="1" t="s">
        <v>25</v>
      </c>
      <c r="N2744" s="1">
        <v>1.0</v>
      </c>
      <c r="O2744" s="3">
        <v>43101.0</v>
      </c>
      <c r="P2744" s="1">
        <v>2018.0</v>
      </c>
    </row>
    <row r="2745">
      <c r="A2745" s="1" t="s">
        <v>10612</v>
      </c>
      <c r="B2745" s="1" t="s">
        <v>17</v>
      </c>
      <c r="C2745" s="2">
        <v>43206.35293981482</v>
      </c>
      <c r="D2745" s="1" t="s">
        <v>28</v>
      </c>
      <c r="E2745" s="1" t="s">
        <v>3082</v>
      </c>
      <c r="F2745" s="1" t="s">
        <v>3083</v>
      </c>
      <c r="G2745" s="1" t="s">
        <v>10613</v>
      </c>
      <c r="H2745" s="1" t="s">
        <v>9357</v>
      </c>
      <c r="I2745" s="1" t="s">
        <v>33</v>
      </c>
      <c r="J2745" s="1" t="s">
        <v>772</v>
      </c>
      <c r="K2745" s="1" t="s">
        <v>25</v>
      </c>
      <c r="L2745" s="1" t="s">
        <v>50</v>
      </c>
      <c r="M2745" s="1" t="s">
        <v>25</v>
      </c>
      <c r="N2745" s="1">
        <v>4.0</v>
      </c>
      <c r="O2745" s="3">
        <v>43191.0</v>
      </c>
      <c r="P2745" s="1">
        <v>2018.0</v>
      </c>
    </row>
    <row r="2746">
      <c r="A2746" s="1" t="s">
        <v>10614</v>
      </c>
      <c r="B2746" s="1" t="s">
        <v>17</v>
      </c>
      <c r="C2746" s="2">
        <v>42794.514502314814</v>
      </c>
      <c r="D2746" s="1" t="s">
        <v>28</v>
      </c>
      <c r="E2746" s="1" t="s">
        <v>10615</v>
      </c>
      <c r="F2746" s="1" t="s">
        <v>4376</v>
      </c>
      <c r="G2746" s="1" t="s">
        <v>10616</v>
      </c>
      <c r="H2746" s="1" t="s">
        <v>4272</v>
      </c>
      <c r="I2746" s="1" t="s">
        <v>23</v>
      </c>
      <c r="J2746" s="1" t="s">
        <v>6665</v>
      </c>
      <c r="K2746" s="1" t="s">
        <v>25</v>
      </c>
      <c r="L2746" s="1" t="s">
        <v>50</v>
      </c>
      <c r="M2746" s="1" t="s">
        <v>25</v>
      </c>
      <c r="N2746" s="1">
        <v>2.0</v>
      </c>
      <c r="O2746" s="3">
        <v>42767.0</v>
      </c>
      <c r="P2746" s="1">
        <v>2017.0</v>
      </c>
    </row>
    <row r="2747">
      <c r="A2747" s="1" t="s">
        <v>10617</v>
      </c>
      <c r="B2747" s="1" t="s">
        <v>17</v>
      </c>
      <c r="C2747" s="2">
        <v>42813.643275462964</v>
      </c>
      <c r="D2747" s="1" t="s">
        <v>28</v>
      </c>
      <c r="E2747" s="1" t="s">
        <v>10618</v>
      </c>
      <c r="F2747" s="1" t="s">
        <v>196</v>
      </c>
      <c r="G2747" s="1" t="s">
        <v>10619</v>
      </c>
      <c r="H2747" s="1" t="s">
        <v>10620</v>
      </c>
      <c r="I2747" s="1" t="s">
        <v>23</v>
      </c>
      <c r="J2747" s="1" t="s">
        <v>532</v>
      </c>
      <c r="K2747" s="1" t="s">
        <v>87</v>
      </c>
      <c r="L2747" s="1" t="s">
        <v>94</v>
      </c>
      <c r="M2747" s="1" t="s">
        <v>25</v>
      </c>
      <c r="N2747" s="1">
        <v>3.0</v>
      </c>
      <c r="O2747" s="3">
        <v>42795.0</v>
      </c>
      <c r="P2747" s="1">
        <v>2017.0</v>
      </c>
    </row>
    <row r="2748">
      <c r="A2748" s="1" t="s">
        <v>10621</v>
      </c>
      <c r="B2748" s="1" t="s">
        <v>17</v>
      </c>
      <c r="C2748" s="2">
        <v>43318.68082175926</v>
      </c>
      <c r="D2748" s="1" t="s">
        <v>28</v>
      </c>
      <c r="E2748" s="1" t="s">
        <v>8161</v>
      </c>
      <c r="F2748" s="1" t="s">
        <v>30</v>
      </c>
      <c r="G2748" s="1" t="s">
        <v>10622</v>
      </c>
      <c r="H2748" s="4">
        <v>45564.0</v>
      </c>
      <c r="I2748" s="1" t="s">
        <v>447</v>
      </c>
      <c r="J2748" s="1" t="s">
        <v>151</v>
      </c>
      <c r="K2748" s="1" t="s">
        <v>25</v>
      </c>
      <c r="L2748" s="1" t="s">
        <v>35</v>
      </c>
      <c r="M2748" s="1" t="s">
        <v>36</v>
      </c>
      <c r="N2748" s="1">
        <v>8.0</v>
      </c>
      <c r="O2748" s="3">
        <v>43313.0</v>
      </c>
      <c r="P2748" s="1">
        <v>2018.0</v>
      </c>
    </row>
    <row r="2749">
      <c r="A2749" s="1" t="s">
        <v>10623</v>
      </c>
      <c r="B2749" s="1" t="s">
        <v>17</v>
      </c>
      <c r="C2749" s="2">
        <v>43134.90582175926</v>
      </c>
      <c r="D2749" s="1" t="s">
        <v>28</v>
      </c>
      <c r="E2749" s="1" t="s">
        <v>10624</v>
      </c>
      <c r="F2749" s="1" t="s">
        <v>688</v>
      </c>
      <c r="G2749" s="1" t="s">
        <v>10625</v>
      </c>
      <c r="H2749" s="4">
        <v>45562.0</v>
      </c>
      <c r="I2749" s="1" t="s">
        <v>76</v>
      </c>
      <c r="J2749" s="1" t="s">
        <v>10626</v>
      </c>
      <c r="K2749" s="1" t="s">
        <v>1286</v>
      </c>
      <c r="L2749" s="1" t="s">
        <v>101</v>
      </c>
      <c r="M2749" s="1" t="s">
        <v>87</v>
      </c>
      <c r="N2749" s="1">
        <v>2.0</v>
      </c>
      <c r="O2749" s="3">
        <v>43132.0</v>
      </c>
      <c r="P2749" s="1">
        <v>2018.0</v>
      </c>
    </row>
    <row r="2750">
      <c r="A2750" s="1" t="s">
        <v>10627</v>
      </c>
      <c r="B2750" s="1" t="s">
        <v>17</v>
      </c>
      <c r="C2750" s="2">
        <v>43309.5519212963</v>
      </c>
      <c r="D2750" s="1" t="s">
        <v>28</v>
      </c>
      <c r="E2750" s="1" t="s">
        <v>10628</v>
      </c>
      <c r="F2750" s="1" t="s">
        <v>5642</v>
      </c>
      <c r="G2750" s="1" t="s">
        <v>10629</v>
      </c>
      <c r="H2750" s="1" t="s">
        <v>10630</v>
      </c>
      <c r="I2750" s="1" t="s">
        <v>157</v>
      </c>
      <c r="J2750" s="1" t="s">
        <v>24</v>
      </c>
      <c r="K2750" s="1" t="s">
        <v>25</v>
      </c>
      <c r="L2750" s="1" t="s">
        <v>1145</v>
      </c>
      <c r="M2750" s="1" t="s">
        <v>25</v>
      </c>
      <c r="N2750" s="1">
        <v>7.0</v>
      </c>
      <c r="O2750" s="3">
        <v>43282.0</v>
      </c>
      <c r="P2750" s="1">
        <v>2018.0</v>
      </c>
    </row>
    <row r="2751">
      <c r="A2751" s="1" t="s">
        <v>10631</v>
      </c>
      <c r="B2751" s="1" t="s">
        <v>17</v>
      </c>
      <c r="C2751" s="2">
        <v>43171.659166666665</v>
      </c>
      <c r="D2751" s="1" t="s">
        <v>28</v>
      </c>
      <c r="E2751" s="1" t="s">
        <v>72</v>
      </c>
      <c r="F2751" s="1" t="s">
        <v>3592</v>
      </c>
      <c r="G2751" s="1" t="s">
        <v>10632</v>
      </c>
      <c r="H2751" s="1" t="s">
        <v>9891</v>
      </c>
      <c r="I2751" s="1" t="s">
        <v>76</v>
      </c>
      <c r="J2751" s="1" t="s">
        <v>920</v>
      </c>
      <c r="K2751" s="1" t="s">
        <v>25</v>
      </c>
      <c r="L2751" s="1" t="s">
        <v>627</v>
      </c>
      <c r="M2751" s="1" t="s">
        <v>25</v>
      </c>
      <c r="N2751" s="1">
        <v>3.0</v>
      </c>
      <c r="O2751" s="3">
        <v>43160.0</v>
      </c>
      <c r="P2751" s="1">
        <v>2018.0</v>
      </c>
    </row>
    <row r="2752">
      <c r="A2752" s="1" t="s">
        <v>10633</v>
      </c>
      <c r="B2752" s="1" t="s">
        <v>17</v>
      </c>
      <c r="C2752" s="2">
        <v>43318.39540509259</v>
      </c>
      <c r="D2752" s="1" t="s">
        <v>18</v>
      </c>
      <c r="E2752" s="1" t="s">
        <v>10634</v>
      </c>
      <c r="F2752" s="1" t="s">
        <v>10635</v>
      </c>
      <c r="G2752" s="1" t="s">
        <v>10636</v>
      </c>
      <c r="H2752" s="1" t="s">
        <v>10637</v>
      </c>
      <c r="I2752" s="1" t="s">
        <v>236</v>
      </c>
      <c r="J2752" s="1" t="s">
        <v>1319</v>
      </c>
      <c r="K2752" s="1" t="s">
        <v>25</v>
      </c>
      <c r="L2752" s="1" t="s">
        <v>4257</v>
      </c>
      <c r="M2752" s="1" t="s">
        <v>87</v>
      </c>
      <c r="N2752" s="1">
        <v>8.0</v>
      </c>
      <c r="O2752" s="3">
        <v>43313.0</v>
      </c>
      <c r="P2752" s="1">
        <v>2018.0</v>
      </c>
    </row>
    <row r="2753">
      <c r="A2753" s="1" t="s">
        <v>10638</v>
      </c>
      <c r="B2753" s="1" t="s">
        <v>17</v>
      </c>
      <c r="C2753" s="2">
        <v>43024.053622685184</v>
      </c>
      <c r="D2753" s="1" t="s">
        <v>28</v>
      </c>
      <c r="E2753" s="1" t="s">
        <v>10639</v>
      </c>
      <c r="F2753" s="1" t="s">
        <v>1113</v>
      </c>
      <c r="G2753" s="1" t="s">
        <v>10640</v>
      </c>
      <c r="H2753" s="1" t="s">
        <v>2291</v>
      </c>
      <c r="I2753" s="1" t="s">
        <v>3250</v>
      </c>
      <c r="J2753" s="1" t="s">
        <v>3099</v>
      </c>
      <c r="K2753" s="1" t="s">
        <v>25</v>
      </c>
      <c r="L2753" s="1" t="s">
        <v>360</v>
      </c>
      <c r="M2753" s="1" t="s">
        <v>87</v>
      </c>
      <c r="N2753" s="1">
        <v>10.0</v>
      </c>
      <c r="O2753" s="5">
        <v>43009.0</v>
      </c>
      <c r="P2753" s="1">
        <v>2017.0</v>
      </c>
    </row>
    <row r="2754">
      <c r="A2754" s="1" t="s">
        <v>10641</v>
      </c>
      <c r="B2754" s="1" t="s">
        <v>17</v>
      </c>
      <c r="C2754" s="2">
        <v>43101.76974537037</v>
      </c>
      <c r="D2754" s="1" t="s">
        <v>28</v>
      </c>
      <c r="E2754" s="1" t="s">
        <v>3927</v>
      </c>
      <c r="F2754" s="1" t="s">
        <v>2955</v>
      </c>
      <c r="G2754" s="1" t="s">
        <v>10642</v>
      </c>
      <c r="H2754" s="1" t="s">
        <v>741</v>
      </c>
      <c r="I2754" s="1" t="s">
        <v>33</v>
      </c>
      <c r="J2754" s="1" t="s">
        <v>2731</v>
      </c>
      <c r="K2754" s="1" t="s">
        <v>87</v>
      </c>
      <c r="L2754" s="1" t="s">
        <v>50</v>
      </c>
      <c r="M2754" s="1" t="s">
        <v>25</v>
      </c>
      <c r="N2754" s="1">
        <v>1.0</v>
      </c>
      <c r="O2754" s="3">
        <v>43101.0</v>
      </c>
      <c r="P2754" s="1">
        <v>2018.0</v>
      </c>
    </row>
    <row r="2755">
      <c r="A2755" s="1" t="s">
        <v>10643</v>
      </c>
      <c r="B2755" s="1" t="s">
        <v>17</v>
      </c>
      <c r="C2755" s="2">
        <v>43147.44844907407</v>
      </c>
      <c r="D2755" s="1" t="s">
        <v>28</v>
      </c>
      <c r="E2755" s="1" t="s">
        <v>10644</v>
      </c>
      <c r="F2755" s="1" t="s">
        <v>10645</v>
      </c>
      <c r="G2755" s="1" t="s">
        <v>10646</v>
      </c>
      <c r="H2755" s="1" t="s">
        <v>10647</v>
      </c>
      <c r="I2755" s="1" t="s">
        <v>56</v>
      </c>
      <c r="J2755" s="1" t="s">
        <v>24</v>
      </c>
      <c r="K2755" s="1" t="s">
        <v>25</v>
      </c>
      <c r="L2755" s="1" t="s">
        <v>4257</v>
      </c>
      <c r="M2755" s="1" t="s">
        <v>87</v>
      </c>
      <c r="N2755" s="1">
        <v>2.0</v>
      </c>
      <c r="O2755" s="3">
        <v>43132.0</v>
      </c>
      <c r="P2755" s="1">
        <v>2018.0</v>
      </c>
    </row>
    <row r="2756">
      <c r="A2756" s="1" t="s">
        <v>10648</v>
      </c>
      <c r="B2756" s="1" t="s">
        <v>17</v>
      </c>
      <c r="C2756" s="2">
        <v>43237.30409722222</v>
      </c>
      <c r="D2756" s="1" t="s">
        <v>28</v>
      </c>
      <c r="E2756" s="1" t="s">
        <v>10649</v>
      </c>
      <c r="F2756" s="1" t="s">
        <v>1376</v>
      </c>
      <c r="G2756" s="1" t="s">
        <v>10650</v>
      </c>
      <c r="H2756" s="1" t="s">
        <v>8658</v>
      </c>
      <c r="I2756" s="1" t="s">
        <v>23</v>
      </c>
      <c r="J2756" s="1" t="s">
        <v>43</v>
      </c>
      <c r="K2756" s="1" t="s">
        <v>25</v>
      </c>
      <c r="L2756" s="1" t="s">
        <v>146</v>
      </c>
      <c r="M2756" s="1" t="s">
        <v>79</v>
      </c>
      <c r="N2756" s="1">
        <v>5.0</v>
      </c>
      <c r="O2756" s="3">
        <v>43221.0</v>
      </c>
      <c r="P2756" s="1">
        <v>2018.0</v>
      </c>
    </row>
    <row r="2757">
      <c r="A2757" s="1" t="s">
        <v>10651</v>
      </c>
      <c r="B2757" s="1" t="s">
        <v>17</v>
      </c>
      <c r="C2757" s="2">
        <v>43182.485625</v>
      </c>
      <c r="D2757" s="1" t="s">
        <v>28</v>
      </c>
      <c r="E2757" s="1" t="s">
        <v>10652</v>
      </c>
      <c r="F2757" s="1" t="s">
        <v>1657</v>
      </c>
      <c r="G2757" s="1" t="s">
        <v>10653</v>
      </c>
      <c r="H2757" s="1" t="s">
        <v>3365</v>
      </c>
      <c r="I2757" s="1" t="s">
        <v>41</v>
      </c>
      <c r="J2757" s="1" t="s">
        <v>3801</v>
      </c>
      <c r="K2757" s="1" t="s">
        <v>3802</v>
      </c>
      <c r="L2757" s="1" t="s">
        <v>50</v>
      </c>
      <c r="M2757" s="1" t="s">
        <v>25</v>
      </c>
      <c r="N2757" s="1">
        <v>3.0</v>
      </c>
      <c r="O2757" s="3">
        <v>43160.0</v>
      </c>
      <c r="P2757" s="1">
        <v>2018.0</v>
      </c>
    </row>
    <row r="2758">
      <c r="A2758" s="1" t="s">
        <v>10654</v>
      </c>
      <c r="B2758" s="1" t="s">
        <v>17</v>
      </c>
      <c r="C2758" s="2">
        <v>42938.88818287037</v>
      </c>
      <c r="D2758" s="1" t="s">
        <v>28</v>
      </c>
      <c r="E2758" s="1" t="s">
        <v>10655</v>
      </c>
      <c r="F2758" s="1" t="s">
        <v>10656</v>
      </c>
      <c r="G2758" s="1" t="s">
        <v>10657</v>
      </c>
      <c r="H2758" s="1" t="s">
        <v>679</v>
      </c>
      <c r="I2758" s="1" t="s">
        <v>321</v>
      </c>
      <c r="J2758" s="1" t="s">
        <v>5409</v>
      </c>
      <c r="K2758" s="1" t="s">
        <v>304</v>
      </c>
      <c r="L2758" s="1" t="s">
        <v>50</v>
      </c>
      <c r="M2758" s="1" t="s">
        <v>25</v>
      </c>
      <c r="N2758" s="1">
        <v>7.0</v>
      </c>
      <c r="O2758" s="3">
        <v>42917.0</v>
      </c>
      <c r="P2758" s="1">
        <v>2017.0</v>
      </c>
    </row>
    <row r="2759">
      <c r="A2759" s="1" t="s">
        <v>10658</v>
      </c>
      <c r="B2759" s="1" t="s">
        <v>17</v>
      </c>
      <c r="C2759" s="2">
        <v>43177.61782407408</v>
      </c>
      <c r="D2759" s="1" t="s">
        <v>28</v>
      </c>
      <c r="E2759" s="1" t="s">
        <v>9008</v>
      </c>
      <c r="F2759" s="1" t="s">
        <v>857</v>
      </c>
      <c r="G2759" s="1" t="s">
        <v>10659</v>
      </c>
      <c r="H2759" s="1" t="s">
        <v>1892</v>
      </c>
      <c r="I2759" s="1" t="s">
        <v>3242</v>
      </c>
      <c r="J2759" s="1" t="s">
        <v>3036</v>
      </c>
      <c r="K2759" s="1" t="s">
        <v>25</v>
      </c>
      <c r="L2759" s="1" t="s">
        <v>50</v>
      </c>
      <c r="M2759" s="1" t="s">
        <v>25</v>
      </c>
      <c r="N2759" s="1">
        <v>3.0</v>
      </c>
      <c r="O2759" s="3">
        <v>43160.0</v>
      </c>
      <c r="P2759" s="1">
        <v>2018.0</v>
      </c>
    </row>
    <row r="2760">
      <c r="A2760" s="1" t="s">
        <v>10660</v>
      </c>
      <c r="B2760" s="1" t="s">
        <v>17</v>
      </c>
      <c r="C2760" s="2">
        <v>43166.876388888886</v>
      </c>
      <c r="D2760" s="1" t="s">
        <v>28</v>
      </c>
      <c r="E2760" s="1" t="s">
        <v>3082</v>
      </c>
      <c r="F2760" s="1" t="s">
        <v>10661</v>
      </c>
      <c r="G2760" s="1" t="s">
        <v>10662</v>
      </c>
      <c r="H2760" s="1" t="s">
        <v>32</v>
      </c>
      <c r="I2760" s="1" t="s">
        <v>33</v>
      </c>
      <c r="J2760" s="1" t="s">
        <v>2416</v>
      </c>
      <c r="K2760" s="1" t="s">
        <v>540</v>
      </c>
      <c r="L2760" s="1" t="s">
        <v>288</v>
      </c>
      <c r="M2760" s="1" t="s">
        <v>25</v>
      </c>
      <c r="N2760" s="1">
        <v>3.0</v>
      </c>
      <c r="O2760" s="3">
        <v>43160.0</v>
      </c>
      <c r="P2760" s="1">
        <v>2018.0</v>
      </c>
    </row>
    <row r="2761">
      <c r="A2761" s="1" t="s">
        <v>10663</v>
      </c>
      <c r="B2761" s="1" t="s">
        <v>17</v>
      </c>
      <c r="C2761" s="2">
        <v>43032.96532407407</v>
      </c>
      <c r="D2761" s="1" t="s">
        <v>28</v>
      </c>
      <c r="E2761" s="1" t="s">
        <v>8420</v>
      </c>
      <c r="F2761" s="1" t="s">
        <v>7651</v>
      </c>
      <c r="G2761" s="1" t="s">
        <v>10664</v>
      </c>
      <c r="H2761" s="1" t="s">
        <v>674</v>
      </c>
      <c r="I2761" s="1" t="s">
        <v>265</v>
      </c>
      <c r="J2761" s="1" t="s">
        <v>1951</v>
      </c>
      <c r="K2761" s="1" t="s">
        <v>25</v>
      </c>
      <c r="L2761" s="1" t="s">
        <v>50</v>
      </c>
      <c r="M2761" s="1" t="s">
        <v>25</v>
      </c>
      <c r="N2761" s="1">
        <v>10.0</v>
      </c>
      <c r="O2761" s="5">
        <v>43009.0</v>
      </c>
      <c r="P2761" s="1">
        <v>2017.0</v>
      </c>
    </row>
    <row r="2762">
      <c r="A2762" s="1" t="s">
        <v>10665</v>
      </c>
      <c r="B2762" s="1" t="s">
        <v>17</v>
      </c>
      <c r="C2762" s="2">
        <v>43176.8777662037</v>
      </c>
      <c r="D2762" s="1" t="s">
        <v>28</v>
      </c>
      <c r="E2762" s="1" t="s">
        <v>10666</v>
      </c>
      <c r="F2762" s="1" t="s">
        <v>364</v>
      </c>
      <c r="G2762" s="1" t="s">
        <v>10667</v>
      </c>
      <c r="H2762" s="1" t="s">
        <v>426</v>
      </c>
      <c r="I2762" s="1" t="s">
        <v>129</v>
      </c>
      <c r="J2762" s="1" t="s">
        <v>24</v>
      </c>
      <c r="K2762" s="1" t="s">
        <v>25</v>
      </c>
      <c r="L2762" s="1" t="s">
        <v>50</v>
      </c>
      <c r="M2762" s="1" t="s">
        <v>25</v>
      </c>
      <c r="N2762" s="1">
        <v>3.0</v>
      </c>
      <c r="O2762" s="3">
        <v>43160.0</v>
      </c>
      <c r="P2762" s="1">
        <v>2018.0</v>
      </c>
    </row>
    <row r="2763">
      <c r="A2763" s="1" t="s">
        <v>10668</v>
      </c>
      <c r="B2763" s="1" t="s">
        <v>17</v>
      </c>
      <c r="C2763" s="2">
        <v>43111.499918981484</v>
      </c>
      <c r="D2763" s="1" t="s">
        <v>28</v>
      </c>
      <c r="E2763" s="1" t="s">
        <v>10669</v>
      </c>
      <c r="F2763" s="1" t="s">
        <v>631</v>
      </c>
      <c r="G2763" s="1" t="s">
        <v>10670</v>
      </c>
      <c r="H2763" s="1" t="s">
        <v>10671</v>
      </c>
      <c r="I2763" s="1" t="s">
        <v>129</v>
      </c>
      <c r="J2763" s="1" t="s">
        <v>783</v>
      </c>
      <c r="K2763" s="1" t="s">
        <v>36</v>
      </c>
      <c r="L2763" s="1" t="s">
        <v>77</v>
      </c>
      <c r="M2763" s="1" t="s">
        <v>25</v>
      </c>
      <c r="N2763" s="1">
        <v>1.0</v>
      </c>
      <c r="O2763" s="3">
        <v>43101.0</v>
      </c>
      <c r="P2763" s="1">
        <v>2018.0</v>
      </c>
    </row>
    <row r="2764">
      <c r="A2764" s="1" t="s">
        <v>10672</v>
      </c>
      <c r="B2764" s="1" t="s">
        <v>17</v>
      </c>
      <c r="C2764" s="2">
        <v>42995.58482638889</v>
      </c>
      <c r="D2764" s="1" t="s">
        <v>28</v>
      </c>
      <c r="E2764" s="1" t="s">
        <v>10673</v>
      </c>
      <c r="F2764" s="1" t="s">
        <v>762</v>
      </c>
      <c r="G2764" s="1" t="s">
        <v>10674</v>
      </c>
      <c r="H2764" s="1" t="s">
        <v>32</v>
      </c>
      <c r="I2764" s="1" t="s">
        <v>76</v>
      </c>
      <c r="J2764" s="1" t="s">
        <v>35</v>
      </c>
      <c r="K2764" s="1" t="s">
        <v>36</v>
      </c>
      <c r="L2764" s="1" t="s">
        <v>766</v>
      </c>
      <c r="M2764" s="1" t="s">
        <v>25</v>
      </c>
      <c r="N2764" s="1">
        <v>9.0</v>
      </c>
      <c r="O2764" s="3">
        <v>42979.0</v>
      </c>
      <c r="P2764" s="1">
        <v>2017.0</v>
      </c>
    </row>
    <row r="2765">
      <c r="A2765" s="1" t="s">
        <v>10675</v>
      </c>
      <c r="B2765" s="1" t="s">
        <v>17</v>
      </c>
      <c r="C2765" s="2">
        <v>42877.69734953704</v>
      </c>
      <c r="D2765" s="1" t="s">
        <v>28</v>
      </c>
      <c r="E2765" s="1" t="s">
        <v>10676</v>
      </c>
      <c r="F2765" s="1" t="s">
        <v>965</v>
      </c>
      <c r="G2765" s="1" t="s">
        <v>10677</v>
      </c>
      <c r="H2765" s="1" t="s">
        <v>10678</v>
      </c>
      <c r="I2765" s="1" t="s">
        <v>41</v>
      </c>
      <c r="J2765" s="1" t="s">
        <v>146</v>
      </c>
      <c r="K2765" s="1" t="s">
        <v>79</v>
      </c>
      <c r="L2765" s="1" t="s">
        <v>94</v>
      </c>
      <c r="M2765" s="1" t="s">
        <v>25</v>
      </c>
      <c r="N2765" s="1">
        <v>5.0</v>
      </c>
      <c r="O2765" s="3">
        <v>42856.0</v>
      </c>
      <c r="P2765" s="1">
        <v>2017.0</v>
      </c>
    </row>
    <row r="2766">
      <c r="A2766" s="1" t="s">
        <v>10679</v>
      </c>
      <c r="B2766" s="1" t="s">
        <v>17</v>
      </c>
      <c r="C2766" s="2">
        <v>43321.857199074075</v>
      </c>
      <c r="D2766" s="1" t="s">
        <v>28</v>
      </c>
      <c r="E2766" s="1" t="s">
        <v>10680</v>
      </c>
      <c r="F2766" s="1" t="s">
        <v>3323</v>
      </c>
      <c r="G2766" s="1" t="s">
        <v>10681</v>
      </c>
      <c r="H2766" s="1" t="s">
        <v>2002</v>
      </c>
      <c r="I2766" s="1" t="s">
        <v>33</v>
      </c>
      <c r="J2766" s="1" t="s">
        <v>280</v>
      </c>
      <c r="K2766" s="1" t="s">
        <v>281</v>
      </c>
      <c r="L2766" s="1" t="s">
        <v>130</v>
      </c>
      <c r="M2766" s="1" t="s">
        <v>131</v>
      </c>
      <c r="N2766" s="1">
        <v>8.0</v>
      </c>
      <c r="O2766" s="3">
        <v>43313.0</v>
      </c>
      <c r="P2766" s="1">
        <v>2018.0</v>
      </c>
    </row>
    <row r="2767">
      <c r="A2767" s="1" t="s">
        <v>10682</v>
      </c>
      <c r="B2767" s="1" t="s">
        <v>17</v>
      </c>
      <c r="C2767" s="2">
        <v>43120.90144675926</v>
      </c>
      <c r="D2767" s="1" t="s">
        <v>28</v>
      </c>
      <c r="E2767" s="1" t="s">
        <v>10683</v>
      </c>
      <c r="F2767" s="1" t="s">
        <v>4371</v>
      </c>
      <c r="G2767" s="1" t="s">
        <v>10684</v>
      </c>
      <c r="H2767" s="1" t="s">
        <v>7736</v>
      </c>
      <c r="I2767" s="1" t="s">
        <v>390</v>
      </c>
      <c r="J2767" s="1" t="s">
        <v>2910</v>
      </c>
      <c r="K2767" s="1" t="s">
        <v>1286</v>
      </c>
      <c r="L2767" s="1" t="s">
        <v>146</v>
      </c>
      <c r="M2767" s="1" t="s">
        <v>79</v>
      </c>
      <c r="N2767" s="1">
        <v>1.0</v>
      </c>
      <c r="O2767" s="3">
        <v>43101.0</v>
      </c>
      <c r="P2767" s="1">
        <v>2018.0</v>
      </c>
    </row>
    <row r="2768">
      <c r="A2768" s="1" t="s">
        <v>10685</v>
      </c>
      <c r="B2768" s="1" t="s">
        <v>17</v>
      </c>
      <c r="C2768" s="2">
        <v>43118.09162037037</v>
      </c>
      <c r="D2768" s="1" t="s">
        <v>71</v>
      </c>
      <c r="E2768" s="1" t="s">
        <v>10686</v>
      </c>
      <c r="F2768" s="1" t="s">
        <v>10687</v>
      </c>
      <c r="G2768" s="1" t="s">
        <v>10688</v>
      </c>
      <c r="H2768" s="1" t="s">
        <v>10689</v>
      </c>
      <c r="I2768" s="1" t="s">
        <v>23</v>
      </c>
      <c r="J2768" s="1" t="s">
        <v>1602</v>
      </c>
      <c r="K2768" s="1" t="s">
        <v>87</v>
      </c>
      <c r="L2768" s="1" t="s">
        <v>50</v>
      </c>
      <c r="M2768" s="1" t="s">
        <v>25</v>
      </c>
      <c r="N2768" s="1">
        <v>1.0</v>
      </c>
      <c r="O2768" s="3">
        <v>43101.0</v>
      </c>
      <c r="P2768" s="1">
        <v>2018.0</v>
      </c>
    </row>
    <row r="2769">
      <c r="A2769" s="1" t="s">
        <v>10690</v>
      </c>
      <c r="B2769" s="1" t="s">
        <v>17</v>
      </c>
      <c r="C2769" s="2">
        <v>43326.41175925926</v>
      </c>
      <c r="D2769" s="1" t="s">
        <v>28</v>
      </c>
      <c r="E2769" s="1" t="s">
        <v>10691</v>
      </c>
      <c r="F2769" s="1" t="s">
        <v>2419</v>
      </c>
      <c r="G2769" s="1" t="s">
        <v>10692</v>
      </c>
      <c r="H2769" s="1" t="s">
        <v>5178</v>
      </c>
      <c r="I2769" s="1" t="s">
        <v>23</v>
      </c>
      <c r="J2769" s="1" t="s">
        <v>1716</v>
      </c>
      <c r="K2769" s="1" t="s">
        <v>25</v>
      </c>
      <c r="L2769" s="1" t="s">
        <v>2423</v>
      </c>
      <c r="M2769" s="1" t="s">
        <v>79</v>
      </c>
      <c r="N2769" s="1">
        <v>8.0</v>
      </c>
      <c r="O2769" s="3">
        <v>43313.0</v>
      </c>
      <c r="P2769" s="1">
        <v>2018.0</v>
      </c>
    </row>
    <row r="2770">
      <c r="A2770" s="1" t="s">
        <v>10693</v>
      </c>
      <c r="B2770" s="1" t="s">
        <v>17</v>
      </c>
      <c r="C2770" s="2">
        <v>43256.800405092596</v>
      </c>
      <c r="D2770" s="1" t="s">
        <v>28</v>
      </c>
      <c r="E2770" s="1" t="s">
        <v>3860</v>
      </c>
      <c r="F2770" s="1" t="s">
        <v>364</v>
      </c>
      <c r="G2770" s="1" t="s">
        <v>10694</v>
      </c>
      <c r="H2770" s="1" t="s">
        <v>215</v>
      </c>
      <c r="I2770" s="1" t="s">
        <v>129</v>
      </c>
      <c r="J2770" s="1" t="s">
        <v>1945</v>
      </c>
      <c r="K2770" s="1" t="s">
        <v>25</v>
      </c>
      <c r="L2770" s="1" t="s">
        <v>50</v>
      </c>
      <c r="M2770" s="1" t="s">
        <v>25</v>
      </c>
      <c r="N2770" s="1">
        <v>6.0</v>
      </c>
      <c r="O2770" s="3">
        <v>43252.0</v>
      </c>
      <c r="P2770" s="1">
        <v>2018.0</v>
      </c>
    </row>
    <row r="2771">
      <c r="A2771" s="1" t="s">
        <v>10695</v>
      </c>
      <c r="B2771" s="1" t="s">
        <v>17</v>
      </c>
      <c r="C2771" s="2">
        <v>43108.63649305556</v>
      </c>
      <c r="D2771" s="1" t="s">
        <v>28</v>
      </c>
      <c r="E2771" s="1" t="s">
        <v>1039</v>
      </c>
      <c r="F2771" s="1" t="s">
        <v>557</v>
      </c>
      <c r="G2771" s="1" t="s">
        <v>10696</v>
      </c>
      <c r="H2771" s="1" t="s">
        <v>524</v>
      </c>
      <c r="I2771" s="1" t="s">
        <v>23</v>
      </c>
      <c r="J2771" s="1" t="s">
        <v>1602</v>
      </c>
      <c r="K2771" s="1" t="s">
        <v>87</v>
      </c>
      <c r="L2771" s="1" t="s">
        <v>50</v>
      </c>
      <c r="M2771" s="1" t="s">
        <v>25</v>
      </c>
      <c r="N2771" s="1">
        <v>1.0</v>
      </c>
      <c r="O2771" s="3">
        <v>43101.0</v>
      </c>
      <c r="P2771" s="1">
        <v>2018.0</v>
      </c>
    </row>
    <row r="2772">
      <c r="A2772" s="1" t="s">
        <v>10697</v>
      </c>
      <c r="B2772" s="1" t="s">
        <v>17</v>
      </c>
      <c r="C2772" s="2">
        <v>42956.94841435185</v>
      </c>
      <c r="D2772" s="1" t="s">
        <v>28</v>
      </c>
      <c r="E2772" s="1" t="s">
        <v>10698</v>
      </c>
      <c r="F2772" s="1" t="s">
        <v>10699</v>
      </c>
      <c r="G2772" s="1" t="s">
        <v>10700</v>
      </c>
      <c r="H2772" s="1" t="s">
        <v>170</v>
      </c>
      <c r="I2772" s="1" t="s">
        <v>85</v>
      </c>
      <c r="J2772" s="1" t="s">
        <v>361</v>
      </c>
      <c r="K2772" s="1" t="s">
        <v>87</v>
      </c>
      <c r="L2772" s="1" t="s">
        <v>159</v>
      </c>
      <c r="M2772" s="1" t="s">
        <v>25</v>
      </c>
      <c r="N2772" s="1">
        <v>8.0</v>
      </c>
      <c r="O2772" s="3">
        <v>42948.0</v>
      </c>
      <c r="P2772" s="1">
        <v>2017.0</v>
      </c>
    </row>
    <row r="2773">
      <c r="A2773" s="1" t="s">
        <v>10701</v>
      </c>
      <c r="B2773" s="1" t="s">
        <v>17</v>
      </c>
      <c r="C2773" s="2">
        <v>43263.74346064815</v>
      </c>
      <c r="D2773" s="1" t="s">
        <v>28</v>
      </c>
      <c r="E2773" s="1" t="s">
        <v>10702</v>
      </c>
      <c r="F2773" s="1" t="s">
        <v>590</v>
      </c>
      <c r="G2773" s="1" t="s">
        <v>10703</v>
      </c>
      <c r="H2773" s="1" t="s">
        <v>5203</v>
      </c>
      <c r="I2773" s="1" t="s">
        <v>321</v>
      </c>
      <c r="J2773" s="1" t="s">
        <v>101</v>
      </c>
      <c r="K2773" s="1" t="s">
        <v>87</v>
      </c>
      <c r="L2773" s="1" t="s">
        <v>593</v>
      </c>
      <c r="M2773" s="1" t="s">
        <v>25</v>
      </c>
      <c r="N2773" s="1">
        <v>6.0</v>
      </c>
      <c r="O2773" s="3">
        <v>43252.0</v>
      </c>
      <c r="P2773" s="1">
        <v>2018.0</v>
      </c>
    </row>
    <row r="2774">
      <c r="A2774" s="1" t="s">
        <v>10704</v>
      </c>
      <c r="B2774" s="1" t="s">
        <v>17</v>
      </c>
      <c r="C2774" s="2">
        <v>43026.09108796297</v>
      </c>
      <c r="D2774" s="1" t="s">
        <v>28</v>
      </c>
      <c r="E2774" s="1" t="s">
        <v>10705</v>
      </c>
      <c r="F2774" s="1" t="s">
        <v>181</v>
      </c>
      <c r="G2774" s="1" t="s">
        <v>10706</v>
      </c>
      <c r="H2774" s="4">
        <v>45458.0</v>
      </c>
      <c r="I2774" s="1" t="s">
        <v>23</v>
      </c>
      <c r="J2774" s="1" t="s">
        <v>1363</v>
      </c>
      <c r="K2774" s="1" t="s">
        <v>36</v>
      </c>
      <c r="L2774" s="1" t="s">
        <v>50</v>
      </c>
      <c r="M2774" s="1" t="s">
        <v>25</v>
      </c>
      <c r="N2774" s="1">
        <v>10.0</v>
      </c>
      <c r="O2774" s="5">
        <v>43009.0</v>
      </c>
      <c r="P2774" s="1">
        <v>2017.0</v>
      </c>
    </row>
    <row r="2775">
      <c r="A2775" s="1" t="s">
        <v>10707</v>
      </c>
      <c r="B2775" s="1" t="s">
        <v>17</v>
      </c>
      <c r="C2775" s="2">
        <v>42797.35591435185</v>
      </c>
      <c r="D2775" s="1" t="s">
        <v>28</v>
      </c>
      <c r="E2775" s="1" t="s">
        <v>10708</v>
      </c>
      <c r="F2775" s="1" t="s">
        <v>2116</v>
      </c>
      <c r="G2775" s="1" t="s">
        <v>10709</v>
      </c>
      <c r="H2775" s="1" t="s">
        <v>1012</v>
      </c>
      <c r="I2775" s="1" t="s">
        <v>41</v>
      </c>
      <c r="J2775" s="1" t="s">
        <v>6665</v>
      </c>
      <c r="K2775" s="1" t="s">
        <v>25</v>
      </c>
      <c r="L2775" s="1" t="s">
        <v>2119</v>
      </c>
      <c r="M2775" s="1" t="s">
        <v>87</v>
      </c>
      <c r="N2775" s="1">
        <v>3.0</v>
      </c>
      <c r="O2775" s="3">
        <v>42795.0</v>
      </c>
      <c r="P2775" s="1">
        <v>2017.0</v>
      </c>
    </row>
    <row r="2776">
      <c r="A2776" s="1" t="s">
        <v>10710</v>
      </c>
      <c r="B2776" s="1" t="s">
        <v>17</v>
      </c>
      <c r="C2776" s="2">
        <v>43271.95253472222</v>
      </c>
      <c r="D2776" s="1" t="s">
        <v>28</v>
      </c>
      <c r="E2776" s="1" t="s">
        <v>10711</v>
      </c>
      <c r="F2776" s="1" t="s">
        <v>6341</v>
      </c>
      <c r="G2776" s="1" t="s">
        <v>10712</v>
      </c>
      <c r="H2776" s="1" t="s">
        <v>10713</v>
      </c>
      <c r="I2776" s="1" t="s">
        <v>76</v>
      </c>
      <c r="J2776" s="1" t="s">
        <v>35</v>
      </c>
      <c r="K2776" s="1" t="s">
        <v>36</v>
      </c>
      <c r="L2776" s="1" t="s">
        <v>1716</v>
      </c>
      <c r="M2776" s="1" t="s">
        <v>25</v>
      </c>
      <c r="N2776" s="1">
        <v>6.0</v>
      </c>
      <c r="O2776" s="3">
        <v>43252.0</v>
      </c>
      <c r="P2776" s="1">
        <v>2018.0</v>
      </c>
    </row>
    <row r="2777">
      <c r="A2777" s="1" t="s">
        <v>10714</v>
      </c>
      <c r="B2777" s="1" t="s">
        <v>17</v>
      </c>
      <c r="C2777" s="2">
        <v>43063.631574074076</v>
      </c>
      <c r="D2777" s="1" t="s">
        <v>28</v>
      </c>
      <c r="E2777" s="1" t="s">
        <v>10715</v>
      </c>
      <c r="F2777" s="1" t="s">
        <v>10116</v>
      </c>
      <c r="G2777" s="1" t="s">
        <v>10716</v>
      </c>
      <c r="H2777" s="1" t="s">
        <v>10717</v>
      </c>
      <c r="I2777" s="1" t="s">
        <v>23</v>
      </c>
      <c r="J2777" s="1" t="s">
        <v>35</v>
      </c>
      <c r="K2777" s="1" t="s">
        <v>36</v>
      </c>
      <c r="L2777" s="1" t="s">
        <v>50</v>
      </c>
      <c r="M2777" s="1" t="s">
        <v>25</v>
      </c>
      <c r="N2777" s="1">
        <v>11.0</v>
      </c>
      <c r="O2777" s="5">
        <v>43040.0</v>
      </c>
      <c r="P2777" s="1">
        <v>2017.0</v>
      </c>
    </row>
    <row r="2778">
      <c r="A2778" s="1" t="s">
        <v>10718</v>
      </c>
      <c r="B2778" s="1" t="s">
        <v>17</v>
      </c>
      <c r="C2778" s="2">
        <v>42807.5162037037</v>
      </c>
      <c r="D2778" s="1" t="s">
        <v>28</v>
      </c>
      <c r="E2778" s="1" t="s">
        <v>542</v>
      </c>
      <c r="F2778" s="1" t="s">
        <v>543</v>
      </c>
      <c r="G2778" s="1" t="s">
        <v>10719</v>
      </c>
      <c r="H2778" s="1" t="s">
        <v>545</v>
      </c>
      <c r="I2778" s="1" t="s">
        <v>265</v>
      </c>
      <c r="J2778" s="1" t="s">
        <v>102</v>
      </c>
      <c r="K2778" s="1" t="s">
        <v>25</v>
      </c>
      <c r="L2778" s="1" t="s">
        <v>50</v>
      </c>
      <c r="M2778" s="1" t="s">
        <v>25</v>
      </c>
      <c r="N2778" s="1">
        <v>3.0</v>
      </c>
      <c r="O2778" s="3">
        <v>42795.0</v>
      </c>
      <c r="P2778" s="1">
        <v>2017.0</v>
      </c>
    </row>
    <row r="2779">
      <c r="A2779" s="1" t="s">
        <v>10720</v>
      </c>
      <c r="B2779" s="1" t="s">
        <v>17</v>
      </c>
      <c r="C2779" s="2">
        <v>43231.99256944445</v>
      </c>
      <c r="D2779" s="1" t="s">
        <v>28</v>
      </c>
      <c r="E2779" s="1" t="s">
        <v>10721</v>
      </c>
      <c r="F2779" s="1" t="s">
        <v>5537</v>
      </c>
      <c r="G2779" s="1" t="s">
        <v>10722</v>
      </c>
      <c r="H2779" s="1" t="s">
        <v>10723</v>
      </c>
      <c r="I2779" s="1" t="s">
        <v>129</v>
      </c>
      <c r="J2779" s="1" t="s">
        <v>1749</v>
      </c>
      <c r="K2779" s="1" t="s">
        <v>900</v>
      </c>
      <c r="L2779" s="1" t="s">
        <v>102</v>
      </c>
      <c r="M2779" s="1" t="s">
        <v>25</v>
      </c>
      <c r="N2779" s="1">
        <v>5.0</v>
      </c>
      <c r="O2779" s="3">
        <v>43221.0</v>
      </c>
      <c r="P2779" s="1">
        <v>2018.0</v>
      </c>
    </row>
    <row r="2780">
      <c r="A2780" s="1" t="s">
        <v>10724</v>
      </c>
      <c r="B2780" s="1" t="s">
        <v>17</v>
      </c>
      <c r="C2780" s="2">
        <v>43106.73032407407</v>
      </c>
      <c r="D2780" s="1" t="s">
        <v>28</v>
      </c>
      <c r="E2780" s="1" t="s">
        <v>10725</v>
      </c>
      <c r="F2780" s="1" t="s">
        <v>7751</v>
      </c>
      <c r="G2780" s="1" t="s">
        <v>10726</v>
      </c>
      <c r="H2780" s="1" t="s">
        <v>2138</v>
      </c>
      <c r="I2780" s="1" t="s">
        <v>23</v>
      </c>
      <c r="J2780" s="1" t="s">
        <v>1240</v>
      </c>
      <c r="K2780" s="1" t="s">
        <v>131</v>
      </c>
      <c r="L2780" s="1" t="s">
        <v>50</v>
      </c>
      <c r="M2780" s="1" t="s">
        <v>25</v>
      </c>
      <c r="N2780" s="1">
        <v>1.0</v>
      </c>
      <c r="O2780" s="3">
        <v>43101.0</v>
      </c>
      <c r="P2780" s="1">
        <v>2018.0</v>
      </c>
    </row>
    <row r="2781">
      <c r="A2781" s="1" t="s">
        <v>10727</v>
      </c>
      <c r="B2781" s="1" t="s">
        <v>17</v>
      </c>
      <c r="C2781" s="2">
        <v>43098.92895833333</v>
      </c>
      <c r="D2781" s="1" t="s">
        <v>28</v>
      </c>
      <c r="E2781" s="1" t="s">
        <v>10728</v>
      </c>
      <c r="F2781" s="1" t="s">
        <v>10729</v>
      </c>
      <c r="G2781" s="1" t="s">
        <v>10730</v>
      </c>
      <c r="H2781" s="1" t="s">
        <v>10731</v>
      </c>
      <c r="I2781" s="1" t="s">
        <v>129</v>
      </c>
      <c r="J2781" s="1" t="s">
        <v>7244</v>
      </c>
      <c r="K2781" s="1" t="s">
        <v>87</v>
      </c>
      <c r="L2781" s="1" t="s">
        <v>3386</v>
      </c>
      <c r="M2781" s="1" t="s">
        <v>36</v>
      </c>
      <c r="N2781" s="1">
        <v>12.0</v>
      </c>
      <c r="O2781" s="5">
        <v>43070.0</v>
      </c>
      <c r="P2781" s="1">
        <v>2017.0</v>
      </c>
    </row>
    <row r="2782">
      <c r="A2782" s="1" t="s">
        <v>10732</v>
      </c>
      <c r="B2782" s="1" t="s">
        <v>17</v>
      </c>
      <c r="C2782" s="2">
        <v>43237.35796296296</v>
      </c>
      <c r="D2782" s="1" t="s">
        <v>28</v>
      </c>
      <c r="E2782" s="1" t="s">
        <v>10733</v>
      </c>
      <c r="F2782" s="1" t="s">
        <v>10734</v>
      </c>
      <c r="G2782" s="1" t="s">
        <v>10735</v>
      </c>
      <c r="H2782" s="1" t="s">
        <v>10736</v>
      </c>
      <c r="I2782" s="1" t="s">
        <v>157</v>
      </c>
      <c r="J2782" s="1" t="s">
        <v>101</v>
      </c>
      <c r="K2782" s="1" t="s">
        <v>87</v>
      </c>
      <c r="L2782" s="1" t="s">
        <v>1047</v>
      </c>
      <c r="M2782" s="1" t="s">
        <v>25</v>
      </c>
      <c r="N2782" s="1">
        <v>5.0</v>
      </c>
      <c r="O2782" s="3">
        <v>43221.0</v>
      </c>
      <c r="P2782" s="1">
        <v>2018.0</v>
      </c>
    </row>
    <row r="2783">
      <c r="A2783" s="1" t="s">
        <v>10737</v>
      </c>
      <c r="B2783" s="1" t="s">
        <v>17</v>
      </c>
      <c r="C2783" s="2">
        <v>43312.86865740741</v>
      </c>
      <c r="D2783" s="1" t="s">
        <v>28</v>
      </c>
      <c r="E2783" s="1" t="s">
        <v>10738</v>
      </c>
      <c r="F2783" s="1" t="s">
        <v>10739</v>
      </c>
      <c r="G2783" s="1" t="s">
        <v>10740</v>
      </c>
      <c r="H2783" s="1" t="s">
        <v>1586</v>
      </c>
      <c r="I2783" s="1" t="s">
        <v>447</v>
      </c>
      <c r="J2783" s="1" t="s">
        <v>766</v>
      </c>
      <c r="K2783" s="1" t="s">
        <v>25</v>
      </c>
      <c r="L2783" s="1" t="s">
        <v>50</v>
      </c>
      <c r="M2783" s="1" t="s">
        <v>25</v>
      </c>
      <c r="N2783" s="1">
        <v>7.0</v>
      </c>
      <c r="O2783" s="3">
        <v>43282.0</v>
      </c>
      <c r="P2783" s="1">
        <v>2018.0</v>
      </c>
    </row>
    <row r="2784">
      <c r="A2784" s="1" t="s">
        <v>10741</v>
      </c>
      <c r="B2784" s="1" t="s">
        <v>17</v>
      </c>
      <c r="C2784" s="2">
        <v>43324.77206018518</v>
      </c>
      <c r="D2784" s="1" t="s">
        <v>28</v>
      </c>
      <c r="E2784" s="1" t="s">
        <v>10742</v>
      </c>
      <c r="F2784" s="1" t="s">
        <v>3475</v>
      </c>
      <c r="G2784" s="1" t="s">
        <v>10743</v>
      </c>
      <c r="H2784" s="1" t="s">
        <v>1178</v>
      </c>
      <c r="I2784" s="1" t="s">
        <v>23</v>
      </c>
      <c r="J2784" s="1" t="s">
        <v>78</v>
      </c>
      <c r="K2784" s="1" t="s">
        <v>79</v>
      </c>
      <c r="L2784" s="1" t="s">
        <v>1591</v>
      </c>
      <c r="M2784" s="1" t="s">
        <v>25</v>
      </c>
      <c r="N2784" s="1">
        <v>8.0</v>
      </c>
      <c r="O2784" s="3">
        <v>43313.0</v>
      </c>
      <c r="P2784" s="1">
        <v>2018.0</v>
      </c>
    </row>
    <row r="2785">
      <c r="A2785" s="1" t="s">
        <v>10744</v>
      </c>
      <c r="B2785" s="1" t="s">
        <v>17</v>
      </c>
      <c r="C2785" s="2">
        <v>43068.09512731482</v>
      </c>
      <c r="D2785" s="1" t="s">
        <v>28</v>
      </c>
      <c r="E2785" s="1" t="s">
        <v>10745</v>
      </c>
      <c r="F2785" s="1" t="s">
        <v>1077</v>
      </c>
      <c r="G2785" s="1" t="s">
        <v>10746</v>
      </c>
      <c r="H2785" s="1" t="s">
        <v>468</v>
      </c>
      <c r="I2785" s="1" t="s">
        <v>242</v>
      </c>
      <c r="J2785" s="1" t="s">
        <v>1003</v>
      </c>
      <c r="K2785" s="1" t="s">
        <v>526</v>
      </c>
      <c r="L2785" s="1" t="s">
        <v>50</v>
      </c>
      <c r="M2785" s="1" t="s">
        <v>25</v>
      </c>
      <c r="N2785" s="1">
        <v>11.0</v>
      </c>
      <c r="O2785" s="5">
        <v>43040.0</v>
      </c>
      <c r="P2785" s="1">
        <v>2017.0</v>
      </c>
    </row>
    <row r="2786">
      <c r="A2786" s="1" t="s">
        <v>10747</v>
      </c>
      <c r="B2786" s="1" t="s">
        <v>17</v>
      </c>
      <c r="C2786" s="2">
        <v>42817.82319444444</v>
      </c>
      <c r="D2786" s="1" t="s">
        <v>28</v>
      </c>
      <c r="E2786" s="1" t="s">
        <v>10748</v>
      </c>
      <c r="F2786" s="1" t="s">
        <v>1165</v>
      </c>
      <c r="G2786" s="1" t="s">
        <v>10749</v>
      </c>
      <c r="H2786" s="1" t="s">
        <v>248</v>
      </c>
      <c r="I2786" s="1" t="s">
        <v>469</v>
      </c>
      <c r="J2786" s="1" t="s">
        <v>10587</v>
      </c>
      <c r="K2786" s="1" t="s">
        <v>87</v>
      </c>
      <c r="L2786" s="1" t="s">
        <v>50</v>
      </c>
      <c r="M2786" s="1" t="s">
        <v>25</v>
      </c>
      <c r="N2786" s="1">
        <v>3.0</v>
      </c>
      <c r="O2786" s="3">
        <v>42795.0</v>
      </c>
      <c r="P2786" s="1">
        <v>2017.0</v>
      </c>
    </row>
    <row r="2787">
      <c r="A2787" s="1" t="s">
        <v>10750</v>
      </c>
      <c r="B2787" s="1" t="s">
        <v>17</v>
      </c>
      <c r="C2787" s="2">
        <v>43268.54041666666</v>
      </c>
      <c r="D2787" s="1" t="s">
        <v>28</v>
      </c>
      <c r="E2787" s="1" t="s">
        <v>10751</v>
      </c>
      <c r="F2787" s="1" t="s">
        <v>1159</v>
      </c>
      <c r="G2787" s="1" t="s">
        <v>10752</v>
      </c>
      <c r="H2787" s="1" t="s">
        <v>1934</v>
      </c>
      <c r="I2787" s="1" t="s">
        <v>23</v>
      </c>
      <c r="J2787" s="1" t="s">
        <v>24</v>
      </c>
      <c r="K2787" s="1" t="s">
        <v>25</v>
      </c>
      <c r="L2787" s="1" t="s">
        <v>1162</v>
      </c>
      <c r="M2787" s="1" t="s">
        <v>87</v>
      </c>
      <c r="N2787" s="1">
        <v>6.0</v>
      </c>
      <c r="O2787" s="3">
        <v>43252.0</v>
      </c>
      <c r="P2787" s="1">
        <v>2018.0</v>
      </c>
    </row>
    <row r="2788">
      <c r="A2788" s="1" t="s">
        <v>10753</v>
      </c>
      <c r="B2788" s="1" t="s">
        <v>17</v>
      </c>
      <c r="C2788" s="2">
        <v>43226.77644675926</v>
      </c>
      <c r="D2788" s="1" t="s">
        <v>71</v>
      </c>
      <c r="E2788" s="1" t="s">
        <v>180</v>
      </c>
      <c r="F2788" s="1" t="s">
        <v>181</v>
      </c>
      <c r="G2788" s="1" t="s">
        <v>10754</v>
      </c>
      <c r="H2788" s="1" t="s">
        <v>1214</v>
      </c>
      <c r="I2788" s="1" t="s">
        <v>23</v>
      </c>
      <c r="J2788" s="1" t="s">
        <v>4274</v>
      </c>
      <c r="K2788" s="1" t="s">
        <v>131</v>
      </c>
      <c r="L2788" s="1" t="s">
        <v>50</v>
      </c>
      <c r="M2788" s="1" t="s">
        <v>25</v>
      </c>
      <c r="N2788" s="1">
        <v>5.0</v>
      </c>
      <c r="O2788" s="3">
        <v>43221.0</v>
      </c>
      <c r="P2788" s="1">
        <v>2018.0</v>
      </c>
    </row>
    <row r="2789">
      <c r="A2789" s="1" t="s">
        <v>10755</v>
      </c>
      <c r="B2789" s="1" t="s">
        <v>17</v>
      </c>
      <c r="C2789" s="2">
        <v>43011.57634259259</v>
      </c>
      <c r="D2789" s="1" t="s">
        <v>71</v>
      </c>
      <c r="E2789" s="1" t="s">
        <v>9776</v>
      </c>
      <c r="F2789" s="1" t="s">
        <v>9777</v>
      </c>
      <c r="G2789" s="1" t="s">
        <v>10756</v>
      </c>
      <c r="H2789" s="4">
        <v>45551.0</v>
      </c>
      <c r="I2789" s="1" t="s">
        <v>23</v>
      </c>
      <c r="J2789" s="1" t="s">
        <v>123</v>
      </c>
      <c r="K2789" s="1" t="s">
        <v>25</v>
      </c>
      <c r="L2789" s="1" t="s">
        <v>9779</v>
      </c>
      <c r="M2789" s="1" t="s">
        <v>79</v>
      </c>
      <c r="N2789" s="1">
        <v>10.0</v>
      </c>
      <c r="O2789" s="5">
        <v>43009.0</v>
      </c>
      <c r="P2789" s="1">
        <v>2017.0</v>
      </c>
    </row>
    <row r="2790">
      <c r="A2790" s="1" t="s">
        <v>10757</v>
      </c>
      <c r="B2790" s="1" t="s">
        <v>17</v>
      </c>
      <c r="C2790" s="2">
        <v>43155.893541666665</v>
      </c>
      <c r="D2790" s="1" t="s">
        <v>28</v>
      </c>
      <c r="E2790" s="1" t="s">
        <v>10758</v>
      </c>
      <c r="F2790" s="1" t="s">
        <v>20</v>
      </c>
      <c r="G2790" s="1" t="s">
        <v>10759</v>
      </c>
      <c r="H2790" s="1" t="s">
        <v>5215</v>
      </c>
      <c r="I2790" s="1" t="s">
        <v>756</v>
      </c>
      <c r="J2790" s="1" t="s">
        <v>2833</v>
      </c>
      <c r="K2790" s="1" t="s">
        <v>36</v>
      </c>
      <c r="L2790" s="1" t="s">
        <v>26</v>
      </c>
      <c r="M2790" s="1" t="s">
        <v>25</v>
      </c>
      <c r="N2790" s="1">
        <v>2.0</v>
      </c>
      <c r="O2790" s="3">
        <v>43132.0</v>
      </c>
      <c r="P2790" s="1">
        <v>2018.0</v>
      </c>
    </row>
    <row r="2791">
      <c r="A2791" s="1" t="s">
        <v>10760</v>
      </c>
      <c r="B2791" s="1" t="s">
        <v>17</v>
      </c>
      <c r="C2791" s="2">
        <v>42916.44111111111</v>
      </c>
      <c r="D2791" s="1" t="s">
        <v>28</v>
      </c>
      <c r="E2791" s="1" t="s">
        <v>4760</v>
      </c>
      <c r="F2791" s="1" t="s">
        <v>4761</v>
      </c>
      <c r="G2791" s="1" t="s">
        <v>10761</v>
      </c>
      <c r="H2791" s="1" t="s">
        <v>4763</v>
      </c>
      <c r="I2791" s="1" t="s">
        <v>265</v>
      </c>
      <c r="J2791" s="1" t="s">
        <v>694</v>
      </c>
      <c r="K2791" s="1" t="s">
        <v>540</v>
      </c>
      <c r="L2791" s="1" t="s">
        <v>909</v>
      </c>
      <c r="M2791" s="1" t="s">
        <v>110</v>
      </c>
      <c r="N2791" s="1">
        <v>6.0</v>
      </c>
      <c r="O2791" s="3">
        <v>42887.0</v>
      </c>
      <c r="P2791" s="1">
        <v>2017.0</v>
      </c>
    </row>
    <row r="2792">
      <c r="A2792" s="1" t="s">
        <v>10762</v>
      </c>
      <c r="B2792" s="1" t="s">
        <v>17</v>
      </c>
      <c r="C2792" s="2">
        <v>42888.50429398148</v>
      </c>
      <c r="D2792" s="1" t="s">
        <v>28</v>
      </c>
      <c r="E2792" s="1" t="s">
        <v>10763</v>
      </c>
      <c r="F2792" s="1" t="s">
        <v>762</v>
      </c>
      <c r="G2792" s="1" t="s">
        <v>10764</v>
      </c>
      <c r="H2792" s="1" t="s">
        <v>4272</v>
      </c>
      <c r="I2792" s="1" t="s">
        <v>982</v>
      </c>
      <c r="J2792" s="1" t="s">
        <v>10765</v>
      </c>
      <c r="K2792" s="1" t="s">
        <v>79</v>
      </c>
      <c r="L2792" s="1" t="s">
        <v>766</v>
      </c>
      <c r="M2792" s="1" t="s">
        <v>25</v>
      </c>
      <c r="N2792" s="1">
        <v>6.0</v>
      </c>
      <c r="O2792" s="3">
        <v>42887.0</v>
      </c>
      <c r="P2792" s="1">
        <v>2017.0</v>
      </c>
    </row>
    <row r="2793">
      <c r="A2793" s="1" t="s">
        <v>10766</v>
      </c>
      <c r="B2793" s="1" t="s">
        <v>17</v>
      </c>
      <c r="C2793" s="2">
        <v>43311.52829861111</v>
      </c>
      <c r="D2793" s="1" t="s">
        <v>71</v>
      </c>
      <c r="E2793" s="1" t="s">
        <v>5588</v>
      </c>
      <c r="F2793" s="1" t="s">
        <v>113</v>
      </c>
      <c r="G2793" s="1" t="s">
        <v>10767</v>
      </c>
      <c r="H2793" s="1" t="s">
        <v>1294</v>
      </c>
      <c r="I2793" s="1" t="s">
        <v>41</v>
      </c>
      <c r="J2793" s="1" t="s">
        <v>1670</v>
      </c>
      <c r="K2793" s="1" t="s">
        <v>25</v>
      </c>
      <c r="L2793" s="1" t="s">
        <v>94</v>
      </c>
      <c r="M2793" s="1" t="s">
        <v>25</v>
      </c>
      <c r="N2793" s="1">
        <v>7.0</v>
      </c>
      <c r="O2793" s="3">
        <v>43282.0</v>
      </c>
      <c r="P2793" s="1">
        <v>2018.0</v>
      </c>
    </row>
    <row r="2794">
      <c r="A2794" s="1" t="s">
        <v>10768</v>
      </c>
      <c r="B2794" s="1" t="s">
        <v>17</v>
      </c>
      <c r="C2794" s="2">
        <v>43039.63773148148</v>
      </c>
      <c r="D2794" s="1" t="s">
        <v>28</v>
      </c>
      <c r="E2794" s="1" t="s">
        <v>5580</v>
      </c>
      <c r="F2794" s="1" t="s">
        <v>775</v>
      </c>
      <c r="G2794" s="1" t="s">
        <v>10769</v>
      </c>
      <c r="H2794" s="1" t="s">
        <v>4483</v>
      </c>
      <c r="I2794" s="1" t="s">
        <v>76</v>
      </c>
      <c r="J2794" s="1" t="s">
        <v>10770</v>
      </c>
      <c r="K2794" s="1" t="s">
        <v>1026</v>
      </c>
      <c r="L2794" s="1" t="s">
        <v>78</v>
      </c>
      <c r="M2794" s="1" t="s">
        <v>79</v>
      </c>
      <c r="N2794" s="1">
        <v>10.0</v>
      </c>
      <c r="O2794" s="5">
        <v>43009.0</v>
      </c>
      <c r="P2794" s="1">
        <v>2017.0</v>
      </c>
    </row>
    <row r="2795">
      <c r="A2795" s="1" t="s">
        <v>10771</v>
      </c>
      <c r="B2795" s="1" t="s">
        <v>17</v>
      </c>
      <c r="C2795" s="2">
        <v>43116.86550925926</v>
      </c>
      <c r="D2795" s="1" t="s">
        <v>28</v>
      </c>
      <c r="E2795" s="1" t="s">
        <v>7403</v>
      </c>
      <c r="F2795" s="1" t="s">
        <v>819</v>
      </c>
      <c r="G2795" s="1" t="s">
        <v>10772</v>
      </c>
      <c r="H2795" s="1" t="s">
        <v>10773</v>
      </c>
      <c r="I2795" s="1" t="s">
        <v>294</v>
      </c>
      <c r="J2795" s="1" t="s">
        <v>7660</v>
      </c>
      <c r="K2795" s="1" t="s">
        <v>87</v>
      </c>
      <c r="L2795" s="1" t="s">
        <v>822</v>
      </c>
      <c r="M2795" s="1" t="s">
        <v>79</v>
      </c>
      <c r="N2795" s="1">
        <v>1.0</v>
      </c>
      <c r="O2795" s="3">
        <v>43101.0</v>
      </c>
      <c r="P2795" s="1">
        <v>2018.0</v>
      </c>
    </row>
    <row r="2796">
      <c r="A2796" s="1" t="s">
        <v>10774</v>
      </c>
      <c r="B2796" s="1" t="s">
        <v>17</v>
      </c>
      <c r="C2796" s="2">
        <v>43254.811736111114</v>
      </c>
      <c r="D2796" s="1" t="s">
        <v>28</v>
      </c>
      <c r="E2796" s="1" t="s">
        <v>10775</v>
      </c>
      <c r="F2796" s="1" t="s">
        <v>6865</v>
      </c>
      <c r="G2796" s="1" t="s">
        <v>10776</v>
      </c>
      <c r="H2796" s="1" t="s">
        <v>7797</v>
      </c>
      <c r="I2796" s="1" t="s">
        <v>56</v>
      </c>
      <c r="J2796" s="1" t="s">
        <v>415</v>
      </c>
      <c r="K2796" s="1" t="s">
        <v>25</v>
      </c>
      <c r="L2796" s="1" t="s">
        <v>3036</v>
      </c>
      <c r="M2796" s="1" t="s">
        <v>25</v>
      </c>
      <c r="N2796" s="1">
        <v>6.0</v>
      </c>
      <c r="O2796" s="3">
        <v>43252.0</v>
      </c>
      <c r="P2796" s="1">
        <v>2018.0</v>
      </c>
    </row>
    <row r="2797">
      <c r="A2797" s="1" t="s">
        <v>10777</v>
      </c>
      <c r="B2797" s="1" t="s">
        <v>17</v>
      </c>
      <c r="C2797" s="2">
        <v>43064.21696759259</v>
      </c>
      <c r="D2797" s="1" t="s">
        <v>28</v>
      </c>
      <c r="E2797" s="1" t="s">
        <v>3621</v>
      </c>
      <c r="F2797" s="1" t="s">
        <v>1550</v>
      </c>
      <c r="G2797" s="1" t="s">
        <v>10778</v>
      </c>
      <c r="H2797" s="1" t="s">
        <v>10779</v>
      </c>
      <c r="I2797" s="1" t="s">
        <v>41</v>
      </c>
      <c r="J2797" s="1" t="s">
        <v>10780</v>
      </c>
      <c r="K2797" s="1" t="s">
        <v>304</v>
      </c>
      <c r="L2797" s="1" t="s">
        <v>1553</v>
      </c>
      <c r="M2797" s="1" t="s">
        <v>131</v>
      </c>
      <c r="N2797" s="1">
        <v>11.0</v>
      </c>
      <c r="O2797" s="5">
        <v>43040.0</v>
      </c>
      <c r="P2797" s="1">
        <v>2017.0</v>
      </c>
    </row>
    <row r="2798">
      <c r="A2798" s="1" t="s">
        <v>10781</v>
      </c>
      <c r="B2798" s="1" t="s">
        <v>17</v>
      </c>
      <c r="C2798" s="2">
        <v>43304.77446759259</v>
      </c>
      <c r="D2798" s="1" t="s">
        <v>28</v>
      </c>
      <c r="E2798" s="1" t="s">
        <v>10782</v>
      </c>
      <c r="F2798" s="1" t="s">
        <v>10783</v>
      </c>
      <c r="G2798" s="1" t="s">
        <v>10784</v>
      </c>
      <c r="H2798" s="1" t="s">
        <v>2246</v>
      </c>
      <c r="I2798" s="1" t="s">
        <v>1979</v>
      </c>
      <c r="J2798" s="1" t="s">
        <v>1951</v>
      </c>
      <c r="K2798" s="1" t="s">
        <v>25</v>
      </c>
      <c r="L2798" s="1" t="s">
        <v>34</v>
      </c>
      <c r="M2798" s="1" t="s">
        <v>25</v>
      </c>
      <c r="N2798" s="1">
        <v>7.0</v>
      </c>
      <c r="O2798" s="3">
        <v>43282.0</v>
      </c>
      <c r="P2798" s="1">
        <v>2018.0</v>
      </c>
    </row>
    <row r="2799">
      <c r="A2799" s="1" t="s">
        <v>10785</v>
      </c>
      <c r="B2799" s="1" t="s">
        <v>17</v>
      </c>
      <c r="C2799" s="2">
        <v>43026.322430555556</v>
      </c>
      <c r="D2799" s="1" t="s">
        <v>28</v>
      </c>
      <c r="E2799" s="1" t="s">
        <v>10786</v>
      </c>
      <c r="F2799" s="1" t="s">
        <v>207</v>
      </c>
      <c r="G2799" s="1" t="s">
        <v>10787</v>
      </c>
      <c r="H2799" s="1" t="s">
        <v>10788</v>
      </c>
      <c r="I2799" s="1" t="s">
        <v>100</v>
      </c>
      <c r="J2799" s="1" t="s">
        <v>361</v>
      </c>
      <c r="K2799" s="1" t="s">
        <v>87</v>
      </c>
      <c r="L2799" s="1" t="s">
        <v>210</v>
      </c>
      <c r="M2799" s="1" t="s">
        <v>25</v>
      </c>
      <c r="N2799" s="1">
        <v>10.0</v>
      </c>
      <c r="O2799" s="5">
        <v>43009.0</v>
      </c>
      <c r="P2799" s="1">
        <v>2017.0</v>
      </c>
    </row>
    <row r="2800">
      <c r="A2800" s="1" t="s">
        <v>10789</v>
      </c>
      <c r="B2800" s="1" t="s">
        <v>17</v>
      </c>
      <c r="C2800" s="2">
        <v>43073.712592592594</v>
      </c>
      <c r="D2800" s="1" t="s">
        <v>28</v>
      </c>
      <c r="E2800" s="1" t="s">
        <v>10790</v>
      </c>
      <c r="F2800" s="1" t="s">
        <v>8866</v>
      </c>
      <c r="G2800" s="1" t="s">
        <v>10791</v>
      </c>
      <c r="H2800" s="34" t="s">
        <v>10792</v>
      </c>
      <c r="I2800" s="1" t="s">
        <v>33</v>
      </c>
      <c r="J2800" s="1" t="s">
        <v>35</v>
      </c>
      <c r="K2800" s="1" t="s">
        <v>36</v>
      </c>
      <c r="L2800" s="1" t="s">
        <v>8870</v>
      </c>
      <c r="M2800" s="1" t="s">
        <v>131</v>
      </c>
      <c r="N2800" s="1">
        <v>12.0</v>
      </c>
      <c r="O2800" s="5">
        <v>43070.0</v>
      </c>
      <c r="P2800" s="1">
        <v>2017.0</v>
      </c>
    </row>
    <row r="2801">
      <c r="A2801" s="1" t="s">
        <v>10793</v>
      </c>
      <c r="B2801" s="1" t="s">
        <v>17</v>
      </c>
      <c r="C2801" s="2">
        <v>43169.02349537037</v>
      </c>
      <c r="D2801" s="1" t="s">
        <v>28</v>
      </c>
      <c r="E2801" s="1" t="s">
        <v>10794</v>
      </c>
      <c r="F2801" s="1" t="s">
        <v>1278</v>
      </c>
      <c r="G2801" s="1" t="s">
        <v>10795</v>
      </c>
      <c r="H2801" s="1" t="s">
        <v>10796</v>
      </c>
      <c r="I2801" s="1" t="s">
        <v>56</v>
      </c>
      <c r="J2801" s="1" t="s">
        <v>24</v>
      </c>
      <c r="K2801" s="1" t="s">
        <v>25</v>
      </c>
      <c r="L2801" s="1" t="s">
        <v>1280</v>
      </c>
      <c r="M2801" s="1" t="s">
        <v>25</v>
      </c>
      <c r="N2801" s="1">
        <v>3.0</v>
      </c>
      <c r="O2801" s="3">
        <v>43160.0</v>
      </c>
      <c r="P2801" s="1">
        <v>2018.0</v>
      </c>
    </row>
    <row r="2802">
      <c r="A2802" s="1" t="s">
        <v>10797</v>
      </c>
      <c r="B2802" s="1" t="s">
        <v>17</v>
      </c>
      <c r="C2802" s="2">
        <v>42954.55422453704</v>
      </c>
      <c r="D2802" s="1" t="s">
        <v>28</v>
      </c>
      <c r="E2802" s="1" t="s">
        <v>10798</v>
      </c>
      <c r="F2802" s="1" t="s">
        <v>2669</v>
      </c>
      <c r="G2802" s="1" t="s">
        <v>10799</v>
      </c>
      <c r="H2802" s="1" t="s">
        <v>1002</v>
      </c>
      <c r="I2802" s="1" t="s">
        <v>100</v>
      </c>
      <c r="J2802" s="1" t="s">
        <v>890</v>
      </c>
      <c r="K2802" s="1" t="s">
        <v>304</v>
      </c>
      <c r="L2802" s="1" t="s">
        <v>1274</v>
      </c>
      <c r="M2802" s="1" t="s">
        <v>25</v>
      </c>
      <c r="N2802" s="1">
        <v>8.0</v>
      </c>
      <c r="O2802" s="3">
        <v>42948.0</v>
      </c>
      <c r="P2802" s="1">
        <v>2017.0</v>
      </c>
    </row>
    <row r="2803">
      <c r="A2803" s="1" t="s">
        <v>10800</v>
      </c>
      <c r="B2803" s="1" t="s">
        <v>17</v>
      </c>
      <c r="C2803" s="2">
        <v>42952.76702546296</v>
      </c>
      <c r="D2803" s="1" t="s">
        <v>28</v>
      </c>
      <c r="E2803" s="1" t="s">
        <v>1878</v>
      </c>
      <c r="F2803" s="1" t="s">
        <v>394</v>
      </c>
      <c r="G2803" s="1" t="s">
        <v>10801</v>
      </c>
      <c r="H2803" s="1" t="s">
        <v>248</v>
      </c>
      <c r="I2803" s="1" t="s">
        <v>76</v>
      </c>
      <c r="J2803" s="1" t="s">
        <v>4872</v>
      </c>
      <c r="K2803" s="1" t="s">
        <v>540</v>
      </c>
      <c r="L2803" s="1" t="s">
        <v>50</v>
      </c>
      <c r="M2803" s="1" t="s">
        <v>25</v>
      </c>
      <c r="N2803" s="1">
        <v>8.0</v>
      </c>
      <c r="O2803" s="3">
        <v>42948.0</v>
      </c>
      <c r="P2803" s="1">
        <v>2017.0</v>
      </c>
    </row>
    <row r="2804">
      <c r="A2804" s="1" t="s">
        <v>10802</v>
      </c>
      <c r="B2804" s="1" t="s">
        <v>17</v>
      </c>
      <c r="C2804" s="2">
        <v>43153.86833333333</v>
      </c>
      <c r="D2804" s="1" t="s">
        <v>28</v>
      </c>
      <c r="E2804" s="1" t="s">
        <v>10803</v>
      </c>
      <c r="F2804" s="1" t="s">
        <v>734</v>
      </c>
      <c r="G2804" s="1" t="s">
        <v>10804</v>
      </c>
      <c r="H2804" s="1" t="s">
        <v>1082</v>
      </c>
      <c r="I2804" s="1" t="s">
        <v>3169</v>
      </c>
      <c r="J2804" s="1" t="s">
        <v>24</v>
      </c>
      <c r="K2804" s="1" t="s">
        <v>25</v>
      </c>
      <c r="L2804" s="1" t="s">
        <v>78</v>
      </c>
      <c r="M2804" s="1" t="s">
        <v>79</v>
      </c>
      <c r="N2804" s="1">
        <v>2.0</v>
      </c>
      <c r="O2804" s="3">
        <v>43132.0</v>
      </c>
      <c r="P2804" s="1">
        <v>2018.0</v>
      </c>
    </row>
    <row r="2805">
      <c r="A2805" s="1" t="s">
        <v>10805</v>
      </c>
      <c r="B2805" s="1" t="s">
        <v>17</v>
      </c>
      <c r="C2805" s="2">
        <v>42907.81763888889</v>
      </c>
      <c r="D2805" s="1" t="s">
        <v>28</v>
      </c>
      <c r="E2805" s="1" t="s">
        <v>10806</v>
      </c>
      <c r="F2805" s="1" t="s">
        <v>7305</v>
      </c>
      <c r="G2805" s="1" t="s">
        <v>10807</v>
      </c>
      <c r="H2805" s="1" t="s">
        <v>10808</v>
      </c>
      <c r="I2805" s="1" t="s">
        <v>265</v>
      </c>
      <c r="J2805" s="1" t="s">
        <v>681</v>
      </c>
      <c r="K2805" s="1" t="s">
        <v>25</v>
      </c>
      <c r="L2805" s="1" t="s">
        <v>50</v>
      </c>
      <c r="M2805" s="1" t="s">
        <v>25</v>
      </c>
      <c r="N2805" s="1">
        <v>6.0</v>
      </c>
      <c r="O2805" s="3">
        <v>42887.0</v>
      </c>
      <c r="P2805" s="1">
        <v>2017.0</v>
      </c>
    </row>
    <row r="2806">
      <c r="A2806" s="1" t="s">
        <v>10809</v>
      </c>
      <c r="B2806" s="1" t="s">
        <v>17</v>
      </c>
      <c r="C2806" s="2">
        <v>43329.52284722222</v>
      </c>
      <c r="D2806" s="1" t="s">
        <v>28</v>
      </c>
      <c r="E2806" s="1" t="s">
        <v>10810</v>
      </c>
      <c r="F2806" s="1" t="s">
        <v>252</v>
      </c>
      <c r="G2806" s="1" t="s">
        <v>10811</v>
      </c>
      <c r="H2806" s="4">
        <v>45552.0</v>
      </c>
      <c r="I2806" s="1" t="s">
        <v>41</v>
      </c>
      <c r="J2806" s="1" t="s">
        <v>7002</v>
      </c>
      <c r="K2806" s="1" t="s">
        <v>25</v>
      </c>
      <c r="L2806" s="1" t="s">
        <v>94</v>
      </c>
      <c r="M2806" s="1" t="s">
        <v>25</v>
      </c>
      <c r="N2806" s="1">
        <v>8.0</v>
      </c>
      <c r="O2806" s="3">
        <v>43313.0</v>
      </c>
      <c r="P2806" s="1">
        <v>2018.0</v>
      </c>
    </row>
    <row r="2807">
      <c r="A2807" s="1" t="s">
        <v>10812</v>
      </c>
      <c r="B2807" s="1" t="s">
        <v>17</v>
      </c>
      <c r="C2807" s="2">
        <v>43140.64005787037</v>
      </c>
      <c r="D2807" s="1" t="s">
        <v>28</v>
      </c>
      <c r="E2807" s="1" t="s">
        <v>10813</v>
      </c>
      <c r="F2807" s="1" t="s">
        <v>285</v>
      </c>
      <c r="G2807" s="1" t="s">
        <v>10814</v>
      </c>
      <c r="H2807" s="1" t="s">
        <v>809</v>
      </c>
      <c r="I2807" s="1" t="s">
        <v>122</v>
      </c>
      <c r="J2807" s="1" t="s">
        <v>10815</v>
      </c>
      <c r="K2807" s="1" t="s">
        <v>958</v>
      </c>
      <c r="L2807" s="1" t="s">
        <v>289</v>
      </c>
      <c r="M2807" s="1" t="s">
        <v>25</v>
      </c>
      <c r="N2807" s="1">
        <v>2.0</v>
      </c>
      <c r="O2807" s="3">
        <v>43132.0</v>
      </c>
      <c r="P2807" s="1">
        <v>2018.0</v>
      </c>
    </row>
    <row r="2808">
      <c r="A2808" s="1" t="s">
        <v>10816</v>
      </c>
      <c r="B2808" s="1" t="s">
        <v>17</v>
      </c>
      <c r="C2808" s="2">
        <v>43228.53306712963</v>
      </c>
      <c r="D2808" s="1" t="s">
        <v>28</v>
      </c>
      <c r="E2808" s="1" t="s">
        <v>10817</v>
      </c>
      <c r="F2808" s="1" t="s">
        <v>2664</v>
      </c>
      <c r="G2808" s="1" t="s">
        <v>10818</v>
      </c>
      <c r="H2808" s="1" t="s">
        <v>1294</v>
      </c>
      <c r="I2808" s="1" t="s">
        <v>469</v>
      </c>
      <c r="J2808" s="1" t="s">
        <v>35</v>
      </c>
      <c r="K2808" s="1" t="s">
        <v>36</v>
      </c>
      <c r="L2808" s="1" t="s">
        <v>123</v>
      </c>
      <c r="M2808" s="1" t="s">
        <v>25</v>
      </c>
      <c r="N2808" s="1">
        <v>5.0</v>
      </c>
      <c r="O2808" s="3">
        <v>43221.0</v>
      </c>
      <c r="P2808" s="1">
        <v>2018.0</v>
      </c>
    </row>
    <row r="2809">
      <c r="A2809" s="1" t="s">
        <v>10819</v>
      </c>
      <c r="B2809" s="1" t="s">
        <v>17</v>
      </c>
      <c r="C2809" s="2">
        <v>43275.92402777778</v>
      </c>
      <c r="D2809" s="1" t="s">
        <v>28</v>
      </c>
      <c r="E2809" s="1" t="s">
        <v>10820</v>
      </c>
      <c r="F2809" s="1" t="s">
        <v>135</v>
      </c>
      <c r="G2809" s="1" t="s">
        <v>10821</v>
      </c>
      <c r="H2809" s="1" t="s">
        <v>1528</v>
      </c>
      <c r="I2809" s="1" t="s">
        <v>41</v>
      </c>
      <c r="J2809" s="1" t="s">
        <v>7002</v>
      </c>
      <c r="K2809" s="1" t="s">
        <v>25</v>
      </c>
      <c r="L2809" s="1" t="s">
        <v>137</v>
      </c>
      <c r="M2809" s="1" t="s">
        <v>25</v>
      </c>
      <c r="N2809" s="1">
        <v>6.0</v>
      </c>
      <c r="O2809" s="3">
        <v>43252.0</v>
      </c>
      <c r="P2809" s="1">
        <v>2018.0</v>
      </c>
    </row>
    <row r="2810">
      <c r="A2810" s="1" t="s">
        <v>10822</v>
      </c>
      <c r="B2810" s="1" t="s">
        <v>17</v>
      </c>
      <c r="C2810" s="2">
        <v>42803.92903935185</v>
      </c>
      <c r="D2810" s="1" t="s">
        <v>28</v>
      </c>
      <c r="E2810" s="1" t="s">
        <v>10823</v>
      </c>
      <c r="F2810" s="1" t="s">
        <v>1637</v>
      </c>
      <c r="G2810" s="1" t="s">
        <v>10824</v>
      </c>
      <c r="H2810" s="1" t="s">
        <v>279</v>
      </c>
      <c r="I2810" s="1" t="s">
        <v>3198</v>
      </c>
      <c r="J2810" s="1" t="s">
        <v>223</v>
      </c>
      <c r="K2810" s="1" t="s">
        <v>110</v>
      </c>
      <c r="L2810" s="1" t="s">
        <v>1641</v>
      </c>
      <c r="M2810" s="1" t="s">
        <v>110</v>
      </c>
      <c r="N2810" s="1">
        <v>3.0</v>
      </c>
      <c r="O2810" s="3">
        <v>42795.0</v>
      </c>
      <c r="P2810" s="1">
        <v>2017.0</v>
      </c>
    </row>
    <row r="2811">
      <c r="A2811" s="1" t="s">
        <v>10825</v>
      </c>
      <c r="B2811" s="1" t="s">
        <v>17</v>
      </c>
      <c r="C2811" s="2">
        <v>43149.58268518518</v>
      </c>
      <c r="D2811" s="1" t="s">
        <v>28</v>
      </c>
      <c r="E2811" s="1" t="s">
        <v>232</v>
      </c>
      <c r="F2811" s="1" t="s">
        <v>233</v>
      </c>
      <c r="G2811" s="1" t="s">
        <v>10826</v>
      </c>
      <c r="H2811" s="4">
        <v>45442.0</v>
      </c>
      <c r="I2811" s="1" t="s">
        <v>236</v>
      </c>
      <c r="J2811" s="1" t="s">
        <v>1363</v>
      </c>
      <c r="K2811" s="1" t="s">
        <v>36</v>
      </c>
      <c r="L2811" s="1" t="s">
        <v>50</v>
      </c>
      <c r="M2811" s="1" t="s">
        <v>25</v>
      </c>
      <c r="N2811" s="1">
        <v>2.0</v>
      </c>
      <c r="O2811" s="3">
        <v>43132.0</v>
      </c>
      <c r="P2811" s="1">
        <v>2018.0</v>
      </c>
    </row>
    <row r="2812">
      <c r="A2812" s="1" t="s">
        <v>10827</v>
      </c>
      <c r="B2812" s="1" t="s">
        <v>17</v>
      </c>
      <c r="C2812" s="2">
        <v>43251.416134259256</v>
      </c>
      <c r="D2812" s="1" t="s">
        <v>28</v>
      </c>
      <c r="E2812" s="1" t="s">
        <v>10828</v>
      </c>
      <c r="F2812" s="1" t="s">
        <v>10829</v>
      </c>
      <c r="G2812" s="1" t="s">
        <v>10830</v>
      </c>
      <c r="H2812" s="1" t="s">
        <v>1203</v>
      </c>
      <c r="I2812" s="1" t="s">
        <v>982</v>
      </c>
      <c r="J2812" s="1" t="s">
        <v>24</v>
      </c>
      <c r="K2812" s="1" t="s">
        <v>25</v>
      </c>
      <c r="L2812" s="1" t="s">
        <v>784</v>
      </c>
      <c r="M2812" s="1" t="s">
        <v>25</v>
      </c>
      <c r="N2812" s="1">
        <v>5.0</v>
      </c>
      <c r="O2812" s="3">
        <v>43221.0</v>
      </c>
      <c r="P2812" s="1">
        <v>2018.0</v>
      </c>
    </row>
    <row r="2813">
      <c r="A2813" s="1" t="s">
        <v>10831</v>
      </c>
      <c r="B2813" s="1" t="s">
        <v>17</v>
      </c>
      <c r="C2813" s="2">
        <v>43110.48486111111</v>
      </c>
      <c r="D2813" s="1" t="s">
        <v>28</v>
      </c>
      <c r="E2813" s="1" t="s">
        <v>10832</v>
      </c>
      <c r="F2813" s="1" t="s">
        <v>6289</v>
      </c>
      <c r="G2813" s="1" t="s">
        <v>10833</v>
      </c>
      <c r="H2813" s="34" t="s">
        <v>10834</v>
      </c>
      <c r="I2813" s="1" t="s">
        <v>242</v>
      </c>
      <c r="J2813" s="1" t="s">
        <v>191</v>
      </c>
      <c r="K2813" s="1" t="s">
        <v>192</v>
      </c>
      <c r="L2813" s="1" t="s">
        <v>3769</v>
      </c>
      <c r="M2813" s="1" t="s">
        <v>87</v>
      </c>
      <c r="N2813" s="1">
        <v>1.0</v>
      </c>
      <c r="O2813" s="3">
        <v>43101.0</v>
      </c>
      <c r="P2813" s="1">
        <v>2018.0</v>
      </c>
    </row>
    <row r="2814">
      <c r="A2814" s="1" t="s">
        <v>10835</v>
      </c>
      <c r="B2814" s="1" t="s">
        <v>17</v>
      </c>
      <c r="C2814" s="2">
        <v>43281.4297337963</v>
      </c>
      <c r="D2814" s="1" t="s">
        <v>28</v>
      </c>
      <c r="E2814" s="1" t="s">
        <v>3707</v>
      </c>
      <c r="F2814" s="1" t="s">
        <v>3708</v>
      </c>
      <c r="G2814" s="1" t="s">
        <v>10836</v>
      </c>
      <c r="H2814" s="1" t="s">
        <v>7390</v>
      </c>
      <c r="I2814" s="1" t="s">
        <v>33</v>
      </c>
      <c r="J2814" s="1" t="s">
        <v>7798</v>
      </c>
      <c r="K2814" s="1" t="s">
        <v>304</v>
      </c>
      <c r="L2814" s="1" t="s">
        <v>102</v>
      </c>
      <c r="M2814" s="1" t="s">
        <v>25</v>
      </c>
      <c r="N2814" s="1">
        <v>6.0</v>
      </c>
      <c r="O2814" s="3">
        <v>43252.0</v>
      </c>
      <c r="P2814" s="1">
        <v>2018.0</v>
      </c>
    </row>
    <row r="2815">
      <c r="A2815" s="1" t="s">
        <v>10837</v>
      </c>
      <c r="B2815" s="1" t="s">
        <v>17</v>
      </c>
      <c r="C2815" s="2">
        <v>43027.79546296296</v>
      </c>
      <c r="D2815" s="1" t="s">
        <v>28</v>
      </c>
      <c r="E2815" s="1" t="s">
        <v>9884</v>
      </c>
      <c r="F2815" s="1" t="s">
        <v>9885</v>
      </c>
      <c r="G2815" s="1" t="s">
        <v>10838</v>
      </c>
      <c r="H2815" s="1" t="s">
        <v>431</v>
      </c>
      <c r="I2815" s="1" t="s">
        <v>56</v>
      </c>
      <c r="J2815" s="1" t="s">
        <v>6333</v>
      </c>
      <c r="K2815" s="1" t="s">
        <v>5021</v>
      </c>
      <c r="L2815" s="1" t="s">
        <v>9888</v>
      </c>
      <c r="M2815" s="1" t="s">
        <v>87</v>
      </c>
      <c r="N2815" s="1">
        <v>10.0</v>
      </c>
      <c r="O2815" s="5">
        <v>43009.0</v>
      </c>
      <c r="P2815" s="1">
        <v>2017.0</v>
      </c>
    </row>
    <row r="2816">
      <c r="A2816" s="1" t="s">
        <v>10839</v>
      </c>
      <c r="B2816" s="1" t="s">
        <v>17</v>
      </c>
      <c r="C2816" s="2">
        <v>43228.052465277775</v>
      </c>
      <c r="D2816" s="1" t="s">
        <v>28</v>
      </c>
      <c r="E2816" s="1" t="s">
        <v>10840</v>
      </c>
      <c r="F2816" s="1" t="s">
        <v>113</v>
      </c>
      <c r="G2816" s="1" t="s">
        <v>10841</v>
      </c>
      <c r="H2816" s="1" t="s">
        <v>7230</v>
      </c>
      <c r="I2816" s="1" t="s">
        <v>41</v>
      </c>
      <c r="J2816" s="1" t="s">
        <v>5558</v>
      </c>
      <c r="K2816" s="1" t="s">
        <v>36</v>
      </c>
      <c r="L2816" s="1" t="s">
        <v>94</v>
      </c>
      <c r="M2816" s="1" t="s">
        <v>25</v>
      </c>
      <c r="N2816" s="1">
        <v>5.0</v>
      </c>
      <c r="O2816" s="3">
        <v>43221.0</v>
      </c>
      <c r="P2816" s="1">
        <v>2018.0</v>
      </c>
    </row>
    <row r="2817">
      <c r="A2817" s="1" t="s">
        <v>10842</v>
      </c>
      <c r="B2817" s="1" t="s">
        <v>17</v>
      </c>
      <c r="C2817" s="2">
        <v>43026.70349537037</v>
      </c>
      <c r="D2817" s="1" t="s">
        <v>28</v>
      </c>
      <c r="E2817" s="1" t="s">
        <v>10843</v>
      </c>
      <c r="F2817" s="1" t="s">
        <v>1561</v>
      </c>
      <c r="G2817" s="1" t="s">
        <v>10844</v>
      </c>
      <c r="H2817" s="1" t="s">
        <v>3504</v>
      </c>
      <c r="I2817" s="1" t="s">
        <v>190</v>
      </c>
      <c r="J2817" s="1" t="s">
        <v>6471</v>
      </c>
      <c r="K2817" s="1" t="s">
        <v>36</v>
      </c>
      <c r="L2817" s="1" t="s">
        <v>305</v>
      </c>
      <c r="M2817" s="1" t="s">
        <v>306</v>
      </c>
      <c r="N2817" s="1">
        <v>10.0</v>
      </c>
      <c r="O2817" s="5">
        <v>43009.0</v>
      </c>
      <c r="P2817" s="1">
        <v>2017.0</v>
      </c>
    </row>
    <row r="2818">
      <c r="A2818" s="1" t="s">
        <v>10845</v>
      </c>
      <c r="B2818" s="1" t="s">
        <v>17</v>
      </c>
      <c r="C2818" s="2">
        <v>42940.93651620371</v>
      </c>
      <c r="D2818" s="1" t="s">
        <v>28</v>
      </c>
      <c r="E2818" s="1" t="s">
        <v>10846</v>
      </c>
      <c r="F2818" s="1" t="s">
        <v>4922</v>
      </c>
      <c r="G2818" s="1" t="s">
        <v>10847</v>
      </c>
      <c r="H2818" s="1" t="s">
        <v>235</v>
      </c>
      <c r="I2818" s="1" t="s">
        <v>85</v>
      </c>
      <c r="J2818" s="1" t="s">
        <v>1003</v>
      </c>
      <c r="K2818" s="1" t="s">
        <v>526</v>
      </c>
      <c r="L2818" s="1" t="s">
        <v>772</v>
      </c>
      <c r="M2818" s="1" t="s">
        <v>25</v>
      </c>
      <c r="N2818" s="1">
        <v>7.0</v>
      </c>
      <c r="O2818" s="3">
        <v>42917.0</v>
      </c>
      <c r="P2818" s="1">
        <v>2017.0</v>
      </c>
    </row>
    <row r="2819">
      <c r="A2819" s="1" t="s">
        <v>10848</v>
      </c>
      <c r="B2819" s="1" t="s">
        <v>17</v>
      </c>
      <c r="C2819" s="2">
        <v>42948.61861111111</v>
      </c>
      <c r="D2819" s="1" t="s">
        <v>28</v>
      </c>
      <c r="E2819" s="1" t="s">
        <v>10849</v>
      </c>
      <c r="F2819" s="1" t="s">
        <v>835</v>
      </c>
      <c r="G2819" s="1" t="s">
        <v>10850</v>
      </c>
      <c r="H2819" s="1" t="s">
        <v>1082</v>
      </c>
      <c r="I2819" s="1" t="s">
        <v>129</v>
      </c>
      <c r="J2819" s="1" t="s">
        <v>43</v>
      </c>
      <c r="K2819" s="1" t="s">
        <v>25</v>
      </c>
      <c r="L2819" s="1" t="s">
        <v>838</v>
      </c>
      <c r="M2819" s="1" t="s">
        <v>131</v>
      </c>
      <c r="N2819" s="1">
        <v>8.0</v>
      </c>
      <c r="O2819" s="3">
        <v>42948.0</v>
      </c>
      <c r="P2819" s="1">
        <v>2017.0</v>
      </c>
    </row>
    <row r="2820">
      <c r="A2820" s="1" t="s">
        <v>10851</v>
      </c>
      <c r="B2820" s="1" t="s">
        <v>17</v>
      </c>
      <c r="C2820" s="2">
        <v>43267.54513888889</v>
      </c>
      <c r="D2820" s="1" t="s">
        <v>28</v>
      </c>
      <c r="E2820" s="1" t="s">
        <v>10852</v>
      </c>
      <c r="F2820" s="1" t="s">
        <v>285</v>
      </c>
      <c r="G2820" s="1" t="s">
        <v>10853</v>
      </c>
      <c r="H2820" s="1" t="s">
        <v>22</v>
      </c>
      <c r="I2820" s="1" t="s">
        <v>122</v>
      </c>
      <c r="J2820" s="1" t="s">
        <v>35</v>
      </c>
      <c r="K2820" s="1" t="s">
        <v>36</v>
      </c>
      <c r="L2820" s="1" t="s">
        <v>289</v>
      </c>
      <c r="M2820" s="1" t="s">
        <v>25</v>
      </c>
      <c r="N2820" s="1">
        <v>6.0</v>
      </c>
      <c r="O2820" s="3">
        <v>43252.0</v>
      </c>
      <c r="P2820" s="1">
        <v>2018.0</v>
      </c>
    </row>
    <row r="2821">
      <c r="A2821" s="1" t="s">
        <v>10854</v>
      </c>
      <c r="B2821" s="1" t="s">
        <v>17</v>
      </c>
      <c r="C2821" s="2">
        <v>42747.66572916666</v>
      </c>
      <c r="D2821" s="1" t="s">
        <v>71</v>
      </c>
      <c r="E2821" s="1" t="s">
        <v>10855</v>
      </c>
      <c r="F2821" s="1" t="s">
        <v>381</v>
      </c>
      <c r="G2821" s="1" t="s">
        <v>10856</v>
      </c>
      <c r="H2821" s="1" t="s">
        <v>10857</v>
      </c>
      <c r="I2821" s="1" t="s">
        <v>23</v>
      </c>
      <c r="J2821" s="1" t="s">
        <v>24</v>
      </c>
      <c r="K2821" s="1" t="s">
        <v>25</v>
      </c>
      <c r="L2821" s="1" t="s">
        <v>94</v>
      </c>
      <c r="M2821" s="1" t="s">
        <v>25</v>
      </c>
      <c r="N2821" s="1">
        <v>1.0</v>
      </c>
      <c r="O2821" s="3">
        <v>42736.0</v>
      </c>
      <c r="P2821" s="1">
        <v>2017.0</v>
      </c>
    </row>
    <row r="2822">
      <c r="A2822" s="1" t="s">
        <v>10858</v>
      </c>
      <c r="B2822" s="1" t="s">
        <v>17</v>
      </c>
      <c r="C2822" s="2">
        <v>42874.48820601852</v>
      </c>
      <c r="D2822" s="1" t="s">
        <v>28</v>
      </c>
      <c r="E2822" s="1" t="s">
        <v>10673</v>
      </c>
      <c r="F2822" s="1" t="s">
        <v>762</v>
      </c>
      <c r="G2822" s="1" t="s">
        <v>10859</v>
      </c>
      <c r="H2822" s="1" t="s">
        <v>32</v>
      </c>
      <c r="I2822" s="1" t="s">
        <v>76</v>
      </c>
      <c r="J2822" s="1" t="s">
        <v>35</v>
      </c>
      <c r="K2822" s="1" t="s">
        <v>36</v>
      </c>
      <c r="L2822" s="1" t="s">
        <v>766</v>
      </c>
      <c r="M2822" s="1" t="s">
        <v>25</v>
      </c>
      <c r="N2822" s="1">
        <v>5.0</v>
      </c>
      <c r="O2822" s="3">
        <v>42856.0</v>
      </c>
      <c r="P2822" s="1">
        <v>2017.0</v>
      </c>
    </row>
    <row r="2823">
      <c r="A2823" s="1" t="s">
        <v>10860</v>
      </c>
      <c r="B2823" s="1" t="s">
        <v>17</v>
      </c>
      <c r="C2823" s="2">
        <v>43222.68041666667</v>
      </c>
      <c r="D2823" s="1" t="s">
        <v>28</v>
      </c>
      <c r="E2823" s="1" t="s">
        <v>10861</v>
      </c>
      <c r="F2823" s="1" t="s">
        <v>6847</v>
      </c>
      <c r="G2823" s="1" t="s">
        <v>10862</v>
      </c>
      <c r="H2823" s="1" t="s">
        <v>10863</v>
      </c>
      <c r="I2823" s="1" t="s">
        <v>33</v>
      </c>
      <c r="J2823" s="1" t="s">
        <v>24</v>
      </c>
      <c r="K2823" s="1" t="s">
        <v>25</v>
      </c>
      <c r="L2823" s="1" t="s">
        <v>50</v>
      </c>
      <c r="M2823" s="1" t="s">
        <v>25</v>
      </c>
      <c r="N2823" s="1">
        <v>5.0</v>
      </c>
      <c r="O2823" s="3">
        <v>43221.0</v>
      </c>
      <c r="P2823" s="1">
        <v>2018.0</v>
      </c>
    </row>
    <row r="2824">
      <c r="A2824" s="1" t="s">
        <v>10864</v>
      </c>
      <c r="B2824" s="1" t="s">
        <v>17</v>
      </c>
      <c r="C2824" s="2">
        <v>42974.85482638889</v>
      </c>
      <c r="D2824" s="1" t="s">
        <v>28</v>
      </c>
      <c r="E2824" s="1" t="s">
        <v>4463</v>
      </c>
      <c r="F2824" s="1" t="s">
        <v>4464</v>
      </c>
      <c r="G2824" s="1" t="s">
        <v>10865</v>
      </c>
      <c r="H2824" s="1" t="s">
        <v>1997</v>
      </c>
      <c r="I2824" s="1" t="s">
        <v>76</v>
      </c>
      <c r="J2824" s="1" t="s">
        <v>10866</v>
      </c>
      <c r="K2824" s="1" t="s">
        <v>25</v>
      </c>
      <c r="L2824" s="1" t="s">
        <v>101</v>
      </c>
      <c r="M2824" s="1" t="s">
        <v>87</v>
      </c>
      <c r="N2824" s="1">
        <v>8.0</v>
      </c>
      <c r="O2824" s="3">
        <v>42948.0</v>
      </c>
      <c r="P2824" s="1">
        <v>2017.0</v>
      </c>
    </row>
    <row r="2825">
      <c r="A2825" s="1" t="s">
        <v>10867</v>
      </c>
      <c r="B2825" s="1" t="s">
        <v>17</v>
      </c>
      <c r="C2825" s="2">
        <v>43189.59511574074</v>
      </c>
      <c r="D2825" s="1" t="s">
        <v>28</v>
      </c>
      <c r="E2825" s="1" t="s">
        <v>10868</v>
      </c>
      <c r="F2825" s="1" t="s">
        <v>5777</v>
      </c>
      <c r="G2825" s="1" t="s">
        <v>10869</v>
      </c>
      <c r="H2825" s="1" t="s">
        <v>10870</v>
      </c>
      <c r="I2825" s="1" t="s">
        <v>33</v>
      </c>
      <c r="J2825" s="1" t="s">
        <v>24</v>
      </c>
      <c r="K2825" s="1" t="s">
        <v>25</v>
      </c>
      <c r="L2825" s="1" t="s">
        <v>3091</v>
      </c>
      <c r="M2825" s="1" t="s">
        <v>25</v>
      </c>
      <c r="N2825" s="1">
        <v>3.0</v>
      </c>
      <c r="O2825" s="3">
        <v>43160.0</v>
      </c>
      <c r="P2825" s="1">
        <v>2018.0</v>
      </c>
    </row>
    <row r="2826">
      <c r="A2826" s="1" t="s">
        <v>10871</v>
      </c>
      <c r="B2826" s="1" t="s">
        <v>17</v>
      </c>
      <c r="C2826" s="2">
        <v>43141.792233796295</v>
      </c>
      <c r="D2826" s="1" t="s">
        <v>28</v>
      </c>
      <c r="E2826" s="1" t="s">
        <v>10872</v>
      </c>
      <c r="F2826" s="1" t="s">
        <v>522</v>
      </c>
      <c r="G2826" s="1" t="s">
        <v>10873</v>
      </c>
      <c r="H2826" s="1" t="s">
        <v>1689</v>
      </c>
      <c r="I2826" s="1" t="s">
        <v>122</v>
      </c>
      <c r="J2826" s="1" t="s">
        <v>24</v>
      </c>
      <c r="K2826" s="1" t="s">
        <v>25</v>
      </c>
      <c r="L2826" s="1" t="s">
        <v>378</v>
      </c>
      <c r="M2826" s="1" t="s">
        <v>36</v>
      </c>
      <c r="N2826" s="1">
        <v>2.0</v>
      </c>
      <c r="O2826" s="3">
        <v>43132.0</v>
      </c>
      <c r="P2826" s="1">
        <v>2018.0</v>
      </c>
    </row>
    <row r="2827">
      <c r="A2827" s="1" t="s">
        <v>10874</v>
      </c>
      <c r="B2827" s="1" t="s">
        <v>17</v>
      </c>
      <c r="C2827" s="2">
        <v>43206.68877314815</v>
      </c>
      <c r="D2827" s="1" t="s">
        <v>28</v>
      </c>
      <c r="E2827" s="1" t="s">
        <v>8999</v>
      </c>
      <c r="F2827" s="1" t="s">
        <v>9000</v>
      </c>
      <c r="G2827" s="1" t="s">
        <v>10875</v>
      </c>
      <c r="H2827" s="1" t="s">
        <v>1552</v>
      </c>
      <c r="I2827" s="1" t="s">
        <v>321</v>
      </c>
      <c r="J2827" s="1" t="s">
        <v>7337</v>
      </c>
      <c r="K2827" s="1" t="s">
        <v>87</v>
      </c>
      <c r="L2827" s="1" t="s">
        <v>1914</v>
      </c>
      <c r="M2827" s="1" t="s">
        <v>25</v>
      </c>
      <c r="N2827" s="1">
        <v>4.0</v>
      </c>
      <c r="O2827" s="3">
        <v>43191.0</v>
      </c>
      <c r="P2827" s="1">
        <v>2018.0</v>
      </c>
    </row>
    <row r="2828">
      <c r="A2828" s="1" t="s">
        <v>10876</v>
      </c>
      <c r="B2828" s="1" t="s">
        <v>17</v>
      </c>
      <c r="C2828" s="2">
        <v>43224.44152777778</v>
      </c>
      <c r="D2828" s="1" t="s">
        <v>28</v>
      </c>
      <c r="E2828" s="1" t="s">
        <v>459</v>
      </c>
      <c r="F2828" s="1" t="s">
        <v>460</v>
      </c>
      <c r="G2828" s="1" t="s">
        <v>10877</v>
      </c>
      <c r="H2828" s="1" t="s">
        <v>99</v>
      </c>
      <c r="I2828" s="1" t="s">
        <v>129</v>
      </c>
      <c r="J2828" s="1" t="s">
        <v>2940</v>
      </c>
      <c r="K2828" s="1" t="s">
        <v>87</v>
      </c>
      <c r="L2828" s="1" t="s">
        <v>210</v>
      </c>
      <c r="M2828" s="1" t="s">
        <v>25</v>
      </c>
      <c r="N2828" s="1">
        <v>5.0</v>
      </c>
      <c r="O2828" s="3">
        <v>43221.0</v>
      </c>
      <c r="P2828" s="1">
        <v>2018.0</v>
      </c>
    </row>
    <row r="2829">
      <c r="A2829" s="1" t="s">
        <v>10878</v>
      </c>
      <c r="B2829" s="1" t="s">
        <v>17</v>
      </c>
      <c r="C2829" s="2">
        <v>43057.46527777778</v>
      </c>
      <c r="D2829" s="1" t="s">
        <v>71</v>
      </c>
      <c r="E2829" s="1" t="s">
        <v>10879</v>
      </c>
      <c r="F2829" s="1" t="s">
        <v>4236</v>
      </c>
      <c r="G2829" s="1" t="s">
        <v>10880</v>
      </c>
      <c r="H2829" s="1" t="s">
        <v>1892</v>
      </c>
      <c r="I2829" s="1" t="s">
        <v>157</v>
      </c>
      <c r="J2829" s="1" t="s">
        <v>10881</v>
      </c>
      <c r="K2829" s="1" t="s">
        <v>720</v>
      </c>
      <c r="L2829" s="1" t="s">
        <v>4239</v>
      </c>
      <c r="M2829" s="1" t="s">
        <v>1286</v>
      </c>
      <c r="N2829" s="1">
        <v>11.0</v>
      </c>
      <c r="O2829" s="5">
        <v>43040.0</v>
      </c>
      <c r="P2829" s="1">
        <v>2017.0</v>
      </c>
    </row>
    <row r="2830">
      <c r="A2830" s="1" t="s">
        <v>10882</v>
      </c>
      <c r="B2830" s="1" t="s">
        <v>17</v>
      </c>
      <c r="C2830" s="2">
        <v>42901.72755787037</v>
      </c>
      <c r="D2830" s="1" t="s">
        <v>28</v>
      </c>
      <c r="E2830" s="1" t="s">
        <v>691</v>
      </c>
      <c r="F2830" s="1" t="s">
        <v>330</v>
      </c>
      <c r="G2830" s="1" t="s">
        <v>10883</v>
      </c>
      <c r="H2830" s="1" t="s">
        <v>483</v>
      </c>
      <c r="I2830" s="1" t="s">
        <v>41</v>
      </c>
      <c r="J2830" s="1" t="s">
        <v>3660</v>
      </c>
      <c r="K2830" s="1" t="s">
        <v>25</v>
      </c>
      <c r="L2830" s="1" t="s">
        <v>94</v>
      </c>
      <c r="M2830" s="1" t="s">
        <v>25</v>
      </c>
      <c r="N2830" s="1">
        <v>6.0</v>
      </c>
      <c r="O2830" s="3">
        <v>42887.0</v>
      </c>
      <c r="P2830" s="1">
        <v>2017.0</v>
      </c>
    </row>
    <row r="2831">
      <c r="A2831" s="1" t="s">
        <v>10884</v>
      </c>
      <c r="B2831" s="1" t="s">
        <v>17</v>
      </c>
      <c r="C2831" s="2">
        <v>43193.36886574074</v>
      </c>
      <c r="D2831" s="1" t="s">
        <v>28</v>
      </c>
      <c r="E2831" s="1" t="s">
        <v>10153</v>
      </c>
      <c r="F2831" s="1" t="s">
        <v>10154</v>
      </c>
      <c r="G2831" s="1" t="s">
        <v>10885</v>
      </c>
      <c r="H2831" s="1" t="s">
        <v>10156</v>
      </c>
      <c r="I2831" s="1" t="s">
        <v>100</v>
      </c>
      <c r="J2831" s="1" t="s">
        <v>2300</v>
      </c>
      <c r="K2831" s="1" t="s">
        <v>87</v>
      </c>
      <c r="L2831" s="1" t="s">
        <v>35</v>
      </c>
      <c r="M2831" s="1" t="s">
        <v>36</v>
      </c>
      <c r="N2831" s="1">
        <v>4.0</v>
      </c>
      <c r="O2831" s="3">
        <v>43191.0</v>
      </c>
      <c r="P2831" s="1">
        <v>2018.0</v>
      </c>
    </row>
    <row r="2832">
      <c r="A2832" s="1" t="s">
        <v>10886</v>
      </c>
      <c r="B2832" s="1" t="s">
        <v>17</v>
      </c>
      <c r="C2832" s="2">
        <v>43130.53482638889</v>
      </c>
      <c r="D2832" s="1" t="s">
        <v>28</v>
      </c>
      <c r="E2832" s="1" t="s">
        <v>10887</v>
      </c>
      <c r="F2832" s="1" t="s">
        <v>10888</v>
      </c>
      <c r="G2832" s="1" t="s">
        <v>10889</v>
      </c>
      <c r="H2832" s="1" t="s">
        <v>10890</v>
      </c>
      <c r="I2832" s="1" t="s">
        <v>2636</v>
      </c>
      <c r="J2832" s="1" t="s">
        <v>43</v>
      </c>
      <c r="K2832" s="1" t="s">
        <v>25</v>
      </c>
      <c r="L2832" s="1" t="s">
        <v>3858</v>
      </c>
      <c r="M2832" s="1" t="s">
        <v>36</v>
      </c>
      <c r="N2832" s="1">
        <v>1.0</v>
      </c>
      <c r="O2832" s="3">
        <v>43101.0</v>
      </c>
      <c r="P2832" s="1">
        <v>2018.0</v>
      </c>
    </row>
    <row r="2833">
      <c r="A2833" s="1" t="s">
        <v>10891</v>
      </c>
      <c r="B2833" s="1" t="s">
        <v>257</v>
      </c>
      <c r="C2833" s="2">
        <v>43042.86393518518</v>
      </c>
      <c r="G2833" s="1" t="s">
        <v>10892</v>
      </c>
      <c r="J2833" s="1" t="s">
        <v>305</v>
      </c>
      <c r="K2833" s="1" t="s">
        <v>306</v>
      </c>
      <c r="N2833" s="1">
        <v>11.0</v>
      </c>
      <c r="O2833" s="5">
        <v>43040.0</v>
      </c>
      <c r="P2833" s="1">
        <v>2017.0</v>
      </c>
    </row>
    <row r="2834">
      <c r="A2834" s="1" t="s">
        <v>10893</v>
      </c>
      <c r="B2834" s="1" t="s">
        <v>17</v>
      </c>
      <c r="C2834" s="2">
        <v>43254.4084375</v>
      </c>
      <c r="D2834" s="1" t="s">
        <v>71</v>
      </c>
      <c r="E2834" s="1" t="s">
        <v>10894</v>
      </c>
      <c r="F2834" s="1" t="s">
        <v>181</v>
      </c>
      <c r="G2834" s="1" t="s">
        <v>10895</v>
      </c>
      <c r="H2834" s="1" t="s">
        <v>10896</v>
      </c>
      <c r="I2834" s="1" t="s">
        <v>1109</v>
      </c>
      <c r="J2834" s="1" t="s">
        <v>10897</v>
      </c>
      <c r="K2834" s="1" t="s">
        <v>900</v>
      </c>
      <c r="L2834" s="1" t="s">
        <v>50</v>
      </c>
      <c r="M2834" s="1" t="s">
        <v>25</v>
      </c>
      <c r="N2834" s="1">
        <v>6.0</v>
      </c>
      <c r="O2834" s="3">
        <v>43252.0</v>
      </c>
      <c r="P2834" s="1">
        <v>2018.0</v>
      </c>
    </row>
    <row r="2835">
      <c r="A2835" s="1" t="s">
        <v>10898</v>
      </c>
      <c r="B2835" s="1" t="s">
        <v>17</v>
      </c>
      <c r="C2835" s="2">
        <v>43025.59012731481</v>
      </c>
      <c r="D2835" s="1" t="s">
        <v>28</v>
      </c>
      <c r="E2835" s="1" t="s">
        <v>4255</v>
      </c>
      <c r="F2835" s="1" t="s">
        <v>1418</v>
      </c>
      <c r="G2835" s="1" t="s">
        <v>10899</v>
      </c>
      <c r="H2835" s="1" t="s">
        <v>4249</v>
      </c>
      <c r="I2835" s="1" t="s">
        <v>76</v>
      </c>
      <c r="J2835" s="1" t="s">
        <v>2747</v>
      </c>
      <c r="K2835" s="1" t="s">
        <v>192</v>
      </c>
      <c r="L2835" s="1" t="s">
        <v>1421</v>
      </c>
      <c r="M2835" s="1" t="s">
        <v>87</v>
      </c>
      <c r="N2835" s="1">
        <v>10.0</v>
      </c>
      <c r="O2835" s="5">
        <v>43009.0</v>
      </c>
      <c r="P2835" s="1">
        <v>2017.0</v>
      </c>
    </row>
    <row r="2836">
      <c r="A2836" s="1" t="s">
        <v>10900</v>
      </c>
      <c r="B2836" s="1" t="s">
        <v>17</v>
      </c>
      <c r="C2836" s="2">
        <v>43133.74386574074</v>
      </c>
      <c r="D2836" s="1" t="s">
        <v>28</v>
      </c>
      <c r="E2836" s="1" t="s">
        <v>9847</v>
      </c>
      <c r="F2836" s="1" t="s">
        <v>8643</v>
      </c>
      <c r="G2836" s="1" t="s">
        <v>10901</v>
      </c>
      <c r="H2836" s="1" t="s">
        <v>9849</v>
      </c>
      <c r="I2836" s="1" t="s">
        <v>1168</v>
      </c>
      <c r="J2836" s="1" t="s">
        <v>1330</v>
      </c>
      <c r="K2836" s="1" t="s">
        <v>36</v>
      </c>
      <c r="L2836" s="1" t="s">
        <v>146</v>
      </c>
      <c r="M2836" s="1" t="s">
        <v>79</v>
      </c>
      <c r="N2836" s="1">
        <v>2.0</v>
      </c>
      <c r="O2836" s="3">
        <v>43132.0</v>
      </c>
      <c r="P2836" s="1">
        <v>2018.0</v>
      </c>
    </row>
    <row r="2837">
      <c r="A2837" s="1" t="s">
        <v>10902</v>
      </c>
      <c r="B2837" s="1" t="s">
        <v>17</v>
      </c>
      <c r="C2837" s="2">
        <v>43193.39673611111</v>
      </c>
      <c r="D2837" s="1" t="s">
        <v>28</v>
      </c>
      <c r="E2837" s="1" t="s">
        <v>8803</v>
      </c>
      <c r="F2837" s="1" t="s">
        <v>636</v>
      </c>
      <c r="G2837" s="1" t="s">
        <v>10903</v>
      </c>
      <c r="H2837" s="1" t="s">
        <v>6939</v>
      </c>
      <c r="I2837" s="1" t="s">
        <v>447</v>
      </c>
      <c r="J2837" s="1" t="s">
        <v>24</v>
      </c>
      <c r="K2837" s="1" t="s">
        <v>25</v>
      </c>
      <c r="L2837" s="1" t="s">
        <v>639</v>
      </c>
      <c r="M2837" s="1" t="s">
        <v>87</v>
      </c>
      <c r="N2837" s="1">
        <v>4.0</v>
      </c>
      <c r="O2837" s="3">
        <v>43191.0</v>
      </c>
      <c r="P2837" s="1">
        <v>2018.0</v>
      </c>
    </row>
    <row r="2838">
      <c r="A2838" s="1" t="s">
        <v>10904</v>
      </c>
      <c r="B2838" s="1" t="s">
        <v>17</v>
      </c>
      <c r="C2838" s="2">
        <v>43182.69421296296</v>
      </c>
      <c r="D2838" s="1" t="s">
        <v>28</v>
      </c>
      <c r="E2838" s="1" t="s">
        <v>5282</v>
      </c>
      <c r="F2838" s="1" t="s">
        <v>1477</v>
      </c>
      <c r="G2838" s="1" t="s">
        <v>10905</v>
      </c>
      <c r="H2838" s="1" t="s">
        <v>2715</v>
      </c>
      <c r="I2838" s="1" t="s">
        <v>108</v>
      </c>
      <c r="J2838" s="1" t="s">
        <v>102</v>
      </c>
      <c r="K2838" s="1" t="s">
        <v>25</v>
      </c>
      <c r="L2838" s="1" t="s">
        <v>50</v>
      </c>
      <c r="M2838" s="1" t="s">
        <v>25</v>
      </c>
      <c r="N2838" s="1">
        <v>3.0</v>
      </c>
      <c r="O2838" s="3">
        <v>43160.0</v>
      </c>
      <c r="P2838" s="1">
        <v>2018.0</v>
      </c>
    </row>
    <row r="2839">
      <c r="A2839" s="1" t="s">
        <v>10906</v>
      </c>
      <c r="B2839" s="1" t="s">
        <v>17</v>
      </c>
      <c r="C2839" s="2">
        <v>43250.60701388889</v>
      </c>
      <c r="D2839" s="1" t="s">
        <v>28</v>
      </c>
      <c r="E2839" s="1" t="s">
        <v>10907</v>
      </c>
      <c r="F2839" s="1" t="s">
        <v>744</v>
      </c>
      <c r="G2839" s="1" t="s">
        <v>10908</v>
      </c>
      <c r="H2839" s="4">
        <v>45556.0</v>
      </c>
      <c r="I2839" s="1" t="s">
        <v>982</v>
      </c>
      <c r="J2839" s="1" t="s">
        <v>101</v>
      </c>
      <c r="K2839" s="1" t="s">
        <v>87</v>
      </c>
      <c r="L2839" s="1" t="s">
        <v>101</v>
      </c>
      <c r="M2839" s="1" t="s">
        <v>87</v>
      </c>
      <c r="N2839" s="1">
        <v>5.0</v>
      </c>
      <c r="O2839" s="3">
        <v>43221.0</v>
      </c>
      <c r="P2839" s="1">
        <v>2018.0</v>
      </c>
    </row>
    <row r="2840">
      <c r="A2840" s="1" t="s">
        <v>10909</v>
      </c>
      <c r="B2840" s="1" t="s">
        <v>17</v>
      </c>
      <c r="C2840" s="2">
        <v>43122.93880787037</v>
      </c>
      <c r="D2840" s="1" t="s">
        <v>18</v>
      </c>
      <c r="E2840" s="1" t="s">
        <v>8782</v>
      </c>
      <c r="F2840" s="1" t="s">
        <v>135</v>
      </c>
      <c r="G2840" s="1" t="s">
        <v>10910</v>
      </c>
      <c r="H2840" s="4">
        <v>45559.0</v>
      </c>
      <c r="I2840" s="1" t="s">
        <v>41</v>
      </c>
      <c r="J2840" s="1" t="s">
        <v>101</v>
      </c>
      <c r="K2840" s="1" t="s">
        <v>87</v>
      </c>
      <c r="L2840" s="1" t="s">
        <v>137</v>
      </c>
      <c r="M2840" s="1" t="s">
        <v>25</v>
      </c>
      <c r="N2840" s="1">
        <v>1.0</v>
      </c>
      <c r="O2840" s="3">
        <v>43101.0</v>
      </c>
      <c r="P2840" s="1">
        <v>2018.0</v>
      </c>
    </row>
    <row r="2841">
      <c r="A2841" s="1" t="s">
        <v>10911</v>
      </c>
      <c r="B2841" s="1" t="s">
        <v>17</v>
      </c>
      <c r="C2841" s="2">
        <v>43211.66034722222</v>
      </c>
      <c r="D2841" s="1" t="s">
        <v>28</v>
      </c>
      <c r="E2841" s="1" t="s">
        <v>3329</v>
      </c>
      <c r="F2841" s="1" t="s">
        <v>364</v>
      </c>
      <c r="G2841" s="1" t="s">
        <v>10912</v>
      </c>
      <c r="H2841" s="1" t="s">
        <v>832</v>
      </c>
      <c r="I2841" s="1" t="s">
        <v>129</v>
      </c>
      <c r="J2841" s="1" t="s">
        <v>621</v>
      </c>
      <c r="K2841" s="1" t="s">
        <v>36</v>
      </c>
      <c r="L2841" s="1" t="s">
        <v>50</v>
      </c>
      <c r="M2841" s="1" t="s">
        <v>25</v>
      </c>
      <c r="N2841" s="1">
        <v>4.0</v>
      </c>
      <c r="O2841" s="3">
        <v>43191.0</v>
      </c>
      <c r="P2841" s="1">
        <v>2018.0</v>
      </c>
    </row>
    <row r="2842">
      <c r="A2842" s="1" t="s">
        <v>10913</v>
      </c>
      <c r="B2842" s="1" t="s">
        <v>17</v>
      </c>
      <c r="C2842" s="2">
        <v>43087.53175925926</v>
      </c>
      <c r="D2842" s="1" t="s">
        <v>28</v>
      </c>
      <c r="E2842" s="1" t="s">
        <v>4406</v>
      </c>
      <c r="F2842" s="1" t="s">
        <v>825</v>
      </c>
      <c r="G2842" s="1" t="s">
        <v>10914</v>
      </c>
      <c r="H2842" s="1" t="s">
        <v>4408</v>
      </c>
      <c r="J2842" s="1" t="s">
        <v>10915</v>
      </c>
      <c r="K2842" s="1" t="s">
        <v>110</v>
      </c>
      <c r="L2842" s="1" t="s">
        <v>102</v>
      </c>
      <c r="M2842" s="1" t="s">
        <v>25</v>
      </c>
      <c r="N2842" s="1">
        <v>12.0</v>
      </c>
      <c r="O2842" s="5">
        <v>43070.0</v>
      </c>
      <c r="P2842" s="1">
        <v>2017.0</v>
      </c>
    </row>
    <row r="2843">
      <c r="A2843" s="1" t="s">
        <v>10916</v>
      </c>
      <c r="B2843" s="1" t="s">
        <v>17</v>
      </c>
      <c r="C2843" s="2">
        <v>42991.46858796296</v>
      </c>
      <c r="D2843" s="1" t="s">
        <v>28</v>
      </c>
      <c r="E2843" s="1" t="s">
        <v>2180</v>
      </c>
      <c r="F2843" s="1" t="s">
        <v>2181</v>
      </c>
      <c r="G2843" s="1" t="s">
        <v>10917</v>
      </c>
      <c r="H2843" s="1" t="s">
        <v>203</v>
      </c>
      <c r="I2843" s="1" t="s">
        <v>33</v>
      </c>
      <c r="J2843" s="1" t="s">
        <v>109</v>
      </c>
      <c r="K2843" s="1" t="s">
        <v>110</v>
      </c>
      <c r="L2843" s="1" t="s">
        <v>146</v>
      </c>
      <c r="M2843" s="1" t="s">
        <v>79</v>
      </c>
      <c r="N2843" s="1">
        <v>9.0</v>
      </c>
      <c r="O2843" s="3">
        <v>42979.0</v>
      </c>
      <c r="P2843" s="1">
        <v>2017.0</v>
      </c>
    </row>
    <row r="2844">
      <c r="A2844" s="1" t="s">
        <v>10918</v>
      </c>
      <c r="B2844" s="1" t="s">
        <v>17</v>
      </c>
      <c r="C2844" s="2">
        <v>43062.91824074074</v>
      </c>
      <c r="D2844" s="1" t="s">
        <v>28</v>
      </c>
      <c r="E2844" s="1" t="s">
        <v>10919</v>
      </c>
      <c r="F2844" s="1" t="s">
        <v>841</v>
      </c>
      <c r="G2844" s="1" t="s">
        <v>10920</v>
      </c>
      <c r="H2844" s="1" t="s">
        <v>2291</v>
      </c>
      <c r="I2844" s="1" t="s">
        <v>236</v>
      </c>
      <c r="J2844" s="1" t="s">
        <v>101</v>
      </c>
      <c r="K2844" s="1" t="s">
        <v>87</v>
      </c>
      <c r="L2844" s="1" t="s">
        <v>50</v>
      </c>
      <c r="M2844" s="1" t="s">
        <v>25</v>
      </c>
      <c r="N2844" s="1">
        <v>11.0</v>
      </c>
      <c r="O2844" s="5">
        <v>43040.0</v>
      </c>
      <c r="P2844" s="1">
        <v>2017.0</v>
      </c>
    </row>
    <row r="2845">
      <c r="A2845" s="1" t="s">
        <v>10921</v>
      </c>
      <c r="B2845" s="1" t="s">
        <v>17</v>
      </c>
      <c r="C2845" s="2">
        <v>43078.97555555555</v>
      </c>
      <c r="D2845" s="1" t="s">
        <v>28</v>
      </c>
      <c r="E2845" s="1" t="s">
        <v>3910</v>
      </c>
      <c r="F2845" s="1" t="s">
        <v>2876</v>
      </c>
      <c r="G2845" s="1" t="s">
        <v>10922</v>
      </c>
      <c r="H2845" s="1" t="s">
        <v>446</v>
      </c>
      <c r="I2845" s="1" t="s">
        <v>236</v>
      </c>
      <c r="J2845" s="1" t="s">
        <v>204</v>
      </c>
      <c r="K2845" s="1" t="s">
        <v>131</v>
      </c>
      <c r="L2845" s="1" t="s">
        <v>50</v>
      </c>
      <c r="M2845" s="1" t="s">
        <v>25</v>
      </c>
      <c r="N2845" s="1">
        <v>12.0</v>
      </c>
      <c r="O2845" s="5">
        <v>43070.0</v>
      </c>
      <c r="P2845" s="1">
        <v>2017.0</v>
      </c>
    </row>
    <row r="2846">
      <c r="A2846" s="1" t="s">
        <v>10923</v>
      </c>
      <c r="B2846" s="1" t="s">
        <v>17</v>
      </c>
      <c r="C2846" s="2">
        <v>43154.924479166664</v>
      </c>
      <c r="D2846" s="1" t="s">
        <v>71</v>
      </c>
      <c r="E2846" s="1" t="s">
        <v>10924</v>
      </c>
      <c r="F2846" s="1" t="s">
        <v>8317</v>
      </c>
      <c r="G2846" s="1" t="s">
        <v>10925</v>
      </c>
      <c r="H2846" s="1" t="s">
        <v>3030</v>
      </c>
      <c r="I2846" s="1" t="s">
        <v>41</v>
      </c>
      <c r="J2846" s="1" t="s">
        <v>101</v>
      </c>
      <c r="K2846" s="1" t="s">
        <v>87</v>
      </c>
      <c r="L2846" s="1" t="s">
        <v>1347</v>
      </c>
      <c r="M2846" s="1" t="s">
        <v>25</v>
      </c>
      <c r="N2846" s="1">
        <v>2.0</v>
      </c>
      <c r="O2846" s="3">
        <v>43132.0</v>
      </c>
      <c r="P2846" s="1">
        <v>2018.0</v>
      </c>
    </row>
    <row r="2847">
      <c r="A2847" s="1" t="s">
        <v>10926</v>
      </c>
      <c r="B2847" s="1" t="s">
        <v>17</v>
      </c>
      <c r="C2847" s="2">
        <v>43127.007060185184</v>
      </c>
      <c r="D2847" s="1" t="s">
        <v>179</v>
      </c>
      <c r="E2847" s="1" t="s">
        <v>10927</v>
      </c>
      <c r="F2847" s="1" t="s">
        <v>20</v>
      </c>
      <c r="G2847" s="1" t="s">
        <v>10928</v>
      </c>
      <c r="H2847" s="1" t="s">
        <v>809</v>
      </c>
      <c r="I2847" s="1" t="s">
        <v>756</v>
      </c>
      <c r="J2847" s="1" t="s">
        <v>229</v>
      </c>
      <c r="K2847" s="1" t="s">
        <v>25</v>
      </c>
      <c r="L2847" s="1" t="s">
        <v>26</v>
      </c>
      <c r="M2847" s="1" t="s">
        <v>25</v>
      </c>
      <c r="N2847" s="1">
        <v>1.0</v>
      </c>
      <c r="O2847" s="3">
        <v>43101.0</v>
      </c>
      <c r="P2847" s="1">
        <v>2018.0</v>
      </c>
    </row>
    <row r="2848">
      <c r="A2848" s="1" t="s">
        <v>10929</v>
      </c>
      <c r="B2848" s="1" t="s">
        <v>17</v>
      </c>
      <c r="C2848" s="2">
        <v>43233.764444444445</v>
      </c>
      <c r="D2848" s="1" t="s">
        <v>28</v>
      </c>
      <c r="E2848" s="1" t="s">
        <v>10930</v>
      </c>
      <c r="F2848" s="1" t="s">
        <v>10931</v>
      </c>
      <c r="G2848" s="1" t="s">
        <v>10932</v>
      </c>
      <c r="H2848" s="1" t="s">
        <v>10933</v>
      </c>
      <c r="I2848" s="1" t="s">
        <v>940</v>
      </c>
      <c r="J2848" s="1" t="s">
        <v>783</v>
      </c>
      <c r="K2848" s="1" t="s">
        <v>36</v>
      </c>
      <c r="L2848" s="1" t="s">
        <v>2173</v>
      </c>
      <c r="M2848" s="1" t="s">
        <v>110</v>
      </c>
      <c r="N2848" s="1">
        <v>5.0</v>
      </c>
      <c r="O2848" s="3">
        <v>43221.0</v>
      </c>
      <c r="P2848" s="1">
        <v>2018.0</v>
      </c>
    </row>
    <row r="2849">
      <c r="A2849" s="1" t="s">
        <v>10934</v>
      </c>
      <c r="B2849" s="1" t="s">
        <v>17</v>
      </c>
      <c r="C2849" s="2">
        <v>42965.365266203706</v>
      </c>
      <c r="D2849" s="1" t="s">
        <v>71</v>
      </c>
      <c r="E2849" s="1" t="s">
        <v>10935</v>
      </c>
      <c r="F2849" s="1" t="s">
        <v>119</v>
      </c>
      <c r="G2849" s="1" t="s">
        <v>10936</v>
      </c>
      <c r="H2849" s="1" t="s">
        <v>10937</v>
      </c>
      <c r="I2849" s="1" t="s">
        <v>122</v>
      </c>
      <c r="J2849" s="1" t="s">
        <v>24</v>
      </c>
      <c r="K2849" s="1" t="s">
        <v>25</v>
      </c>
      <c r="L2849" s="1" t="s">
        <v>123</v>
      </c>
      <c r="M2849" s="1" t="s">
        <v>25</v>
      </c>
      <c r="N2849" s="1">
        <v>8.0</v>
      </c>
      <c r="O2849" s="3">
        <v>42948.0</v>
      </c>
      <c r="P2849" s="1">
        <v>2017.0</v>
      </c>
    </row>
    <row r="2850">
      <c r="A2850" s="1" t="s">
        <v>10938</v>
      </c>
      <c r="B2850" s="1" t="s">
        <v>17</v>
      </c>
      <c r="C2850" s="2">
        <v>43148.93755787037</v>
      </c>
      <c r="D2850" s="1" t="s">
        <v>28</v>
      </c>
      <c r="E2850" s="1" t="s">
        <v>6937</v>
      </c>
      <c r="F2850" s="1" t="s">
        <v>636</v>
      </c>
      <c r="G2850" s="1" t="s">
        <v>10939</v>
      </c>
      <c r="H2850" s="1" t="s">
        <v>6939</v>
      </c>
      <c r="I2850" s="1" t="s">
        <v>447</v>
      </c>
      <c r="J2850" s="1" t="s">
        <v>24</v>
      </c>
      <c r="K2850" s="1" t="s">
        <v>25</v>
      </c>
      <c r="L2850" s="1" t="s">
        <v>639</v>
      </c>
      <c r="M2850" s="1" t="s">
        <v>87</v>
      </c>
      <c r="N2850" s="1">
        <v>2.0</v>
      </c>
      <c r="O2850" s="3">
        <v>43132.0</v>
      </c>
      <c r="P2850" s="1">
        <v>2018.0</v>
      </c>
    </row>
    <row r="2851">
      <c r="A2851" s="1" t="s">
        <v>10940</v>
      </c>
      <c r="B2851" s="1" t="s">
        <v>17</v>
      </c>
      <c r="C2851" s="2">
        <v>43202.746157407404</v>
      </c>
      <c r="D2851" s="1" t="s">
        <v>28</v>
      </c>
      <c r="E2851" s="1" t="s">
        <v>10941</v>
      </c>
      <c r="F2851" s="1" t="s">
        <v>10942</v>
      </c>
      <c r="G2851" s="1" t="s">
        <v>10943</v>
      </c>
      <c r="H2851" s="1" t="s">
        <v>1794</v>
      </c>
      <c r="I2851" s="1" t="s">
        <v>23</v>
      </c>
      <c r="J2851" s="1" t="s">
        <v>10944</v>
      </c>
      <c r="K2851" s="1" t="s">
        <v>36</v>
      </c>
      <c r="L2851" s="1" t="s">
        <v>1047</v>
      </c>
      <c r="M2851" s="1" t="s">
        <v>25</v>
      </c>
      <c r="N2851" s="1">
        <v>4.0</v>
      </c>
      <c r="O2851" s="3">
        <v>43191.0</v>
      </c>
      <c r="P2851" s="1">
        <v>2018.0</v>
      </c>
    </row>
    <row r="2852">
      <c r="A2852" s="1" t="s">
        <v>10945</v>
      </c>
      <c r="B2852" s="1" t="s">
        <v>17</v>
      </c>
      <c r="C2852" s="2">
        <v>43047.88045138889</v>
      </c>
      <c r="D2852" s="1" t="s">
        <v>28</v>
      </c>
      <c r="E2852" s="1" t="s">
        <v>10946</v>
      </c>
      <c r="F2852" s="1" t="s">
        <v>8302</v>
      </c>
      <c r="G2852" s="1" t="s">
        <v>10947</v>
      </c>
      <c r="H2852" s="1" t="s">
        <v>1214</v>
      </c>
      <c r="I2852" s="1" t="s">
        <v>41</v>
      </c>
      <c r="J2852" s="1" t="s">
        <v>9287</v>
      </c>
      <c r="K2852" s="1" t="s">
        <v>110</v>
      </c>
      <c r="L2852" s="1" t="s">
        <v>146</v>
      </c>
      <c r="M2852" s="1" t="s">
        <v>25</v>
      </c>
      <c r="N2852" s="1">
        <v>11.0</v>
      </c>
      <c r="O2852" s="5">
        <v>43040.0</v>
      </c>
      <c r="P2852" s="1">
        <v>2017.0</v>
      </c>
    </row>
    <row r="2853">
      <c r="A2853" s="1" t="s">
        <v>10948</v>
      </c>
      <c r="B2853" s="1" t="s">
        <v>17</v>
      </c>
      <c r="C2853" s="2">
        <v>43226.6684837963</v>
      </c>
      <c r="D2853" s="1" t="s">
        <v>28</v>
      </c>
      <c r="E2853" s="1" t="s">
        <v>10949</v>
      </c>
      <c r="F2853" s="1" t="s">
        <v>187</v>
      </c>
      <c r="G2853" s="1" t="s">
        <v>10950</v>
      </c>
      <c r="H2853" s="1" t="s">
        <v>10951</v>
      </c>
      <c r="I2853" s="1" t="s">
        <v>242</v>
      </c>
      <c r="J2853" s="1" t="s">
        <v>4886</v>
      </c>
      <c r="K2853" s="1" t="s">
        <v>25</v>
      </c>
      <c r="L2853" s="1" t="s">
        <v>193</v>
      </c>
      <c r="M2853" s="1" t="s">
        <v>25</v>
      </c>
      <c r="N2853" s="1">
        <v>5.0</v>
      </c>
      <c r="O2853" s="3">
        <v>43221.0</v>
      </c>
      <c r="P2853" s="1">
        <v>2018.0</v>
      </c>
    </row>
    <row r="2854">
      <c r="A2854" s="1" t="s">
        <v>10952</v>
      </c>
      <c r="B2854" s="1" t="s">
        <v>17</v>
      </c>
      <c r="C2854" s="2">
        <v>42987.817094907405</v>
      </c>
      <c r="D2854" s="1" t="s">
        <v>28</v>
      </c>
      <c r="E2854" s="1" t="s">
        <v>10953</v>
      </c>
      <c r="F2854" s="1" t="s">
        <v>6052</v>
      </c>
      <c r="G2854" s="1" t="s">
        <v>10954</v>
      </c>
      <c r="H2854" s="4">
        <v>45564.0</v>
      </c>
      <c r="I2854" s="1" t="s">
        <v>447</v>
      </c>
      <c r="J2854" s="1" t="s">
        <v>35</v>
      </c>
      <c r="K2854" s="1" t="s">
        <v>36</v>
      </c>
      <c r="L2854" s="1" t="s">
        <v>50</v>
      </c>
      <c r="M2854" s="1" t="s">
        <v>25</v>
      </c>
      <c r="N2854" s="1">
        <v>9.0</v>
      </c>
      <c r="O2854" s="3">
        <v>42979.0</v>
      </c>
      <c r="P2854" s="1">
        <v>2017.0</v>
      </c>
    </row>
    <row r="2855">
      <c r="A2855" s="1" t="s">
        <v>10955</v>
      </c>
      <c r="B2855" s="1" t="s">
        <v>17</v>
      </c>
      <c r="C2855" s="2">
        <v>43320.66881944444</v>
      </c>
      <c r="D2855" s="1" t="s">
        <v>28</v>
      </c>
      <c r="E2855" s="1" t="s">
        <v>10956</v>
      </c>
      <c r="F2855" s="1" t="s">
        <v>557</v>
      </c>
      <c r="G2855" s="1" t="s">
        <v>10957</v>
      </c>
      <c r="H2855" s="1" t="s">
        <v>69</v>
      </c>
      <c r="I2855" s="1" t="s">
        <v>56</v>
      </c>
      <c r="J2855" s="1" t="s">
        <v>101</v>
      </c>
      <c r="K2855" s="1" t="s">
        <v>87</v>
      </c>
      <c r="L2855" s="1" t="s">
        <v>50</v>
      </c>
      <c r="M2855" s="1" t="s">
        <v>25</v>
      </c>
      <c r="N2855" s="1">
        <v>8.0</v>
      </c>
      <c r="O2855" s="3">
        <v>43313.0</v>
      </c>
      <c r="P2855" s="1">
        <v>2018.0</v>
      </c>
    </row>
    <row r="2856">
      <c r="A2856" s="1" t="s">
        <v>10958</v>
      </c>
      <c r="B2856" s="1" t="s">
        <v>17</v>
      </c>
      <c r="C2856" s="2">
        <v>43137.41569444445</v>
      </c>
      <c r="D2856" s="1" t="s">
        <v>18</v>
      </c>
      <c r="E2856" s="1" t="s">
        <v>1327</v>
      </c>
      <c r="F2856" s="1" t="s">
        <v>1247</v>
      </c>
      <c r="G2856" s="1" t="s">
        <v>10959</v>
      </c>
      <c r="H2856" s="1" t="s">
        <v>1329</v>
      </c>
      <c r="I2856" s="1" t="s">
        <v>100</v>
      </c>
      <c r="J2856" s="1" t="s">
        <v>171</v>
      </c>
      <c r="K2856" s="1" t="s">
        <v>25</v>
      </c>
      <c r="L2856" s="1" t="s">
        <v>50</v>
      </c>
      <c r="M2856" s="1" t="s">
        <v>25</v>
      </c>
      <c r="N2856" s="1">
        <v>2.0</v>
      </c>
      <c r="O2856" s="3">
        <v>43132.0</v>
      </c>
      <c r="P2856" s="1">
        <v>2018.0</v>
      </c>
    </row>
    <row r="2857">
      <c r="A2857" s="1" t="s">
        <v>10960</v>
      </c>
      <c r="B2857" s="1" t="s">
        <v>17</v>
      </c>
      <c r="C2857" s="2">
        <v>42871.83001157407</v>
      </c>
      <c r="D2857" s="1" t="s">
        <v>28</v>
      </c>
      <c r="E2857" s="1" t="s">
        <v>10961</v>
      </c>
      <c r="F2857" s="1" t="s">
        <v>119</v>
      </c>
      <c r="G2857" s="1" t="s">
        <v>10962</v>
      </c>
      <c r="H2857" s="1" t="s">
        <v>1794</v>
      </c>
      <c r="I2857" s="1" t="s">
        <v>122</v>
      </c>
      <c r="J2857" s="1" t="s">
        <v>24</v>
      </c>
      <c r="K2857" s="1" t="s">
        <v>25</v>
      </c>
      <c r="L2857" s="1" t="s">
        <v>123</v>
      </c>
      <c r="M2857" s="1" t="s">
        <v>25</v>
      </c>
      <c r="N2857" s="1">
        <v>5.0</v>
      </c>
      <c r="O2857" s="3">
        <v>42856.0</v>
      </c>
      <c r="P2857" s="1">
        <v>2017.0</v>
      </c>
    </row>
    <row r="2858">
      <c r="A2858" s="1" t="s">
        <v>10963</v>
      </c>
      <c r="B2858" s="1" t="s">
        <v>17</v>
      </c>
      <c r="C2858" s="2">
        <v>43258.37297453704</v>
      </c>
      <c r="D2858" s="1" t="s">
        <v>28</v>
      </c>
      <c r="E2858" s="1" t="s">
        <v>10964</v>
      </c>
      <c r="F2858" s="1" t="s">
        <v>1840</v>
      </c>
      <c r="G2858" s="1" t="s">
        <v>10965</v>
      </c>
      <c r="H2858" s="1" t="s">
        <v>9616</v>
      </c>
      <c r="I2858" s="1" t="s">
        <v>1607</v>
      </c>
      <c r="J2858" s="1" t="s">
        <v>24</v>
      </c>
      <c r="K2858" s="1" t="s">
        <v>25</v>
      </c>
      <c r="L2858" s="1" t="s">
        <v>1844</v>
      </c>
      <c r="M2858" s="1" t="s">
        <v>25</v>
      </c>
      <c r="N2858" s="1">
        <v>6.0</v>
      </c>
      <c r="O2858" s="3">
        <v>43252.0</v>
      </c>
      <c r="P2858" s="1">
        <v>2018.0</v>
      </c>
    </row>
    <row r="2859">
      <c r="A2859" s="1" t="s">
        <v>10966</v>
      </c>
      <c r="B2859" s="1" t="s">
        <v>17</v>
      </c>
      <c r="C2859" s="2">
        <v>43315.74019675926</v>
      </c>
      <c r="D2859" s="1" t="s">
        <v>28</v>
      </c>
      <c r="E2859" s="1" t="s">
        <v>10967</v>
      </c>
      <c r="F2859" s="1" t="s">
        <v>2386</v>
      </c>
      <c r="G2859" s="1" t="s">
        <v>10968</v>
      </c>
      <c r="H2859" s="1" t="s">
        <v>504</v>
      </c>
      <c r="I2859" s="1" t="s">
        <v>41</v>
      </c>
      <c r="J2859" s="1" t="s">
        <v>24</v>
      </c>
      <c r="K2859" s="1" t="s">
        <v>25</v>
      </c>
      <c r="L2859" s="1" t="s">
        <v>50</v>
      </c>
      <c r="M2859" s="1" t="s">
        <v>25</v>
      </c>
      <c r="N2859" s="1">
        <v>8.0</v>
      </c>
      <c r="O2859" s="3">
        <v>43313.0</v>
      </c>
      <c r="P2859" s="1">
        <v>2018.0</v>
      </c>
    </row>
    <row r="2860">
      <c r="A2860" s="1" t="s">
        <v>10969</v>
      </c>
      <c r="B2860" s="1" t="s">
        <v>17</v>
      </c>
      <c r="C2860" s="2">
        <v>43112.6196875</v>
      </c>
      <c r="D2860" s="1" t="s">
        <v>28</v>
      </c>
      <c r="E2860" s="1" t="s">
        <v>10970</v>
      </c>
      <c r="F2860" s="1" t="s">
        <v>53</v>
      </c>
      <c r="G2860" s="1" t="s">
        <v>10971</v>
      </c>
      <c r="H2860" s="1" t="s">
        <v>6226</v>
      </c>
      <c r="I2860" s="1" t="s">
        <v>23</v>
      </c>
      <c r="J2860" s="1" t="s">
        <v>101</v>
      </c>
      <c r="K2860" s="1" t="s">
        <v>87</v>
      </c>
      <c r="L2860" s="1" t="s">
        <v>50</v>
      </c>
      <c r="M2860" s="1" t="s">
        <v>25</v>
      </c>
      <c r="N2860" s="1">
        <v>1.0</v>
      </c>
      <c r="O2860" s="3">
        <v>43101.0</v>
      </c>
      <c r="P2860" s="1">
        <v>2018.0</v>
      </c>
    </row>
    <row r="2861">
      <c r="A2861" s="1" t="s">
        <v>10972</v>
      </c>
      <c r="B2861" s="1" t="s">
        <v>17</v>
      </c>
      <c r="C2861" s="2">
        <v>43104.43314814815</v>
      </c>
      <c r="D2861" s="1" t="s">
        <v>28</v>
      </c>
      <c r="E2861" s="1" t="s">
        <v>10973</v>
      </c>
      <c r="F2861" s="1" t="s">
        <v>207</v>
      </c>
      <c r="G2861" s="1" t="s">
        <v>10974</v>
      </c>
      <c r="H2861" s="1" t="s">
        <v>10975</v>
      </c>
      <c r="I2861" s="1" t="s">
        <v>100</v>
      </c>
      <c r="J2861" s="1" t="s">
        <v>24</v>
      </c>
      <c r="K2861" s="1" t="s">
        <v>25</v>
      </c>
      <c r="L2861" s="1" t="s">
        <v>210</v>
      </c>
      <c r="M2861" s="1" t="s">
        <v>25</v>
      </c>
      <c r="N2861" s="1">
        <v>1.0</v>
      </c>
      <c r="O2861" s="3">
        <v>43101.0</v>
      </c>
      <c r="P2861" s="1">
        <v>2018.0</v>
      </c>
    </row>
    <row r="2862">
      <c r="A2862" s="1" t="s">
        <v>10976</v>
      </c>
      <c r="B2862" s="1" t="s">
        <v>17</v>
      </c>
      <c r="C2862" s="2">
        <v>43159.88138888889</v>
      </c>
      <c r="D2862" s="1" t="s">
        <v>28</v>
      </c>
      <c r="E2862" s="1" t="s">
        <v>10977</v>
      </c>
      <c r="F2862" s="1" t="s">
        <v>677</v>
      </c>
      <c r="G2862" s="1" t="s">
        <v>10978</v>
      </c>
      <c r="H2862" s="1" t="s">
        <v>10979</v>
      </c>
      <c r="I2862" s="1" t="s">
        <v>129</v>
      </c>
      <c r="J2862" s="1" t="s">
        <v>1074</v>
      </c>
      <c r="K2862" s="1" t="s">
        <v>36</v>
      </c>
      <c r="L2862" s="1" t="s">
        <v>681</v>
      </c>
      <c r="M2862" s="1" t="s">
        <v>25</v>
      </c>
      <c r="N2862" s="1">
        <v>2.0</v>
      </c>
      <c r="O2862" s="3">
        <v>43132.0</v>
      </c>
      <c r="P2862" s="1">
        <v>2018.0</v>
      </c>
    </row>
    <row r="2863">
      <c r="A2863" s="1" t="s">
        <v>10980</v>
      </c>
      <c r="B2863" s="1" t="s">
        <v>17</v>
      </c>
      <c r="C2863" s="2">
        <v>43088.97944444444</v>
      </c>
      <c r="D2863" s="1" t="s">
        <v>403</v>
      </c>
      <c r="E2863" s="1" t="s">
        <v>10981</v>
      </c>
      <c r="F2863" s="1" t="s">
        <v>3262</v>
      </c>
      <c r="G2863" s="1" t="s">
        <v>10982</v>
      </c>
      <c r="H2863" s="4">
        <v>45513.0</v>
      </c>
      <c r="I2863" s="1" t="s">
        <v>33</v>
      </c>
      <c r="J2863" s="1" t="s">
        <v>35</v>
      </c>
      <c r="K2863" s="1" t="s">
        <v>36</v>
      </c>
      <c r="L2863" s="1" t="s">
        <v>35</v>
      </c>
      <c r="M2863" s="1" t="s">
        <v>36</v>
      </c>
      <c r="N2863" s="1">
        <v>12.0</v>
      </c>
      <c r="O2863" s="5">
        <v>43070.0</v>
      </c>
      <c r="P2863" s="1">
        <v>2017.0</v>
      </c>
    </row>
    <row r="2864">
      <c r="A2864" s="1" t="s">
        <v>10983</v>
      </c>
      <c r="B2864" s="1" t="s">
        <v>17</v>
      </c>
      <c r="C2864" s="2">
        <v>43185.56420138889</v>
      </c>
      <c r="D2864" s="1" t="s">
        <v>28</v>
      </c>
      <c r="E2864" s="1" t="s">
        <v>10984</v>
      </c>
      <c r="F2864" s="1" t="s">
        <v>9570</v>
      </c>
      <c r="G2864" s="1" t="s">
        <v>10985</v>
      </c>
      <c r="H2864" s="1" t="s">
        <v>1864</v>
      </c>
      <c r="I2864" s="1" t="s">
        <v>76</v>
      </c>
      <c r="J2864" s="1" t="s">
        <v>694</v>
      </c>
      <c r="K2864" s="1" t="s">
        <v>540</v>
      </c>
      <c r="L2864" s="1" t="s">
        <v>50</v>
      </c>
      <c r="M2864" s="1" t="s">
        <v>25</v>
      </c>
      <c r="N2864" s="1">
        <v>3.0</v>
      </c>
      <c r="O2864" s="3">
        <v>43160.0</v>
      </c>
      <c r="P2864" s="1">
        <v>2018.0</v>
      </c>
    </row>
    <row r="2865">
      <c r="A2865" s="1" t="s">
        <v>10986</v>
      </c>
      <c r="B2865" s="1" t="s">
        <v>17</v>
      </c>
      <c r="C2865" s="2">
        <v>42994.85474537037</v>
      </c>
      <c r="D2865" s="1" t="s">
        <v>28</v>
      </c>
      <c r="E2865" s="1" t="s">
        <v>10987</v>
      </c>
      <c r="F2865" s="1" t="s">
        <v>2224</v>
      </c>
      <c r="G2865" s="1" t="s">
        <v>10988</v>
      </c>
      <c r="H2865" s="4">
        <v>45544.0</v>
      </c>
      <c r="I2865" s="1" t="s">
        <v>41</v>
      </c>
      <c r="J2865" s="1" t="s">
        <v>123</v>
      </c>
      <c r="K2865" s="1" t="s">
        <v>25</v>
      </c>
      <c r="L2865" s="1" t="s">
        <v>289</v>
      </c>
      <c r="M2865" s="1" t="s">
        <v>25</v>
      </c>
      <c r="N2865" s="1">
        <v>9.0</v>
      </c>
      <c r="O2865" s="3">
        <v>42979.0</v>
      </c>
      <c r="P2865" s="1">
        <v>2017.0</v>
      </c>
    </row>
    <row r="2866">
      <c r="A2866" s="1" t="s">
        <v>10989</v>
      </c>
      <c r="B2866" s="1" t="s">
        <v>17</v>
      </c>
      <c r="C2866" s="2">
        <v>43068.981516203705</v>
      </c>
      <c r="D2866" s="1" t="s">
        <v>28</v>
      </c>
      <c r="E2866" s="1" t="s">
        <v>10990</v>
      </c>
      <c r="F2866" s="1" t="s">
        <v>2098</v>
      </c>
      <c r="G2866" s="1" t="s">
        <v>10991</v>
      </c>
      <c r="H2866" s="1" t="s">
        <v>2100</v>
      </c>
      <c r="I2866" s="1" t="s">
        <v>321</v>
      </c>
      <c r="J2866" s="1" t="s">
        <v>1280</v>
      </c>
      <c r="K2866" s="1" t="s">
        <v>131</v>
      </c>
      <c r="L2866" s="1" t="s">
        <v>772</v>
      </c>
      <c r="M2866" s="1" t="s">
        <v>25</v>
      </c>
      <c r="N2866" s="1">
        <v>11.0</v>
      </c>
      <c r="O2866" s="5">
        <v>43040.0</v>
      </c>
      <c r="P2866" s="1">
        <v>2017.0</v>
      </c>
    </row>
    <row r="2867">
      <c r="A2867" s="1" t="s">
        <v>10992</v>
      </c>
      <c r="B2867" s="1" t="s">
        <v>17</v>
      </c>
      <c r="C2867" s="2">
        <v>43325.96094907408</v>
      </c>
      <c r="D2867" s="1" t="s">
        <v>71</v>
      </c>
      <c r="E2867" s="1" t="s">
        <v>10993</v>
      </c>
      <c r="F2867" s="1" t="s">
        <v>10994</v>
      </c>
      <c r="G2867" s="1" t="s">
        <v>10995</v>
      </c>
      <c r="H2867" s="1" t="s">
        <v>10996</v>
      </c>
      <c r="I2867" s="1" t="s">
        <v>23</v>
      </c>
      <c r="J2867" s="1" t="s">
        <v>191</v>
      </c>
      <c r="K2867" s="1" t="s">
        <v>192</v>
      </c>
      <c r="L2867" s="1" t="s">
        <v>593</v>
      </c>
      <c r="M2867" s="1" t="s">
        <v>25</v>
      </c>
      <c r="N2867" s="1">
        <v>8.0</v>
      </c>
      <c r="O2867" s="3">
        <v>43313.0</v>
      </c>
      <c r="P2867" s="1">
        <v>2018.0</v>
      </c>
    </row>
    <row r="2868">
      <c r="A2868" s="1" t="s">
        <v>10997</v>
      </c>
      <c r="B2868" s="1" t="s">
        <v>17</v>
      </c>
      <c r="C2868" s="2">
        <v>43255.810578703706</v>
      </c>
      <c r="D2868" s="1" t="s">
        <v>28</v>
      </c>
      <c r="E2868" s="1" t="s">
        <v>10998</v>
      </c>
      <c r="F2868" s="1" t="s">
        <v>5347</v>
      </c>
      <c r="G2868" s="1" t="s">
        <v>10999</v>
      </c>
      <c r="H2868" s="1" t="s">
        <v>198</v>
      </c>
      <c r="I2868" s="1" t="s">
        <v>3165</v>
      </c>
      <c r="J2868" s="1" t="s">
        <v>5258</v>
      </c>
      <c r="K2868" s="1" t="s">
        <v>87</v>
      </c>
      <c r="L2868" s="1" t="s">
        <v>1945</v>
      </c>
      <c r="M2868" s="1" t="s">
        <v>25</v>
      </c>
      <c r="N2868" s="1">
        <v>6.0</v>
      </c>
      <c r="O2868" s="3">
        <v>43252.0</v>
      </c>
      <c r="P2868" s="1">
        <v>2018.0</v>
      </c>
    </row>
    <row r="2869">
      <c r="A2869" s="1" t="s">
        <v>11000</v>
      </c>
      <c r="B2869" s="1" t="s">
        <v>17</v>
      </c>
      <c r="C2869" s="2">
        <v>43002.958969907406</v>
      </c>
      <c r="D2869" s="1" t="s">
        <v>28</v>
      </c>
      <c r="E2869" s="1" t="s">
        <v>1261</v>
      </c>
      <c r="F2869" s="1" t="s">
        <v>126</v>
      </c>
      <c r="G2869" s="1" t="s">
        <v>11001</v>
      </c>
      <c r="H2869" s="1" t="s">
        <v>3207</v>
      </c>
      <c r="I2869" s="1" t="s">
        <v>129</v>
      </c>
      <c r="J2869" s="1" t="s">
        <v>35</v>
      </c>
      <c r="K2869" s="1" t="s">
        <v>36</v>
      </c>
      <c r="L2869" s="1" t="s">
        <v>132</v>
      </c>
      <c r="M2869" s="1" t="s">
        <v>25</v>
      </c>
      <c r="N2869" s="1">
        <v>9.0</v>
      </c>
      <c r="O2869" s="3">
        <v>42979.0</v>
      </c>
      <c r="P2869" s="1">
        <v>2017.0</v>
      </c>
    </row>
    <row r="2870">
      <c r="A2870" s="1" t="s">
        <v>11002</v>
      </c>
      <c r="B2870" s="1" t="s">
        <v>17</v>
      </c>
      <c r="C2870" s="2">
        <v>43004.97241898148</v>
      </c>
      <c r="D2870" s="1" t="s">
        <v>28</v>
      </c>
      <c r="E2870" s="1" t="s">
        <v>3437</v>
      </c>
      <c r="F2870" s="1" t="s">
        <v>3438</v>
      </c>
      <c r="G2870" s="1" t="s">
        <v>11003</v>
      </c>
      <c r="H2870" s="1" t="s">
        <v>235</v>
      </c>
      <c r="I2870" s="1" t="s">
        <v>33</v>
      </c>
      <c r="J2870" s="1" t="s">
        <v>24</v>
      </c>
      <c r="K2870" s="1" t="s">
        <v>25</v>
      </c>
      <c r="L2870" s="1" t="s">
        <v>1566</v>
      </c>
      <c r="M2870" s="1" t="s">
        <v>25</v>
      </c>
      <c r="N2870" s="1">
        <v>9.0</v>
      </c>
      <c r="O2870" s="3">
        <v>42979.0</v>
      </c>
      <c r="P2870" s="1">
        <v>2017.0</v>
      </c>
    </row>
    <row r="2871">
      <c r="A2871" s="1" t="s">
        <v>11004</v>
      </c>
      <c r="B2871" s="1" t="s">
        <v>17</v>
      </c>
      <c r="C2871" s="2">
        <v>43265.30128472222</v>
      </c>
      <c r="D2871" s="1" t="s">
        <v>28</v>
      </c>
      <c r="E2871" s="1" t="s">
        <v>11005</v>
      </c>
      <c r="F2871" s="1" t="s">
        <v>677</v>
      </c>
      <c r="G2871" s="1" t="s">
        <v>11006</v>
      </c>
      <c r="H2871" s="1" t="s">
        <v>10779</v>
      </c>
      <c r="I2871" s="1" t="s">
        <v>129</v>
      </c>
      <c r="J2871" s="1" t="s">
        <v>24</v>
      </c>
      <c r="K2871" s="1" t="s">
        <v>25</v>
      </c>
      <c r="L2871" s="1" t="s">
        <v>681</v>
      </c>
      <c r="M2871" s="1" t="s">
        <v>25</v>
      </c>
      <c r="N2871" s="1">
        <v>6.0</v>
      </c>
      <c r="O2871" s="3">
        <v>43252.0</v>
      </c>
      <c r="P2871" s="1">
        <v>2018.0</v>
      </c>
    </row>
    <row r="2872">
      <c r="A2872" s="1" t="s">
        <v>11007</v>
      </c>
      <c r="B2872" s="1" t="s">
        <v>17</v>
      </c>
      <c r="C2872" s="2">
        <v>42944.58039351852</v>
      </c>
      <c r="D2872" s="1" t="s">
        <v>28</v>
      </c>
      <c r="E2872" s="1" t="s">
        <v>11008</v>
      </c>
      <c r="F2872" s="1" t="s">
        <v>830</v>
      </c>
      <c r="G2872" s="1" t="s">
        <v>11009</v>
      </c>
      <c r="H2872" s="1" t="s">
        <v>420</v>
      </c>
      <c r="I2872" s="1" t="s">
        <v>56</v>
      </c>
      <c r="J2872" s="1" t="s">
        <v>11010</v>
      </c>
      <c r="K2872" s="1" t="s">
        <v>25</v>
      </c>
      <c r="L2872" s="1" t="s">
        <v>50</v>
      </c>
      <c r="M2872" s="1" t="s">
        <v>25</v>
      </c>
      <c r="N2872" s="1">
        <v>7.0</v>
      </c>
      <c r="O2872" s="3">
        <v>42917.0</v>
      </c>
      <c r="P2872" s="1">
        <v>2017.0</v>
      </c>
    </row>
    <row r="2873">
      <c r="A2873" s="1" t="s">
        <v>11011</v>
      </c>
      <c r="B2873" s="1" t="s">
        <v>1342</v>
      </c>
      <c r="C2873" s="2">
        <v>43167.67439814815</v>
      </c>
      <c r="D2873" s="1" t="s">
        <v>28</v>
      </c>
      <c r="E2873" s="1" t="s">
        <v>10124</v>
      </c>
      <c r="F2873" s="1" t="s">
        <v>4491</v>
      </c>
      <c r="G2873" s="1" t="s">
        <v>11012</v>
      </c>
      <c r="H2873" s="1" t="s">
        <v>10126</v>
      </c>
      <c r="I2873" s="1" t="s">
        <v>265</v>
      </c>
      <c r="J2873" s="1" t="s">
        <v>191</v>
      </c>
      <c r="K2873" s="1" t="s">
        <v>192</v>
      </c>
      <c r="L2873" s="1" t="s">
        <v>50</v>
      </c>
      <c r="M2873" s="1" t="s">
        <v>25</v>
      </c>
      <c r="N2873" s="1">
        <v>3.0</v>
      </c>
      <c r="O2873" s="3">
        <v>43160.0</v>
      </c>
      <c r="P2873" s="1">
        <v>2018.0</v>
      </c>
    </row>
    <row r="2874">
      <c r="A2874" s="1" t="s">
        <v>11013</v>
      </c>
      <c r="B2874" s="1" t="s">
        <v>17</v>
      </c>
      <c r="C2874" s="2">
        <v>43028.56513888889</v>
      </c>
      <c r="D2874" s="1" t="s">
        <v>28</v>
      </c>
      <c r="E2874" s="1" t="s">
        <v>11014</v>
      </c>
      <c r="F2874" s="1" t="s">
        <v>2876</v>
      </c>
      <c r="G2874" s="1" t="s">
        <v>11015</v>
      </c>
      <c r="H2874" s="1" t="s">
        <v>598</v>
      </c>
      <c r="I2874" s="1" t="s">
        <v>236</v>
      </c>
      <c r="J2874" s="1" t="s">
        <v>146</v>
      </c>
      <c r="K2874" s="1" t="s">
        <v>79</v>
      </c>
      <c r="L2874" s="1" t="s">
        <v>50</v>
      </c>
      <c r="M2874" s="1" t="s">
        <v>25</v>
      </c>
      <c r="N2874" s="1">
        <v>10.0</v>
      </c>
      <c r="O2874" s="5">
        <v>43009.0</v>
      </c>
      <c r="P2874" s="1">
        <v>2017.0</v>
      </c>
    </row>
    <row r="2875">
      <c r="A2875" s="1" t="s">
        <v>11016</v>
      </c>
      <c r="B2875" s="1" t="s">
        <v>17</v>
      </c>
      <c r="C2875" s="2">
        <v>43023.482395833336</v>
      </c>
      <c r="D2875" s="1" t="s">
        <v>28</v>
      </c>
      <c r="E2875" s="1" t="s">
        <v>11017</v>
      </c>
      <c r="F2875" s="1" t="s">
        <v>543</v>
      </c>
      <c r="G2875" s="1" t="s">
        <v>11018</v>
      </c>
      <c r="H2875" s="1" t="s">
        <v>2138</v>
      </c>
      <c r="I2875" s="1" t="s">
        <v>265</v>
      </c>
      <c r="J2875" s="1" t="s">
        <v>11019</v>
      </c>
      <c r="K2875" s="1" t="s">
        <v>87</v>
      </c>
      <c r="L2875" s="1" t="s">
        <v>50</v>
      </c>
      <c r="M2875" s="1" t="s">
        <v>25</v>
      </c>
      <c r="N2875" s="1">
        <v>10.0</v>
      </c>
      <c r="O2875" s="5">
        <v>43009.0</v>
      </c>
      <c r="P2875" s="1">
        <v>2017.0</v>
      </c>
    </row>
    <row r="2876">
      <c r="A2876" s="1" t="s">
        <v>11020</v>
      </c>
      <c r="B2876" s="1" t="s">
        <v>17</v>
      </c>
      <c r="C2876" s="2">
        <v>43163.693553240744</v>
      </c>
      <c r="D2876" s="1" t="s">
        <v>28</v>
      </c>
      <c r="E2876" s="1" t="s">
        <v>11021</v>
      </c>
      <c r="F2876" s="1" t="s">
        <v>508</v>
      </c>
      <c r="G2876" s="1" t="s">
        <v>11022</v>
      </c>
      <c r="H2876" s="1" t="s">
        <v>75</v>
      </c>
      <c r="I2876" s="1" t="s">
        <v>511</v>
      </c>
      <c r="J2876" s="1" t="s">
        <v>77</v>
      </c>
      <c r="K2876" s="1" t="s">
        <v>25</v>
      </c>
      <c r="L2876" s="1" t="s">
        <v>512</v>
      </c>
      <c r="M2876" s="1" t="s">
        <v>25</v>
      </c>
      <c r="N2876" s="1">
        <v>3.0</v>
      </c>
      <c r="O2876" s="3">
        <v>43160.0</v>
      </c>
      <c r="P2876" s="1">
        <v>2018.0</v>
      </c>
    </row>
    <row r="2877">
      <c r="A2877" s="1" t="s">
        <v>11023</v>
      </c>
      <c r="B2877" s="1" t="s">
        <v>17</v>
      </c>
      <c r="C2877" s="2">
        <v>42980.73454861111</v>
      </c>
      <c r="D2877" s="1" t="s">
        <v>28</v>
      </c>
      <c r="E2877" s="1" t="s">
        <v>11024</v>
      </c>
      <c r="F2877" s="1" t="s">
        <v>336</v>
      </c>
      <c r="G2877" s="1" t="s">
        <v>11025</v>
      </c>
      <c r="H2877" s="1" t="s">
        <v>3872</v>
      </c>
      <c r="I2877" s="1" t="s">
        <v>265</v>
      </c>
      <c r="J2877" s="1" t="s">
        <v>24</v>
      </c>
      <c r="K2877" s="1" t="s">
        <v>25</v>
      </c>
      <c r="L2877" s="1" t="s">
        <v>35</v>
      </c>
      <c r="M2877" s="1" t="s">
        <v>36</v>
      </c>
      <c r="N2877" s="1">
        <v>9.0</v>
      </c>
      <c r="O2877" s="3">
        <v>42979.0</v>
      </c>
      <c r="P2877" s="1">
        <v>2017.0</v>
      </c>
    </row>
    <row r="2878">
      <c r="A2878" s="1" t="s">
        <v>11026</v>
      </c>
      <c r="B2878" s="1" t="s">
        <v>17</v>
      </c>
      <c r="C2878" s="2">
        <v>43178.97741898148</v>
      </c>
      <c r="D2878" s="1" t="s">
        <v>28</v>
      </c>
      <c r="E2878" s="1" t="s">
        <v>11027</v>
      </c>
      <c r="F2878" s="1" t="s">
        <v>1344</v>
      </c>
      <c r="G2878" s="1" t="s">
        <v>11028</v>
      </c>
      <c r="H2878" s="1" t="s">
        <v>1082</v>
      </c>
      <c r="I2878" s="1" t="s">
        <v>511</v>
      </c>
      <c r="J2878" s="1" t="s">
        <v>35</v>
      </c>
      <c r="K2878" s="1" t="s">
        <v>36</v>
      </c>
      <c r="L2878" s="1" t="s">
        <v>1347</v>
      </c>
      <c r="M2878" s="1" t="s">
        <v>25</v>
      </c>
      <c r="N2878" s="1">
        <v>3.0</v>
      </c>
      <c r="O2878" s="3">
        <v>43160.0</v>
      </c>
      <c r="P2878" s="1">
        <v>2018.0</v>
      </c>
    </row>
    <row r="2879">
      <c r="A2879" s="1" t="s">
        <v>11029</v>
      </c>
      <c r="B2879" s="1" t="s">
        <v>17</v>
      </c>
      <c r="C2879" s="2">
        <v>43135.435844907406</v>
      </c>
      <c r="D2879" s="1" t="s">
        <v>28</v>
      </c>
      <c r="E2879" s="1" t="s">
        <v>5871</v>
      </c>
      <c r="F2879" s="1" t="s">
        <v>1376</v>
      </c>
      <c r="G2879" s="1" t="s">
        <v>11030</v>
      </c>
      <c r="H2879" s="1" t="s">
        <v>189</v>
      </c>
      <c r="I2879" s="1" t="s">
        <v>23</v>
      </c>
      <c r="J2879" s="1" t="s">
        <v>865</v>
      </c>
      <c r="K2879" s="1" t="s">
        <v>36</v>
      </c>
      <c r="L2879" s="1" t="s">
        <v>146</v>
      </c>
      <c r="M2879" s="1" t="s">
        <v>79</v>
      </c>
      <c r="N2879" s="1">
        <v>2.0</v>
      </c>
      <c r="O2879" s="3">
        <v>43132.0</v>
      </c>
      <c r="P2879" s="1">
        <v>2018.0</v>
      </c>
    </row>
    <row r="2880">
      <c r="A2880" s="1" t="s">
        <v>11031</v>
      </c>
      <c r="B2880" s="1" t="s">
        <v>17</v>
      </c>
      <c r="C2880" s="2">
        <v>42896.75572916667</v>
      </c>
      <c r="D2880" s="1" t="s">
        <v>28</v>
      </c>
      <c r="E2880" s="1" t="s">
        <v>790</v>
      </c>
      <c r="F2880" s="1" t="s">
        <v>791</v>
      </c>
      <c r="G2880" s="1" t="s">
        <v>11032</v>
      </c>
      <c r="H2880" s="1" t="s">
        <v>4961</v>
      </c>
      <c r="I2880" s="1" t="s">
        <v>794</v>
      </c>
      <c r="J2880" s="1" t="s">
        <v>1145</v>
      </c>
      <c r="K2880" s="1" t="s">
        <v>25</v>
      </c>
      <c r="L2880" s="1" t="s">
        <v>795</v>
      </c>
      <c r="M2880" s="1" t="s">
        <v>25</v>
      </c>
      <c r="N2880" s="1">
        <v>6.0</v>
      </c>
      <c r="O2880" s="3">
        <v>42887.0</v>
      </c>
      <c r="P2880" s="1">
        <v>2017.0</v>
      </c>
    </row>
    <row r="2881">
      <c r="A2881" s="1" t="s">
        <v>11033</v>
      </c>
      <c r="B2881" s="1" t="s">
        <v>17</v>
      </c>
      <c r="C2881" s="2">
        <v>43271.5565162037</v>
      </c>
      <c r="D2881" s="1" t="s">
        <v>28</v>
      </c>
      <c r="E2881" s="1" t="s">
        <v>11034</v>
      </c>
      <c r="F2881" s="1" t="s">
        <v>762</v>
      </c>
      <c r="G2881" s="1" t="s">
        <v>11035</v>
      </c>
      <c r="H2881" s="1" t="s">
        <v>608</v>
      </c>
      <c r="I2881" s="1" t="s">
        <v>56</v>
      </c>
      <c r="J2881" s="1" t="s">
        <v>1945</v>
      </c>
      <c r="K2881" s="1" t="s">
        <v>25</v>
      </c>
      <c r="L2881" s="1" t="s">
        <v>766</v>
      </c>
      <c r="M2881" s="1" t="s">
        <v>25</v>
      </c>
      <c r="N2881" s="1">
        <v>6.0</v>
      </c>
      <c r="O2881" s="3">
        <v>43252.0</v>
      </c>
      <c r="P2881" s="1">
        <v>2018.0</v>
      </c>
    </row>
    <row r="2882">
      <c r="A2882" s="1" t="s">
        <v>11036</v>
      </c>
      <c r="B2882" s="1" t="s">
        <v>17</v>
      </c>
      <c r="C2882" s="2">
        <v>42829.62856481481</v>
      </c>
      <c r="D2882" s="1" t="s">
        <v>28</v>
      </c>
      <c r="E2882" s="1" t="s">
        <v>11037</v>
      </c>
      <c r="F2882" s="1" t="s">
        <v>819</v>
      </c>
      <c r="G2882" s="1" t="s">
        <v>11038</v>
      </c>
      <c r="H2882" s="1" t="s">
        <v>11039</v>
      </c>
      <c r="I2882" s="1" t="s">
        <v>294</v>
      </c>
      <c r="J2882" s="1" t="s">
        <v>35</v>
      </c>
      <c r="K2882" s="1" t="s">
        <v>36</v>
      </c>
      <c r="L2882" s="1" t="s">
        <v>822</v>
      </c>
      <c r="M2882" s="1" t="s">
        <v>79</v>
      </c>
      <c r="N2882" s="1">
        <v>4.0</v>
      </c>
      <c r="O2882" s="3">
        <v>42826.0</v>
      </c>
      <c r="P2882" s="1">
        <v>2017.0</v>
      </c>
    </row>
    <row r="2883">
      <c r="A2883" s="1" t="s">
        <v>11040</v>
      </c>
      <c r="B2883" s="1" t="s">
        <v>17</v>
      </c>
      <c r="C2883" s="2">
        <v>42983.42748842593</v>
      </c>
      <c r="D2883" s="1" t="s">
        <v>28</v>
      </c>
      <c r="E2883" s="1" t="s">
        <v>11041</v>
      </c>
      <c r="F2883" s="1" t="s">
        <v>2846</v>
      </c>
      <c r="G2883" s="1" t="s">
        <v>11042</v>
      </c>
      <c r="H2883" s="1" t="s">
        <v>320</v>
      </c>
      <c r="I2883" s="1" t="s">
        <v>41</v>
      </c>
      <c r="J2883" s="1" t="s">
        <v>361</v>
      </c>
      <c r="K2883" s="1" t="s">
        <v>87</v>
      </c>
      <c r="L2883" s="1" t="s">
        <v>50</v>
      </c>
      <c r="M2883" s="1" t="s">
        <v>25</v>
      </c>
      <c r="N2883" s="1">
        <v>9.0</v>
      </c>
      <c r="O2883" s="3">
        <v>42979.0</v>
      </c>
      <c r="P2883" s="1">
        <v>2017.0</v>
      </c>
    </row>
    <row r="2884">
      <c r="A2884" s="1" t="s">
        <v>11043</v>
      </c>
      <c r="B2884" s="1" t="s">
        <v>17</v>
      </c>
      <c r="C2884" s="2">
        <v>42927.9243287037</v>
      </c>
      <c r="D2884" s="1" t="s">
        <v>28</v>
      </c>
      <c r="E2884" s="1" t="s">
        <v>11044</v>
      </c>
      <c r="F2884" s="1" t="s">
        <v>2034</v>
      </c>
      <c r="G2884" s="1" t="s">
        <v>11045</v>
      </c>
      <c r="H2884" s="4">
        <v>45428.0</v>
      </c>
      <c r="I2884" s="1" t="s">
        <v>1088</v>
      </c>
      <c r="J2884" s="1" t="s">
        <v>93</v>
      </c>
      <c r="K2884" s="1" t="s">
        <v>25</v>
      </c>
      <c r="L2884" s="1" t="s">
        <v>151</v>
      </c>
      <c r="M2884" s="1" t="s">
        <v>25</v>
      </c>
      <c r="N2884" s="1">
        <v>7.0</v>
      </c>
      <c r="O2884" s="3">
        <v>42917.0</v>
      </c>
      <c r="P2884" s="1">
        <v>2017.0</v>
      </c>
    </row>
    <row r="2885">
      <c r="A2885" s="1" t="s">
        <v>11046</v>
      </c>
      <c r="B2885" s="1" t="s">
        <v>17</v>
      </c>
      <c r="C2885" s="2">
        <v>42816.53824074074</v>
      </c>
      <c r="D2885" s="1" t="s">
        <v>71</v>
      </c>
      <c r="E2885" s="1" t="s">
        <v>9776</v>
      </c>
      <c r="F2885" s="1" t="s">
        <v>9777</v>
      </c>
      <c r="G2885" s="1" t="s">
        <v>11047</v>
      </c>
      <c r="H2885" s="4">
        <v>45551.0</v>
      </c>
      <c r="I2885" s="1" t="s">
        <v>23</v>
      </c>
      <c r="J2885" s="1" t="s">
        <v>2833</v>
      </c>
      <c r="K2885" s="1" t="s">
        <v>36</v>
      </c>
      <c r="L2885" s="1" t="s">
        <v>9779</v>
      </c>
      <c r="M2885" s="1" t="s">
        <v>79</v>
      </c>
      <c r="N2885" s="1">
        <v>3.0</v>
      </c>
      <c r="O2885" s="3">
        <v>42795.0</v>
      </c>
      <c r="P2885" s="1">
        <v>2017.0</v>
      </c>
    </row>
    <row r="2886">
      <c r="A2886" s="1" t="s">
        <v>11048</v>
      </c>
      <c r="B2886" s="1" t="s">
        <v>17</v>
      </c>
      <c r="C2886" s="2">
        <v>42970.7071875</v>
      </c>
      <c r="D2886" s="1" t="s">
        <v>28</v>
      </c>
      <c r="E2886" s="1" t="s">
        <v>11049</v>
      </c>
      <c r="F2886" s="1" t="s">
        <v>697</v>
      </c>
      <c r="G2886" s="1" t="s">
        <v>11050</v>
      </c>
      <c r="H2886" s="1" t="s">
        <v>11051</v>
      </c>
      <c r="I2886" s="1" t="s">
        <v>122</v>
      </c>
      <c r="J2886" s="1" t="s">
        <v>11052</v>
      </c>
      <c r="K2886" s="1" t="s">
        <v>540</v>
      </c>
      <c r="L2886" s="1" t="s">
        <v>210</v>
      </c>
      <c r="M2886" s="1" t="s">
        <v>25</v>
      </c>
      <c r="N2886" s="1">
        <v>8.0</v>
      </c>
      <c r="O2886" s="3">
        <v>42948.0</v>
      </c>
      <c r="P2886" s="1">
        <v>2017.0</v>
      </c>
    </row>
    <row r="2887">
      <c r="A2887" s="1" t="s">
        <v>11053</v>
      </c>
      <c r="B2887" s="1" t="s">
        <v>17</v>
      </c>
      <c r="C2887" s="2">
        <v>43326.822222222225</v>
      </c>
      <c r="D2887" s="1" t="s">
        <v>28</v>
      </c>
      <c r="E2887" s="1" t="s">
        <v>11054</v>
      </c>
      <c r="F2887" s="1" t="s">
        <v>11055</v>
      </c>
      <c r="G2887" s="1" t="s">
        <v>11056</v>
      </c>
      <c r="H2887" s="1" t="s">
        <v>11057</v>
      </c>
      <c r="I2887" s="1" t="s">
        <v>940</v>
      </c>
      <c r="J2887" s="1" t="s">
        <v>24</v>
      </c>
      <c r="K2887" s="1" t="s">
        <v>25</v>
      </c>
      <c r="L2887" s="1" t="s">
        <v>11058</v>
      </c>
      <c r="M2887" s="1" t="s">
        <v>131</v>
      </c>
      <c r="N2887" s="1">
        <v>8.0</v>
      </c>
      <c r="O2887" s="3">
        <v>43313.0</v>
      </c>
      <c r="P2887" s="1">
        <v>2018.0</v>
      </c>
    </row>
    <row r="2888">
      <c r="A2888" s="1" t="s">
        <v>11059</v>
      </c>
      <c r="B2888" s="1" t="s">
        <v>17</v>
      </c>
      <c r="C2888" s="2">
        <v>42892.96475694444</v>
      </c>
      <c r="D2888" s="1" t="s">
        <v>28</v>
      </c>
      <c r="E2888" s="1" t="s">
        <v>586</v>
      </c>
      <c r="F2888" s="1" t="s">
        <v>285</v>
      </c>
      <c r="G2888" s="1" t="s">
        <v>11060</v>
      </c>
      <c r="H2888" s="1" t="s">
        <v>248</v>
      </c>
      <c r="I2888" s="1" t="s">
        <v>33</v>
      </c>
      <c r="J2888" s="1" t="s">
        <v>2940</v>
      </c>
      <c r="K2888" s="1" t="s">
        <v>87</v>
      </c>
      <c r="L2888" s="1" t="s">
        <v>289</v>
      </c>
      <c r="M2888" s="1" t="s">
        <v>25</v>
      </c>
      <c r="N2888" s="1">
        <v>6.0</v>
      </c>
      <c r="O2888" s="3">
        <v>42887.0</v>
      </c>
      <c r="P2888" s="1">
        <v>2017.0</v>
      </c>
    </row>
    <row r="2889">
      <c r="A2889" s="1" t="s">
        <v>11061</v>
      </c>
      <c r="B2889" s="1" t="s">
        <v>17</v>
      </c>
      <c r="C2889" s="2">
        <v>43236.782685185186</v>
      </c>
      <c r="D2889" s="1" t="s">
        <v>28</v>
      </c>
      <c r="E2889" s="1" t="s">
        <v>1537</v>
      </c>
      <c r="F2889" s="1" t="s">
        <v>1424</v>
      </c>
      <c r="G2889" s="1" t="s">
        <v>11062</v>
      </c>
      <c r="H2889" s="1" t="s">
        <v>524</v>
      </c>
      <c r="I2889" s="1" t="s">
        <v>100</v>
      </c>
      <c r="J2889" s="1" t="s">
        <v>305</v>
      </c>
      <c r="K2889" s="1" t="s">
        <v>306</v>
      </c>
      <c r="L2889" s="1" t="s">
        <v>34</v>
      </c>
      <c r="M2889" s="1" t="s">
        <v>25</v>
      </c>
      <c r="N2889" s="1">
        <v>5.0</v>
      </c>
      <c r="O2889" s="3">
        <v>43221.0</v>
      </c>
      <c r="P2889" s="1">
        <v>2018.0</v>
      </c>
    </row>
    <row r="2890">
      <c r="A2890" s="1" t="s">
        <v>11063</v>
      </c>
      <c r="B2890" s="1" t="s">
        <v>17</v>
      </c>
      <c r="C2890" s="2">
        <v>42992.36599537037</v>
      </c>
      <c r="D2890" s="1" t="s">
        <v>28</v>
      </c>
      <c r="E2890" s="1" t="s">
        <v>9672</v>
      </c>
      <c r="F2890" s="1" t="s">
        <v>4076</v>
      </c>
      <c r="G2890" s="1" t="s">
        <v>11064</v>
      </c>
      <c r="H2890" s="1" t="s">
        <v>189</v>
      </c>
      <c r="I2890" s="1" t="s">
        <v>41</v>
      </c>
      <c r="J2890" s="1" t="s">
        <v>694</v>
      </c>
      <c r="K2890" s="1" t="s">
        <v>540</v>
      </c>
      <c r="L2890" s="1" t="s">
        <v>101</v>
      </c>
      <c r="M2890" s="1" t="s">
        <v>87</v>
      </c>
      <c r="N2890" s="1">
        <v>9.0</v>
      </c>
      <c r="O2890" s="3">
        <v>42979.0</v>
      </c>
      <c r="P2890" s="1">
        <v>2017.0</v>
      </c>
    </row>
    <row r="2891">
      <c r="A2891" s="1" t="s">
        <v>11065</v>
      </c>
      <c r="B2891" s="1" t="s">
        <v>17</v>
      </c>
      <c r="C2891" s="2">
        <v>43231.34386574074</v>
      </c>
      <c r="D2891" s="1" t="s">
        <v>28</v>
      </c>
      <c r="E2891" s="1" t="s">
        <v>4565</v>
      </c>
      <c r="F2891" s="1" t="s">
        <v>226</v>
      </c>
      <c r="G2891" s="1" t="s">
        <v>11066</v>
      </c>
      <c r="H2891" s="1" t="s">
        <v>2970</v>
      </c>
      <c r="I2891" s="1" t="s">
        <v>33</v>
      </c>
      <c r="J2891" s="1" t="s">
        <v>11067</v>
      </c>
      <c r="K2891" s="1" t="s">
        <v>87</v>
      </c>
      <c r="L2891" s="1" t="s">
        <v>230</v>
      </c>
      <c r="M2891" s="1" t="s">
        <v>25</v>
      </c>
      <c r="N2891" s="1">
        <v>5.0</v>
      </c>
      <c r="O2891" s="3">
        <v>43221.0</v>
      </c>
      <c r="P2891" s="1">
        <v>2018.0</v>
      </c>
    </row>
    <row r="2892">
      <c r="A2892" s="1" t="s">
        <v>11068</v>
      </c>
      <c r="B2892" s="1" t="s">
        <v>17</v>
      </c>
      <c r="C2892" s="2">
        <v>43117.749756944446</v>
      </c>
      <c r="D2892" s="1" t="s">
        <v>71</v>
      </c>
      <c r="E2892" s="1" t="s">
        <v>11069</v>
      </c>
      <c r="F2892" s="1" t="s">
        <v>11070</v>
      </c>
      <c r="G2892" s="1" t="s">
        <v>11071</v>
      </c>
      <c r="H2892" s="1" t="s">
        <v>11072</v>
      </c>
      <c r="I2892" s="1" t="s">
        <v>33</v>
      </c>
      <c r="J2892" s="1" t="s">
        <v>35</v>
      </c>
      <c r="K2892" s="1" t="s">
        <v>36</v>
      </c>
      <c r="L2892" s="1" t="s">
        <v>1244</v>
      </c>
      <c r="M2892" s="1" t="s">
        <v>87</v>
      </c>
      <c r="N2892" s="1">
        <v>1.0</v>
      </c>
      <c r="O2892" s="3">
        <v>43101.0</v>
      </c>
      <c r="P2892" s="1">
        <v>2018.0</v>
      </c>
    </row>
    <row r="2893">
      <c r="A2893" s="1" t="s">
        <v>11073</v>
      </c>
      <c r="B2893" s="1" t="s">
        <v>17</v>
      </c>
      <c r="C2893" s="2">
        <v>42999.60381944444</v>
      </c>
      <c r="D2893" s="1" t="s">
        <v>28</v>
      </c>
      <c r="E2893" s="1" t="s">
        <v>11074</v>
      </c>
      <c r="F2893" s="1" t="s">
        <v>1493</v>
      </c>
      <c r="G2893" s="1" t="s">
        <v>11075</v>
      </c>
      <c r="H2893" s="1" t="s">
        <v>9322</v>
      </c>
      <c r="I2893" s="1" t="s">
        <v>236</v>
      </c>
      <c r="J2893" s="1" t="s">
        <v>24</v>
      </c>
      <c r="K2893" s="1" t="s">
        <v>25</v>
      </c>
      <c r="L2893" s="1" t="s">
        <v>1495</v>
      </c>
      <c r="M2893" s="1" t="s">
        <v>25</v>
      </c>
      <c r="N2893" s="1">
        <v>9.0</v>
      </c>
      <c r="O2893" s="3">
        <v>42979.0</v>
      </c>
      <c r="P2893" s="1">
        <v>2017.0</v>
      </c>
    </row>
    <row r="2894">
      <c r="A2894" s="1" t="s">
        <v>11076</v>
      </c>
      <c r="B2894" s="1" t="s">
        <v>17</v>
      </c>
      <c r="C2894" s="2">
        <v>43101.65652777778</v>
      </c>
      <c r="D2894" s="1" t="s">
        <v>71</v>
      </c>
      <c r="E2894" s="1" t="s">
        <v>11077</v>
      </c>
      <c r="F2894" s="1" t="s">
        <v>1206</v>
      </c>
      <c r="G2894" s="1" t="s">
        <v>11078</v>
      </c>
      <c r="H2894" s="1" t="s">
        <v>1669</v>
      </c>
      <c r="I2894" s="1" t="s">
        <v>108</v>
      </c>
      <c r="J2894" s="1" t="s">
        <v>35</v>
      </c>
      <c r="K2894" s="1" t="s">
        <v>36</v>
      </c>
      <c r="L2894" s="1" t="s">
        <v>50</v>
      </c>
      <c r="M2894" s="1" t="s">
        <v>25</v>
      </c>
      <c r="N2894" s="1">
        <v>1.0</v>
      </c>
      <c r="O2894" s="3">
        <v>43101.0</v>
      </c>
      <c r="P2894" s="1">
        <v>2018.0</v>
      </c>
    </row>
    <row r="2895">
      <c r="A2895" s="1" t="s">
        <v>11079</v>
      </c>
      <c r="B2895" s="1" t="s">
        <v>17</v>
      </c>
      <c r="C2895" s="2">
        <v>42948.698912037034</v>
      </c>
      <c r="D2895" s="1" t="s">
        <v>28</v>
      </c>
      <c r="E2895" s="1" t="s">
        <v>11080</v>
      </c>
      <c r="F2895" s="1" t="s">
        <v>1830</v>
      </c>
      <c r="G2895" s="1" t="s">
        <v>11081</v>
      </c>
      <c r="H2895" s="4">
        <v>45545.0</v>
      </c>
      <c r="I2895" s="1" t="s">
        <v>23</v>
      </c>
      <c r="J2895" s="1" t="s">
        <v>1951</v>
      </c>
      <c r="K2895" s="1" t="s">
        <v>25</v>
      </c>
      <c r="L2895" s="1" t="s">
        <v>94</v>
      </c>
      <c r="M2895" s="1" t="s">
        <v>25</v>
      </c>
      <c r="N2895" s="1">
        <v>8.0</v>
      </c>
      <c r="O2895" s="3">
        <v>42948.0</v>
      </c>
      <c r="P2895" s="1">
        <v>2017.0</v>
      </c>
    </row>
    <row r="2896">
      <c r="A2896" s="1" t="s">
        <v>11082</v>
      </c>
      <c r="B2896" s="1" t="s">
        <v>17</v>
      </c>
      <c r="C2896" s="2">
        <v>43117.999976851854</v>
      </c>
      <c r="D2896" s="1" t="s">
        <v>28</v>
      </c>
      <c r="E2896" s="1" t="s">
        <v>11083</v>
      </c>
      <c r="F2896" s="1" t="s">
        <v>769</v>
      </c>
      <c r="G2896" s="1" t="s">
        <v>11084</v>
      </c>
      <c r="H2896" s="1" t="s">
        <v>320</v>
      </c>
      <c r="I2896" s="1" t="s">
        <v>23</v>
      </c>
      <c r="J2896" s="1" t="s">
        <v>303</v>
      </c>
      <c r="K2896" s="1" t="s">
        <v>304</v>
      </c>
      <c r="L2896" s="1" t="s">
        <v>772</v>
      </c>
      <c r="M2896" s="1" t="s">
        <v>25</v>
      </c>
      <c r="N2896" s="1">
        <v>1.0</v>
      </c>
      <c r="O2896" s="3">
        <v>43101.0</v>
      </c>
      <c r="P2896" s="1">
        <v>2018.0</v>
      </c>
    </row>
    <row r="2897">
      <c r="A2897" s="1" t="s">
        <v>11085</v>
      </c>
      <c r="B2897" s="1" t="s">
        <v>17</v>
      </c>
      <c r="C2897" s="2">
        <v>42884.740381944444</v>
      </c>
      <c r="D2897" s="1" t="s">
        <v>28</v>
      </c>
      <c r="E2897" s="1" t="s">
        <v>11086</v>
      </c>
      <c r="F2897" s="1" t="s">
        <v>543</v>
      </c>
      <c r="G2897" s="1" t="s">
        <v>11087</v>
      </c>
      <c r="H2897" s="1" t="s">
        <v>2761</v>
      </c>
      <c r="I2897" s="1" t="s">
        <v>265</v>
      </c>
      <c r="J2897" s="1" t="s">
        <v>101</v>
      </c>
      <c r="K2897" s="1" t="s">
        <v>87</v>
      </c>
      <c r="L2897" s="1" t="s">
        <v>50</v>
      </c>
      <c r="M2897" s="1" t="s">
        <v>25</v>
      </c>
      <c r="N2897" s="1">
        <v>5.0</v>
      </c>
      <c r="O2897" s="3">
        <v>42856.0</v>
      </c>
      <c r="P2897" s="1">
        <v>2017.0</v>
      </c>
    </row>
    <row r="2898">
      <c r="A2898" s="1" t="s">
        <v>11088</v>
      </c>
      <c r="B2898" s="1" t="s">
        <v>17</v>
      </c>
      <c r="C2898" s="2">
        <v>43026.86702546296</v>
      </c>
      <c r="D2898" s="1" t="s">
        <v>28</v>
      </c>
      <c r="E2898" s="1" t="s">
        <v>11089</v>
      </c>
      <c r="F2898" s="1" t="s">
        <v>364</v>
      </c>
      <c r="G2898" s="1" t="s">
        <v>11090</v>
      </c>
      <c r="H2898" s="1" t="s">
        <v>426</v>
      </c>
      <c r="I2898" s="1" t="s">
        <v>85</v>
      </c>
      <c r="J2898" s="1" t="s">
        <v>9122</v>
      </c>
      <c r="K2898" s="1" t="s">
        <v>526</v>
      </c>
      <c r="L2898" s="1" t="s">
        <v>50</v>
      </c>
      <c r="M2898" s="1" t="s">
        <v>25</v>
      </c>
      <c r="N2898" s="1">
        <v>10.0</v>
      </c>
      <c r="O2898" s="5">
        <v>43009.0</v>
      </c>
      <c r="P2898" s="1">
        <v>2017.0</v>
      </c>
    </row>
    <row r="2899">
      <c r="A2899" s="1" t="s">
        <v>11091</v>
      </c>
      <c r="B2899" s="1" t="s">
        <v>17</v>
      </c>
      <c r="C2899" s="2">
        <v>43136.57462962963</v>
      </c>
      <c r="D2899" s="1" t="s">
        <v>71</v>
      </c>
      <c r="E2899" s="1" t="s">
        <v>1534</v>
      </c>
      <c r="F2899" s="1" t="s">
        <v>154</v>
      </c>
      <c r="G2899" s="1" t="s">
        <v>11092</v>
      </c>
      <c r="H2899" s="1" t="s">
        <v>32</v>
      </c>
      <c r="I2899" s="1" t="s">
        <v>157</v>
      </c>
      <c r="J2899" s="1" t="s">
        <v>11093</v>
      </c>
      <c r="K2899" s="1" t="s">
        <v>87</v>
      </c>
      <c r="L2899" s="1" t="s">
        <v>159</v>
      </c>
      <c r="M2899" s="1" t="s">
        <v>25</v>
      </c>
      <c r="N2899" s="1">
        <v>2.0</v>
      </c>
      <c r="O2899" s="3">
        <v>43132.0</v>
      </c>
      <c r="P2899" s="1">
        <v>2018.0</v>
      </c>
    </row>
    <row r="2900">
      <c r="A2900" s="1" t="s">
        <v>11094</v>
      </c>
      <c r="B2900" s="1" t="s">
        <v>17</v>
      </c>
      <c r="C2900" s="2">
        <v>43166.01153935185</v>
      </c>
      <c r="D2900" s="1" t="s">
        <v>28</v>
      </c>
      <c r="E2900" s="1" t="s">
        <v>11095</v>
      </c>
      <c r="F2900" s="1" t="s">
        <v>11096</v>
      </c>
      <c r="G2900" s="1" t="s">
        <v>11097</v>
      </c>
      <c r="H2900" s="1" t="s">
        <v>6831</v>
      </c>
      <c r="I2900" s="1" t="s">
        <v>76</v>
      </c>
      <c r="J2900" s="1" t="s">
        <v>1660</v>
      </c>
      <c r="K2900" s="1" t="s">
        <v>1286</v>
      </c>
      <c r="L2900" s="1" t="s">
        <v>11098</v>
      </c>
      <c r="M2900" s="1" t="s">
        <v>526</v>
      </c>
      <c r="N2900" s="1">
        <v>3.0</v>
      </c>
      <c r="O2900" s="3">
        <v>43160.0</v>
      </c>
      <c r="P2900" s="1">
        <v>2018.0</v>
      </c>
    </row>
    <row r="2901">
      <c r="A2901" s="1" t="s">
        <v>11099</v>
      </c>
      <c r="B2901" s="1" t="s">
        <v>17</v>
      </c>
      <c r="C2901" s="2">
        <v>43133.60092592592</v>
      </c>
      <c r="D2901" s="1" t="s">
        <v>28</v>
      </c>
      <c r="E2901" s="1" t="s">
        <v>11100</v>
      </c>
      <c r="F2901" s="1" t="s">
        <v>5946</v>
      </c>
      <c r="G2901" s="1" t="s">
        <v>11101</v>
      </c>
      <c r="H2901" s="1" t="s">
        <v>11102</v>
      </c>
      <c r="I2901" s="1" t="s">
        <v>56</v>
      </c>
      <c r="J2901" s="1" t="s">
        <v>11103</v>
      </c>
      <c r="K2901" s="1" t="s">
        <v>281</v>
      </c>
      <c r="L2901" s="1" t="s">
        <v>4216</v>
      </c>
      <c r="M2901" s="1" t="s">
        <v>25</v>
      </c>
      <c r="N2901" s="1">
        <v>2.0</v>
      </c>
      <c r="O2901" s="3">
        <v>43132.0</v>
      </c>
      <c r="P2901" s="1">
        <v>2018.0</v>
      </c>
    </row>
    <row r="2902">
      <c r="A2902" s="1" t="s">
        <v>11104</v>
      </c>
      <c r="B2902" s="1" t="s">
        <v>17</v>
      </c>
      <c r="C2902" s="2">
        <v>43301.7778587963</v>
      </c>
      <c r="D2902" s="1" t="s">
        <v>28</v>
      </c>
      <c r="E2902" s="1" t="s">
        <v>11105</v>
      </c>
      <c r="F2902" s="1" t="s">
        <v>11106</v>
      </c>
      <c r="G2902" s="1" t="s">
        <v>11107</v>
      </c>
      <c r="H2902" s="1" t="s">
        <v>10043</v>
      </c>
      <c r="I2902" s="1" t="s">
        <v>41</v>
      </c>
      <c r="J2902" s="1" t="s">
        <v>151</v>
      </c>
      <c r="K2902" s="1" t="s">
        <v>25</v>
      </c>
      <c r="L2902" s="1" t="s">
        <v>210</v>
      </c>
      <c r="M2902" s="1" t="s">
        <v>25</v>
      </c>
      <c r="N2902" s="1">
        <v>7.0</v>
      </c>
      <c r="O2902" s="3">
        <v>43282.0</v>
      </c>
      <c r="P2902" s="1">
        <v>2018.0</v>
      </c>
    </row>
    <row r="2903">
      <c r="A2903" s="1" t="s">
        <v>11108</v>
      </c>
      <c r="B2903" s="1" t="s">
        <v>17</v>
      </c>
      <c r="C2903" s="2">
        <v>43073.78554398148</v>
      </c>
      <c r="D2903" s="1" t="s">
        <v>28</v>
      </c>
      <c r="E2903" s="1" t="s">
        <v>1237</v>
      </c>
      <c r="F2903" s="1" t="s">
        <v>60</v>
      </c>
      <c r="G2903" s="1" t="s">
        <v>11109</v>
      </c>
      <c r="H2903" s="1" t="s">
        <v>1239</v>
      </c>
      <c r="I2903" s="1" t="s">
        <v>76</v>
      </c>
      <c r="J2903" s="1" t="s">
        <v>24</v>
      </c>
      <c r="K2903" s="1" t="s">
        <v>25</v>
      </c>
      <c r="L2903" s="1" t="s">
        <v>64</v>
      </c>
      <c r="M2903" s="1" t="s">
        <v>25</v>
      </c>
      <c r="N2903" s="1">
        <v>12.0</v>
      </c>
      <c r="O2903" s="5">
        <v>43070.0</v>
      </c>
      <c r="P2903" s="1">
        <v>2017.0</v>
      </c>
    </row>
    <row r="2904">
      <c r="A2904" s="1" t="s">
        <v>11110</v>
      </c>
      <c r="B2904" s="1" t="s">
        <v>17</v>
      </c>
      <c r="C2904" s="2">
        <v>42967.01726851852</v>
      </c>
      <c r="D2904" s="1" t="s">
        <v>28</v>
      </c>
      <c r="E2904" s="1" t="s">
        <v>11111</v>
      </c>
      <c r="F2904" s="1" t="s">
        <v>2724</v>
      </c>
      <c r="G2904" s="1" t="s">
        <v>11112</v>
      </c>
      <c r="H2904" s="1" t="s">
        <v>2514</v>
      </c>
      <c r="I2904" s="1" t="s">
        <v>390</v>
      </c>
      <c r="J2904" s="1" t="s">
        <v>694</v>
      </c>
      <c r="K2904" s="1" t="s">
        <v>540</v>
      </c>
      <c r="L2904" s="1" t="s">
        <v>2728</v>
      </c>
      <c r="M2904" s="1" t="s">
        <v>600</v>
      </c>
      <c r="N2904" s="1">
        <v>8.0</v>
      </c>
      <c r="O2904" s="3">
        <v>42948.0</v>
      </c>
      <c r="P2904" s="1">
        <v>2017.0</v>
      </c>
    </row>
    <row r="2905">
      <c r="A2905" s="1" t="s">
        <v>11113</v>
      </c>
      <c r="B2905" s="1" t="s">
        <v>17</v>
      </c>
      <c r="C2905" s="2">
        <v>43329.82730324074</v>
      </c>
      <c r="D2905" s="1" t="s">
        <v>28</v>
      </c>
      <c r="E2905" s="1" t="s">
        <v>7427</v>
      </c>
      <c r="F2905" s="1" t="s">
        <v>1787</v>
      </c>
      <c r="G2905" s="1" t="s">
        <v>11114</v>
      </c>
      <c r="H2905" s="1" t="s">
        <v>11115</v>
      </c>
      <c r="I2905" s="1" t="s">
        <v>100</v>
      </c>
      <c r="J2905" s="1" t="s">
        <v>24</v>
      </c>
      <c r="K2905" s="1" t="s">
        <v>25</v>
      </c>
      <c r="L2905" s="1" t="s">
        <v>1047</v>
      </c>
      <c r="M2905" s="1" t="s">
        <v>25</v>
      </c>
      <c r="N2905" s="1">
        <v>8.0</v>
      </c>
      <c r="O2905" s="3">
        <v>43313.0</v>
      </c>
      <c r="P2905" s="1">
        <v>2018.0</v>
      </c>
    </row>
    <row r="2906">
      <c r="A2906" s="1" t="s">
        <v>11116</v>
      </c>
      <c r="B2906" s="1" t="s">
        <v>17</v>
      </c>
      <c r="C2906" s="2">
        <v>43140.884097222224</v>
      </c>
      <c r="D2906" s="1" t="s">
        <v>28</v>
      </c>
      <c r="E2906" s="1" t="s">
        <v>11117</v>
      </c>
      <c r="F2906" s="1" t="s">
        <v>543</v>
      </c>
      <c r="G2906" s="1" t="s">
        <v>11118</v>
      </c>
      <c r="H2906" s="1" t="s">
        <v>6069</v>
      </c>
      <c r="I2906" s="1" t="s">
        <v>265</v>
      </c>
      <c r="J2906" s="1" t="s">
        <v>24</v>
      </c>
      <c r="K2906" s="1" t="s">
        <v>25</v>
      </c>
      <c r="L2906" s="1" t="s">
        <v>50</v>
      </c>
      <c r="M2906" s="1" t="s">
        <v>25</v>
      </c>
      <c r="N2906" s="1">
        <v>2.0</v>
      </c>
      <c r="O2906" s="3">
        <v>43132.0</v>
      </c>
      <c r="P2906" s="1">
        <v>2018.0</v>
      </c>
    </row>
    <row r="2907">
      <c r="A2907" s="1" t="s">
        <v>11119</v>
      </c>
      <c r="B2907" s="1" t="s">
        <v>17</v>
      </c>
      <c r="C2907" s="2">
        <v>42970.82451388889</v>
      </c>
      <c r="D2907" s="1" t="s">
        <v>28</v>
      </c>
      <c r="E2907" s="1" t="s">
        <v>11120</v>
      </c>
      <c r="F2907" s="1" t="s">
        <v>233</v>
      </c>
      <c r="G2907" s="1" t="s">
        <v>11121</v>
      </c>
      <c r="H2907" s="1" t="s">
        <v>11122</v>
      </c>
      <c r="I2907" s="1" t="s">
        <v>3198</v>
      </c>
      <c r="J2907" s="1" t="s">
        <v>35</v>
      </c>
      <c r="K2907" s="1" t="s">
        <v>36</v>
      </c>
      <c r="L2907" s="1" t="s">
        <v>50</v>
      </c>
      <c r="M2907" s="1" t="s">
        <v>25</v>
      </c>
      <c r="N2907" s="1">
        <v>8.0</v>
      </c>
      <c r="O2907" s="3">
        <v>42948.0</v>
      </c>
      <c r="P2907" s="1">
        <v>2017.0</v>
      </c>
    </row>
    <row r="2908">
      <c r="A2908" s="1" t="s">
        <v>11123</v>
      </c>
      <c r="B2908" s="1" t="s">
        <v>17</v>
      </c>
      <c r="C2908" s="2">
        <v>43085.72378472222</v>
      </c>
      <c r="D2908" s="1" t="s">
        <v>28</v>
      </c>
      <c r="E2908" s="1" t="s">
        <v>5144</v>
      </c>
      <c r="F2908" s="1" t="s">
        <v>734</v>
      </c>
      <c r="G2908" s="1" t="s">
        <v>11124</v>
      </c>
      <c r="H2908" s="4">
        <v>45560.0</v>
      </c>
      <c r="I2908" s="1" t="s">
        <v>108</v>
      </c>
      <c r="J2908" s="1" t="s">
        <v>78</v>
      </c>
      <c r="K2908" s="1" t="s">
        <v>79</v>
      </c>
      <c r="L2908" s="1" t="s">
        <v>78</v>
      </c>
      <c r="M2908" s="1" t="s">
        <v>79</v>
      </c>
      <c r="N2908" s="1">
        <v>12.0</v>
      </c>
      <c r="O2908" s="5">
        <v>43070.0</v>
      </c>
      <c r="P2908" s="1">
        <v>2017.0</v>
      </c>
    </row>
    <row r="2909">
      <c r="A2909" s="1" t="s">
        <v>11125</v>
      </c>
      <c r="B2909" s="1" t="s">
        <v>17</v>
      </c>
      <c r="C2909" s="2">
        <v>43201.65037037037</v>
      </c>
      <c r="D2909" s="1" t="s">
        <v>28</v>
      </c>
      <c r="E2909" s="1" t="s">
        <v>913</v>
      </c>
      <c r="F2909" s="1" t="s">
        <v>154</v>
      </c>
      <c r="G2909" s="1" t="s">
        <v>11126</v>
      </c>
      <c r="H2909" s="1" t="s">
        <v>2893</v>
      </c>
      <c r="I2909" s="1" t="s">
        <v>157</v>
      </c>
      <c r="J2909" s="1" t="s">
        <v>109</v>
      </c>
      <c r="K2909" s="1" t="s">
        <v>110</v>
      </c>
      <c r="L2909" s="1" t="s">
        <v>159</v>
      </c>
      <c r="M2909" s="1" t="s">
        <v>25</v>
      </c>
      <c r="N2909" s="1">
        <v>4.0</v>
      </c>
      <c r="O2909" s="3">
        <v>43191.0</v>
      </c>
      <c r="P2909" s="1">
        <v>2018.0</v>
      </c>
    </row>
    <row r="2910">
      <c r="A2910" s="1" t="s">
        <v>11127</v>
      </c>
      <c r="B2910" s="1" t="s">
        <v>17</v>
      </c>
      <c r="C2910" s="2">
        <v>43136.9702662037</v>
      </c>
      <c r="D2910" s="1" t="s">
        <v>28</v>
      </c>
      <c r="E2910" s="1" t="s">
        <v>11128</v>
      </c>
      <c r="F2910" s="1" t="s">
        <v>1504</v>
      </c>
      <c r="G2910" s="1" t="s">
        <v>11129</v>
      </c>
      <c r="H2910" s="1" t="s">
        <v>1645</v>
      </c>
      <c r="I2910" s="1" t="s">
        <v>100</v>
      </c>
      <c r="J2910" s="1" t="s">
        <v>11130</v>
      </c>
      <c r="K2910" s="1" t="s">
        <v>958</v>
      </c>
      <c r="L2910" s="1" t="s">
        <v>1507</v>
      </c>
      <c r="M2910" s="1" t="s">
        <v>25</v>
      </c>
      <c r="N2910" s="1">
        <v>2.0</v>
      </c>
      <c r="O2910" s="3">
        <v>43132.0</v>
      </c>
      <c r="P2910" s="1">
        <v>2018.0</v>
      </c>
    </row>
    <row r="2911">
      <c r="A2911" s="1" t="s">
        <v>11131</v>
      </c>
      <c r="B2911" s="1" t="s">
        <v>17</v>
      </c>
      <c r="C2911" s="2">
        <v>43065.87414351852</v>
      </c>
      <c r="D2911" s="1" t="s">
        <v>28</v>
      </c>
      <c r="E2911" s="1" t="s">
        <v>11132</v>
      </c>
      <c r="F2911" s="1" t="s">
        <v>662</v>
      </c>
      <c r="G2911" s="1" t="s">
        <v>11133</v>
      </c>
      <c r="H2911" s="1" t="s">
        <v>1913</v>
      </c>
      <c r="I2911" s="1" t="s">
        <v>41</v>
      </c>
      <c r="J2911" s="1" t="s">
        <v>24</v>
      </c>
      <c r="K2911" s="1" t="s">
        <v>25</v>
      </c>
      <c r="L2911" s="1" t="s">
        <v>94</v>
      </c>
      <c r="M2911" s="1" t="s">
        <v>25</v>
      </c>
      <c r="N2911" s="1">
        <v>11.0</v>
      </c>
      <c r="O2911" s="5">
        <v>43040.0</v>
      </c>
      <c r="P2911" s="1">
        <v>2017.0</v>
      </c>
    </row>
    <row r="2912">
      <c r="A2912" s="1" t="s">
        <v>11134</v>
      </c>
      <c r="B2912" s="1" t="s">
        <v>17</v>
      </c>
      <c r="C2912" s="2">
        <v>43065.39618055556</v>
      </c>
      <c r="D2912" s="1" t="s">
        <v>18</v>
      </c>
      <c r="E2912" s="1" t="s">
        <v>11135</v>
      </c>
      <c r="F2912" s="1" t="s">
        <v>662</v>
      </c>
      <c r="G2912" s="1" t="s">
        <v>11136</v>
      </c>
      <c r="H2912" s="1" t="s">
        <v>11137</v>
      </c>
      <c r="I2912" s="1" t="s">
        <v>41</v>
      </c>
      <c r="J2912" s="1" t="s">
        <v>4948</v>
      </c>
      <c r="K2912" s="1" t="s">
        <v>36</v>
      </c>
      <c r="L2912" s="1" t="s">
        <v>94</v>
      </c>
      <c r="M2912" s="1" t="s">
        <v>25</v>
      </c>
      <c r="N2912" s="1">
        <v>11.0</v>
      </c>
      <c r="O2912" s="5">
        <v>43040.0</v>
      </c>
      <c r="P2912" s="1">
        <v>2017.0</v>
      </c>
    </row>
    <row r="2913">
      <c r="A2913" s="1" t="s">
        <v>11138</v>
      </c>
      <c r="B2913" s="1" t="s">
        <v>1342</v>
      </c>
      <c r="C2913" s="2">
        <v>43229.92344907407</v>
      </c>
      <c r="D2913" s="1" t="s">
        <v>28</v>
      </c>
      <c r="E2913" s="1" t="s">
        <v>11139</v>
      </c>
      <c r="F2913" s="1" t="s">
        <v>418</v>
      </c>
      <c r="G2913" s="1" t="s">
        <v>11140</v>
      </c>
      <c r="H2913" s="4">
        <v>45564.0</v>
      </c>
      <c r="I2913" s="1" t="s">
        <v>23</v>
      </c>
      <c r="J2913" s="1" t="s">
        <v>35</v>
      </c>
      <c r="K2913" s="1" t="s">
        <v>36</v>
      </c>
      <c r="L2913" s="1" t="s">
        <v>35</v>
      </c>
      <c r="M2913" s="1" t="s">
        <v>36</v>
      </c>
      <c r="N2913" s="1">
        <v>5.0</v>
      </c>
      <c r="O2913" s="3">
        <v>43221.0</v>
      </c>
      <c r="P2913" s="1">
        <v>2018.0</v>
      </c>
    </row>
    <row r="2914">
      <c r="A2914" s="1" t="s">
        <v>11141</v>
      </c>
      <c r="B2914" s="1" t="s">
        <v>17</v>
      </c>
      <c r="C2914" s="2">
        <v>42955.902453703704</v>
      </c>
      <c r="D2914" s="1" t="s">
        <v>28</v>
      </c>
      <c r="E2914" s="1" t="s">
        <v>11142</v>
      </c>
      <c r="F2914" s="1" t="s">
        <v>762</v>
      </c>
      <c r="G2914" s="1" t="s">
        <v>11143</v>
      </c>
      <c r="H2914" s="1" t="s">
        <v>1258</v>
      </c>
      <c r="I2914" s="1" t="s">
        <v>447</v>
      </c>
      <c r="J2914" s="1" t="s">
        <v>2188</v>
      </c>
      <c r="K2914" s="1" t="s">
        <v>25</v>
      </c>
      <c r="L2914" s="1" t="s">
        <v>766</v>
      </c>
      <c r="M2914" s="1" t="s">
        <v>25</v>
      </c>
      <c r="N2914" s="1">
        <v>8.0</v>
      </c>
      <c r="O2914" s="3">
        <v>42948.0</v>
      </c>
      <c r="P2914" s="1">
        <v>2017.0</v>
      </c>
    </row>
    <row r="2915">
      <c r="A2915" s="1" t="s">
        <v>11144</v>
      </c>
      <c r="B2915" s="1" t="s">
        <v>17</v>
      </c>
      <c r="C2915" s="2">
        <v>43316.106354166666</v>
      </c>
      <c r="D2915" s="1" t="s">
        <v>28</v>
      </c>
      <c r="E2915" s="1" t="s">
        <v>11145</v>
      </c>
      <c r="F2915" s="1" t="s">
        <v>162</v>
      </c>
      <c r="G2915" s="1" t="s">
        <v>11146</v>
      </c>
      <c r="H2915" s="1" t="s">
        <v>9382</v>
      </c>
      <c r="I2915" s="1" t="s">
        <v>100</v>
      </c>
      <c r="J2915" s="1" t="s">
        <v>274</v>
      </c>
      <c r="K2915" s="1" t="s">
        <v>25</v>
      </c>
      <c r="L2915" s="1" t="s">
        <v>50</v>
      </c>
      <c r="M2915" s="1" t="s">
        <v>25</v>
      </c>
      <c r="N2915" s="1">
        <v>8.0</v>
      </c>
      <c r="O2915" s="3">
        <v>43313.0</v>
      </c>
      <c r="P2915" s="1">
        <v>2018.0</v>
      </c>
    </row>
    <row r="2916">
      <c r="A2916" s="1" t="s">
        <v>11147</v>
      </c>
      <c r="B2916" s="1" t="s">
        <v>17</v>
      </c>
      <c r="C2916" s="2">
        <v>43304.35371527778</v>
      </c>
      <c r="D2916" s="1" t="s">
        <v>71</v>
      </c>
      <c r="E2916" s="1" t="s">
        <v>6171</v>
      </c>
      <c r="F2916" s="1" t="s">
        <v>702</v>
      </c>
      <c r="G2916" s="1" t="s">
        <v>11148</v>
      </c>
      <c r="H2916" s="1" t="s">
        <v>11149</v>
      </c>
      <c r="I2916" s="1" t="s">
        <v>242</v>
      </c>
      <c r="J2916" s="1" t="s">
        <v>274</v>
      </c>
      <c r="K2916" s="1" t="s">
        <v>25</v>
      </c>
      <c r="L2916" s="1" t="s">
        <v>704</v>
      </c>
      <c r="M2916" s="1" t="s">
        <v>25</v>
      </c>
      <c r="N2916" s="1">
        <v>7.0</v>
      </c>
      <c r="O2916" s="3">
        <v>43282.0</v>
      </c>
      <c r="P2916" s="1">
        <v>2018.0</v>
      </c>
    </row>
    <row r="2917">
      <c r="A2917" s="1" t="s">
        <v>11150</v>
      </c>
      <c r="B2917" s="1" t="s">
        <v>17</v>
      </c>
      <c r="C2917" s="2">
        <v>43012.37965277778</v>
      </c>
      <c r="D2917" s="1" t="s">
        <v>28</v>
      </c>
      <c r="E2917" s="1" t="s">
        <v>11151</v>
      </c>
      <c r="F2917" s="1" t="s">
        <v>543</v>
      </c>
      <c r="G2917" s="1" t="s">
        <v>11152</v>
      </c>
      <c r="H2917" s="1" t="s">
        <v>320</v>
      </c>
      <c r="I2917" s="1" t="s">
        <v>265</v>
      </c>
      <c r="J2917" s="1" t="s">
        <v>11153</v>
      </c>
      <c r="K2917" s="1" t="s">
        <v>87</v>
      </c>
      <c r="L2917" s="1" t="s">
        <v>50</v>
      </c>
      <c r="M2917" s="1" t="s">
        <v>25</v>
      </c>
      <c r="N2917" s="1">
        <v>10.0</v>
      </c>
      <c r="O2917" s="5">
        <v>43009.0</v>
      </c>
      <c r="P2917" s="1">
        <v>2017.0</v>
      </c>
    </row>
    <row r="2918">
      <c r="A2918" s="1" t="s">
        <v>11154</v>
      </c>
      <c r="B2918" s="1" t="s">
        <v>17</v>
      </c>
      <c r="C2918" s="2">
        <v>42989.273981481485</v>
      </c>
      <c r="D2918" s="1" t="s">
        <v>28</v>
      </c>
      <c r="E2918" s="1" t="s">
        <v>11155</v>
      </c>
      <c r="F2918" s="1" t="s">
        <v>330</v>
      </c>
      <c r="G2918" s="1" t="s">
        <v>11156</v>
      </c>
      <c r="H2918" s="1" t="s">
        <v>5138</v>
      </c>
      <c r="I2918" s="1" t="s">
        <v>41</v>
      </c>
      <c r="J2918" s="1" t="s">
        <v>109</v>
      </c>
      <c r="K2918" s="1" t="s">
        <v>110</v>
      </c>
      <c r="L2918" s="1" t="s">
        <v>94</v>
      </c>
      <c r="M2918" s="1" t="s">
        <v>25</v>
      </c>
      <c r="N2918" s="1">
        <v>9.0</v>
      </c>
      <c r="O2918" s="3">
        <v>42979.0</v>
      </c>
      <c r="P2918" s="1">
        <v>2017.0</v>
      </c>
    </row>
    <row r="2919">
      <c r="A2919" s="1" t="s">
        <v>11157</v>
      </c>
      <c r="B2919" s="1" t="s">
        <v>17</v>
      </c>
      <c r="C2919" s="2">
        <v>42915.32912037037</v>
      </c>
      <c r="D2919" s="1" t="s">
        <v>28</v>
      </c>
      <c r="E2919" s="1" t="s">
        <v>11158</v>
      </c>
      <c r="F2919" s="1" t="s">
        <v>11159</v>
      </c>
      <c r="G2919" s="1" t="s">
        <v>11160</v>
      </c>
      <c r="H2919" s="1" t="s">
        <v>332</v>
      </c>
      <c r="I2919" s="1" t="s">
        <v>41</v>
      </c>
      <c r="J2919" s="1" t="s">
        <v>463</v>
      </c>
      <c r="K2919" s="1" t="s">
        <v>25</v>
      </c>
      <c r="L2919" s="1" t="s">
        <v>151</v>
      </c>
      <c r="M2919" s="1" t="s">
        <v>25</v>
      </c>
      <c r="N2919" s="1">
        <v>6.0</v>
      </c>
      <c r="O2919" s="3">
        <v>42887.0</v>
      </c>
      <c r="P2919" s="1">
        <v>2017.0</v>
      </c>
    </row>
    <row r="2920">
      <c r="A2920" s="1" t="s">
        <v>11161</v>
      </c>
      <c r="B2920" s="1" t="s">
        <v>17</v>
      </c>
      <c r="C2920" s="2">
        <v>43047.59324074074</v>
      </c>
      <c r="D2920" s="1" t="s">
        <v>28</v>
      </c>
      <c r="E2920" s="1" t="s">
        <v>11162</v>
      </c>
      <c r="F2920" s="1" t="s">
        <v>6847</v>
      </c>
      <c r="G2920" s="1" t="s">
        <v>11163</v>
      </c>
      <c r="H2920" s="1" t="s">
        <v>864</v>
      </c>
      <c r="I2920" s="1" t="s">
        <v>100</v>
      </c>
      <c r="J2920" s="1" t="s">
        <v>11164</v>
      </c>
      <c r="K2920" s="1" t="s">
        <v>1026</v>
      </c>
      <c r="L2920" s="1" t="s">
        <v>50</v>
      </c>
      <c r="M2920" s="1" t="s">
        <v>25</v>
      </c>
      <c r="N2920" s="1">
        <v>11.0</v>
      </c>
      <c r="O2920" s="5">
        <v>43040.0</v>
      </c>
      <c r="P2920" s="1">
        <v>2017.0</v>
      </c>
    </row>
    <row r="2921">
      <c r="A2921" s="1" t="s">
        <v>11165</v>
      </c>
      <c r="B2921" s="1" t="s">
        <v>17</v>
      </c>
      <c r="C2921" s="2">
        <v>43050.48116898148</v>
      </c>
      <c r="D2921" s="1" t="s">
        <v>28</v>
      </c>
      <c r="E2921" s="1" t="s">
        <v>393</v>
      </c>
      <c r="F2921" s="1" t="s">
        <v>394</v>
      </c>
      <c r="G2921" s="1" t="s">
        <v>11166</v>
      </c>
      <c r="H2921" s="1" t="s">
        <v>11167</v>
      </c>
      <c r="I2921" s="1" t="s">
        <v>265</v>
      </c>
      <c r="J2921" s="1" t="s">
        <v>11168</v>
      </c>
      <c r="K2921" s="1" t="s">
        <v>25</v>
      </c>
      <c r="L2921" s="1" t="s">
        <v>50</v>
      </c>
      <c r="M2921" s="1" t="s">
        <v>25</v>
      </c>
      <c r="N2921" s="1">
        <v>11.0</v>
      </c>
      <c r="O2921" s="5">
        <v>43040.0</v>
      </c>
      <c r="P2921" s="1">
        <v>2017.0</v>
      </c>
    </row>
    <row r="2922">
      <c r="A2922" s="1" t="s">
        <v>11169</v>
      </c>
      <c r="B2922" s="1" t="s">
        <v>17</v>
      </c>
      <c r="C2922" s="2">
        <v>42780.68094907407</v>
      </c>
      <c r="D2922" s="1" t="s">
        <v>28</v>
      </c>
      <c r="E2922" s="1" t="s">
        <v>11170</v>
      </c>
      <c r="F2922" s="1" t="s">
        <v>1726</v>
      </c>
      <c r="G2922" s="1" t="s">
        <v>11171</v>
      </c>
      <c r="H2922" s="1" t="s">
        <v>3350</v>
      </c>
      <c r="I2922" s="1" t="s">
        <v>76</v>
      </c>
      <c r="J2922" s="1" t="s">
        <v>378</v>
      </c>
      <c r="K2922" s="1" t="s">
        <v>36</v>
      </c>
      <c r="L2922" s="1" t="s">
        <v>622</v>
      </c>
      <c r="M2922" s="1" t="s">
        <v>25</v>
      </c>
      <c r="N2922" s="1">
        <v>2.0</v>
      </c>
      <c r="O2922" s="3">
        <v>42767.0</v>
      </c>
      <c r="P2922" s="1">
        <v>2017.0</v>
      </c>
    </row>
    <row r="2923">
      <c r="A2923" s="1" t="s">
        <v>11172</v>
      </c>
      <c r="B2923" s="1" t="s">
        <v>17</v>
      </c>
      <c r="C2923" s="2">
        <v>43009.546944444446</v>
      </c>
      <c r="D2923" s="1" t="s">
        <v>28</v>
      </c>
      <c r="E2923" s="1" t="s">
        <v>3128</v>
      </c>
      <c r="F2923" s="1" t="s">
        <v>581</v>
      </c>
      <c r="G2923" s="1" t="s">
        <v>11173</v>
      </c>
      <c r="H2923" s="1" t="s">
        <v>3130</v>
      </c>
      <c r="I2923" s="1" t="s">
        <v>242</v>
      </c>
      <c r="J2923" s="1" t="s">
        <v>11174</v>
      </c>
      <c r="K2923" s="1" t="s">
        <v>25</v>
      </c>
      <c r="L2923" s="1" t="s">
        <v>102</v>
      </c>
      <c r="M2923" s="1" t="s">
        <v>25</v>
      </c>
      <c r="N2923" s="1">
        <v>10.0</v>
      </c>
      <c r="O2923" s="5">
        <v>43009.0</v>
      </c>
      <c r="P2923" s="1">
        <v>2017.0</v>
      </c>
    </row>
    <row r="2924">
      <c r="A2924" s="1" t="s">
        <v>11175</v>
      </c>
      <c r="B2924" s="1" t="s">
        <v>17</v>
      </c>
      <c r="C2924" s="2">
        <v>42829.80498842592</v>
      </c>
      <c r="D2924" s="1" t="s">
        <v>28</v>
      </c>
      <c r="E2924" s="1" t="s">
        <v>11176</v>
      </c>
      <c r="F2924" s="1" t="s">
        <v>207</v>
      </c>
      <c r="G2924" s="1" t="s">
        <v>11177</v>
      </c>
      <c r="H2924" s="1" t="s">
        <v>3207</v>
      </c>
      <c r="I2924" s="1" t="s">
        <v>100</v>
      </c>
      <c r="J2924" s="1" t="s">
        <v>77</v>
      </c>
      <c r="K2924" s="1" t="s">
        <v>25</v>
      </c>
      <c r="L2924" s="1" t="s">
        <v>210</v>
      </c>
      <c r="M2924" s="1" t="s">
        <v>25</v>
      </c>
      <c r="N2924" s="1">
        <v>4.0</v>
      </c>
      <c r="O2924" s="3">
        <v>42826.0</v>
      </c>
      <c r="P2924" s="1">
        <v>2017.0</v>
      </c>
    </row>
    <row r="2925">
      <c r="A2925" s="1" t="s">
        <v>11178</v>
      </c>
      <c r="B2925" s="1" t="s">
        <v>17</v>
      </c>
      <c r="C2925" s="2">
        <v>43180.998252314814</v>
      </c>
      <c r="D2925" s="1" t="s">
        <v>28</v>
      </c>
      <c r="E2925" s="1" t="s">
        <v>4406</v>
      </c>
      <c r="F2925" s="1" t="s">
        <v>825</v>
      </c>
      <c r="G2925" s="1" t="s">
        <v>11179</v>
      </c>
      <c r="H2925" s="1" t="s">
        <v>4408</v>
      </c>
      <c r="J2925" s="1" t="s">
        <v>3769</v>
      </c>
      <c r="K2925" s="1" t="s">
        <v>87</v>
      </c>
      <c r="L2925" s="1" t="s">
        <v>102</v>
      </c>
      <c r="M2925" s="1" t="s">
        <v>25</v>
      </c>
      <c r="N2925" s="1">
        <v>3.0</v>
      </c>
      <c r="O2925" s="3">
        <v>43160.0</v>
      </c>
      <c r="P2925" s="1">
        <v>2018.0</v>
      </c>
    </row>
    <row r="2926">
      <c r="A2926" s="1" t="s">
        <v>11180</v>
      </c>
      <c r="B2926" s="1" t="s">
        <v>17</v>
      </c>
      <c r="C2926" s="2">
        <v>43024.51398148148</v>
      </c>
      <c r="D2926" s="1" t="s">
        <v>71</v>
      </c>
      <c r="E2926" s="1" t="s">
        <v>1672</v>
      </c>
      <c r="F2926" s="1" t="s">
        <v>181</v>
      </c>
      <c r="G2926" s="1" t="s">
        <v>11181</v>
      </c>
      <c r="H2926" s="1" t="s">
        <v>3576</v>
      </c>
      <c r="I2926" s="1" t="s">
        <v>23</v>
      </c>
      <c r="J2926" s="1" t="s">
        <v>35</v>
      </c>
      <c r="K2926" s="1" t="s">
        <v>36</v>
      </c>
      <c r="L2926" s="1" t="s">
        <v>50</v>
      </c>
      <c r="M2926" s="1" t="s">
        <v>25</v>
      </c>
      <c r="N2926" s="1">
        <v>10.0</v>
      </c>
      <c r="O2926" s="5">
        <v>43009.0</v>
      </c>
      <c r="P2926" s="1">
        <v>2017.0</v>
      </c>
    </row>
    <row r="2927">
      <c r="A2927" s="1" t="s">
        <v>11182</v>
      </c>
      <c r="B2927" s="1" t="s">
        <v>17</v>
      </c>
      <c r="C2927" s="2">
        <v>43030.975011574075</v>
      </c>
      <c r="D2927" s="1" t="s">
        <v>28</v>
      </c>
      <c r="E2927" s="1" t="s">
        <v>11183</v>
      </c>
      <c r="F2927" s="1" t="s">
        <v>1631</v>
      </c>
      <c r="G2927" s="1" t="s">
        <v>11184</v>
      </c>
      <c r="H2927" s="1" t="s">
        <v>198</v>
      </c>
      <c r="I2927" s="1" t="s">
        <v>242</v>
      </c>
      <c r="J2927" s="1" t="s">
        <v>432</v>
      </c>
      <c r="K2927" s="1" t="s">
        <v>25</v>
      </c>
      <c r="L2927" s="1" t="s">
        <v>1634</v>
      </c>
      <c r="M2927" s="1" t="s">
        <v>25</v>
      </c>
      <c r="N2927" s="1">
        <v>10.0</v>
      </c>
      <c r="O2927" s="5">
        <v>43009.0</v>
      </c>
      <c r="P2927" s="1">
        <v>2017.0</v>
      </c>
    </row>
    <row r="2928">
      <c r="A2928" s="1" t="s">
        <v>11185</v>
      </c>
      <c r="B2928" s="1" t="s">
        <v>17</v>
      </c>
      <c r="C2928" s="2">
        <v>43114.71356481482</v>
      </c>
      <c r="D2928" s="1" t="s">
        <v>28</v>
      </c>
      <c r="E2928" s="1" t="s">
        <v>11186</v>
      </c>
      <c r="F2928" s="1" t="s">
        <v>508</v>
      </c>
      <c r="G2928" s="1" t="s">
        <v>11187</v>
      </c>
      <c r="H2928" s="1" t="s">
        <v>1188</v>
      </c>
      <c r="I2928" s="1" t="s">
        <v>511</v>
      </c>
      <c r="J2928" s="1" t="s">
        <v>766</v>
      </c>
      <c r="K2928" s="1" t="s">
        <v>25</v>
      </c>
      <c r="L2928" s="1" t="s">
        <v>512</v>
      </c>
      <c r="M2928" s="1" t="s">
        <v>25</v>
      </c>
      <c r="N2928" s="1">
        <v>1.0</v>
      </c>
      <c r="O2928" s="3">
        <v>43101.0</v>
      </c>
      <c r="P2928" s="1">
        <v>2018.0</v>
      </c>
    </row>
    <row r="2929">
      <c r="A2929" s="1" t="s">
        <v>11188</v>
      </c>
      <c r="B2929" s="1" t="s">
        <v>17</v>
      </c>
      <c r="C2929" s="2">
        <v>43307.74248842592</v>
      </c>
      <c r="D2929" s="1" t="s">
        <v>28</v>
      </c>
      <c r="E2929" s="1" t="s">
        <v>428</v>
      </c>
      <c r="F2929" s="1" t="s">
        <v>429</v>
      </c>
      <c r="G2929" s="1" t="s">
        <v>11189</v>
      </c>
      <c r="H2929" s="1" t="s">
        <v>821</v>
      </c>
      <c r="I2929" s="1" t="s">
        <v>41</v>
      </c>
      <c r="J2929" s="1" t="s">
        <v>681</v>
      </c>
      <c r="K2929" s="1" t="s">
        <v>25</v>
      </c>
      <c r="L2929" s="1" t="s">
        <v>433</v>
      </c>
      <c r="M2929" s="1" t="s">
        <v>131</v>
      </c>
      <c r="N2929" s="1">
        <v>7.0</v>
      </c>
      <c r="O2929" s="3">
        <v>43282.0</v>
      </c>
      <c r="P2929" s="1">
        <v>2018.0</v>
      </c>
    </row>
    <row r="2930">
      <c r="A2930" s="1" t="s">
        <v>11190</v>
      </c>
      <c r="B2930" s="1" t="s">
        <v>17</v>
      </c>
      <c r="C2930" s="2">
        <v>43277.82625</v>
      </c>
      <c r="D2930" s="1" t="s">
        <v>71</v>
      </c>
      <c r="E2930" s="1" t="s">
        <v>11191</v>
      </c>
      <c r="F2930" s="1" t="s">
        <v>364</v>
      </c>
      <c r="G2930" s="1" t="s">
        <v>11192</v>
      </c>
      <c r="H2930" s="1" t="s">
        <v>426</v>
      </c>
      <c r="I2930" s="1" t="s">
        <v>129</v>
      </c>
      <c r="J2930" s="1" t="s">
        <v>24</v>
      </c>
      <c r="K2930" s="1" t="s">
        <v>25</v>
      </c>
      <c r="L2930" s="1" t="s">
        <v>50</v>
      </c>
      <c r="M2930" s="1" t="s">
        <v>25</v>
      </c>
      <c r="N2930" s="1">
        <v>6.0</v>
      </c>
      <c r="O2930" s="3">
        <v>43252.0</v>
      </c>
      <c r="P2930" s="1">
        <v>2018.0</v>
      </c>
    </row>
    <row r="2931">
      <c r="A2931" s="1" t="s">
        <v>11193</v>
      </c>
      <c r="B2931" s="1" t="s">
        <v>17</v>
      </c>
      <c r="C2931" s="2">
        <v>42974.628854166665</v>
      </c>
      <c r="D2931" s="1" t="s">
        <v>28</v>
      </c>
      <c r="E2931" s="1" t="s">
        <v>11194</v>
      </c>
      <c r="F2931" s="1" t="s">
        <v>543</v>
      </c>
      <c r="G2931" s="1" t="s">
        <v>11195</v>
      </c>
      <c r="H2931" s="1" t="s">
        <v>1346</v>
      </c>
      <c r="I2931" s="1" t="s">
        <v>265</v>
      </c>
      <c r="J2931" s="1" t="s">
        <v>24</v>
      </c>
      <c r="K2931" s="1" t="s">
        <v>25</v>
      </c>
      <c r="L2931" s="1" t="s">
        <v>50</v>
      </c>
      <c r="M2931" s="1" t="s">
        <v>25</v>
      </c>
      <c r="N2931" s="1">
        <v>8.0</v>
      </c>
      <c r="O2931" s="3">
        <v>42948.0</v>
      </c>
      <c r="P2931" s="1">
        <v>2017.0</v>
      </c>
    </row>
    <row r="2932">
      <c r="A2932" s="1" t="s">
        <v>11196</v>
      </c>
      <c r="B2932" s="1" t="s">
        <v>17</v>
      </c>
      <c r="C2932" s="2">
        <v>42946.565046296295</v>
      </c>
      <c r="D2932" s="1" t="s">
        <v>28</v>
      </c>
      <c r="E2932" s="1" t="s">
        <v>11197</v>
      </c>
      <c r="F2932" s="1" t="s">
        <v>508</v>
      </c>
      <c r="G2932" s="1" t="s">
        <v>11198</v>
      </c>
      <c r="H2932" s="1" t="s">
        <v>2291</v>
      </c>
      <c r="I2932" s="1" t="s">
        <v>236</v>
      </c>
      <c r="J2932" s="1" t="s">
        <v>6274</v>
      </c>
      <c r="K2932" s="1" t="s">
        <v>25</v>
      </c>
      <c r="L2932" s="1" t="s">
        <v>512</v>
      </c>
      <c r="M2932" s="1" t="s">
        <v>25</v>
      </c>
      <c r="N2932" s="1">
        <v>7.0</v>
      </c>
      <c r="O2932" s="3">
        <v>42917.0</v>
      </c>
      <c r="P2932" s="1">
        <v>2017.0</v>
      </c>
    </row>
    <row r="2933">
      <c r="A2933" s="1" t="s">
        <v>11199</v>
      </c>
      <c r="B2933" s="1" t="s">
        <v>17</v>
      </c>
      <c r="C2933" s="2">
        <v>43297.59601851852</v>
      </c>
      <c r="D2933" s="1" t="s">
        <v>28</v>
      </c>
      <c r="E2933" s="1" t="s">
        <v>11200</v>
      </c>
      <c r="F2933" s="1" t="s">
        <v>1176</v>
      </c>
      <c r="G2933" s="1" t="s">
        <v>11201</v>
      </c>
      <c r="H2933" s="1" t="s">
        <v>1552</v>
      </c>
      <c r="I2933" s="1" t="s">
        <v>100</v>
      </c>
      <c r="J2933" s="1" t="s">
        <v>24</v>
      </c>
      <c r="K2933" s="1" t="s">
        <v>25</v>
      </c>
      <c r="L2933" s="1" t="s">
        <v>146</v>
      </c>
      <c r="M2933" s="1" t="s">
        <v>79</v>
      </c>
      <c r="N2933" s="1">
        <v>7.0</v>
      </c>
      <c r="O2933" s="3">
        <v>43282.0</v>
      </c>
      <c r="P2933" s="1">
        <v>2018.0</v>
      </c>
    </row>
    <row r="2934">
      <c r="A2934" s="1" t="s">
        <v>11202</v>
      </c>
      <c r="B2934" s="1" t="s">
        <v>17</v>
      </c>
      <c r="C2934" s="2">
        <v>43201.32494212963</v>
      </c>
      <c r="D2934" s="1" t="s">
        <v>28</v>
      </c>
      <c r="E2934" s="1" t="s">
        <v>11203</v>
      </c>
      <c r="F2934" s="1" t="s">
        <v>656</v>
      </c>
      <c r="G2934" s="1" t="s">
        <v>11204</v>
      </c>
      <c r="H2934" s="1" t="s">
        <v>32</v>
      </c>
      <c r="I2934" s="1" t="s">
        <v>469</v>
      </c>
      <c r="J2934" s="1" t="s">
        <v>11205</v>
      </c>
      <c r="K2934" s="1" t="s">
        <v>79</v>
      </c>
      <c r="L2934" s="1" t="s">
        <v>35</v>
      </c>
      <c r="M2934" s="1" t="s">
        <v>36</v>
      </c>
      <c r="N2934" s="1">
        <v>4.0</v>
      </c>
      <c r="O2934" s="3">
        <v>43191.0</v>
      </c>
      <c r="P2934" s="1">
        <v>2018.0</v>
      </c>
    </row>
    <row r="2935">
      <c r="A2935" s="1" t="s">
        <v>11206</v>
      </c>
      <c r="B2935" s="1" t="s">
        <v>17</v>
      </c>
      <c r="C2935" s="2">
        <v>42937.63082175926</v>
      </c>
      <c r="D2935" s="1" t="s">
        <v>403</v>
      </c>
      <c r="E2935" s="1" t="s">
        <v>11207</v>
      </c>
      <c r="F2935" s="1" t="s">
        <v>135</v>
      </c>
      <c r="G2935" s="1" t="s">
        <v>11208</v>
      </c>
      <c r="H2935" s="1" t="s">
        <v>3335</v>
      </c>
      <c r="I2935" s="1" t="s">
        <v>41</v>
      </c>
      <c r="J2935" s="1" t="s">
        <v>4257</v>
      </c>
      <c r="K2935" s="1" t="s">
        <v>87</v>
      </c>
      <c r="L2935" s="1" t="s">
        <v>137</v>
      </c>
      <c r="M2935" s="1" t="s">
        <v>25</v>
      </c>
      <c r="N2935" s="1">
        <v>7.0</v>
      </c>
      <c r="O2935" s="3">
        <v>42917.0</v>
      </c>
      <c r="P2935" s="1">
        <v>2017.0</v>
      </c>
    </row>
    <row r="2936">
      <c r="A2936" s="1" t="s">
        <v>11209</v>
      </c>
      <c r="B2936" s="1" t="s">
        <v>17</v>
      </c>
      <c r="C2936" s="2">
        <v>43215.618368055555</v>
      </c>
      <c r="D2936" s="1" t="s">
        <v>28</v>
      </c>
      <c r="E2936" s="1" t="s">
        <v>11210</v>
      </c>
      <c r="F2936" s="1" t="s">
        <v>11211</v>
      </c>
      <c r="G2936" s="1" t="s">
        <v>11212</v>
      </c>
      <c r="H2936" s="1" t="s">
        <v>2002</v>
      </c>
      <c r="I2936" s="1" t="s">
        <v>56</v>
      </c>
      <c r="J2936" s="1" t="s">
        <v>280</v>
      </c>
      <c r="K2936" s="1" t="s">
        <v>281</v>
      </c>
      <c r="L2936" s="1" t="s">
        <v>50</v>
      </c>
      <c r="M2936" s="1" t="s">
        <v>25</v>
      </c>
      <c r="N2936" s="1">
        <v>4.0</v>
      </c>
      <c r="O2936" s="3">
        <v>43191.0</v>
      </c>
      <c r="P2936" s="1">
        <v>2018.0</v>
      </c>
    </row>
    <row r="2937">
      <c r="A2937" s="1" t="s">
        <v>11213</v>
      </c>
      <c r="B2937" s="1" t="s">
        <v>17</v>
      </c>
      <c r="C2937" s="2">
        <v>43059.47767361111</v>
      </c>
      <c r="D2937" s="1" t="s">
        <v>28</v>
      </c>
      <c r="E2937" s="1" t="s">
        <v>11214</v>
      </c>
      <c r="F2937" s="1" t="s">
        <v>11215</v>
      </c>
      <c r="G2937" s="1" t="s">
        <v>11216</v>
      </c>
      <c r="H2937" s="1" t="s">
        <v>11217</v>
      </c>
      <c r="I2937" s="1" t="s">
        <v>265</v>
      </c>
      <c r="J2937" s="1" t="s">
        <v>35</v>
      </c>
      <c r="K2937" s="1" t="s">
        <v>36</v>
      </c>
      <c r="L2937" s="1" t="s">
        <v>2833</v>
      </c>
      <c r="M2937" s="1" t="s">
        <v>36</v>
      </c>
      <c r="N2937" s="1">
        <v>11.0</v>
      </c>
      <c r="O2937" s="5">
        <v>43040.0</v>
      </c>
      <c r="P2937" s="1">
        <v>2017.0</v>
      </c>
    </row>
    <row r="2938">
      <c r="A2938" s="1" t="s">
        <v>11218</v>
      </c>
      <c r="B2938" s="1" t="s">
        <v>17</v>
      </c>
      <c r="C2938" s="2">
        <v>43229.50221064815</v>
      </c>
      <c r="D2938" s="1" t="s">
        <v>71</v>
      </c>
      <c r="E2938" s="1" t="s">
        <v>11219</v>
      </c>
      <c r="F2938" s="1" t="s">
        <v>11220</v>
      </c>
      <c r="G2938" s="1" t="s">
        <v>11221</v>
      </c>
      <c r="H2938" s="1" t="s">
        <v>5681</v>
      </c>
      <c r="I2938" s="1" t="s">
        <v>100</v>
      </c>
      <c r="J2938" s="1" t="s">
        <v>1145</v>
      </c>
      <c r="K2938" s="1" t="s">
        <v>25</v>
      </c>
      <c r="L2938" s="1" t="s">
        <v>50</v>
      </c>
      <c r="M2938" s="1" t="s">
        <v>25</v>
      </c>
      <c r="N2938" s="1">
        <v>5.0</v>
      </c>
      <c r="O2938" s="3">
        <v>43221.0</v>
      </c>
      <c r="P2938" s="1">
        <v>2018.0</v>
      </c>
    </row>
    <row r="2939">
      <c r="A2939" s="1" t="s">
        <v>11222</v>
      </c>
      <c r="B2939" s="1" t="s">
        <v>17</v>
      </c>
      <c r="C2939" s="2">
        <v>42792.81384259259</v>
      </c>
      <c r="D2939" s="1" t="s">
        <v>28</v>
      </c>
      <c r="E2939" s="1" t="s">
        <v>11223</v>
      </c>
      <c r="F2939" s="1" t="s">
        <v>4376</v>
      </c>
      <c r="G2939" s="1" t="s">
        <v>11224</v>
      </c>
      <c r="H2939" s="4">
        <v>45554.0</v>
      </c>
      <c r="I2939" s="1" t="s">
        <v>100</v>
      </c>
      <c r="J2939" s="1" t="s">
        <v>7604</v>
      </c>
      <c r="K2939" s="1" t="s">
        <v>79</v>
      </c>
      <c r="L2939" s="1" t="s">
        <v>50</v>
      </c>
      <c r="M2939" s="1" t="s">
        <v>25</v>
      </c>
      <c r="N2939" s="1">
        <v>2.0</v>
      </c>
      <c r="O2939" s="3">
        <v>42767.0</v>
      </c>
      <c r="P2939" s="1">
        <v>2017.0</v>
      </c>
    </row>
    <row r="2940">
      <c r="A2940" s="1" t="s">
        <v>11225</v>
      </c>
      <c r="B2940" s="1" t="s">
        <v>17</v>
      </c>
      <c r="C2940" s="2">
        <v>42899.40758101852</v>
      </c>
      <c r="D2940" s="1" t="s">
        <v>28</v>
      </c>
      <c r="E2940" s="1" t="s">
        <v>9278</v>
      </c>
      <c r="F2940" s="1" t="s">
        <v>9279</v>
      </c>
      <c r="G2940" s="1" t="s">
        <v>11226</v>
      </c>
      <c r="H2940" s="4">
        <v>45561.0</v>
      </c>
      <c r="I2940" s="1" t="s">
        <v>33</v>
      </c>
      <c r="J2940" s="1" t="s">
        <v>191</v>
      </c>
      <c r="K2940" s="1" t="s">
        <v>192</v>
      </c>
      <c r="L2940" s="1" t="s">
        <v>2814</v>
      </c>
      <c r="M2940" s="1" t="s">
        <v>25</v>
      </c>
      <c r="N2940" s="1">
        <v>6.0</v>
      </c>
      <c r="O2940" s="3">
        <v>42887.0</v>
      </c>
      <c r="P2940" s="1">
        <v>2017.0</v>
      </c>
    </row>
    <row r="2941">
      <c r="A2941" s="1" t="s">
        <v>11227</v>
      </c>
      <c r="B2941" s="1" t="s">
        <v>17</v>
      </c>
      <c r="C2941" s="2">
        <v>43063.73871527778</v>
      </c>
      <c r="D2941" s="1" t="s">
        <v>28</v>
      </c>
      <c r="E2941" s="1" t="s">
        <v>2474</v>
      </c>
      <c r="F2941" s="1" t="s">
        <v>285</v>
      </c>
      <c r="G2941" s="1" t="s">
        <v>11228</v>
      </c>
      <c r="H2941" s="1" t="s">
        <v>2476</v>
      </c>
      <c r="I2941" s="1" t="s">
        <v>33</v>
      </c>
      <c r="J2941" s="1" t="s">
        <v>11229</v>
      </c>
      <c r="K2941" s="1" t="s">
        <v>526</v>
      </c>
      <c r="L2941" s="1" t="s">
        <v>289</v>
      </c>
      <c r="M2941" s="1" t="s">
        <v>25</v>
      </c>
      <c r="N2941" s="1">
        <v>11.0</v>
      </c>
      <c r="O2941" s="5">
        <v>43040.0</v>
      </c>
      <c r="P2941" s="1">
        <v>2017.0</v>
      </c>
    </row>
    <row r="2942">
      <c r="A2942" s="1" t="s">
        <v>11230</v>
      </c>
      <c r="B2942" s="1" t="s">
        <v>17</v>
      </c>
      <c r="C2942" s="2">
        <v>43215.34722222222</v>
      </c>
      <c r="D2942" s="1" t="s">
        <v>28</v>
      </c>
      <c r="E2942" s="1" t="s">
        <v>4327</v>
      </c>
      <c r="F2942" s="1" t="s">
        <v>4328</v>
      </c>
      <c r="G2942" s="1" t="s">
        <v>11231</v>
      </c>
      <c r="H2942" s="1" t="s">
        <v>4330</v>
      </c>
      <c r="I2942" s="1" t="s">
        <v>56</v>
      </c>
      <c r="J2942" s="1" t="s">
        <v>4948</v>
      </c>
      <c r="K2942" s="1" t="s">
        <v>36</v>
      </c>
      <c r="L2942" s="1" t="s">
        <v>4331</v>
      </c>
      <c r="M2942" s="1" t="s">
        <v>131</v>
      </c>
      <c r="N2942" s="1">
        <v>4.0</v>
      </c>
      <c r="O2942" s="3">
        <v>43191.0</v>
      </c>
      <c r="P2942" s="1">
        <v>2018.0</v>
      </c>
    </row>
    <row r="2943">
      <c r="A2943" s="1" t="s">
        <v>11232</v>
      </c>
      <c r="B2943" s="1" t="s">
        <v>17</v>
      </c>
      <c r="C2943" s="2">
        <v>42942.41228009259</v>
      </c>
      <c r="D2943" s="1" t="s">
        <v>28</v>
      </c>
      <c r="E2943" s="1" t="s">
        <v>4463</v>
      </c>
      <c r="F2943" s="1" t="s">
        <v>4464</v>
      </c>
      <c r="G2943" s="1" t="s">
        <v>11233</v>
      </c>
      <c r="H2943" s="1" t="s">
        <v>1997</v>
      </c>
      <c r="I2943" s="1" t="s">
        <v>76</v>
      </c>
      <c r="J2943" s="1" t="s">
        <v>3455</v>
      </c>
      <c r="K2943" s="1" t="s">
        <v>131</v>
      </c>
      <c r="L2943" s="1" t="s">
        <v>101</v>
      </c>
      <c r="M2943" s="1" t="s">
        <v>87</v>
      </c>
      <c r="N2943" s="1">
        <v>7.0</v>
      </c>
      <c r="O2943" s="3">
        <v>42917.0</v>
      </c>
      <c r="P2943" s="1">
        <v>2017.0</v>
      </c>
    </row>
    <row r="2944">
      <c r="A2944" s="1" t="s">
        <v>11234</v>
      </c>
      <c r="B2944" s="1" t="s">
        <v>17</v>
      </c>
      <c r="C2944" s="2">
        <v>43047.675416666665</v>
      </c>
      <c r="D2944" s="1" t="s">
        <v>28</v>
      </c>
      <c r="E2944" s="1" t="s">
        <v>2485</v>
      </c>
      <c r="F2944" s="1" t="s">
        <v>330</v>
      </c>
      <c r="G2944" s="1" t="s">
        <v>11235</v>
      </c>
      <c r="H2944" s="1" t="s">
        <v>483</v>
      </c>
      <c r="I2944" s="1" t="s">
        <v>2283</v>
      </c>
      <c r="J2944" s="1" t="s">
        <v>230</v>
      </c>
      <c r="K2944" s="1" t="s">
        <v>25</v>
      </c>
      <c r="L2944" s="1" t="s">
        <v>94</v>
      </c>
      <c r="M2944" s="1" t="s">
        <v>25</v>
      </c>
      <c r="N2944" s="1">
        <v>11.0</v>
      </c>
      <c r="O2944" s="5">
        <v>43040.0</v>
      </c>
      <c r="P2944" s="1">
        <v>2017.0</v>
      </c>
    </row>
    <row r="2945">
      <c r="A2945" s="1" t="s">
        <v>11236</v>
      </c>
      <c r="B2945" s="1" t="s">
        <v>17</v>
      </c>
      <c r="C2945" s="2">
        <v>42869.672476851854</v>
      </c>
      <c r="D2945" s="1" t="s">
        <v>28</v>
      </c>
      <c r="E2945" s="1" t="s">
        <v>11237</v>
      </c>
      <c r="F2945" s="1" t="s">
        <v>2867</v>
      </c>
      <c r="G2945" s="1" t="s">
        <v>11238</v>
      </c>
      <c r="H2945" s="1" t="s">
        <v>11239</v>
      </c>
      <c r="I2945" s="1" t="s">
        <v>236</v>
      </c>
      <c r="J2945" s="1" t="s">
        <v>1047</v>
      </c>
      <c r="K2945" s="1" t="s">
        <v>25</v>
      </c>
      <c r="L2945" s="1" t="s">
        <v>64</v>
      </c>
      <c r="M2945" s="1" t="s">
        <v>25</v>
      </c>
      <c r="N2945" s="1">
        <v>5.0</v>
      </c>
      <c r="O2945" s="3">
        <v>42856.0</v>
      </c>
      <c r="P2945" s="1">
        <v>2017.0</v>
      </c>
    </row>
    <row r="2946">
      <c r="A2946" s="1" t="s">
        <v>11240</v>
      </c>
      <c r="B2946" s="1" t="s">
        <v>17</v>
      </c>
      <c r="C2946" s="2">
        <v>43056.82162037037</v>
      </c>
      <c r="D2946" s="1" t="s">
        <v>28</v>
      </c>
      <c r="E2946" s="1" t="s">
        <v>11241</v>
      </c>
      <c r="F2946" s="1" t="s">
        <v>20</v>
      </c>
      <c r="G2946" s="1" t="s">
        <v>11242</v>
      </c>
      <c r="H2946" s="1" t="s">
        <v>11243</v>
      </c>
      <c r="I2946" s="1" t="s">
        <v>756</v>
      </c>
      <c r="J2946" s="1" t="s">
        <v>35</v>
      </c>
      <c r="K2946" s="1" t="s">
        <v>36</v>
      </c>
      <c r="L2946" s="1" t="s">
        <v>26</v>
      </c>
      <c r="M2946" s="1" t="s">
        <v>25</v>
      </c>
      <c r="N2946" s="1">
        <v>11.0</v>
      </c>
      <c r="O2946" s="5">
        <v>43040.0</v>
      </c>
      <c r="P2946" s="1">
        <v>2017.0</v>
      </c>
    </row>
    <row r="2947">
      <c r="A2947" s="1" t="s">
        <v>11244</v>
      </c>
      <c r="B2947" s="1" t="s">
        <v>17</v>
      </c>
      <c r="C2947" s="2">
        <v>43122.835914351854</v>
      </c>
      <c r="D2947" s="1" t="s">
        <v>28</v>
      </c>
      <c r="E2947" s="1" t="s">
        <v>4068</v>
      </c>
      <c r="F2947" s="1" t="s">
        <v>739</v>
      </c>
      <c r="G2947" s="1" t="s">
        <v>11245</v>
      </c>
      <c r="H2947" s="1" t="s">
        <v>1226</v>
      </c>
      <c r="I2947" s="1" t="s">
        <v>76</v>
      </c>
      <c r="J2947" s="1" t="s">
        <v>77</v>
      </c>
      <c r="K2947" s="1" t="s">
        <v>25</v>
      </c>
      <c r="L2947" s="1" t="s">
        <v>78</v>
      </c>
      <c r="M2947" s="1" t="s">
        <v>79</v>
      </c>
      <c r="N2947" s="1">
        <v>1.0</v>
      </c>
      <c r="O2947" s="3">
        <v>43101.0</v>
      </c>
      <c r="P2947" s="1">
        <v>2018.0</v>
      </c>
    </row>
    <row r="2948">
      <c r="A2948" s="1" t="s">
        <v>11246</v>
      </c>
      <c r="B2948" s="1" t="s">
        <v>17</v>
      </c>
      <c r="C2948" s="2">
        <v>43207.363483796296</v>
      </c>
      <c r="D2948" s="1" t="s">
        <v>28</v>
      </c>
      <c r="E2948" s="1" t="s">
        <v>11247</v>
      </c>
      <c r="F2948" s="1" t="s">
        <v>1798</v>
      </c>
      <c r="G2948" s="1" t="s">
        <v>11248</v>
      </c>
      <c r="H2948" s="1" t="s">
        <v>633</v>
      </c>
      <c r="I2948" s="1" t="s">
        <v>1059</v>
      </c>
      <c r="J2948" s="1" t="s">
        <v>1363</v>
      </c>
      <c r="K2948" s="1" t="s">
        <v>36</v>
      </c>
      <c r="L2948" s="1" t="s">
        <v>303</v>
      </c>
      <c r="M2948" s="1" t="s">
        <v>304</v>
      </c>
      <c r="N2948" s="1">
        <v>4.0</v>
      </c>
      <c r="O2948" s="3">
        <v>43191.0</v>
      </c>
      <c r="P2948" s="1">
        <v>2018.0</v>
      </c>
    </row>
    <row r="2949">
      <c r="A2949" s="1" t="s">
        <v>11249</v>
      </c>
      <c r="B2949" s="1" t="s">
        <v>17</v>
      </c>
      <c r="C2949" s="2">
        <v>42822.400185185186</v>
      </c>
      <c r="D2949" s="1" t="s">
        <v>28</v>
      </c>
      <c r="E2949" s="1" t="s">
        <v>6063</v>
      </c>
      <c r="F2949" s="1" t="s">
        <v>6064</v>
      </c>
      <c r="G2949" s="1" t="s">
        <v>11250</v>
      </c>
      <c r="H2949" s="1" t="s">
        <v>3016</v>
      </c>
      <c r="I2949" s="1" t="s">
        <v>511</v>
      </c>
      <c r="J2949" s="1" t="s">
        <v>11251</v>
      </c>
      <c r="K2949" s="1" t="s">
        <v>25</v>
      </c>
      <c r="L2949" s="1" t="s">
        <v>50</v>
      </c>
      <c r="M2949" s="1" t="s">
        <v>25</v>
      </c>
      <c r="N2949" s="1">
        <v>3.0</v>
      </c>
      <c r="O2949" s="3">
        <v>42795.0</v>
      </c>
      <c r="P2949" s="1">
        <v>2017.0</v>
      </c>
    </row>
    <row r="2950">
      <c r="A2950" s="1" t="s">
        <v>11252</v>
      </c>
      <c r="B2950" s="1" t="s">
        <v>17</v>
      </c>
      <c r="C2950" s="2">
        <v>43227.95972222222</v>
      </c>
      <c r="D2950" s="1" t="s">
        <v>28</v>
      </c>
      <c r="E2950" s="1" t="s">
        <v>2154</v>
      </c>
      <c r="F2950" s="1" t="s">
        <v>285</v>
      </c>
      <c r="G2950" s="1" t="s">
        <v>11253</v>
      </c>
      <c r="H2950" s="1" t="s">
        <v>809</v>
      </c>
      <c r="I2950" s="1" t="s">
        <v>33</v>
      </c>
      <c r="J2950" s="1" t="s">
        <v>456</v>
      </c>
      <c r="K2950" s="1" t="s">
        <v>25</v>
      </c>
      <c r="L2950" s="1" t="s">
        <v>289</v>
      </c>
      <c r="M2950" s="1" t="s">
        <v>25</v>
      </c>
      <c r="N2950" s="1">
        <v>5.0</v>
      </c>
      <c r="O2950" s="3">
        <v>43221.0</v>
      </c>
      <c r="P2950" s="1">
        <v>2018.0</v>
      </c>
    </row>
    <row r="2951">
      <c r="A2951" s="1" t="s">
        <v>11254</v>
      </c>
      <c r="B2951" s="1" t="s">
        <v>17</v>
      </c>
      <c r="C2951" s="2">
        <v>43268.55568287037</v>
      </c>
      <c r="D2951" s="1" t="s">
        <v>28</v>
      </c>
      <c r="E2951" s="1" t="s">
        <v>11255</v>
      </c>
      <c r="F2951" s="1" t="s">
        <v>4023</v>
      </c>
      <c r="G2951" s="1" t="s">
        <v>11256</v>
      </c>
      <c r="H2951" s="1" t="s">
        <v>198</v>
      </c>
      <c r="I2951" s="1" t="s">
        <v>33</v>
      </c>
      <c r="J2951" s="1" t="s">
        <v>11257</v>
      </c>
      <c r="K2951" s="1" t="s">
        <v>87</v>
      </c>
      <c r="L2951" s="1" t="s">
        <v>50</v>
      </c>
      <c r="M2951" s="1" t="s">
        <v>25</v>
      </c>
      <c r="N2951" s="1">
        <v>6.0</v>
      </c>
      <c r="O2951" s="3">
        <v>43252.0</v>
      </c>
      <c r="P2951" s="1">
        <v>2018.0</v>
      </c>
    </row>
    <row r="2952">
      <c r="A2952" s="1" t="s">
        <v>11258</v>
      </c>
      <c r="B2952" s="1" t="s">
        <v>17</v>
      </c>
      <c r="C2952" s="2">
        <v>43136.515706018516</v>
      </c>
      <c r="D2952" s="1" t="s">
        <v>28</v>
      </c>
      <c r="E2952" s="1" t="s">
        <v>153</v>
      </c>
      <c r="F2952" s="1" t="s">
        <v>154</v>
      </c>
      <c r="G2952" s="1" t="s">
        <v>11259</v>
      </c>
      <c r="H2952" s="1" t="s">
        <v>32</v>
      </c>
      <c r="I2952" s="1" t="s">
        <v>157</v>
      </c>
      <c r="J2952" s="1" t="s">
        <v>109</v>
      </c>
      <c r="K2952" s="1" t="s">
        <v>110</v>
      </c>
      <c r="L2952" s="1" t="s">
        <v>159</v>
      </c>
      <c r="M2952" s="1" t="s">
        <v>25</v>
      </c>
      <c r="N2952" s="1">
        <v>2.0</v>
      </c>
      <c r="O2952" s="3">
        <v>43132.0</v>
      </c>
      <c r="P2952" s="1">
        <v>2018.0</v>
      </c>
    </row>
    <row r="2953">
      <c r="A2953" s="1" t="s">
        <v>11260</v>
      </c>
      <c r="B2953" s="1" t="s">
        <v>17</v>
      </c>
      <c r="C2953" s="2">
        <v>43011.81925925926</v>
      </c>
      <c r="D2953" s="1" t="s">
        <v>28</v>
      </c>
      <c r="E2953" s="1" t="s">
        <v>11261</v>
      </c>
      <c r="F2953" s="1" t="s">
        <v>2508</v>
      </c>
      <c r="G2953" s="1" t="s">
        <v>11262</v>
      </c>
      <c r="H2953" s="1" t="s">
        <v>11263</v>
      </c>
      <c r="I2953" s="1" t="s">
        <v>236</v>
      </c>
      <c r="J2953" s="1" t="s">
        <v>305</v>
      </c>
      <c r="K2953" s="1" t="s">
        <v>306</v>
      </c>
      <c r="L2953" s="1" t="s">
        <v>77</v>
      </c>
      <c r="M2953" s="1" t="s">
        <v>25</v>
      </c>
      <c r="N2953" s="1">
        <v>10.0</v>
      </c>
      <c r="O2953" s="5">
        <v>43009.0</v>
      </c>
      <c r="P2953" s="1">
        <v>2017.0</v>
      </c>
    </row>
    <row r="2954">
      <c r="A2954" s="1" t="s">
        <v>11264</v>
      </c>
      <c r="B2954" s="1" t="s">
        <v>17</v>
      </c>
      <c r="C2954" s="2">
        <v>43243.662997685184</v>
      </c>
      <c r="D2954" s="1" t="s">
        <v>28</v>
      </c>
      <c r="E2954" s="1" t="s">
        <v>5810</v>
      </c>
      <c r="F2954" s="1" t="s">
        <v>562</v>
      </c>
      <c r="G2954" s="1" t="s">
        <v>11265</v>
      </c>
      <c r="H2954" s="1" t="s">
        <v>254</v>
      </c>
      <c r="I2954" s="1" t="s">
        <v>236</v>
      </c>
      <c r="J2954" s="1" t="s">
        <v>102</v>
      </c>
      <c r="K2954" s="1" t="s">
        <v>25</v>
      </c>
      <c r="L2954" s="1" t="s">
        <v>43</v>
      </c>
      <c r="M2954" s="1" t="s">
        <v>25</v>
      </c>
      <c r="N2954" s="1">
        <v>5.0</v>
      </c>
      <c r="O2954" s="3">
        <v>43221.0</v>
      </c>
      <c r="P2954" s="1">
        <v>2018.0</v>
      </c>
    </row>
    <row r="2955">
      <c r="A2955" s="1" t="s">
        <v>11266</v>
      </c>
      <c r="B2955" s="1" t="s">
        <v>17</v>
      </c>
      <c r="C2955" s="2">
        <v>43109.40289351852</v>
      </c>
      <c r="D2955" s="1" t="s">
        <v>28</v>
      </c>
      <c r="E2955" s="1" t="s">
        <v>11267</v>
      </c>
      <c r="F2955" s="1" t="s">
        <v>9150</v>
      </c>
      <c r="G2955" s="1" t="s">
        <v>11268</v>
      </c>
      <c r="H2955" s="1" t="s">
        <v>1235</v>
      </c>
      <c r="I2955" s="1" t="s">
        <v>33</v>
      </c>
      <c r="J2955" s="1" t="s">
        <v>11269</v>
      </c>
      <c r="K2955" s="1" t="s">
        <v>110</v>
      </c>
      <c r="L2955" s="1" t="s">
        <v>866</v>
      </c>
      <c r="M2955" s="1" t="s">
        <v>79</v>
      </c>
      <c r="N2955" s="1">
        <v>1.0</v>
      </c>
      <c r="O2955" s="3">
        <v>43101.0</v>
      </c>
      <c r="P2955" s="1">
        <v>2018.0</v>
      </c>
    </row>
    <row r="2956">
      <c r="A2956" s="1" t="s">
        <v>11270</v>
      </c>
      <c r="B2956" s="1" t="s">
        <v>17</v>
      </c>
      <c r="C2956" s="2">
        <v>43215.61809027778</v>
      </c>
      <c r="D2956" s="1" t="s">
        <v>28</v>
      </c>
      <c r="E2956" s="1" t="s">
        <v>11271</v>
      </c>
      <c r="F2956" s="1" t="s">
        <v>2250</v>
      </c>
      <c r="G2956" s="1" t="s">
        <v>11272</v>
      </c>
      <c r="H2956" s="1" t="s">
        <v>3030</v>
      </c>
      <c r="I2956" s="1" t="s">
        <v>108</v>
      </c>
      <c r="J2956" s="1" t="s">
        <v>11273</v>
      </c>
      <c r="K2956" s="1" t="s">
        <v>281</v>
      </c>
      <c r="L2956" s="1" t="s">
        <v>50</v>
      </c>
      <c r="M2956" s="1" t="s">
        <v>25</v>
      </c>
      <c r="N2956" s="1">
        <v>4.0</v>
      </c>
      <c r="O2956" s="3">
        <v>43191.0</v>
      </c>
      <c r="P2956" s="1">
        <v>2018.0</v>
      </c>
    </row>
    <row r="2957">
      <c r="A2957" s="1" t="s">
        <v>11274</v>
      </c>
      <c r="B2957" s="1" t="s">
        <v>17</v>
      </c>
      <c r="C2957" s="2">
        <v>42898.50394675926</v>
      </c>
      <c r="D2957" s="1" t="s">
        <v>28</v>
      </c>
      <c r="E2957" s="1" t="s">
        <v>11275</v>
      </c>
      <c r="F2957" s="1" t="s">
        <v>631</v>
      </c>
      <c r="G2957" s="1" t="s">
        <v>11276</v>
      </c>
      <c r="H2957" s="1" t="s">
        <v>7401</v>
      </c>
      <c r="I2957" s="1" t="s">
        <v>129</v>
      </c>
      <c r="J2957" s="1" t="s">
        <v>35</v>
      </c>
      <c r="K2957" s="1" t="s">
        <v>36</v>
      </c>
      <c r="L2957" s="1" t="s">
        <v>77</v>
      </c>
      <c r="M2957" s="1" t="s">
        <v>25</v>
      </c>
      <c r="N2957" s="1">
        <v>6.0</v>
      </c>
      <c r="O2957" s="3">
        <v>42887.0</v>
      </c>
      <c r="P2957" s="1">
        <v>2017.0</v>
      </c>
    </row>
    <row r="2958">
      <c r="A2958" s="1" t="s">
        <v>11277</v>
      </c>
      <c r="B2958" s="1" t="s">
        <v>17</v>
      </c>
      <c r="C2958" s="2">
        <v>43135.7172337963</v>
      </c>
      <c r="D2958" s="1" t="s">
        <v>28</v>
      </c>
      <c r="E2958" s="1" t="s">
        <v>11278</v>
      </c>
      <c r="F2958" s="1" t="s">
        <v>697</v>
      </c>
      <c r="G2958" s="1" t="s">
        <v>11279</v>
      </c>
      <c r="H2958" s="1" t="s">
        <v>11280</v>
      </c>
      <c r="I2958" s="1" t="s">
        <v>122</v>
      </c>
      <c r="J2958" s="1" t="s">
        <v>1152</v>
      </c>
      <c r="K2958" s="1" t="s">
        <v>110</v>
      </c>
      <c r="L2958" s="1" t="s">
        <v>210</v>
      </c>
      <c r="M2958" s="1" t="s">
        <v>25</v>
      </c>
      <c r="N2958" s="1">
        <v>2.0</v>
      </c>
      <c r="O2958" s="3">
        <v>43132.0</v>
      </c>
      <c r="P2958" s="1">
        <v>2018.0</v>
      </c>
    </row>
    <row r="2959">
      <c r="A2959" s="1" t="s">
        <v>11281</v>
      </c>
      <c r="B2959" s="1" t="s">
        <v>17</v>
      </c>
      <c r="C2959" s="2">
        <v>43277.86704861111</v>
      </c>
      <c r="D2959" s="1" t="s">
        <v>18</v>
      </c>
      <c r="E2959" s="1" t="s">
        <v>11282</v>
      </c>
      <c r="F2959" s="1" t="s">
        <v>1575</v>
      </c>
      <c r="G2959" s="1" t="s">
        <v>11283</v>
      </c>
      <c r="H2959" s="1" t="s">
        <v>2878</v>
      </c>
      <c r="I2959" s="1" t="s">
        <v>41</v>
      </c>
      <c r="J2959" s="1" t="s">
        <v>7798</v>
      </c>
      <c r="K2959" s="1" t="s">
        <v>304</v>
      </c>
      <c r="L2959" s="1" t="s">
        <v>94</v>
      </c>
      <c r="M2959" s="1" t="s">
        <v>25</v>
      </c>
      <c r="N2959" s="1">
        <v>6.0</v>
      </c>
      <c r="O2959" s="3">
        <v>43252.0</v>
      </c>
      <c r="P2959" s="1">
        <v>2018.0</v>
      </c>
    </row>
    <row r="2960">
      <c r="A2960" s="1" t="s">
        <v>11284</v>
      </c>
      <c r="B2960" s="1" t="s">
        <v>17</v>
      </c>
      <c r="C2960" s="2">
        <v>43033.49130787037</v>
      </c>
      <c r="D2960" s="1" t="s">
        <v>28</v>
      </c>
      <c r="E2960" s="1" t="s">
        <v>11285</v>
      </c>
      <c r="F2960" s="1" t="s">
        <v>10544</v>
      </c>
      <c r="G2960" s="1" t="s">
        <v>11286</v>
      </c>
      <c r="H2960" s="1" t="s">
        <v>7080</v>
      </c>
      <c r="I2960" s="1" t="s">
        <v>294</v>
      </c>
      <c r="J2960" s="1" t="s">
        <v>1220</v>
      </c>
      <c r="K2960" s="1" t="s">
        <v>87</v>
      </c>
      <c r="L2960" s="1" t="s">
        <v>93</v>
      </c>
      <c r="M2960" s="1" t="s">
        <v>25</v>
      </c>
      <c r="N2960" s="1">
        <v>10.0</v>
      </c>
      <c r="O2960" s="5">
        <v>43009.0</v>
      </c>
      <c r="P2960" s="1">
        <v>2017.0</v>
      </c>
    </row>
    <row r="2961">
      <c r="A2961" s="1" t="s">
        <v>11287</v>
      </c>
      <c r="B2961" s="1" t="s">
        <v>17</v>
      </c>
      <c r="C2961" s="2">
        <v>43177.649976851855</v>
      </c>
      <c r="D2961" s="1" t="s">
        <v>28</v>
      </c>
      <c r="E2961" s="1" t="s">
        <v>11288</v>
      </c>
      <c r="F2961" s="1" t="s">
        <v>1575</v>
      </c>
      <c r="G2961" s="1" t="s">
        <v>11289</v>
      </c>
      <c r="H2961" s="1" t="s">
        <v>2138</v>
      </c>
      <c r="I2961" s="1" t="s">
        <v>41</v>
      </c>
      <c r="J2961" s="1" t="s">
        <v>2354</v>
      </c>
      <c r="K2961" s="1" t="s">
        <v>25</v>
      </c>
      <c r="L2961" s="1" t="s">
        <v>94</v>
      </c>
      <c r="M2961" s="1" t="s">
        <v>25</v>
      </c>
      <c r="N2961" s="1">
        <v>3.0</v>
      </c>
      <c r="O2961" s="3">
        <v>43160.0</v>
      </c>
      <c r="P2961" s="1">
        <v>2018.0</v>
      </c>
    </row>
    <row r="2962">
      <c r="A2962" s="1" t="s">
        <v>11290</v>
      </c>
      <c r="B2962" s="1" t="s">
        <v>17</v>
      </c>
      <c r="C2962" s="2">
        <v>43165.66490740741</v>
      </c>
      <c r="D2962" s="1" t="s">
        <v>28</v>
      </c>
      <c r="E2962" s="1" t="s">
        <v>4071</v>
      </c>
      <c r="F2962" s="1" t="s">
        <v>4072</v>
      </c>
      <c r="G2962" s="1" t="s">
        <v>11291</v>
      </c>
      <c r="H2962" s="1" t="s">
        <v>592</v>
      </c>
      <c r="I2962" s="1" t="s">
        <v>23</v>
      </c>
      <c r="J2962" s="1" t="s">
        <v>1330</v>
      </c>
      <c r="K2962" s="1" t="s">
        <v>36</v>
      </c>
      <c r="L2962" s="1" t="s">
        <v>282</v>
      </c>
      <c r="M2962" s="1" t="s">
        <v>25</v>
      </c>
      <c r="N2962" s="1">
        <v>3.0</v>
      </c>
      <c r="O2962" s="3">
        <v>43160.0</v>
      </c>
      <c r="P2962" s="1">
        <v>2018.0</v>
      </c>
    </row>
    <row r="2963">
      <c r="A2963" s="1" t="s">
        <v>11292</v>
      </c>
      <c r="B2963" s="1" t="s">
        <v>17</v>
      </c>
      <c r="C2963" s="2">
        <v>43049.43844907408</v>
      </c>
      <c r="D2963" s="1" t="s">
        <v>28</v>
      </c>
      <c r="E2963" s="1" t="s">
        <v>393</v>
      </c>
      <c r="F2963" s="1" t="s">
        <v>394</v>
      </c>
      <c r="G2963" s="1" t="s">
        <v>11293</v>
      </c>
      <c r="H2963" s="1" t="s">
        <v>396</v>
      </c>
      <c r="I2963" s="1" t="s">
        <v>265</v>
      </c>
      <c r="J2963" s="1" t="s">
        <v>24</v>
      </c>
      <c r="K2963" s="1" t="s">
        <v>25</v>
      </c>
      <c r="L2963" s="1" t="s">
        <v>50</v>
      </c>
      <c r="M2963" s="1" t="s">
        <v>25</v>
      </c>
      <c r="N2963" s="1">
        <v>11.0</v>
      </c>
      <c r="O2963" s="5">
        <v>43040.0</v>
      </c>
      <c r="P2963" s="1">
        <v>2017.0</v>
      </c>
    </row>
    <row r="2964">
      <c r="A2964" s="1" t="s">
        <v>11294</v>
      </c>
      <c r="B2964" s="1" t="s">
        <v>17</v>
      </c>
      <c r="C2964" s="2">
        <v>43075.58935185185</v>
      </c>
      <c r="D2964" s="1" t="s">
        <v>28</v>
      </c>
      <c r="E2964" s="1" t="s">
        <v>11295</v>
      </c>
      <c r="F2964" s="1" t="s">
        <v>825</v>
      </c>
      <c r="G2964" s="1" t="s">
        <v>11296</v>
      </c>
      <c r="H2964" s="1" t="s">
        <v>11297</v>
      </c>
      <c r="J2964" s="1" t="s">
        <v>305</v>
      </c>
      <c r="K2964" s="1" t="s">
        <v>306</v>
      </c>
      <c r="L2964" s="1" t="s">
        <v>102</v>
      </c>
      <c r="M2964" s="1" t="s">
        <v>25</v>
      </c>
      <c r="N2964" s="1">
        <v>12.0</v>
      </c>
      <c r="O2964" s="5">
        <v>43070.0</v>
      </c>
      <c r="P2964" s="1">
        <v>2017.0</v>
      </c>
    </row>
    <row r="2965">
      <c r="A2965" s="1" t="s">
        <v>11298</v>
      </c>
      <c r="B2965" s="1" t="s">
        <v>17</v>
      </c>
      <c r="C2965" s="2">
        <v>43318.72892361111</v>
      </c>
      <c r="D2965" s="1" t="s">
        <v>28</v>
      </c>
      <c r="E2965" s="1" t="s">
        <v>11299</v>
      </c>
      <c r="F2965" s="1" t="s">
        <v>11300</v>
      </c>
      <c r="G2965" s="1" t="s">
        <v>11301</v>
      </c>
      <c r="H2965" s="4">
        <v>45563.0</v>
      </c>
      <c r="I2965" s="1" t="s">
        <v>321</v>
      </c>
      <c r="J2965" s="1" t="s">
        <v>1951</v>
      </c>
      <c r="K2965" s="1" t="s">
        <v>25</v>
      </c>
      <c r="L2965" s="1" t="s">
        <v>50</v>
      </c>
      <c r="M2965" s="1" t="s">
        <v>25</v>
      </c>
      <c r="N2965" s="1">
        <v>8.0</v>
      </c>
      <c r="O2965" s="3">
        <v>43313.0</v>
      </c>
      <c r="P2965" s="1">
        <v>2018.0</v>
      </c>
    </row>
    <row r="2966">
      <c r="A2966" s="1" t="s">
        <v>11302</v>
      </c>
      <c r="B2966" s="1" t="s">
        <v>17</v>
      </c>
      <c r="C2966" s="2">
        <v>43305.48068287037</v>
      </c>
      <c r="D2966" s="1" t="s">
        <v>28</v>
      </c>
      <c r="E2966" s="1" t="s">
        <v>3251</v>
      </c>
      <c r="F2966" s="1" t="s">
        <v>181</v>
      </c>
      <c r="G2966" s="1" t="s">
        <v>11303</v>
      </c>
      <c r="H2966" s="1" t="s">
        <v>3253</v>
      </c>
      <c r="I2966" s="1" t="s">
        <v>23</v>
      </c>
      <c r="J2966" s="1" t="s">
        <v>24</v>
      </c>
      <c r="K2966" s="1" t="s">
        <v>25</v>
      </c>
      <c r="L2966" s="1" t="s">
        <v>50</v>
      </c>
      <c r="M2966" s="1" t="s">
        <v>25</v>
      </c>
      <c r="N2966" s="1">
        <v>7.0</v>
      </c>
      <c r="O2966" s="3">
        <v>43282.0</v>
      </c>
      <c r="P2966" s="1">
        <v>2018.0</v>
      </c>
    </row>
    <row r="2967">
      <c r="A2967" s="1" t="s">
        <v>11304</v>
      </c>
      <c r="B2967" s="1" t="s">
        <v>17</v>
      </c>
      <c r="C2967" s="2">
        <v>43138.968136574076</v>
      </c>
      <c r="D2967" s="1" t="s">
        <v>28</v>
      </c>
      <c r="E2967" s="1" t="s">
        <v>1434</v>
      </c>
      <c r="F2967" s="1" t="s">
        <v>119</v>
      </c>
      <c r="G2967" s="1" t="s">
        <v>11305</v>
      </c>
      <c r="H2967" s="1" t="s">
        <v>11306</v>
      </c>
      <c r="I2967" s="1" t="s">
        <v>122</v>
      </c>
      <c r="J2967" s="1" t="s">
        <v>24</v>
      </c>
      <c r="K2967" s="1" t="s">
        <v>25</v>
      </c>
      <c r="L2967" s="1" t="s">
        <v>123</v>
      </c>
      <c r="M2967" s="1" t="s">
        <v>25</v>
      </c>
      <c r="N2967" s="1">
        <v>2.0</v>
      </c>
      <c r="O2967" s="3">
        <v>43132.0</v>
      </c>
      <c r="P2967" s="1">
        <v>2018.0</v>
      </c>
    </row>
    <row r="2968">
      <c r="A2968" s="1" t="s">
        <v>11307</v>
      </c>
      <c r="B2968" s="1" t="s">
        <v>17</v>
      </c>
      <c r="C2968" s="2">
        <v>43137.51053240741</v>
      </c>
      <c r="D2968" s="1" t="s">
        <v>28</v>
      </c>
      <c r="E2968" s="1" t="s">
        <v>11308</v>
      </c>
      <c r="F2968" s="1" t="s">
        <v>11309</v>
      </c>
      <c r="G2968" s="1" t="s">
        <v>11310</v>
      </c>
      <c r="H2968" s="1" t="s">
        <v>746</v>
      </c>
      <c r="I2968" s="1" t="s">
        <v>390</v>
      </c>
      <c r="J2968" s="1" t="s">
        <v>3801</v>
      </c>
      <c r="K2968" s="1" t="s">
        <v>3802</v>
      </c>
      <c r="L2968" s="1" t="s">
        <v>1951</v>
      </c>
      <c r="M2968" s="1" t="s">
        <v>25</v>
      </c>
      <c r="N2968" s="1">
        <v>2.0</v>
      </c>
      <c r="O2968" s="3">
        <v>43132.0</v>
      </c>
      <c r="P2968" s="1">
        <v>2018.0</v>
      </c>
    </row>
    <row r="2969">
      <c r="A2969" s="1" t="s">
        <v>11311</v>
      </c>
      <c r="B2969" s="1" t="s">
        <v>17</v>
      </c>
      <c r="C2969" s="2">
        <v>43223.97362268518</v>
      </c>
      <c r="D2969" s="1" t="s">
        <v>28</v>
      </c>
      <c r="E2969" s="1" t="s">
        <v>11312</v>
      </c>
      <c r="F2969" s="1" t="s">
        <v>9034</v>
      </c>
      <c r="G2969" s="1" t="s">
        <v>11313</v>
      </c>
      <c r="H2969" s="1" t="s">
        <v>235</v>
      </c>
      <c r="I2969" s="1" t="s">
        <v>242</v>
      </c>
      <c r="J2969" s="1" t="s">
        <v>4216</v>
      </c>
      <c r="K2969" s="1" t="s">
        <v>25</v>
      </c>
      <c r="L2969" s="1" t="s">
        <v>34</v>
      </c>
      <c r="M2969" s="1" t="s">
        <v>25</v>
      </c>
      <c r="N2969" s="1">
        <v>5.0</v>
      </c>
      <c r="O2969" s="3">
        <v>43221.0</v>
      </c>
      <c r="P2969" s="1">
        <v>2018.0</v>
      </c>
    </row>
    <row r="2970">
      <c r="A2970" s="1" t="s">
        <v>11314</v>
      </c>
      <c r="B2970" s="1" t="s">
        <v>17</v>
      </c>
      <c r="C2970" s="2">
        <v>43176.42487268519</v>
      </c>
      <c r="D2970" s="1" t="s">
        <v>28</v>
      </c>
      <c r="E2970" s="1" t="s">
        <v>9884</v>
      </c>
      <c r="F2970" s="1" t="s">
        <v>9885</v>
      </c>
      <c r="G2970" s="1" t="s">
        <v>11315</v>
      </c>
      <c r="H2970" s="1" t="s">
        <v>431</v>
      </c>
      <c r="I2970" s="1" t="s">
        <v>56</v>
      </c>
      <c r="J2970" s="1" t="s">
        <v>191</v>
      </c>
      <c r="K2970" s="1" t="s">
        <v>192</v>
      </c>
      <c r="L2970" s="1" t="s">
        <v>9888</v>
      </c>
      <c r="M2970" s="1" t="s">
        <v>87</v>
      </c>
      <c r="N2970" s="1">
        <v>3.0</v>
      </c>
      <c r="O2970" s="3">
        <v>43160.0</v>
      </c>
      <c r="P2970" s="1">
        <v>2018.0</v>
      </c>
    </row>
    <row r="2971">
      <c r="A2971" s="1" t="s">
        <v>11316</v>
      </c>
      <c r="B2971" s="1" t="s">
        <v>17</v>
      </c>
      <c r="C2971" s="2">
        <v>43014.36738425926</v>
      </c>
      <c r="D2971" s="1" t="s">
        <v>28</v>
      </c>
      <c r="E2971" s="1" t="s">
        <v>11317</v>
      </c>
      <c r="F2971" s="1" t="s">
        <v>11318</v>
      </c>
      <c r="G2971" s="1" t="s">
        <v>11319</v>
      </c>
      <c r="H2971" s="1" t="s">
        <v>5159</v>
      </c>
      <c r="I2971" s="1" t="s">
        <v>33</v>
      </c>
      <c r="J2971" s="1" t="s">
        <v>24</v>
      </c>
      <c r="K2971" s="1" t="s">
        <v>25</v>
      </c>
      <c r="L2971" s="1" t="s">
        <v>77</v>
      </c>
      <c r="M2971" s="1" t="s">
        <v>25</v>
      </c>
      <c r="N2971" s="1">
        <v>10.0</v>
      </c>
      <c r="O2971" s="5">
        <v>43009.0</v>
      </c>
      <c r="P2971" s="1">
        <v>2017.0</v>
      </c>
    </row>
    <row r="2972">
      <c r="A2972" s="1" t="s">
        <v>11320</v>
      </c>
      <c r="B2972" s="1" t="s">
        <v>17</v>
      </c>
      <c r="C2972" s="2">
        <v>42930.45570601852</v>
      </c>
      <c r="D2972" s="1" t="s">
        <v>28</v>
      </c>
      <c r="E2972" s="1" t="s">
        <v>5580</v>
      </c>
      <c r="F2972" s="1" t="s">
        <v>3592</v>
      </c>
      <c r="G2972" s="1" t="s">
        <v>11321</v>
      </c>
      <c r="H2972" s="1" t="s">
        <v>332</v>
      </c>
      <c r="I2972" s="1" t="s">
        <v>76</v>
      </c>
      <c r="J2972" s="1" t="s">
        <v>1378</v>
      </c>
      <c r="K2972" s="1" t="s">
        <v>110</v>
      </c>
      <c r="L2972" s="1" t="s">
        <v>627</v>
      </c>
      <c r="M2972" s="1" t="s">
        <v>25</v>
      </c>
      <c r="N2972" s="1">
        <v>7.0</v>
      </c>
      <c r="O2972" s="3">
        <v>42917.0</v>
      </c>
      <c r="P2972" s="1">
        <v>2017.0</v>
      </c>
    </row>
    <row r="2973">
      <c r="A2973" s="1" t="s">
        <v>11322</v>
      </c>
      <c r="B2973" s="1" t="s">
        <v>17</v>
      </c>
      <c r="C2973" s="2">
        <v>43207.70175925926</v>
      </c>
      <c r="D2973" s="1" t="s">
        <v>28</v>
      </c>
      <c r="E2973" s="1" t="s">
        <v>11323</v>
      </c>
      <c r="F2973" s="1" t="s">
        <v>9956</v>
      </c>
      <c r="G2973" s="1" t="s">
        <v>11324</v>
      </c>
      <c r="H2973" s="1" t="s">
        <v>809</v>
      </c>
      <c r="I2973" s="1" t="s">
        <v>76</v>
      </c>
      <c r="J2973" s="1" t="s">
        <v>1914</v>
      </c>
      <c r="K2973" s="1" t="s">
        <v>25</v>
      </c>
      <c r="L2973" s="1" t="s">
        <v>50</v>
      </c>
      <c r="M2973" s="1" t="s">
        <v>25</v>
      </c>
      <c r="N2973" s="1">
        <v>4.0</v>
      </c>
      <c r="O2973" s="3">
        <v>43191.0</v>
      </c>
      <c r="P2973" s="1">
        <v>2018.0</v>
      </c>
    </row>
    <row r="2974">
      <c r="A2974" s="1" t="s">
        <v>11325</v>
      </c>
      <c r="B2974" s="1" t="s">
        <v>17</v>
      </c>
      <c r="C2974" s="2">
        <v>42952.41324074074</v>
      </c>
      <c r="D2974" s="1" t="s">
        <v>28</v>
      </c>
      <c r="E2974" s="1" t="s">
        <v>11326</v>
      </c>
      <c r="F2974" s="1" t="s">
        <v>496</v>
      </c>
      <c r="G2974" s="1" t="s">
        <v>11327</v>
      </c>
      <c r="H2974" s="4">
        <v>45520.0</v>
      </c>
      <c r="I2974" s="1" t="s">
        <v>56</v>
      </c>
      <c r="J2974" s="1" t="s">
        <v>249</v>
      </c>
      <c r="K2974" s="1" t="s">
        <v>87</v>
      </c>
      <c r="L2974" s="1" t="s">
        <v>499</v>
      </c>
      <c r="M2974" s="1" t="s">
        <v>25</v>
      </c>
      <c r="N2974" s="1">
        <v>8.0</v>
      </c>
      <c r="O2974" s="3">
        <v>42948.0</v>
      </c>
      <c r="P2974" s="1">
        <v>2017.0</v>
      </c>
    </row>
    <row r="2975">
      <c r="A2975" s="1" t="s">
        <v>11328</v>
      </c>
      <c r="B2975" s="1" t="s">
        <v>17</v>
      </c>
      <c r="C2975" s="2">
        <v>42916.54215277778</v>
      </c>
      <c r="D2975" s="1" t="s">
        <v>28</v>
      </c>
      <c r="E2975" s="1" t="s">
        <v>11329</v>
      </c>
      <c r="F2975" s="1" t="s">
        <v>364</v>
      </c>
      <c r="G2975" s="1" t="s">
        <v>11330</v>
      </c>
      <c r="H2975" s="1" t="s">
        <v>832</v>
      </c>
      <c r="I2975" s="1" t="s">
        <v>129</v>
      </c>
      <c r="J2975" s="1" t="s">
        <v>890</v>
      </c>
      <c r="K2975" s="1" t="s">
        <v>304</v>
      </c>
      <c r="L2975" s="1" t="s">
        <v>50</v>
      </c>
      <c r="M2975" s="1" t="s">
        <v>25</v>
      </c>
      <c r="N2975" s="1">
        <v>6.0</v>
      </c>
      <c r="O2975" s="3">
        <v>42887.0</v>
      </c>
      <c r="P2975" s="1">
        <v>2017.0</v>
      </c>
    </row>
    <row r="2976">
      <c r="A2976" s="1" t="s">
        <v>11331</v>
      </c>
      <c r="B2976" s="1" t="s">
        <v>17</v>
      </c>
      <c r="C2976" s="2">
        <v>43204.4347337963</v>
      </c>
      <c r="D2976" s="1" t="s">
        <v>28</v>
      </c>
      <c r="E2976" s="1" t="s">
        <v>11332</v>
      </c>
      <c r="F2976" s="1" t="s">
        <v>4522</v>
      </c>
      <c r="G2976" s="1" t="s">
        <v>11333</v>
      </c>
      <c r="H2976" s="1" t="s">
        <v>11334</v>
      </c>
      <c r="I2976" s="1" t="s">
        <v>33</v>
      </c>
      <c r="J2976" s="1" t="s">
        <v>1749</v>
      </c>
      <c r="K2976" s="1" t="s">
        <v>900</v>
      </c>
      <c r="L2976" s="1" t="s">
        <v>50</v>
      </c>
      <c r="M2976" s="1" t="s">
        <v>25</v>
      </c>
      <c r="N2976" s="1">
        <v>4.0</v>
      </c>
      <c r="O2976" s="3">
        <v>43191.0</v>
      </c>
      <c r="P2976" s="1">
        <v>2018.0</v>
      </c>
    </row>
    <row r="2977">
      <c r="A2977" s="1" t="s">
        <v>11335</v>
      </c>
      <c r="B2977" s="1" t="s">
        <v>17</v>
      </c>
      <c r="C2977" s="2">
        <v>43266.34966435185</v>
      </c>
      <c r="D2977" s="1" t="s">
        <v>28</v>
      </c>
      <c r="E2977" s="1" t="s">
        <v>3962</v>
      </c>
      <c r="F2977" s="1" t="s">
        <v>2085</v>
      </c>
      <c r="G2977" s="1" t="s">
        <v>11336</v>
      </c>
      <c r="H2977" s="4">
        <v>45559.0</v>
      </c>
      <c r="I2977" s="1" t="s">
        <v>33</v>
      </c>
      <c r="J2977" s="1" t="s">
        <v>24</v>
      </c>
      <c r="K2977" s="1" t="s">
        <v>25</v>
      </c>
      <c r="L2977" s="1" t="s">
        <v>50</v>
      </c>
      <c r="M2977" s="1" t="s">
        <v>25</v>
      </c>
      <c r="N2977" s="1">
        <v>6.0</v>
      </c>
      <c r="O2977" s="3">
        <v>43252.0</v>
      </c>
      <c r="P2977" s="1">
        <v>2018.0</v>
      </c>
    </row>
    <row r="2978">
      <c r="A2978" s="1" t="s">
        <v>11337</v>
      </c>
      <c r="B2978" s="1" t="s">
        <v>17</v>
      </c>
      <c r="C2978" s="2">
        <v>43021.91270833334</v>
      </c>
      <c r="D2978" s="1" t="s">
        <v>18</v>
      </c>
      <c r="E2978" s="1" t="s">
        <v>2858</v>
      </c>
      <c r="F2978" s="1" t="s">
        <v>2859</v>
      </c>
      <c r="G2978" s="1" t="s">
        <v>11338</v>
      </c>
      <c r="H2978" s="1" t="s">
        <v>1329</v>
      </c>
      <c r="I2978" s="1" t="s">
        <v>41</v>
      </c>
      <c r="J2978" s="1" t="s">
        <v>109</v>
      </c>
      <c r="K2978" s="1" t="s">
        <v>110</v>
      </c>
      <c r="L2978" s="1" t="s">
        <v>50</v>
      </c>
      <c r="M2978" s="1" t="s">
        <v>25</v>
      </c>
      <c r="N2978" s="1">
        <v>10.0</v>
      </c>
      <c r="O2978" s="5">
        <v>43009.0</v>
      </c>
      <c r="P2978" s="1">
        <v>2017.0</v>
      </c>
    </row>
    <row r="2979">
      <c r="A2979" s="1" t="s">
        <v>11339</v>
      </c>
      <c r="B2979" s="1" t="s">
        <v>17</v>
      </c>
      <c r="C2979" s="2">
        <v>43166.5059837963</v>
      </c>
      <c r="D2979" s="1" t="s">
        <v>28</v>
      </c>
      <c r="E2979" s="1" t="s">
        <v>5564</v>
      </c>
      <c r="F2979" s="1" t="s">
        <v>522</v>
      </c>
      <c r="G2979" s="1" t="s">
        <v>11340</v>
      </c>
      <c r="H2979" s="1" t="s">
        <v>332</v>
      </c>
      <c r="I2979" s="1" t="s">
        <v>33</v>
      </c>
      <c r="J2979" s="1" t="s">
        <v>327</v>
      </c>
      <c r="K2979" s="1" t="s">
        <v>36</v>
      </c>
      <c r="L2979" s="1" t="s">
        <v>378</v>
      </c>
      <c r="M2979" s="1" t="s">
        <v>36</v>
      </c>
      <c r="N2979" s="1">
        <v>3.0</v>
      </c>
      <c r="O2979" s="3">
        <v>43160.0</v>
      </c>
      <c r="P2979" s="1">
        <v>2018.0</v>
      </c>
    </row>
    <row r="2980">
      <c r="A2980" s="1" t="s">
        <v>11341</v>
      </c>
      <c r="B2980" s="1" t="s">
        <v>17</v>
      </c>
      <c r="C2980" s="2">
        <v>43331.578310185185</v>
      </c>
      <c r="D2980" s="1" t="s">
        <v>28</v>
      </c>
      <c r="E2980" s="1" t="s">
        <v>11342</v>
      </c>
      <c r="F2980" s="1" t="s">
        <v>246</v>
      </c>
      <c r="G2980" s="1" t="s">
        <v>11343</v>
      </c>
      <c r="H2980" s="1" t="s">
        <v>11344</v>
      </c>
      <c r="I2980" s="1" t="s">
        <v>33</v>
      </c>
      <c r="J2980" s="1" t="s">
        <v>11345</v>
      </c>
      <c r="K2980" s="1" t="s">
        <v>79</v>
      </c>
      <c r="L2980" s="1" t="s">
        <v>102</v>
      </c>
      <c r="M2980" s="1" t="s">
        <v>25</v>
      </c>
      <c r="N2980" s="1">
        <v>8.0</v>
      </c>
      <c r="O2980" s="3">
        <v>43313.0</v>
      </c>
      <c r="P2980" s="1">
        <v>2018.0</v>
      </c>
    </row>
    <row r="2981">
      <c r="A2981" s="1" t="s">
        <v>11346</v>
      </c>
      <c r="B2981" s="1" t="s">
        <v>17</v>
      </c>
      <c r="C2981" s="2">
        <v>43295.83484953704</v>
      </c>
      <c r="D2981" s="1" t="s">
        <v>28</v>
      </c>
      <c r="E2981" s="1" t="s">
        <v>2014</v>
      </c>
      <c r="F2981" s="1" t="s">
        <v>2015</v>
      </c>
      <c r="G2981" s="1" t="s">
        <v>11347</v>
      </c>
      <c r="H2981" s="1" t="s">
        <v>1707</v>
      </c>
      <c r="I2981" s="1" t="s">
        <v>2017</v>
      </c>
      <c r="J2981" s="1" t="s">
        <v>11348</v>
      </c>
      <c r="K2981" s="1" t="s">
        <v>131</v>
      </c>
      <c r="L2981" s="1" t="s">
        <v>766</v>
      </c>
      <c r="M2981" s="1" t="s">
        <v>25</v>
      </c>
      <c r="N2981" s="1">
        <v>7.0</v>
      </c>
      <c r="O2981" s="3">
        <v>43282.0</v>
      </c>
      <c r="P2981" s="1">
        <v>2018.0</v>
      </c>
    </row>
    <row r="2982">
      <c r="A2982" s="1" t="s">
        <v>11349</v>
      </c>
      <c r="B2982" s="1" t="s">
        <v>17</v>
      </c>
      <c r="C2982" s="2">
        <v>43129.409537037034</v>
      </c>
      <c r="D2982" s="1" t="s">
        <v>28</v>
      </c>
      <c r="E2982" s="1" t="s">
        <v>11350</v>
      </c>
      <c r="F2982" s="1" t="s">
        <v>8717</v>
      </c>
      <c r="G2982" s="1" t="s">
        <v>11351</v>
      </c>
      <c r="H2982" s="1" t="s">
        <v>11352</v>
      </c>
      <c r="I2982" s="1" t="s">
        <v>108</v>
      </c>
      <c r="J2982" s="1" t="s">
        <v>3401</v>
      </c>
      <c r="K2982" s="1" t="s">
        <v>87</v>
      </c>
      <c r="L2982" s="1" t="s">
        <v>50</v>
      </c>
      <c r="M2982" s="1" t="s">
        <v>25</v>
      </c>
      <c r="N2982" s="1">
        <v>1.0</v>
      </c>
      <c r="O2982" s="3">
        <v>43101.0</v>
      </c>
      <c r="P2982" s="1">
        <v>2018.0</v>
      </c>
    </row>
    <row r="2983">
      <c r="A2983" s="1" t="s">
        <v>11353</v>
      </c>
      <c r="B2983" s="1" t="s">
        <v>17</v>
      </c>
      <c r="C2983" s="2">
        <v>43253.805659722224</v>
      </c>
      <c r="D2983" s="1" t="s">
        <v>28</v>
      </c>
      <c r="E2983" s="1" t="s">
        <v>9436</v>
      </c>
      <c r="F2983" s="1" t="s">
        <v>9437</v>
      </c>
      <c r="G2983" s="1" t="s">
        <v>11354</v>
      </c>
      <c r="H2983" s="1" t="s">
        <v>2112</v>
      </c>
      <c r="I2983" s="1" t="s">
        <v>242</v>
      </c>
      <c r="J2983" s="1" t="s">
        <v>11355</v>
      </c>
      <c r="K2983" s="1" t="s">
        <v>25</v>
      </c>
      <c r="L2983" s="1" t="s">
        <v>50</v>
      </c>
      <c r="M2983" s="1" t="s">
        <v>25</v>
      </c>
      <c r="N2983" s="1">
        <v>6.0</v>
      </c>
      <c r="O2983" s="3">
        <v>43252.0</v>
      </c>
      <c r="P2983" s="1">
        <v>2018.0</v>
      </c>
    </row>
    <row r="2984">
      <c r="A2984" s="1" t="s">
        <v>11356</v>
      </c>
      <c r="B2984" s="1" t="s">
        <v>17</v>
      </c>
      <c r="C2984" s="2">
        <v>42854.842361111114</v>
      </c>
      <c r="D2984" s="1" t="s">
        <v>28</v>
      </c>
      <c r="E2984" s="1" t="s">
        <v>11357</v>
      </c>
      <c r="F2984" s="1" t="s">
        <v>2126</v>
      </c>
      <c r="G2984" s="1" t="s">
        <v>11358</v>
      </c>
      <c r="H2984" s="1" t="s">
        <v>176</v>
      </c>
      <c r="I2984" s="1" t="s">
        <v>511</v>
      </c>
      <c r="J2984" s="1" t="s">
        <v>11359</v>
      </c>
      <c r="K2984" s="1" t="s">
        <v>87</v>
      </c>
      <c r="L2984" s="1" t="s">
        <v>2128</v>
      </c>
      <c r="M2984" s="1" t="s">
        <v>25</v>
      </c>
      <c r="N2984" s="1">
        <v>4.0</v>
      </c>
      <c r="O2984" s="3">
        <v>42826.0</v>
      </c>
      <c r="P2984" s="1">
        <v>2017.0</v>
      </c>
    </row>
    <row r="2985">
      <c r="A2985" s="1" t="s">
        <v>11360</v>
      </c>
      <c r="B2985" s="1" t="s">
        <v>257</v>
      </c>
      <c r="C2985" s="2">
        <v>43056.550532407404</v>
      </c>
      <c r="G2985" s="1" t="s">
        <v>11361</v>
      </c>
      <c r="J2985" s="1" t="s">
        <v>11362</v>
      </c>
      <c r="K2985" s="1" t="s">
        <v>25</v>
      </c>
      <c r="N2985" s="1">
        <v>11.0</v>
      </c>
      <c r="O2985" s="5">
        <v>43040.0</v>
      </c>
      <c r="P2985" s="1">
        <v>2017.0</v>
      </c>
    </row>
    <row r="2986">
      <c r="A2986" s="1" t="s">
        <v>11363</v>
      </c>
      <c r="B2986" s="1" t="s">
        <v>17</v>
      </c>
      <c r="C2986" s="2">
        <v>43306.43366898148</v>
      </c>
      <c r="D2986" s="1" t="s">
        <v>18</v>
      </c>
      <c r="E2986" s="1" t="s">
        <v>11364</v>
      </c>
      <c r="F2986" s="1" t="s">
        <v>324</v>
      </c>
      <c r="G2986" s="1" t="s">
        <v>11365</v>
      </c>
      <c r="H2986" s="1" t="s">
        <v>11366</v>
      </c>
      <c r="I2986" s="1" t="s">
        <v>157</v>
      </c>
      <c r="J2986" s="1" t="s">
        <v>109</v>
      </c>
      <c r="K2986" s="1" t="s">
        <v>110</v>
      </c>
      <c r="L2986" s="1" t="s">
        <v>146</v>
      </c>
      <c r="M2986" s="1" t="s">
        <v>79</v>
      </c>
      <c r="N2986" s="1">
        <v>7.0</v>
      </c>
      <c r="O2986" s="3">
        <v>43282.0</v>
      </c>
      <c r="P2986" s="1">
        <v>2018.0</v>
      </c>
    </row>
    <row r="2987">
      <c r="A2987" s="1" t="s">
        <v>11367</v>
      </c>
      <c r="B2987" s="1" t="s">
        <v>17</v>
      </c>
      <c r="C2987" s="2">
        <v>42768.6696875</v>
      </c>
      <c r="D2987" s="1" t="s">
        <v>28</v>
      </c>
      <c r="E2987" s="1" t="s">
        <v>11368</v>
      </c>
      <c r="F2987" s="1" t="s">
        <v>53</v>
      </c>
      <c r="G2987" s="1" t="s">
        <v>11369</v>
      </c>
      <c r="H2987" s="4">
        <v>45551.0</v>
      </c>
      <c r="I2987" s="1" t="s">
        <v>33</v>
      </c>
      <c r="J2987" s="1" t="s">
        <v>1047</v>
      </c>
      <c r="K2987" s="1" t="s">
        <v>25</v>
      </c>
      <c r="L2987" s="1" t="s">
        <v>50</v>
      </c>
      <c r="M2987" s="1" t="s">
        <v>25</v>
      </c>
      <c r="N2987" s="1">
        <v>2.0</v>
      </c>
      <c r="O2987" s="3">
        <v>42767.0</v>
      </c>
      <c r="P2987" s="1">
        <v>2017.0</v>
      </c>
    </row>
    <row r="2988">
      <c r="A2988" s="1" t="s">
        <v>11370</v>
      </c>
      <c r="B2988" s="1" t="s">
        <v>17</v>
      </c>
      <c r="C2988" s="2">
        <v>42770.79640046296</v>
      </c>
      <c r="D2988" s="1" t="s">
        <v>28</v>
      </c>
      <c r="E2988" s="1" t="s">
        <v>11371</v>
      </c>
      <c r="F2988" s="1" t="s">
        <v>11372</v>
      </c>
      <c r="G2988" s="1" t="s">
        <v>11373</v>
      </c>
      <c r="H2988" s="1" t="s">
        <v>7164</v>
      </c>
      <c r="I2988" s="1" t="s">
        <v>33</v>
      </c>
      <c r="J2988" s="1" t="s">
        <v>5258</v>
      </c>
      <c r="K2988" s="1" t="s">
        <v>87</v>
      </c>
      <c r="L2988" s="1" t="s">
        <v>50</v>
      </c>
      <c r="M2988" s="1" t="s">
        <v>25</v>
      </c>
      <c r="N2988" s="1">
        <v>2.0</v>
      </c>
      <c r="O2988" s="3">
        <v>42767.0</v>
      </c>
      <c r="P2988" s="1">
        <v>2017.0</v>
      </c>
    </row>
    <row r="2989">
      <c r="A2989" s="1" t="s">
        <v>11374</v>
      </c>
      <c r="B2989" s="1" t="s">
        <v>17</v>
      </c>
      <c r="C2989" s="2">
        <v>42975.701273148145</v>
      </c>
      <c r="D2989" s="1" t="s">
        <v>28</v>
      </c>
      <c r="E2989" s="1" t="s">
        <v>11375</v>
      </c>
      <c r="F2989" s="1" t="s">
        <v>1792</v>
      </c>
      <c r="G2989" s="1" t="s">
        <v>11376</v>
      </c>
      <c r="H2989" s="1" t="s">
        <v>11377</v>
      </c>
      <c r="I2989" s="1" t="s">
        <v>56</v>
      </c>
      <c r="J2989" s="1" t="s">
        <v>24</v>
      </c>
      <c r="K2989" s="1" t="s">
        <v>25</v>
      </c>
      <c r="L2989" s="1" t="s">
        <v>109</v>
      </c>
      <c r="M2989" s="1" t="s">
        <v>110</v>
      </c>
      <c r="N2989" s="1">
        <v>8.0</v>
      </c>
      <c r="O2989" s="3">
        <v>42948.0</v>
      </c>
      <c r="P2989" s="1">
        <v>2017.0</v>
      </c>
    </row>
    <row r="2990">
      <c r="A2990" s="1" t="s">
        <v>11378</v>
      </c>
      <c r="B2990" s="1" t="s">
        <v>17</v>
      </c>
      <c r="C2990" s="2">
        <v>43063.86189814815</v>
      </c>
      <c r="D2990" s="1" t="s">
        <v>28</v>
      </c>
      <c r="E2990" s="1" t="s">
        <v>11379</v>
      </c>
      <c r="F2990" s="1" t="s">
        <v>1159</v>
      </c>
      <c r="G2990" s="1" t="s">
        <v>11380</v>
      </c>
      <c r="H2990" s="1" t="s">
        <v>908</v>
      </c>
      <c r="I2990" s="1" t="s">
        <v>794</v>
      </c>
      <c r="J2990" s="1" t="s">
        <v>159</v>
      </c>
      <c r="K2990" s="1" t="s">
        <v>25</v>
      </c>
      <c r="L2990" s="1" t="s">
        <v>1162</v>
      </c>
      <c r="M2990" s="1" t="s">
        <v>87</v>
      </c>
      <c r="N2990" s="1">
        <v>11.0</v>
      </c>
      <c r="O2990" s="5">
        <v>43040.0</v>
      </c>
      <c r="P2990" s="1">
        <v>2017.0</v>
      </c>
    </row>
    <row r="2991">
      <c r="A2991" s="1" t="s">
        <v>11381</v>
      </c>
      <c r="B2991" s="1" t="s">
        <v>17</v>
      </c>
      <c r="C2991" s="2">
        <v>42884.7397337963</v>
      </c>
      <c r="D2991" s="1" t="s">
        <v>28</v>
      </c>
      <c r="E2991" s="1" t="s">
        <v>11382</v>
      </c>
      <c r="F2991" s="1" t="s">
        <v>2443</v>
      </c>
      <c r="G2991" s="1" t="s">
        <v>11383</v>
      </c>
      <c r="H2991" s="1" t="s">
        <v>1707</v>
      </c>
      <c r="I2991" s="1" t="s">
        <v>236</v>
      </c>
      <c r="J2991" s="1" t="s">
        <v>24</v>
      </c>
      <c r="K2991" s="1" t="s">
        <v>25</v>
      </c>
      <c r="L2991" s="1" t="s">
        <v>35</v>
      </c>
      <c r="M2991" s="1" t="s">
        <v>36</v>
      </c>
      <c r="N2991" s="1">
        <v>5.0</v>
      </c>
      <c r="O2991" s="3">
        <v>42856.0</v>
      </c>
      <c r="P2991" s="1">
        <v>2017.0</v>
      </c>
    </row>
    <row r="2992">
      <c r="A2992" s="1" t="s">
        <v>11384</v>
      </c>
      <c r="B2992" s="1" t="s">
        <v>17</v>
      </c>
      <c r="C2992" s="2">
        <v>43295.51563657408</v>
      </c>
      <c r="D2992" s="1" t="s">
        <v>28</v>
      </c>
      <c r="E2992" s="1" t="s">
        <v>11385</v>
      </c>
      <c r="F2992" s="1" t="s">
        <v>5612</v>
      </c>
      <c r="G2992" s="1" t="s">
        <v>11386</v>
      </c>
      <c r="H2992" s="1" t="s">
        <v>5374</v>
      </c>
      <c r="I2992" s="1" t="s">
        <v>41</v>
      </c>
      <c r="J2992" s="1" t="s">
        <v>259</v>
      </c>
      <c r="K2992" s="1" t="s">
        <v>87</v>
      </c>
      <c r="L2992" s="1" t="s">
        <v>94</v>
      </c>
      <c r="M2992" s="1" t="s">
        <v>25</v>
      </c>
      <c r="N2992" s="1">
        <v>7.0</v>
      </c>
      <c r="O2992" s="3">
        <v>43282.0</v>
      </c>
      <c r="P2992" s="1">
        <v>2018.0</v>
      </c>
    </row>
    <row r="2993">
      <c r="A2993" s="1" t="s">
        <v>11387</v>
      </c>
      <c r="B2993" s="1" t="s">
        <v>17</v>
      </c>
      <c r="C2993" s="2">
        <v>42880.49668981481</v>
      </c>
      <c r="D2993" s="1" t="s">
        <v>28</v>
      </c>
      <c r="E2993" s="1" t="s">
        <v>11388</v>
      </c>
      <c r="F2993" s="1" t="s">
        <v>1504</v>
      </c>
      <c r="G2993" s="1" t="s">
        <v>11389</v>
      </c>
      <c r="H2993" s="1" t="s">
        <v>3035</v>
      </c>
      <c r="I2993" s="1" t="s">
        <v>100</v>
      </c>
      <c r="J2993" s="1" t="s">
        <v>305</v>
      </c>
      <c r="K2993" s="1" t="s">
        <v>306</v>
      </c>
      <c r="L2993" s="1" t="s">
        <v>1507</v>
      </c>
      <c r="M2993" s="1" t="s">
        <v>25</v>
      </c>
      <c r="N2993" s="1">
        <v>5.0</v>
      </c>
      <c r="O2993" s="3">
        <v>42856.0</v>
      </c>
      <c r="P2993" s="1">
        <v>2017.0</v>
      </c>
    </row>
    <row r="2994">
      <c r="A2994" s="1" t="s">
        <v>11390</v>
      </c>
      <c r="B2994" s="1" t="s">
        <v>17</v>
      </c>
      <c r="C2994" s="2">
        <v>43071.56875</v>
      </c>
      <c r="D2994" s="1" t="s">
        <v>28</v>
      </c>
      <c r="E2994" s="1" t="s">
        <v>11391</v>
      </c>
      <c r="F2994" s="1" t="s">
        <v>10129</v>
      </c>
      <c r="G2994" s="1" t="s">
        <v>11392</v>
      </c>
      <c r="H2994" s="1" t="s">
        <v>11393</v>
      </c>
      <c r="I2994" s="1" t="s">
        <v>100</v>
      </c>
      <c r="J2994" s="1" t="s">
        <v>7594</v>
      </c>
      <c r="K2994" s="1" t="s">
        <v>526</v>
      </c>
      <c r="L2994" s="1" t="s">
        <v>78</v>
      </c>
      <c r="M2994" s="1" t="s">
        <v>79</v>
      </c>
      <c r="N2994" s="1">
        <v>12.0</v>
      </c>
      <c r="O2994" s="5">
        <v>43070.0</v>
      </c>
      <c r="P2994" s="1">
        <v>2017.0</v>
      </c>
    </row>
    <row r="2995">
      <c r="A2995" s="1" t="s">
        <v>11394</v>
      </c>
      <c r="B2995" s="1" t="s">
        <v>17</v>
      </c>
      <c r="C2995" s="2">
        <v>42919.387407407405</v>
      </c>
      <c r="D2995" s="1" t="s">
        <v>28</v>
      </c>
      <c r="E2995" s="1" t="s">
        <v>11395</v>
      </c>
      <c r="F2995" s="1" t="s">
        <v>1504</v>
      </c>
      <c r="G2995" s="1" t="s">
        <v>11396</v>
      </c>
      <c r="H2995" s="1" t="s">
        <v>2552</v>
      </c>
      <c r="I2995" s="1" t="s">
        <v>100</v>
      </c>
      <c r="J2995" s="1" t="s">
        <v>681</v>
      </c>
      <c r="K2995" s="1" t="s">
        <v>25</v>
      </c>
      <c r="L2995" s="1" t="s">
        <v>1507</v>
      </c>
      <c r="M2995" s="1" t="s">
        <v>25</v>
      </c>
      <c r="N2995" s="1">
        <v>7.0</v>
      </c>
      <c r="O2995" s="3">
        <v>42917.0</v>
      </c>
      <c r="P2995" s="1">
        <v>2017.0</v>
      </c>
    </row>
    <row r="2996">
      <c r="A2996" s="1" t="s">
        <v>11397</v>
      </c>
      <c r="B2996" s="1" t="s">
        <v>17</v>
      </c>
      <c r="C2996" s="2">
        <v>43119.50677083333</v>
      </c>
      <c r="D2996" s="1" t="s">
        <v>28</v>
      </c>
      <c r="E2996" s="1" t="s">
        <v>11398</v>
      </c>
      <c r="F2996" s="1" t="s">
        <v>135</v>
      </c>
      <c r="G2996" s="1" t="s">
        <v>11399</v>
      </c>
      <c r="H2996" s="1" t="s">
        <v>2514</v>
      </c>
      <c r="I2996" s="1" t="s">
        <v>41</v>
      </c>
      <c r="J2996" s="1" t="s">
        <v>137</v>
      </c>
      <c r="K2996" s="1" t="s">
        <v>25</v>
      </c>
      <c r="L2996" s="1" t="s">
        <v>137</v>
      </c>
      <c r="M2996" s="1" t="s">
        <v>25</v>
      </c>
      <c r="N2996" s="1">
        <v>1.0</v>
      </c>
      <c r="O2996" s="3">
        <v>43101.0</v>
      </c>
      <c r="P2996" s="1">
        <v>2018.0</v>
      </c>
    </row>
    <row r="2997">
      <c r="A2997" s="1" t="s">
        <v>11400</v>
      </c>
      <c r="B2997" s="1" t="s">
        <v>17</v>
      </c>
      <c r="C2997" s="2">
        <v>42972.7815162037</v>
      </c>
      <c r="D2997" s="1" t="s">
        <v>28</v>
      </c>
      <c r="E2997" s="1" t="s">
        <v>11401</v>
      </c>
      <c r="F2997" s="1" t="s">
        <v>364</v>
      </c>
      <c r="G2997" s="1" t="s">
        <v>11402</v>
      </c>
      <c r="H2997" s="1" t="s">
        <v>9118</v>
      </c>
      <c r="I2997" s="1" t="s">
        <v>85</v>
      </c>
      <c r="J2997" s="1" t="s">
        <v>815</v>
      </c>
      <c r="K2997" s="1" t="s">
        <v>25</v>
      </c>
      <c r="L2997" s="1" t="s">
        <v>50</v>
      </c>
      <c r="M2997" s="1" t="s">
        <v>25</v>
      </c>
      <c r="N2997" s="1">
        <v>8.0</v>
      </c>
      <c r="O2997" s="3">
        <v>42948.0</v>
      </c>
      <c r="P2997" s="1">
        <v>2017.0</v>
      </c>
    </row>
    <row r="2998">
      <c r="A2998" s="1" t="s">
        <v>11403</v>
      </c>
      <c r="B2998" s="1" t="s">
        <v>17</v>
      </c>
      <c r="C2998" s="2">
        <v>43203.40513888889</v>
      </c>
      <c r="D2998" s="1" t="s">
        <v>28</v>
      </c>
      <c r="E2998" s="1" t="s">
        <v>4953</v>
      </c>
      <c r="F2998" s="1" t="s">
        <v>775</v>
      </c>
      <c r="G2998" s="1" t="s">
        <v>11404</v>
      </c>
      <c r="H2998" s="1" t="s">
        <v>209</v>
      </c>
      <c r="I2998" s="1" t="s">
        <v>265</v>
      </c>
      <c r="J2998" s="1" t="s">
        <v>11405</v>
      </c>
      <c r="K2998" s="1" t="s">
        <v>110</v>
      </c>
      <c r="L2998" s="1" t="s">
        <v>78</v>
      </c>
      <c r="M2998" s="1" t="s">
        <v>79</v>
      </c>
      <c r="N2998" s="1">
        <v>4.0</v>
      </c>
      <c r="O2998" s="3">
        <v>43191.0</v>
      </c>
      <c r="P2998" s="1">
        <v>2018.0</v>
      </c>
    </row>
    <row r="2999">
      <c r="A2999" s="1" t="s">
        <v>11406</v>
      </c>
      <c r="B2999" s="1" t="s">
        <v>17</v>
      </c>
      <c r="C2999" s="2">
        <v>43198.77789351852</v>
      </c>
      <c r="D2999" s="1" t="s">
        <v>28</v>
      </c>
      <c r="E2999" s="1" t="s">
        <v>11407</v>
      </c>
      <c r="F2999" s="1" t="s">
        <v>11408</v>
      </c>
      <c r="G2999" s="1" t="s">
        <v>11409</v>
      </c>
      <c r="H2999" s="1" t="s">
        <v>11410</v>
      </c>
      <c r="I2999" s="1" t="s">
        <v>23</v>
      </c>
      <c r="J2999" s="1" t="s">
        <v>101</v>
      </c>
      <c r="K2999" s="1" t="s">
        <v>87</v>
      </c>
      <c r="L2999" s="1" t="s">
        <v>11411</v>
      </c>
      <c r="M2999" s="1" t="s">
        <v>25</v>
      </c>
      <c r="N2999" s="1">
        <v>4.0</v>
      </c>
      <c r="O2999" s="3">
        <v>43191.0</v>
      </c>
      <c r="P2999" s="1">
        <v>2018.0</v>
      </c>
    </row>
    <row r="3000">
      <c r="A3000" s="1" t="s">
        <v>11412</v>
      </c>
      <c r="B3000" s="1" t="s">
        <v>17</v>
      </c>
      <c r="C3000" s="2">
        <v>43063.33627314815</v>
      </c>
      <c r="D3000" s="1" t="s">
        <v>28</v>
      </c>
      <c r="E3000" s="1" t="s">
        <v>11413</v>
      </c>
      <c r="F3000" s="1" t="s">
        <v>330</v>
      </c>
      <c r="G3000" s="1" t="s">
        <v>11414</v>
      </c>
      <c r="H3000" s="1" t="s">
        <v>679</v>
      </c>
      <c r="I3000" s="1" t="s">
        <v>41</v>
      </c>
      <c r="J3000" s="1" t="s">
        <v>5179</v>
      </c>
      <c r="K3000" s="1" t="s">
        <v>131</v>
      </c>
      <c r="L3000" s="1" t="s">
        <v>94</v>
      </c>
      <c r="M3000" s="1" t="s">
        <v>25</v>
      </c>
      <c r="N3000" s="1">
        <v>11.0</v>
      </c>
      <c r="O3000" s="5">
        <v>43040.0</v>
      </c>
      <c r="P3000" s="1">
        <v>2017.0</v>
      </c>
    </row>
    <row r="3001">
      <c r="A3001" s="1" t="s">
        <v>11415</v>
      </c>
      <c r="B3001" s="1" t="s">
        <v>17</v>
      </c>
      <c r="C3001" s="2">
        <v>43211.69810185185</v>
      </c>
      <c r="D3001" s="1" t="s">
        <v>28</v>
      </c>
      <c r="E3001" s="1" t="s">
        <v>11416</v>
      </c>
      <c r="F3001" s="1" t="s">
        <v>1000</v>
      </c>
      <c r="G3001" s="1" t="s">
        <v>11417</v>
      </c>
      <c r="H3001" s="1" t="s">
        <v>1214</v>
      </c>
      <c r="I3001" s="1" t="s">
        <v>76</v>
      </c>
      <c r="J3001" s="1" t="s">
        <v>11418</v>
      </c>
      <c r="K3001" s="1" t="s">
        <v>87</v>
      </c>
      <c r="L3001" s="1" t="s">
        <v>1003</v>
      </c>
      <c r="M3001" s="1" t="s">
        <v>526</v>
      </c>
      <c r="N3001" s="1">
        <v>4.0</v>
      </c>
      <c r="O3001" s="3">
        <v>43191.0</v>
      </c>
      <c r="P3001" s="1">
        <v>2018.0</v>
      </c>
    </row>
    <row r="3002">
      <c r="A3002" s="1" t="s">
        <v>11419</v>
      </c>
      <c r="B3002" s="1" t="s">
        <v>17</v>
      </c>
      <c r="C3002" s="2">
        <v>43236.405752314815</v>
      </c>
      <c r="D3002" s="1" t="s">
        <v>28</v>
      </c>
      <c r="E3002" s="1" t="s">
        <v>11420</v>
      </c>
      <c r="F3002" s="1" t="s">
        <v>4047</v>
      </c>
      <c r="G3002" s="1" t="s">
        <v>11421</v>
      </c>
      <c r="H3002" s="1" t="s">
        <v>1294</v>
      </c>
      <c r="I3002" s="1" t="s">
        <v>23</v>
      </c>
      <c r="J3002" s="1" t="s">
        <v>6160</v>
      </c>
      <c r="K3002" s="1" t="s">
        <v>131</v>
      </c>
      <c r="L3002" s="1" t="s">
        <v>3758</v>
      </c>
      <c r="M3002" s="1" t="s">
        <v>25</v>
      </c>
      <c r="N3002" s="1">
        <v>5.0</v>
      </c>
      <c r="O3002" s="3">
        <v>43221.0</v>
      </c>
      <c r="P3002" s="1">
        <v>2018.0</v>
      </c>
    </row>
    <row r="3003">
      <c r="A3003" s="1" t="s">
        <v>11422</v>
      </c>
      <c r="B3003" s="1" t="s">
        <v>17</v>
      </c>
      <c r="C3003" s="2">
        <v>43130.3644212963</v>
      </c>
      <c r="D3003" s="1" t="s">
        <v>28</v>
      </c>
      <c r="E3003" s="1" t="s">
        <v>11423</v>
      </c>
      <c r="F3003" s="1" t="s">
        <v>11424</v>
      </c>
      <c r="G3003" s="1" t="s">
        <v>11425</v>
      </c>
      <c r="H3003" s="1" t="s">
        <v>2051</v>
      </c>
      <c r="I3003" s="1" t="s">
        <v>108</v>
      </c>
      <c r="J3003" s="1" t="s">
        <v>137</v>
      </c>
      <c r="K3003" s="1" t="s">
        <v>25</v>
      </c>
      <c r="L3003" s="1" t="s">
        <v>101</v>
      </c>
      <c r="M3003" s="1" t="s">
        <v>87</v>
      </c>
      <c r="N3003" s="1">
        <v>1.0</v>
      </c>
      <c r="O3003" s="3">
        <v>43101.0</v>
      </c>
      <c r="P3003" s="1">
        <v>2018.0</v>
      </c>
    </row>
    <row r="3004">
      <c r="A3004" s="1" t="s">
        <v>11426</v>
      </c>
      <c r="B3004" s="1" t="s">
        <v>257</v>
      </c>
      <c r="C3004" s="2">
        <v>43063.569606481484</v>
      </c>
      <c r="G3004" s="1" t="s">
        <v>11427</v>
      </c>
      <c r="J3004" s="1" t="s">
        <v>137</v>
      </c>
      <c r="K3004" s="1" t="s">
        <v>25</v>
      </c>
      <c r="N3004" s="1">
        <v>11.0</v>
      </c>
      <c r="O3004" s="5">
        <v>43040.0</v>
      </c>
      <c r="P3004" s="1">
        <v>2017.0</v>
      </c>
    </row>
    <row r="3005">
      <c r="A3005" s="1" t="s">
        <v>11428</v>
      </c>
      <c r="B3005" s="1" t="s">
        <v>17</v>
      </c>
      <c r="C3005" s="2">
        <v>43258.90369212963</v>
      </c>
      <c r="D3005" s="1" t="s">
        <v>28</v>
      </c>
      <c r="E3005" s="1" t="s">
        <v>1555</v>
      </c>
      <c r="F3005" s="1" t="s">
        <v>1556</v>
      </c>
      <c r="G3005" s="1" t="s">
        <v>11429</v>
      </c>
      <c r="H3005" s="1" t="s">
        <v>1558</v>
      </c>
      <c r="I3005" s="1" t="s">
        <v>33</v>
      </c>
      <c r="J3005" s="1" t="s">
        <v>4948</v>
      </c>
      <c r="K3005" s="1" t="s">
        <v>36</v>
      </c>
      <c r="L3005" s="1" t="s">
        <v>1047</v>
      </c>
      <c r="M3005" s="1" t="s">
        <v>25</v>
      </c>
      <c r="N3005" s="1">
        <v>6.0</v>
      </c>
      <c r="O3005" s="3">
        <v>43252.0</v>
      </c>
      <c r="P3005" s="1">
        <v>2018.0</v>
      </c>
    </row>
    <row r="3006">
      <c r="A3006" s="1" t="s">
        <v>11430</v>
      </c>
      <c r="B3006" s="1" t="s">
        <v>17</v>
      </c>
      <c r="C3006" s="2">
        <v>43262.67986111111</v>
      </c>
      <c r="D3006" s="1" t="s">
        <v>28</v>
      </c>
      <c r="E3006" s="1" t="s">
        <v>3120</v>
      </c>
      <c r="F3006" s="1" t="s">
        <v>11431</v>
      </c>
      <c r="G3006" s="1" t="s">
        <v>11432</v>
      </c>
      <c r="H3006" s="1" t="s">
        <v>11433</v>
      </c>
      <c r="I3006" s="1" t="s">
        <v>108</v>
      </c>
      <c r="J3006" s="1" t="s">
        <v>361</v>
      </c>
      <c r="K3006" s="1" t="s">
        <v>87</v>
      </c>
      <c r="L3006" s="1" t="s">
        <v>1047</v>
      </c>
      <c r="M3006" s="1" t="s">
        <v>25</v>
      </c>
      <c r="N3006" s="1">
        <v>6.0</v>
      </c>
      <c r="O3006" s="3">
        <v>43252.0</v>
      </c>
      <c r="P3006" s="1">
        <v>2018.0</v>
      </c>
    </row>
    <row r="3007">
      <c r="A3007" s="1" t="s">
        <v>11434</v>
      </c>
      <c r="B3007" s="1" t="s">
        <v>17</v>
      </c>
      <c r="C3007" s="2">
        <v>43091.52520833333</v>
      </c>
      <c r="D3007" s="1" t="s">
        <v>28</v>
      </c>
      <c r="E3007" s="1" t="s">
        <v>8572</v>
      </c>
      <c r="F3007" s="1" t="s">
        <v>8573</v>
      </c>
      <c r="G3007" s="1" t="s">
        <v>11435</v>
      </c>
      <c r="H3007" s="1" t="s">
        <v>11436</v>
      </c>
      <c r="I3007" s="1" t="s">
        <v>56</v>
      </c>
      <c r="J3007" s="1" t="s">
        <v>11437</v>
      </c>
      <c r="K3007" s="1" t="s">
        <v>2145</v>
      </c>
      <c r="L3007" s="1" t="s">
        <v>1553</v>
      </c>
      <c r="M3007" s="1" t="s">
        <v>131</v>
      </c>
      <c r="N3007" s="1">
        <v>12.0</v>
      </c>
      <c r="O3007" s="5">
        <v>43070.0</v>
      </c>
      <c r="P3007" s="1">
        <v>2017.0</v>
      </c>
    </row>
    <row r="3008">
      <c r="A3008" s="1" t="s">
        <v>11438</v>
      </c>
      <c r="B3008" s="1" t="s">
        <v>17</v>
      </c>
      <c r="C3008" s="2">
        <v>42928.78152777778</v>
      </c>
      <c r="D3008" s="1" t="s">
        <v>28</v>
      </c>
      <c r="E3008" s="1" t="s">
        <v>11439</v>
      </c>
      <c r="F3008" s="1" t="s">
        <v>60</v>
      </c>
      <c r="G3008" s="1" t="s">
        <v>11440</v>
      </c>
      <c r="H3008" s="1" t="s">
        <v>1896</v>
      </c>
      <c r="I3008" s="1" t="s">
        <v>469</v>
      </c>
      <c r="J3008" s="1" t="s">
        <v>1984</v>
      </c>
      <c r="K3008" s="1" t="s">
        <v>1286</v>
      </c>
      <c r="L3008" s="1" t="s">
        <v>64</v>
      </c>
      <c r="M3008" s="1" t="s">
        <v>25</v>
      </c>
      <c r="N3008" s="1">
        <v>7.0</v>
      </c>
      <c r="O3008" s="3">
        <v>42917.0</v>
      </c>
      <c r="P3008" s="1">
        <v>2017.0</v>
      </c>
    </row>
    <row r="3009">
      <c r="A3009" s="1" t="s">
        <v>11441</v>
      </c>
      <c r="B3009" s="1" t="s">
        <v>17</v>
      </c>
      <c r="C3009" s="2">
        <v>42889.889131944445</v>
      </c>
      <c r="D3009" s="1" t="s">
        <v>28</v>
      </c>
      <c r="E3009" s="1" t="s">
        <v>6162</v>
      </c>
      <c r="F3009" s="1" t="s">
        <v>688</v>
      </c>
      <c r="G3009" s="1" t="s">
        <v>11442</v>
      </c>
      <c r="H3009" s="1" t="s">
        <v>764</v>
      </c>
      <c r="I3009" s="1" t="s">
        <v>76</v>
      </c>
      <c r="J3009" s="1" t="s">
        <v>2101</v>
      </c>
      <c r="K3009" s="1" t="s">
        <v>1286</v>
      </c>
      <c r="L3009" s="1" t="s">
        <v>101</v>
      </c>
      <c r="M3009" s="1" t="s">
        <v>87</v>
      </c>
      <c r="N3009" s="1">
        <v>6.0</v>
      </c>
      <c r="O3009" s="3">
        <v>42887.0</v>
      </c>
      <c r="P3009" s="1">
        <v>2017.0</v>
      </c>
    </row>
    <row r="3010">
      <c r="A3010" s="1" t="s">
        <v>11443</v>
      </c>
      <c r="B3010" s="1" t="s">
        <v>17</v>
      </c>
      <c r="C3010" s="2">
        <v>43013.59755787037</v>
      </c>
      <c r="D3010" s="1" t="s">
        <v>28</v>
      </c>
      <c r="E3010" s="1" t="s">
        <v>1537</v>
      </c>
      <c r="F3010" s="1" t="s">
        <v>1424</v>
      </c>
      <c r="G3010" s="1" t="s">
        <v>11444</v>
      </c>
      <c r="H3010" s="1" t="s">
        <v>524</v>
      </c>
      <c r="I3010" s="1" t="s">
        <v>100</v>
      </c>
      <c r="J3010" s="1" t="s">
        <v>24</v>
      </c>
      <c r="K3010" s="1" t="s">
        <v>25</v>
      </c>
      <c r="L3010" s="1" t="s">
        <v>34</v>
      </c>
      <c r="M3010" s="1" t="s">
        <v>25</v>
      </c>
      <c r="N3010" s="1">
        <v>10.0</v>
      </c>
      <c r="O3010" s="5">
        <v>43009.0</v>
      </c>
      <c r="P3010" s="1">
        <v>2017.0</v>
      </c>
    </row>
    <row r="3011">
      <c r="A3011" s="1" t="s">
        <v>11445</v>
      </c>
      <c r="B3011" s="1" t="s">
        <v>17</v>
      </c>
      <c r="C3011" s="2">
        <v>42991.498344907406</v>
      </c>
      <c r="D3011" s="1" t="s">
        <v>28</v>
      </c>
      <c r="E3011" s="1" t="s">
        <v>9108</v>
      </c>
      <c r="F3011" s="1" t="s">
        <v>135</v>
      </c>
      <c r="G3011" s="1" t="s">
        <v>11446</v>
      </c>
      <c r="H3011" s="1" t="s">
        <v>483</v>
      </c>
      <c r="I3011" s="1" t="s">
        <v>41</v>
      </c>
      <c r="J3011" s="1" t="s">
        <v>101</v>
      </c>
      <c r="K3011" s="1" t="s">
        <v>87</v>
      </c>
      <c r="L3011" s="1" t="s">
        <v>137</v>
      </c>
      <c r="M3011" s="1" t="s">
        <v>25</v>
      </c>
      <c r="N3011" s="1">
        <v>9.0</v>
      </c>
      <c r="O3011" s="3">
        <v>42979.0</v>
      </c>
      <c r="P3011" s="1">
        <v>2017.0</v>
      </c>
    </row>
    <row r="3012">
      <c r="A3012" s="1" t="s">
        <v>11447</v>
      </c>
      <c r="B3012" s="1" t="s">
        <v>17</v>
      </c>
      <c r="C3012" s="2">
        <v>43268.66642361111</v>
      </c>
      <c r="D3012" s="1" t="s">
        <v>28</v>
      </c>
      <c r="E3012" s="1" t="s">
        <v>11448</v>
      </c>
      <c r="F3012" s="1" t="s">
        <v>11449</v>
      </c>
      <c r="G3012" s="1" t="s">
        <v>11450</v>
      </c>
      <c r="H3012" s="1" t="s">
        <v>832</v>
      </c>
      <c r="I3012" s="1" t="s">
        <v>23</v>
      </c>
      <c r="J3012" s="1" t="s">
        <v>109</v>
      </c>
      <c r="K3012" s="1" t="s">
        <v>110</v>
      </c>
      <c r="L3012" s="1" t="s">
        <v>50</v>
      </c>
      <c r="M3012" s="1" t="s">
        <v>25</v>
      </c>
      <c r="N3012" s="1">
        <v>6.0</v>
      </c>
      <c r="O3012" s="3">
        <v>43252.0</v>
      </c>
      <c r="P3012" s="1">
        <v>2018.0</v>
      </c>
    </row>
    <row r="3013">
      <c r="A3013" s="1" t="s">
        <v>11451</v>
      </c>
      <c r="B3013" s="1" t="s">
        <v>17</v>
      </c>
      <c r="C3013" s="2">
        <v>43157.58451388889</v>
      </c>
      <c r="D3013" s="1" t="s">
        <v>18</v>
      </c>
      <c r="E3013" s="1" t="s">
        <v>11452</v>
      </c>
      <c r="F3013" s="1" t="s">
        <v>994</v>
      </c>
      <c r="G3013" s="1" t="s">
        <v>11453</v>
      </c>
      <c r="H3013" s="4">
        <v>45553.0</v>
      </c>
      <c r="I3013" s="1" t="s">
        <v>76</v>
      </c>
      <c r="J3013" s="1" t="s">
        <v>101</v>
      </c>
      <c r="K3013" s="1" t="s">
        <v>87</v>
      </c>
      <c r="L3013" s="1" t="s">
        <v>210</v>
      </c>
      <c r="M3013" s="1" t="s">
        <v>25</v>
      </c>
      <c r="N3013" s="1">
        <v>2.0</v>
      </c>
      <c r="O3013" s="3">
        <v>43132.0</v>
      </c>
      <c r="P3013" s="1">
        <v>2018.0</v>
      </c>
    </row>
    <row r="3014">
      <c r="A3014" s="1" t="s">
        <v>11454</v>
      </c>
      <c r="B3014" s="1" t="s">
        <v>17</v>
      </c>
      <c r="C3014" s="2">
        <v>43162.88912037037</v>
      </c>
      <c r="D3014" s="1" t="s">
        <v>28</v>
      </c>
      <c r="E3014" s="1" t="s">
        <v>11455</v>
      </c>
      <c r="F3014" s="1" t="s">
        <v>557</v>
      </c>
      <c r="G3014" s="1" t="s">
        <v>11456</v>
      </c>
      <c r="H3014" s="1" t="s">
        <v>11457</v>
      </c>
      <c r="I3014" s="1" t="s">
        <v>33</v>
      </c>
      <c r="J3014" s="1" t="s">
        <v>11458</v>
      </c>
      <c r="K3014" s="1" t="s">
        <v>110</v>
      </c>
      <c r="L3014" s="1" t="s">
        <v>50</v>
      </c>
      <c r="M3014" s="1" t="s">
        <v>25</v>
      </c>
      <c r="N3014" s="1">
        <v>3.0</v>
      </c>
      <c r="O3014" s="3">
        <v>43160.0</v>
      </c>
      <c r="P3014" s="1">
        <v>2018.0</v>
      </c>
    </row>
    <row r="3015">
      <c r="A3015" s="1" t="s">
        <v>11459</v>
      </c>
      <c r="B3015" s="1" t="s">
        <v>17</v>
      </c>
      <c r="C3015" s="2">
        <v>43063.965625</v>
      </c>
      <c r="D3015" s="1" t="s">
        <v>28</v>
      </c>
      <c r="E3015" s="1" t="s">
        <v>11460</v>
      </c>
      <c r="F3015" s="1" t="s">
        <v>11461</v>
      </c>
      <c r="G3015" s="1" t="s">
        <v>11462</v>
      </c>
      <c r="H3015" s="1" t="s">
        <v>7222</v>
      </c>
      <c r="I3015" s="1" t="s">
        <v>469</v>
      </c>
      <c r="J3015" s="1" t="s">
        <v>24</v>
      </c>
      <c r="K3015" s="1" t="s">
        <v>25</v>
      </c>
      <c r="L3015" s="1" t="s">
        <v>184</v>
      </c>
      <c r="M3015" s="1" t="s">
        <v>25</v>
      </c>
      <c r="N3015" s="1">
        <v>11.0</v>
      </c>
      <c r="O3015" s="5">
        <v>43040.0</v>
      </c>
      <c r="P3015" s="1">
        <v>2017.0</v>
      </c>
    </row>
    <row r="3016">
      <c r="A3016" s="1" t="s">
        <v>11463</v>
      </c>
      <c r="B3016" s="1" t="s">
        <v>17</v>
      </c>
      <c r="C3016" s="2">
        <v>43210.851689814815</v>
      </c>
      <c r="D3016" s="1" t="s">
        <v>28</v>
      </c>
      <c r="E3016" s="1" t="s">
        <v>134</v>
      </c>
      <c r="F3016" s="1" t="s">
        <v>135</v>
      </c>
      <c r="G3016" s="1" t="s">
        <v>11464</v>
      </c>
      <c r="H3016" s="4">
        <v>45564.0</v>
      </c>
      <c r="I3016" s="1" t="s">
        <v>33</v>
      </c>
      <c r="J3016" s="1" t="s">
        <v>24</v>
      </c>
      <c r="K3016" s="1" t="s">
        <v>25</v>
      </c>
      <c r="L3016" s="1" t="s">
        <v>137</v>
      </c>
      <c r="M3016" s="1" t="s">
        <v>25</v>
      </c>
      <c r="N3016" s="1">
        <v>4.0</v>
      </c>
      <c r="O3016" s="3">
        <v>43191.0</v>
      </c>
      <c r="P3016" s="1">
        <v>2018.0</v>
      </c>
    </row>
    <row r="3017">
      <c r="A3017" s="1" t="s">
        <v>11465</v>
      </c>
      <c r="B3017" s="1" t="s">
        <v>17</v>
      </c>
      <c r="C3017" s="2">
        <v>43336.602002314816</v>
      </c>
      <c r="D3017" s="1" t="s">
        <v>28</v>
      </c>
      <c r="E3017" s="1" t="s">
        <v>11466</v>
      </c>
      <c r="F3017" s="1" t="s">
        <v>979</v>
      </c>
      <c r="G3017" s="1" t="s">
        <v>11467</v>
      </c>
      <c r="H3017" s="1" t="s">
        <v>215</v>
      </c>
      <c r="I3017" s="1" t="s">
        <v>982</v>
      </c>
      <c r="J3017" s="1" t="s">
        <v>3099</v>
      </c>
      <c r="K3017" s="1" t="s">
        <v>25</v>
      </c>
      <c r="L3017" s="1" t="s">
        <v>151</v>
      </c>
      <c r="M3017" s="1" t="s">
        <v>25</v>
      </c>
      <c r="N3017" s="1">
        <v>8.0</v>
      </c>
      <c r="O3017" s="3">
        <v>43313.0</v>
      </c>
      <c r="P3017" s="1">
        <v>2018.0</v>
      </c>
    </row>
    <row r="3018">
      <c r="A3018" s="1" t="s">
        <v>11468</v>
      </c>
      <c r="B3018" s="1" t="s">
        <v>17</v>
      </c>
      <c r="C3018" s="2">
        <v>43024.42068287037</v>
      </c>
      <c r="D3018" s="1" t="s">
        <v>28</v>
      </c>
      <c r="E3018" s="1" t="s">
        <v>1261</v>
      </c>
      <c r="F3018" s="1" t="s">
        <v>631</v>
      </c>
      <c r="G3018" s="1" t="s">
        <v>11469</v>
      </c>
      <c r="H3018" s="1" t="s">
        <v>5027</v>
      </c>
      <c r="I3018" s="1" t="s">
        <v>129</v>
      </c>
      <c r="J3018" s="1" t="s">
        <v>7422</v>
      </c>
      <c r="K3018" s="1" t="s">
        <v>36</v>
      </c>
      <c r="L3018" s="1" t="s">
        <v>77</v>
      </c>
      <c r="M3018" s="1" t="s">
        <v>25</v>
      </c>
      <c r="N3018" s="1">
        <v>10.0</v>
      </c>
      <c r="O3018" s="5">
        <v>43009.0</v>
      </c>
      <c r="P3018" s="1">
        <v>2017.0</v>
      </c>
    </row>
    <row r="3019">
      <c r="A3019" s="1" t="s">
        <v>11470</v>
      </c>
      <c r="B3019" s="1" t="s">
        <v>17</v>
      </c>
      <c r="C3019" s="2">
        <v>43283.61869212963</v>
      </c>
      <c r="D3019" s="1" t="s">
        <v>28</v>
      </c>
      <c r="E3019" s="1" t="s">
        <v>11471</v>
      </c>
      <c r="F3019" s="1" t="s">
        <v>5772</v>
      </c>
      <c r="G3019" s="1" t="s">
        <v>11472</v>
      </c>
      <c r="H3019" s="1" t="s">
        <v>11473</v>
      </c>
      <c r="I3019" s="1" t="s">
        <v>41</v>
      </c>
      <c r="J3019" s="1" t="s">
        <v>24</v>
      </c>
      <c r="K3019" s="1" t="s">
        <v>25</v>
      </c>
      <c r="L3019" s="1" t="s">
        <v>94</v>
      </c>
      <c r="M3019" s="1" t="s">
        <v>25</v>
      </c>
      <c r="N3019" s="1">
        <v>7.0</v>
      </c>
      <c r="O3019" s="3">
        <v>43282.0</v>
      </c>
      <c r="P3019" s="1">
        <v>2018.0</v>
      </c>
    </row>
    <row r="3020">
      <c r="A3020" s="1" t="s">
        <v>11474</v>
      </c>
      <c r="B3020" s="1" t="s">
        <v>17</v>
      </c>
      <c r="C3020" s="2">
        <v>43264.90070601852</v>
      </c>
      <c r="D3020" s="1" t="s">
        <v>28</v>
      </c>
      <c r="E3020" s="1" t="s">
        <v>11475</v>
      </c>
      <c r="F3020" s="1" t="s">
        <v>677</v>
      </c>
      <c r="G3020" s="1" t="s">
        <v>11476</v>
      </c>
      <c r="H3020" s="1" t="s">
        <v>11477</v>
      </c>
      <c r="I3020" s="1" t="s">
        <v>129</v>
      </c>
      <c r="J3020" s="1" t="s">
        <v>35</v>
      </c>
      <c r="K3020" s="1" t="s">
        <v>36</v>
      </c>
      <c r="L3020" s="1" t="s">
        <v>681</v>
      </c>
      <c r="M3020" s="1" t="s">
        <v>25</v>
      </c>
      <c r="N3020" s="1">
        <v>6.0</v>
      </c>
      <c r="O3020" s="3">
        <v>43252.0</v>
      </c>
      <c r="P3020" s="1">
        <v>2018.0</v>
      </c>
    </row>
    <row r="3021">
      <c r="A3021" s="1" t="s">
        <v>11478</v>
      </c>
      <c r="B3021" s="1" t="s">
        <v>17</v>
      </c>
      <c r="C3021" s="2">
        <v>43071.014085648145</v>
      </c>
      <c r="D3021" s="1" t="s">
        <v>28</v>
      </c>
      <c r="E3021" s="1" t="s">
        <v>11479</v>
      </c>
      <c r="F3021" s="1" t="s">
        <v>2397</v>
      </c>
      <c r="G3021" s="1" t="s">
        <v>11480</v>
      </c>
      <c r="H3021" s="4">
        <v>45556.0</v>
      </c>
      <c r="I3021" s="1" t="s">
        <v>100</v>
      </c>
      <c r="J3021" s="1" t="s">
        <v>11481</v>
      </c>
      <c r="K3021" s="1" t="s">
        <v>304</v>
      </c>
      <c r="L3021" s="1" t="s">
        <v>463</v>
      </c>
      <c r="M3021" s="1" t="s">
        <v>25</v>
      </c>
      <c r="N3021" s="1">
        <v>12.0</v>
      </c>
      <c r="O3021" s="5">
        <v>43070.0</v>
      </c>
      <c r="P3021" s="1">
        <v>2017.0</v>
      </c>
    </row>
    <row r="3022">
      <c r="A3022" s="1" t="s">
        <v>11482</v>
      </c>
      <c r="B3022" s="1" t="s">
        <v>17</v>
      </c>
      <c r="C3022" s="2">
        <v>42936.96079861111</v>
      </c>
      <c r="D3022" s="1" t="s">
        <v>71</v>
      </c>
      <c r="E3022" s="1" t="s">
        <v>691</v>
      </c>
      <c r="F3022" s="1" t="s">
        <v>330</v>
      </c>
      <c r="G3022" s="1" t="s">
        <v>11483</v>
      </c>
      <c r="H3022" s="1" t="s">
        <v>483</v>
      </c>
      <c r="I3022" s="1" t="s">
        <v>41</v>
      </c>
      <c r="J3022" s="1" t="s">
        <v>7944</v>
      </c>
      <c r="K3022" s="1" t="s">
        <v>304</v>
      </c>
      <c r="L3022" s="1" t="s">
        <v>94</v>
      </c>
      <c r="M3022" s="1" t="s">
        <v>25</v>
      </c>
      <c r="N3022" s="1">
        <v>7.0</v>
      </c>
      <c r="O3022" s="3">
        <v>42917.0</v>
      </c>
      <c r="P3022" s="1">
        <v>2017.0</v>
      </c>
    </row>
    <row r="3023">
      <c r="A3023" s="1" t="s">
        <v>11484</v>
      </c>
      <c r="B3023" s="1" t="s">
        <v>17</v>
      </c>
      <c r="C3023" s="2">
        <v>43027.57778935185</v>
      </c>
      <c r="D3023" s="1" t="s">
        <v>28</v>
      </c>
      <c r="E3023" s="1" t="s">
        <v>11485</v>
      </c>
      <c r="F3023" s="1" t="s">
        <v>955</v>
      </c>
      <c r="G3023" s="1" t="s">
        <v>11486</v>
      </c>
      <c r="H3023" s="1" t="s">
        <v>669</v>
      </c>
      <c r="I3023" s="1" t="s">
        <v>390</v>
      </c>
      <c r="J3023" s="1" t="s">
        <v>5028</v>
      </c>
      <c r="K3023" s="1" t="s">
        <v>87</v>
      </c>
      <c r="L3023" s="1" t="s">
        <v>959</v>
      </c>
      <c r="M3023" s="1" t="s">
        <v>87</v>
      </c>
      <c r="N3023" s="1">
        <v>10.0</v>
      </c>
      <c r="O3023" s="5">
        <v>43009.0</v>
      </c>
      <c r="P3023" s="1">
        <v>2017.0</v>
      </c>
    </row>
    <row r="3024">
      <c r="A3024" s="1" t="s">
        <v>11487</v>
      </c>
      <c r="B3024" s="1" t="s">
        <v>17</v>
      </c>
      <c r="C3024" s="2">
        <v>43329.76420138889</v>
      </c>
      <c r="D3024" s="1" t="s">
        <v>28</v>
      </c>
      <c r="E3024" s="1" t="s">
        <v>5056</v>
      </c>
      <c r="F3024" s="1" t="s">
        <v>5057</v>
      </c>
      <c r="G3024" s="1" t="s">
        <v>11488</v>
      </c>
      <c r="H3024" s="1" t="s">
        <v>524</v>
      </c>
      <c r="I3024" s="1" t="s">
        <v>1607</v>
      </c>
      <c r="J3024" s="1" t="s">
        <v>305</v>
      </c>
      <c r="K3024" s="1" t="s">
        <v>306</v>
      </c>
      <c r="L3024" s="1" t="s">
        <v>488</v>
      </c>
      <c r="M3024" s="1" t="s">
        <v>25</v>
      </c>
      <c r="N3024" s="1">
        <v>8.0</v>
      </c>
      <c r="O3024" s="3">
        <v>43313.0</v>
      </c>
      <c r="P3024" s="1">
        <v>2018.0</v>
      </c>
    </row>
    <row r="3025">
      <c r="A3025" s="1" t="s">
        <v>11489</v>
      </c>
      <c r="B3025" s="1" t="s">
        <v>17</v>
      </c>
      <c r="C3025" s="2">
        <v>42962.6805787037</v>
      </c>
      <c r="D3025" s="1" t="s">
        <v>28</v>
      </c>
      <c r="E3025" s="1" t="s">
        <v>11490</v>
      </c>
      <c r="F3025" s="1" t="s">
        <v>8664</v>
      </c>
      <c r="G3025" s="1" t="s">
        <v>11491</v>
      </c>
      <c r="H3025" s="1" t="s">
        <v>531</v>
      </c>
      <c r="I3025" s="1" t="s">
        <v>122</v>
      </c>
      <c r="J3025" s="1" t="s">
        <v>694</v>
      </c>
      <c r="K3025" s="1" t="s">
        <v>540</v>
      </c>
      <c r="L3025" s="1" t="s">
        <v>50</v>
      </c>
      <c r="M3025" s="1" t="s">
        <v>25</v>
      </c>
      <c r="N3025" s="1">
        <v>8.0</v>
      </c>
      <c r="O3025" s="3">
        <v>42948.0</v>
      </c>
      <c r="P3025" s="1">
        <v>2017.0</v>
      </c>
    </row>
    <row r="3026">
      <c r="A3026" s="1" t="s">
        <v>11492</v>
      </c>
      <c r="B3026" s="1" t="s">
        <v>17</v>
      </c>
      <c r="C3026" s="2">
        <v>42873.76627314815</v>
      </c>
      <c r="D3026" s="1" t="s">
        <v>28</v>
      </c>
      <c r="E3026" s="1" t="s">
        <v>11493</v>
      </c>
      <c r="F3026" s="1" t="s">
        <v>119</v>
      </c>
      <c r="G3026" s="1" t="s">
        <v>11494</v>
      </c>
      <c r="H3026" s="1" t="s">
        <v>908</v>
      </c>
      <c r="I3026" s="1" t="s">
        <v>122</v>
      </c>
      <c r="J3026" s="1" t="s">
        <v>11495</v>
      </c>
      <c r="K3026" s="1" t="s">
        <v>1286</v>
      </c>
      <c r="L3026" s="1" t="s">
        <v>123</v>
      </c>
      <c r="M3026" s="1" t="s">
        <v>25</v>
      </c>
      <c r="N3026" s="1">
        <v>5.0</v>
      </c>
      <c r="O3026" s="3">
        <v>42856.0</v>
      </c>
      <c r="P3026" s="1">
        <v>2017.0</v>
      </c>
    </row>
    <row r="3027">
      <c r="A3027" s="1" t="s">
        <v>11496</v>
      </c>
      <c r="B3027" s="1" t="s">
        <v>17</v>
      </c>
      <c r="C3027" s="2">
        <v>43313.70769675926</v>
      </c>
      <c r="D3027" s="1" t="s">
        <v>28</v>
      </c>
      <c r="E3027" s="1" t="s">
        <v>3124</v>
      </c>
      <c r="F3027" s="1" t="s">
        <v>688</v>
      </c>
      <c r="G3027" s="1" t="s">
        <v>11497</v>
      </c>
      <c r="H3027" s="1" t="s">
        <v>3126</v>
      </c>
      <c r="I3027" s="1" t="s">
        <v>76</v>
      </c>
      <c r="J3027" s="1" t="s">
        <v>35</v>
      </c>
      <c r="K3027" s="1" t="s">
        <v>36</v>
      </c>
      <c r="L3027" s="1" t="s">
        <v>101</v>
      </c>
      <c r="M3027" s="1" t="s">
        <v>87</v>
      </c>
      <c r="N3027" s="1">
        <v>8.0</v>
      </c>
      <c r="O3027" s="3">
        <v>43313.0</v>
      </c>
      <c r="P3027" s="1">
        <v>2018.0</v>
      </c>
    </row>
    <row r="3028">
      <c r="A3028" s="1" t="s">
        <v>11498</v>
      </c>
      <c r="B3028" s="1" t="s">
        <v>17</v>
      </c>
      <c r="C3028" s="2">
        <v>43125.37405092592</v>
      </c>
      <c r="D3028" s="1" t="s">
        <v>28</v>
      </c>
      <c r="E3028" s="1" t="s">
        <v>5618</v>
      </c>
      <c r="F3028" s="1" t="s">
        <v>3433</v>
      </c>
      <c r="G3028" s="1" t="s">
        <v>11499</v>
      </c>
      <c r="H3028" s="1" t="s">
        <v>332</v>
      </c>
      <c r="I3028" s="1" t="s">
        <v>321</v>
      </c>
      <c r="J3028" s="1" t="s">
        <v>8070</v>
      </c>
      <c r="K3028" s="1" t="s">
        <v>87</v>
      </c>
      <c r="L3028" s="1" t="s">
        <v>3435</v>
      </c>
      <c r="M3028" s="1" t="s">
        <v>79</v>
      </c>
      <c r="N3028" s="1">
        <v>1.0</v>
      </c>
      <c r="O3028" s="3">
        <v>43101.0</v>
      </c>
      <c r="P3028" s="1">
        <v>2018.0</v>
      </c>
    </row>
    <row r="3029">
      <c r="A3029" s="1" t="s">
        <v>11500</v>
      </c>
      <c r="B3029" s="1" t="s">
        <v>17</v>
      </c>
      <c r="C3029" s="2">
        <v>42922.423796296294</v>
      </c>
      <c r="D3029" s="1" t="s">
        <v>28</v>
      </c>
      <c r="E3029" s="1" t="s">
        <v>10299</v>
      </c>
      <c r="F3029" s="1" t="s">
        <v>10300</v>
      </c>
      <c r="G3029" s="1" t="s">
        <v>11501</v>
      </c>
      <c r="H3029" s="1" t="s">
        <v>821</v>
      </c>
      <c r="I3029" s="1" t="s">
        <v>236</v>
      </c>
      <c r="J3029" s="1" t="s">
        <v>11502</v>
      </c>
      <c r="K3029" s="1" t="s">
        <v>25</v>
      </c>
      <c r="L3029" s="1" t="s">
        <v>512</v>
      </c>
      <c r="M3029" s="1" t="s">
        <v>25</v>
      </c>
      <c r="N3029" s="1">
        <v>7.0</v>
      </c>
      <c r="O3029" s="3">
        <v>42917.0</v>
      </c>
      <c r="P3029" s="1">
        <v>2017.0</v>
      </c>
    </row>
    <row r="3030">
      <c r="A3030" s="1" t="s">
        <v>11503</v>
      </c>
      <c r="B3030" s="1" t="s">
        <v>17</v>
      </c>
      <c r="C3030" s="2">
        <v>43060.80920138889</v>
      </c>
      <c r="D3030" s="1" t="s">
        <v>28</v>
      </c>
      <c r="E3030" s="1" t="s">
        <v>11504</v>
      </c>
      <c r="F3030" s="1" t="s">
        <v>3630</v>
      </c>
      <c r="G3030" s="1" t="s">
        <v>11505</v>
      </c>
      <c r="H3030" s="1" t="s">
        <v>1002</v>
      </c>
      <c r="I3030" s="1" t="s">
        <v>511</v>
      </c>
      <c r="J3030" s="1" t="s">
        <v>123</v>
      </c>
      <c r="K3030" s="1" t="s">
        <v>25</v>
      </c>
      <c r="L3030" s="1" t="s">
        <v>50</v>
      </c>
      <c r="M3030" s="1" t="s">
        <v>25</v>
      </c>
      <c r="N3030" s="1">
        <v>11.0</v>
      </c>
      <c r="O3030" s="5">
        <v>43040.0</v>
      </c>
      <c r="P3030" s="1">
        <v>2017.0</v>
      </c>
    </row>
    <row r="3031">
      <c r="A3031" s="1" t="s">
        <v>11506</v>
      </c>
      <c r="B3031" s="1" t="s">
        <v>17</v>
      </c>
      <c r="C3031" s="2">
        <v>43222.90673611111</v>
      </c>
      <c r="D3031" s="1" t="s">
        <v>28</v>
      </c>
      <c r="E3031" s="1" t="s">
        <v>4148</v>
      </c>
      <c r="F3031" s="1" t="s">
        <v>4149</v>
      </c>
      <c r="G3031" s="1" t="s">
        <v>11507</v>
      </c>
      <c r="H3031" s="1" t="s">
        <v>4151</v>
      </c>
      <c r="I3031" s="1" t="s">
        <v>33</v>
      </c>
      <c r="J3031" s="1" t="s">
        <v>24</v>
      </c>
      <c r="K3031" s="1" t="s">
        <v>25</v>
      </c>
      <c r="L3031" s="1" t="s">
        <v>1951</v>
      </c>
      <c r="M3031" s="1" t="s">
        <v>25</v>
      </c>
      <c r="N3031" s="1">
        <v>5.0</v>
      </c>
      <c r="O3031" s="3">
        <v>43221.0</v>
      </c>
      <c r="P3031" s="1">
        <v>2018.0</v>
      </c>
    </row>
    <row r="3032">
      <c r="A3032" s="1" t="s">
        <v>11508</v>
      </c>
      <c r="B3032" s="1" t="s">
        <v>17</v>
      </c>
      <c r="C3032" s="2">
        <v>42974.75578703704</v>
      </c>
      <c r="D3032" s="1" t="s">
        <v>28</v>
      </c>
      <c r="E3032" s="1" t="s">
        <v>11509</v>
      </c>
      <c r="F3032" s="1" t="s">
        <v>3592</v>
      </c>
      <c r="G3032" s="1" t="s">
        <v>11510</v>
      </c>
      <c r="H3032" s="1" t="s">
        <v>11511</v>
      </c>
      <c r="I3032" s="1" t="s">
        <v>76</v>
      </c>
      <c r="J3032" s="1" t="s">
        <v>35</v>
      </c>
      <c r="K3032" s="1" t="s">
        <v>36</v>
      </c>
      <c r="L3032" s="1" t="s">
        <v>627</v>
      </c>
      <c r="M3032" s="1" t="s">
        <v>25</v>
      </c>
      <c r="N3032" s="1">
        <v>8.0</v>
      </c>
      <c r="O3032" s="3">
        <v>42948.0</v>
      </c>
      <c r="P3032" s="1">
        <v>2017.0</v>
      </c>
    </row>
    <row r="3033">
      <c r="A3033" s="1" t="s">
        <v>11512</v>
      </c>
      <c r="B3033" s="1" t="s">
        <v>17</v>
      </c>
      <c r="C3033" s="2">
        <v>43183.79152777778</v>
      </c>
      <c r="D3033" s="1" t="s">
        <v>28</v>
      </c>
      <c r="E3033" s="1" t="s">
        <v>11513</v>
      </c>
      <c r="F3033" s="1" t="s">
        <v>10054</v>
      </c>
      <c r="G3033" s="1" t="s">
        <v>11514</v>
      </c>
      <c r="H3033" s="1" t="s">
        <v>1983</v>
      </c>
      <c r="I3033" s="1" t="s">
        <v>447</v>
      </c>
      <c r="J3033" s="1" t="s">
        <v>627</v>
      </c>
      <c r="K3033" s="1" t="s">
        <v>25</v>
      </c>
      <c r="L3033" s="1" t="s">
        <v>50</v>
      </c>
      <c r="M3033" s="1" t="s">
        <v>25</v>
      </c>
      <c r="N3033" s="1">
        <v>3.0</v>
      </c>
      <c r="O3033" s="3">
        <v>43160.0</v>
      </c>
      <c r="P3033" s="1">
        <v>2018.0</v>
      </c>
    </row>
    <row r="3034">
      <c r="A3034" s="1" t="s">
        <v>11515</v>
      </c>
      <c r="B3034" s="1" t="s">
        <v>17</v>
      </c>
      <c r="C3034" s="2">
        <v>43032.971238425926</v>
      </c>
      <c r="D3034" s="1" t="s">
        <v>71</v>
      </c>
      <c r="E3034" s="1" t="s">
        <v>1672</v>
      </c>
      <c r="F3034" s="1" t="s">
        <v>181</v>
      </c>
      <c r="G3034" s="1" t="s">
        <v>11516</v>
      </c>
      <c r="H3034" s="1" t="s">
        <v>3576</v>
      </c>
      <c r="I3034" s="1" t="s">
        <v>23</v>
      </c>
      <c r="J3034" s="1" t="s">
        <v>10587</v>
      </c>
      <c r="K3034" s="1" t="s">
        <v>87</v>
      </c>
      <c r="L3034" s="1" t="s">
        <v>50</v>
      </c>
      <c r="M3034" s="1" t="s">
        <v>25</v>
      </c>
      <c r="N3034" s="1">
        <v>10.0</v>
      </c>
      <c r="O3034" s="5">
        <v>43009.0</v>
      </c>
      <c r="P3034" s="1">
        <v>2017.0</v>
      </c>
    </row>
    <row r="3035">
      <c r="A3035" s="1" t="s">
        <v>11517</v>
      </c>
      <c r="B3035" s="1" t="s">
        <v>17</v>
      </c>
      <c r="C3035" s="2">
        <v>43109.51856481482</v>
      </c>
      <c r="D3035" s="1" t="s">
        <v>28</v>
      </c>
      <c r="E3035" s="1" t="s">
        <v>3550</v>
      </c>
      <c r="F3035" s="1" t="s">
        <v>1278</v>
      </c>
      <c r="G3035" s="1" t="s">
        <v>11518</v>
      </c>
      <c r="H3035" s="1" t="s">
        <v>3552</v>
      </c>
      <c r="I3035" s="1" t="s">
        <v>236</v>
      </c>
      <c r="J3035" s="1" t="s">
        <v>408</v>
      </c>
      <c r="K3035" s="1" t="s">
        <v>25</v>
      </c>
      <c r="L3035" s="1" t="s">
        <v>1280</v>
      </c>
      <c r="M3035" s="1" t="s">
        <v>25</v>
      </c>
      <c r="N3035" s="1">
        <v>1.0</v>
      </c>
      <c r="O3035" s="3">
        <v>43101.0</v>
      </c>
      <c r="P3035" s="1">
        <v>2018.0</v>
      </c>
    </row>
    <row r="3036">
      <c r="A3036" s="1" t="s">
        <v>11519</v>
      </c>
      <c r="B3036" s="1" t="s">
        <v>17</v>
      </c>
      <c r="C3036" s="2">
        <v>42953.48988425926</v>
      </c>
      <c r="D3036" s="1" t="s">
        <v>28</v>
      </c>
      <c r="E3036" s="1" t="s">
        <v>11520</v>
      </c>
      <c r="F3036" s="1" t="s">
        <v>1022</v>
      </c>
      <c r="G3036" s="1" t="s">
        <v>11521</v>
      </c>
      <c r="H3036" s="1" t="s">
        <v>5762</v>
      </c>
      <c r="I3036" s="1" t="s">
        <v>108</v>
      </c>
      <c r="J3036" s="1" t="s">
        <v>35</v>
      </c>
      <c r="K3036" s="1" t="s">
        <v>36</v>
      </c>
      <c r="L3036" s="1" t="s">
        <v>50</v>
      </c>
      <c r="M3036" s="1" t="s">
        <v>25</v>
      </c>
      <c r="N3036" s="1">
        <v>8.0</v>
      </c>
      <c r="O3036" s="3">
        <v>42948.0</v>
      </c>
      <c r="P3036" s="1">
        <v>2017.0</v>
      </c>
    </row>
    <row r="3037">
      <c r="A3037" s="1" t="s">
        <v>11522</v>
      </c>
      <c r="B3037" s="1" t="s">
        <v>17</v>
      </c>
      <c r="C3037" s="2">
        <v>43080.80939814815</v>
      </c>
      <c r="D3037" s="1" t="s">
        <v>71</v>
      </c>
      <c r="E3037" s="1" t="s">
        <v>11523</v>
      </c>
      <c r="F3037" s="1" t="s">
        <v>7543</v>
      </c>
      <c r="G3037" s="1" t="s">
        <v>11524</v>
      </c>
      <c r="H3037" s="1" t="s">
        <v>7390</v>
      </c>
      <c r="I3037" s="1" t="s">
        <v>122</v>
      </c>
      <c r="J3037" s="1" t="s">
        <v>2814</v>
      </c>
      <c r="K3037" s="1" t="s">
        <v>25</v>
      </c>
      <c r="L3037" s="1" t="s">
        <v>210</v>
      </c>
      <c r="M3037" s="1" t="s">
        <v>25</v>
      </c>
      <c r="N3037" s="1">
        <v>12.0</v>
      </c>
      <c r="O3037" s="5">
        <v>43070.0</v>
      </c>
      <c r="P3037" s="1">
        <v>2017.0</v>
      </c>
    </row>
    <row r="3038">
      <c r="A3038" s="1" t="s">
        <v>11525</v>
      </c>
      <c r="B3038" s="1" t="s">
        <v>17</v>
      </c>
      <c r="C3038" s="2">
        <v>43049.709375</v>
      </c>
      <c r="D3038" s="1" t="s">
        <v>28</v>
      </c>
      <c r="E3038" s="1" t="s">
        <v>7371</v>
      </c>
      <c r="F3038" s="1" t="s">
        <v>364</v>
      </c>
      <c r="G3038" s="1" t="s">
        <v>11526</v>
      </c>
      <c r="H3038" s="1" t="s">
        <v>426</v>
      </c>
      <c r="I3038" s="1" t="s">
        <v>85</v>
      </c>
      <c r="J3038" s="1" t="s">
        <v>1373</v>
      </c>
      <c r="K3038" s="1" t="s">
        <v>25</v>
      </c>
      <c r="L3038" s="1" t="s">
        <v>50</v>
      </c>
      <c r="M3038" s="1" t="s">
        <v>25</v>
      </c>
      <c r="N3038" s="1">
        <v>11.0</v>
      </c>
      <c r="O3038" s="5">
        <v>43040.0</v>
      </c>
      <c r="P3038" s="1">
        <v>2017.0</v>
      </c>
    </row>
    <row r="3039">
      <c r="A3039" s="1" t="s">
        <v>11527</v>
      </c>
      <c r="B3039" s="1" t="s">
        <v>17</v>
      </c>
      <c r="C3039" s="2">
        <v>42827.60429398148</v>
      </c>
      <c r="D3039" s="1" t="s">
        <v>28</v>
      </c>
      <c r="E3039" s="1" t="s">
        <v>11528</v>
      </c>
      <c r="F3039" s="1" t="s">
        <v>381</v>
      </c>
      <c r="G3039" s="1" t="s">
        <v>11529</v>
      </c>
      <c r="H3039" s="1" t="s">
        <v>11530</v>
      </c>
      <c r="I3039" s="1" t="s">
        <v>41</v>
      </c>
      <c r="J3039" s="1" t="s">
        <v>11531</v>
      </c>
      <c r="K3039" s="1" t="s">
        <v>87</v>
      </c>
      <c r="L3039" s="1" t="s">
        <v>94</v>
      </c>
      <c r="M3039" s="1" t="s">
        <v>25</v>
      </c>
      <c r="N3039" s="1">
        <v>4.0</v>
      </c>
      <c r="O3039" s="3">
        <v>42826.0</v>
      </c>
      <c r="P3039" s="1">
        <v>2017.0</v>
      </c>
    </row>
    <row r="3040">
      <c r="A3040" s="1" t="s">
        <v>11532</v>
      </c>
      <c r="B3040" s="1" t="s">
        <v>17</v>
      </c>
      <c r="C3040" s="2">
        <v>43124.09875</v>
      </c>
      <c r="D3040" s="1" t="s">
        <v>28</v>
      </c>
      <c r="E3040" s="1" t="s">
        <v>8647</v>
      </c>
      <c r="F3040" s="1" t="s">
        <v>2250</v>
      </c>
      <c r="G3040" s="1" t="s">
        <v>11533</v>
      </c>
      <c r="H3040" s="4">
        <v>45564.0</v>
      </c>
      <c r="I3040" s="1" t="s">
        <v>108</v>
      </c>
      <c r="J3040" s="1" t="s">
        <v>5122</v>
      </c>
      <c r="K3040" s="1" t="s">
        <v>36</v>
      </c>
      <c r="L3040" s="1" t="s">
        <v>50</v>
      </c>
      <c r="M3040" s="1" t="s">
        <v>25</v>
      </c>
      <c r="N3040" s="1">
        <v>1.0</v>
      </c>
      <c r="O3040" s="3">
        <v>43101.0</v>
      </c>
      <c r="P3040" s="1">
        <v>2018.0</v>
      </c>
    </row>
    <row r="3041">
      <c r="A3041" s="1" t="s">
        <v>11534</v>
      </c>
      <c r="B3041" s="1" t="s">
        <v>17</v>
      </c>
      <c r="C3041" s="2">
        <v>42963.58584490741</v>
      </c>
      <c r="D3041" s="1" t="s">
        <v>28</v>
      </c>
      <c r="E3041" s="1" t="s">
        <v>11535</v>
      </c>
      <c r="F3041" s="1" t="s">
        <v>6847</v>
      </c>
      <c r="G3041" s="1" t="s">
        <v>11536</v>
      </c>
      <c r="H3041" s="1" t="s">
        <v>11537</v>
      </c>
      <c r="I3041" s="1" t="s">
        <v>33</v>
      </c>
      <c r="J3041" s="1" t="s">
        <v>548</v>
      </c>
      <c r="K3041" s="1" t="s">
        <v>87</v>
      </c>
      <c r="L3041" s="1" t="s">
        <v>50</v>
      </c>
      <c r="M3041" s="1" t="s">
        <v>25</v>
      </c>
      <c r="N3041" s="1">
        <v>8.0</v>
      </c>
      <c r="O3041" s="3">
        <v>42948.0</v>
      </c>
      <c r="P3041" s="1">
        <v>2017.0</v>
      </c>
    </row>
    <row r="3042">
      <c r="A3042" s="1" t="s">
        <v>11538</v>
      </c>
      <c r="B3042" s="1" t="s">
        <v>17</v>
      </c>
      <c r="C3042" s="2">
        <v>42886.53675925926</v>
      </c>
      <c r="D3042" s="1" t="s">
        <v>71</v>
      </c>
      <c r="E3042" s="1" t="s">
        <v>2470</v>
      </c>
      <c r="F3042" s="1" t="s">
        <v>762</v>
      </c>
      <c r="G3042" s="1" t="s">
        <v>11539</v>
      </c>
      <c r="H3042" s="4">
        <v>45560.0</v>
      </c>
      <c r="I3042" s="1" t="s">
        <v>56</v>
      </c>
      <c r="J3042" s="1" t="s">
        <v>997</v>
      </c>
      <c r="K3042" s="1" t="s">
        <v>110</v>
      </c>
      <c r="L3042" s="1" t="s">
        <v>766</v>
      </c>
      <c r="M3042" s="1" t="s">
        <v>25</v>
      </c>
      <c r="N3042" s="1">
        <v>5.0</v>
      </c>
      <c r="O3042" s="3">
        <v>42856.0</v>
      </c>
      <c r="P3042" s="1">
        <v>2017.0</v>
      </c>
    </row>
    <row r="3043">
      <c r="A3043" s="1" t="s">
        <v>11540</v>
      </c>
      <c r="B3043" s="1" t="s">
        <v>17</v>
      </c>
      <c r="C3043" s="2">
        <v>42925.97076388889</v>
      </c>
      <c r="D3043" s="1" t="s">
        <v>28</v>
      </c>
      <c r="E3043" s="1" t="s">
        <v>11541</v>
      </c>
      <c r="F3043" s="1" t="s">
        <v>364</v>
      </c>
      <c r="G3043" s="1" t="s">
        <v>11542</v>
      </c>
      <c r="H3043" s="1" t="s">
        <v>156</v>
      </c>
      <c r="I3043" s="1" t="s">
        <v>129</v>
      </c>
      <c r="J3043" s="1" t="s">
        <v>24</v>
      </c>
      <c r="K3043" s="1" t="s">
        <v>25</v>
      </c>
      <c r="L3043" s="1" t="s">
        <v>50</v>
      </c>
      <c r="M3043" s="1" t="s">
        <v>25</v>
      </c>
      <c r="N3043" s="1">
        <v>7.0</v>
      </c>
      <c r="O3043" s="3">
        <v>42917.0</v>
      </c>
      <c r="P3043" s="1">
        <v>2017.0</v>
      </c>
    </row>
    <row r="3044">
      <c r="A3044" s="1" t="s">
        <v>11543</v>
      </c>
      <c r="B3044" s="1" t="s">
        <v>17</v>
      </c>
      <c r="C3044" s="2">
        <v>43144.48042824074</v>
      </c>
      <c r="D3044" s="1" t="s">
        <v>28</v>
      </c>
      <c r="E3044" s="1" t="s">
        <v>11544</v>
      </c>
      <c r="F3044" s="1" t="s">
        <v>375</v>
      </c>
      <c r="G3044" s="1" t="s">
        <v>11545</v>
      </c>
      <c r="H3044" s="1" t="s">
        <v>320</v>
      </c>
      <c r="I3044" s="1" t="s">
        <v>41</v>
      </c>
      <c r="J3044" s="1" t="s">
        <v>24</v>
      </c>
      <c r="K3044" s="1" t="s">
        <v>25</v>
      </c>
      <c r="L3044" s="1" t="s">
        <v>94</v>
      </c>
      <c r="M3044" s="1" t="s">
        <v>25</v>
      </c>
      <c r="N3044" s="1">
        <v>2.0</v>
      </c>
      <c r="O3044" s="3">
        <v>43132.0</v>
      </c>
      <c r="P3044" s="1">
        <v>2018.0</v>
      </c>
    </row>
    <row r="3045">
      <c r="A3045" s="1" t="s">
        <v>11546</v>
      </c>
      <c r="B3045" s="1" t="s">
        <v>17</v>
      </c>
      <c r="C3045" s="2">
        <v>43053.61204861111</v>
      </c>
      <c r="D3045" s="1" t="s">
        <v>28</v>
      </c>
      <c r="E3045" s="1" t="s">
        <v>11547</v>
      </c>
      <c r="F3045" s="1" t="s">
        <v>11548</v>
      </c>
      <c r="G3045" s="1" t="s">
        <v>11549</v>
      </c>
      <c r="H3045" s="1" t="s">
        <v>7263</v>
      </c>
      <c r="I3045" s="1" t="s">
        <v>236</v>
      </c>
      <c r="J3045" s="1" t="s">
        <v>35</v>
      </c>
      <c r="K3045" s="1" t="s">
        <v>36</v>
      </c>
      <c r="L3045" s="1" t="s">
        <v>35</v>
      </c>
      <c r="M3045" s="1" t="s">
        <v>36</v>
      </c>
      <c r="N3045" s="1">
        <v>11.0</v>
      </c>
      <c r="O3045" s="5">
        <v>43040.0</v>
      </c>
      <c r="P3045" s="1">
        <v>2017.0</v>
      </c>
    </row>
    <row r="3046">
      <c r="A3046" s="1" t="s">
        <v>11550</v>
      </c>
      <c r="B3046" s="1" t="s">
        <v>17</v>
      </c>
      <c r="C3046" s="2">
        <v>43185.39160879629</v>
      </c>
      <c r="D3046" s="1" t="s">
        <v>28</v>
      </c>
      <c r="E3046" s="1" t="s">
        <v>11551</v>
      </c>
      <c r="F3046" s="1" t="s">
        <v>4178</v>
      </c>
      <c r="G3046" s="1" t="s">
        <v>11552</v>
      </c>
      <c r="H3046" s="1" t="s">
        <v>1934</v>
      </c>
      <c r="I3046" s="1" t="s">
        <v>1109</v>
      </c>
      <c r="J3046" s="1" t="s">
        <v>2350</v>
      </c>
      <c r="K3046" s="1" t="s">
        <v>25</v>
      </c>
      <c r="L3046" s="1" t="s">
        <v>766</v>
      </c>
      <c r="M3046" s="1" t="s">
        <v>25</v>
      </c>
      <c r="N3046" s="1">
        <v>3.0</v>
      </c>
      <c r="O3046" s="3">
        <v>43160.0</v>
      </c>
      <c r="P3046" s="1">
        <v>2018.0</v>
      </c>
    </row>
    <row r="3047">
      <c r="A3047" s="1" t="s">
        <v>11553</v>
      </c>
      <c r="B3047" s="1" t="s">
        <v>17</v>
      </c>
      <c r="C3047" s="2">
        <v>43105.54377314815</v>
      </c>
      <c r="D3047" s="1" t="s">
        <v>28</v>
      </c>
      <c r="E3047" s="1" t="s">
        <v>11554</v>
      </c>
      <c r="F3047" s="1" t="s">
        <v>472</v>
      </c>
      <c r="G3047" s="1" t="s">
        <v>11555</v>
      </c>
      <c r="H3047" s="1" t="s">
        <v>1619</v>
      </c>
      <c r="I3047" s="1" t="s">
        <v>242</v>
      </c>
      <c r="J3047" s="1" t="s">
        <v>43</v>
      </c>
      <c r="K3047" s="1" t="s">
        <v>25</v>
      </c>
      <c r="L3047" s="1" t="s">
        <v>50</v>
      </c>
      <c r="M3047" s="1" t="s">
        <v>25</v>
      </c>
      <c r="N3047" s="1">
        <v>1.0</v>
      </c>
      <c r="O3047" s="3">
        <v>43101.0</v>
      </c>
      <c r="P3047" s="1">
        <v>2018.0</v>
      </c>
    </row>
    <row r="3048">
      <c r="A3048" s="1" t="s">
        <v>11556</v>
      </c>
      <c r="B3048" s="1" t="s">
        <v>17</v>
      </c>
      <c r="C3048" s="2">
        <v>42916.51636574074</v>
      </c>
      <c r="D3048" s="1" t="s">
        <v>71</v>
      </c>
      <c r="E3048" s="1" t="s">
        <v>672</v>
      </c>
      <c r="F3048" s="1" t="s">
        <v>154</v>
      </c>
      <c r="G3048" s="1" t="s">
        <v>11557</v>
      </c>
      <c r="H3048" s="1" t="s">
        <v>674</v>
      </c>
      <c r="I3048" s="1" t="s">
        <v>157</v>
      </c>
      <c r="J3048" s="1" t="s">
        <v>24</v>
      </c>
      <c r="K3048" s="1" t="s">
        <v>25</v>
      </c>
      <c r="L3048" s="1" t="s">
        <v>159</v>
      </c>
      <c r="M3048" s="1" t="s">
        <v>25</v>
      </c>
      <c r="N3048" s="1">
        <v>6.0</v>
      </c>
      <c r="O3048" s="3">
        <v>42887.0</v>
      </c>
      <c r="P3048" s="1">
        <v>2017.0</v>
      </c>
    </row>
    <row r="3049">
      <c r="A3049" s="1" t="s">
        <v>11558</v>
      </c>
      <c r="B3049" s="1" t="s">
        <v>17</v>
      </c>
      <c r="C3049" s="2">
        <v>42891.594363425924</v>
      </c>
      <c r="D3049" s="1" t="s">
        <v>28</v>
      </c>
      <c r="E3049" s="1" t="s">
        <v>8572</v>
      </c>
      <c r="F3049" s="1" t="s">
        <v>8573</v>
      </c>
      <c r="G3049" s="1" t="s">
        <v>11559</v>
      </c>
      <c r="H3049" s="1" t="s">
        <v>11560</v>
      </c>
      <c r="I3049" s="1" t="s">
        <v>56</v>
      </c>
      <c r="J3049" s="1" t="s">
        <v>391</v>
      </c>
      <c r="K3049" s="1" t="s">
        <v>87</v>
      </c>
      <c r="L3049" s="1" t="s">
        <v>1553</v>
      </c>
      <c r="M3049" s="1" t="s">
        <v>131</v>
      </c>
      <c r="N3049" s="1">
        <v>6.0</v>
      </c>
      <c r="O3049" s="3">
        <v>42887.0</v>
      </c>
      <c r="P3049" s="1">
        <v>2017.0</v>
      </c>
    </row>
    <row r="3050">
      <c r="A3050" s="1" t="s">
        <v>11561</v>
      </c>
      <c r="B3050" s="1" t="s">
        <v>17</v>
      </c>
      <c r="C3050" s="2">
        <v>43050.80012731482</v>
      </c>
      <c r="D3050" s="1" t="s">
        <v>28</v>
      </c>
      <c r="E3050" s="1" t="s">
        <v>11214</v>
      </c>
      <c r="F3050" s="1" t="s">
        <v>11215</v>
      </c>
      <c r="G3050" s="1" t="s">
        <v>11562</v>
      </c>
      <c r="H3050" s="1" t="s">
        <v>11217</v>
      </c>
      <c r="I3050" s="1" t="s">
        <v>265</v>
      </c>
      <c r="J3050" s="1" t="s">
        <v>101</v>
      </c>
      <c r="K3050" s="1" t="s">
        <v>87</v>
      </c>
      <c r="L3050" s="1" t="s">
        <v>2833</v>
      </c>
      <c r="M3050" s="1" t="s">
        <v>36</v>
      </c>
      <c r="N3050" s="1">
        <v>11.0</v>
      </c>
      <c r="O3050" s="5">
        <v>43040.0</v>
      </c>
      <c r="P3050" s="1">
        <v>2017.0</v>
      </c>
    </row>
    <row r="3051">
      <c r="A3051" s="1" t="s">
        <v>11563</v>
      </c>
      <c r="B3051" s="1" t="s">
        <v>17</v>
      </c>
      <c r="C3051" s="2">
        <v>42819.84856481481</v>
      </c>
      <c r="D3051" s="1" t="s">
        <v>28</v>
      </c>
      <c r="E3051" s="1" t="s">
        <v>11564</v>
      </c>
      <c r="F3051" s="1" t="s">
        <v>2280</v>
      </c>
      <c r="G3051" s="1" t="s">
        <v>11565</v>
      </c>
      <c r="H3051" s="1" t="s">
        <v>519</v>
      </c>
      <c r="I3051" s="1" t="s">
        <v>41</v>
      </c>
      <c r="J3051" s="1" t="s">
        <v>43</v>
      </c>
      <c r="K3051" s="1" t="s">
        <v>25</v>
      </c>
      <c r="L3051" s="1" t="s">
        <v>2284</v>
      </c>
      <c r="M3051" s="1" t="s">
        <v>25</v>
      </c>
      <c r="N3051" s="1">
        <v>3.0</v>
      </c>
      <c r="O3051" s="3">
        <v>42795.0</v>
      </c>
      <c r="P3051" s="1">
        <v>2017.0</v>
      </c>
    </row>
    <row r="3052">
      <c r="A3052" s="1" t="s">
        <v>11566</v>
      </c>
      <c r="B3052" s="1" t="s">
        <v>17</v>
      </c>
      <c r="C3052" s="2">
        <v>42797.40353009259</v>
      </c>
      <c r="D3052" s="1" t="s">
        <v>28</v>
      </c>
      <c r="E3052" s="1" t="s">
        <v>11567</v>
      </c>
      <c r="F3052" s="1" t="s">
        <v>841</v>
      </c>
      <c r="G3052" s="1" t="s">
        <v>11568</v>
      </c>
      <c r="H3052" s="1" t="s">
        <v>11217</v>
      </c>
      <c r="I3052" s="1" t="s">
        <v>33</v>
      </c>
      <c r="J3052" s="1" t="s">
        <v>933</v>
      </c>
      <c r="K3052" s="1" t="s">
        <v>25</v>
      </c>
      <c r="L3052" s="1" t="s">
        <v>50</v>
      </c>
      <c r="M3052" s="1" t="s">
        <v>25</v>
      </c>
      <c r="N3052" s="1">
        <v>3.0</v>
      </c>
      <c r="O3052" s="3">
        <v>42795.0</v>
      </c>
      <c r="P3052" s="1">
        <v>2017.0</v>
      </c>
    </row>
    <row r="3053">
      <c r="A3053" s="1" t="s">
        <v>11569</v>
      </c>
      <c r="B3053" s="1" t="s">
        <v>17</v>
      </c>
      <c r="C3053" s="2">
        <v>43232.51635416667</v>
      </c>
      <c r="D3053" s="1" t="s">
        <v>28</v>
      </c>
      <c r="E3053" s="1" t="s">
        <v>11570</v>
      </c>
      <c r="F3053" s="1" t="s">
        <v>11571</v>
      </c>
      <c r="G3053" s="1" t="s">
        <v>11572</v>
      </c>
      <c r="H3053" s="1" t="s">
        <v>1045</v>
      </c>
      <c r="I3053" s="1" t="s">
        <v>56</v>
      </c>
      <c r="J3053" s="1" t="s">
        <v>223</v>
      </c>
      <c r="K3053" s="1" t="s">
        <v>110</v>
      </c>
      <c r="L3053" s="1" t="s">
        <v>223</v>
      </c>
      <c r="M3053" s="1" t="s">
        <v>110</v>
      </c>
      <c r="N3053" s="1">
        <v>5.0</v>
      </c>
      <c r="O3053" s="3">
        <v>43221.0</v>
      </c>
      <c r="P3053" s="1">
        <v>2018.0</v>
      </c>
    </row>
    <row r="3054">
      <c r="A3054" s="1" t="s">
        <v>11573</v>
      </c>
      <c r="B3054" s="1" t="s">
        <v>17</v>
      </c>
      <c r="C3054" s="2">
        <v>42929.563796296294</v>
      </c>
      <c r="D3054" s="1" t="s">
        <v>28</v>
      </c>
      <c r="E3054" s="1" t="s">
        <v>11574</v>
      </c>
      <c r="F3054" s="1" t="s">
        <v>955</v>
      </c>
      <c r="G3054" s="1" t="s">
        <v>11575</v>
      </c>
      <c r="H3054" s="1" t="s">
        <v>11576</v>
      </c>
      <c r="I3054" s="1" t="s">
        <v>390</v>
      </c>
      <c r="J3054" s="1" t="s">
        <v>11577</v>
      </c>
      <c r="K3054" s="1" t="s">
        <v>87</v>
      </c>
      <c r="L3054" s="1" t="s">
        <v>959</v>
      </c>
      <c r="M3054" s="1" t="s">
        <v>87</v>
      </c>
      <c r="N3054" s="1">
        <v>7.0</v>
      </c>
      <c r="O3054" s="3">
        <v>42917.0</v>
      </c>
      <c r="P3054" s="1">
        <v>2017.0</v>
      </c>
    </row>
    <row r="3055">
      <c r="A3055" s="1" t="s">
        <v>11578</v>
      </c>
      <c r="B3055" s="1" t="s">
        <v>17</v>
      </c>
      <c r="C3055" s="2">
        <v>43264.52923611111</v>
      </c>
      <c r="D3055" s="1" t="s">
        <v>28</v>
      </c>
      <c r="E3055" s="1" t="s">
        <v>11579</v>
      </c>
      <c r="F3055" s="1" t="s">
        <v>4178</v>
      </c>
      <c r="G3055" s="1" t="s">
        <v>11580</v>
      </c>
      <c r="H3055" s="1" t="s">
        <v>519</v>
      </c>
      <c r="I3055" s="1" t="s">
        <v>1109</v>
      </c>
      <c r="J3055" s="1" t="s">
        <v>11581</v>
      </c>
      <c r="K3055" s="1" t="s">
        <v>131</v>
      </c>
      <c r="L3055" s="1" t="s">
        <v>766</v>
      </c>
      <c r="M3055" s="1" t="s">
        <v>25</v>
      </c>
      <c r="N3055" s="1">
        <v>6.0</v>
      </c>
      <c r="O3055" s="3">
        <v>43252.0</v>
      </c>
      <c r="P3055" s="1">
        <v>2018.0</v>
      </c>
    </row>
    <row r="3056">
      <c r="A3056" s="1" t="s">
        <v>11582</v>
      </c>
      <c r="B3056" s="1" t="s">
        <v>17</v>
      </c>
      <c r="C3056" s="2">
        <v>43171.45690972222</v>
      </c>
      <c r="D3056" s="1" t="s">
        <v>28</v>
      </c>
      <c r="E3056" s="1" t="s">
        <v>11583</v>
      </c>
      <c r="F3056" s="1" t="s">
        <v>522</v>
      </c>
      <c r="G3056" s="1" t="s">
        <v>11584</v>
      </c>
      <c r="H3056" s="1" t="s">
        <v>679</v>
      </c>
      <c r="I3056" s="1" t="s">
        <v>33</v>
      </c>
      <c r="J3056" s="1" t="s">
        <v>24</v>
      </c>
      <c r="K3056" s="1" t="s">
        <v>25</v>
      </c>
      <c r="L3056" s="1" t="s">
        <v>378</v>
      </c>
      <c r="M3056" s="1" t="s">
        <v>36</v>
      </c>
      <c r="N3056" s="1">
        <v>3.0</v>
      </c>
      <c r="O3056" s="3">
        <v>43160.0</v>
      </c>
      <c r="P3056" s="1">
        <v>2018.0</v>
      </c>
    </row>
    <row r="3057">
      <c r="A3057" s="1" t="s">
        <v>11585</v>
      </c>
      <c r="B3057" s="1" t="s">
        <v>17</v>
      </c>
      <c r="C3057" s="2">
        <v>43318.87615740741</v>
      </c>
      <c r="D3057" s="1" t="s">
        <v>28</v>
      </c>
      <c r="E3057" s="1" t="s">
        <v>11586</v>
      </c>
      <c r="F3057" s="1" t="s">
        <v>3177</v>
      </c>
      <c r="G3057" s="1" t="s">
        <v>11587</v>
      </c>
      <c r="H3057" s="1" t="s">
        <v>11588</v>
      </c>
      <c r="I3057" s="1" t="s">
        <v>33</v>
      </c>
      <c r="J3057" s="1" t="s">
        <v>24</v>
      </c>
      <c r="K3057" s="1" t="s">
        <v>25</v>
      </c>
      <c r="L3057" s="1" t="s">
        <v>289</v>
      </c>
      <c r="M3057" s="1" t="s">
        <v>25</v>
      </c>
      <c r="N3057" s="1">
        <v>8.0</v>
      </c>
      <c r="O3057" s="3">
        <v>43313.0</v>
      </c>
      <c r="P3057" s="1">
        <v>2018.0</v>
      </c>
    </row>
    <row r="3058">
      <c r="A3058" s="1" t="s">
        <v>11589</v>
      </c>
      <c r="B3058" s="1" t="s">
        <v>17</v>
      </c>
      <c r="C3058" s="2">
        <v>42849.97109953704</v>
      </c>
      <c r="D3058" s="1" t="s">
        <v>71</v>
      </c>
      <c r="E3058" s="1" t="s">
        <v>11590</v>
      </c>
      <c r="F3058" s="1" t="s">
        <v>3025</v>
      </c>
      <c r="G3058" s="1" t="s">
        <v>11591</v>
      </c>
      <c r="H3058" s="1" t="s">
        <v>9378</v>
      </c>
      <c r="I3058" s="1" t="s">
        <v>23</v>
      </c>
      <c r="J3058" s="1" t="s">
        <v>24</v>
      </c>
      <c r="K3058" s="1" t="s">
        <v>25</v>
      </c>
      <c r="L3058" s="1" t="s">
        <v>50</v>
      </c>
      <c r="M3058" s="1" t="s">
        <v>25</v>
      </c>
      <c r="N3058" s="1">
        <v>4.0</v>
      </c>
      <c r="O3058" s="3">
        <v>42826.0</v>
      </c>
      <c r="P3058" s="1">
        <v>2017.0</v>
      </c>
    </row>
    <row r="3059">
      <c r="A3059" s="1" t="s">
        <v>11592</v>
      </c>
      <c r="B3059" s="1" t="s">
        <v>17</v>
      </c>
      <c r="C3059" s="2">
        <v>43147.59239583334</v>
      </c>
      <c r="D3059" s="1" t="s">
        <v>28</v>
      </c>
      <c r="E3059" s="1" t="s">
        <v>11593</v>
      </c>
      <c r="F3059" s="1" t="s">
        <v>11594</v>
      </c>
      <c r="G3059" s="1" t="s">
        <v>11595</v>
      </c>
      <c r="H3059" s="1" t="s">
        <v>1082</v>
      </c>
      <c r="I3059" s="1" t="s">
        <v>122</v>
      </c>
      <c r="J3059" s="1" t="s">
        <v>24</v>
      </c>
      <c r="K3059" s="1" t="s">
        <v>25</v>
      </c>
      <c r="L3059" s="1" t="s">
        <v>50</v>
      </c>
      <c r="M3059" s="1" t="s">
        <v>25</v>
      </c>
      <c r="N3059" s="1">
        <v>2.0</v>
      </c>
      <c r="O3059" s="3">
        <v>43132.0</v>
      </c>
      <c r="P3059" s="1">
        <v>2018.0</v>
      </c>
    </row>
    <row r="3060">
      <c r="A3060" s="1" t="s">
        <v>11596</v>
      </c>
      <c r="B3060" s="1" t="s">
        <v>17</v>
      </c>
      <c r="C3060" s="2">
        <v>43249.58052083333</v>
      </c>
      <c r="D3060" s="1" t="s">
        <v>28</v>
      </c>
      <c r="E3060" s="1" t="s">
        <v>11597</v>
      </c>
      <c r="F3060" s="1" t="s">
        <v>830</v>
      </c>
      <c r="G3060" s="1" t="s">
        <v>11598</v>
      </c>
      <c r="H3060" s="1" t="s">
        <v>1064</v>
      </c>
      <c r="I3060" s="1" t="s">
        <v>511</v>
      </c>
      <c r="J3060" s="1" t="s">
        <v>43</v>
      </c>
      <c r="K3060" s="1" t="s">
        <v>25</v>
      </c>
      <c r="L3060" s="1" t="s">
        <v>50</v>
      </c>
      <c r="M3060" s="1" t="s">
        <v>25</v>
      </c>
      <c r="N3060" s="1">
        <v>5.0</v>
      </c>
      <c r="O3060" s="3">
        <v>43221.0</v>
      </c>
      <c r="P3060" s="1">
        <v>2018.0</v>
      </c>
    </row>
    <row r="3061">
      <c r="A3061" s="1" t="s">
        <v>11599</v>
      </c>
      <c r="B3061" s="1" t="s">
        <v>17</v>
      </c>
      <c r="C3061" s="2">
        <v>43315.42627314815</v>
      </c>
      <c r="D3061" s="1" t="s">
        <v>28</v>
      </c>
      <c r="E3061" s="1" t="s">
        <v>5454</v>
      </c>
      <c r="F3061" s="1" t="s">
        <v>364</v>
      </c>
      <c r="G3061" s="1" t="s">
        <v>11600</v>
      </c>
      <c r="H3061" s="1" t="s">
        <v>2299</v>
      </c>
      <c r="I3061" s="1" t="s">
        <v>129</v>
      </c>
      <c r="J3061" s="1" t="s">
        <v>1749</v>
      </c>
      <c r="K3061" s="1" t="s">
        <v>900</v>
      </c>
      <c r="L3061" s="1" t="s">
        <v>50</v>
      </c>
      <c r="M3061" s="1" t="s">
        <v>25</v>
      </c>
      <c r="N3061" s="1">
        <v>8.0</v>
      </c>
      <c r="O3061" s="3">
        <v>43313.0</v>
      </c>
      <c r="P3061" s="1">
        <v>2018.0</v>
      </c>
    </row>
    <row r="3062">
      <c r="A3062" s="1" t="s">
        <v>11601</v>
      </c>
      <c r="B3062" s="1" t="s">
        <v>17</v>
      </c>
      <c r="C3062" s="2">
        <v>43292.03291666666</v>
      </c>
      <c r="D3062" s="1" t="s">
        <v>28</v>
      </c>
      <c r="E3062" s="1" t="s">
        <v>11602</v>
      </c>
      <c r="F3062" s="1" t="s">
        <v>11603</v>
      </c>
      <c r="G3062" s="1" t="s">
        <v>11604</v>
      </c>
      <c r="H3062" s="4">
        <v>45557.0</v>
      </c>
      <c r="I3062" s="1" t="s">
        <v>56</v>
      </c>
      <c r="J3062" s="1" t="s">
        <v>2910</v>
      </c>
      <c r="K3062" s="1" t="s">
        <v>1286</v>
      </c>
      <c r="L3062" s="1" t="s">
        <v>35</v>
      </c>
      <c r="M3062" s="1" t="s">
        <v>36</v>
      </c>
      <c r="N3062" s="1">
        <v>7.0</v>
      </c>
      <c r="O3062" s="3">
        <v>43282.0</v>
      </c>
      <c r="P3062" s="1">
        <v>2018.0</v>
      </c>
    </row>
    <row r="3063">
      <c r="A3063" s="1" t="s">
        <v>11605</v>
      </c>
      <c r="B3063" s="1" t="s">
        <v>17</v>
      </c>
      <c r="C3063" s="2">
        <v>42774.82730324074</v>
      </c>
      <c r="D3063" s="1" t="s">
        <v>28</v>
      </c>
      <c r="E3063" s="1" t="s">
        <v>11606</v>
      </c>
      <c r="F3063" s="1" t="s">
        <v>11607</v>
      </c>
      <c r="G3063" s="1" t="s">
        <v>11608</v>
      </c>
      <c r="H3063" s="1" t="s">
        <v>1203</v>
      </c>
      <c r="I3063" s="1" t="s">
        <v>41</v>
      </c>
      <c r="J3063" s="1" t="s">
        <v>1553</v>
      </c>
      <c r="K3063" s="1" t="s">
        <v>131</v>
      </c>
      <c r="L3063" s="1" t="s">
        <v>50</v>
      </c>
      <c r="M3063" s="1" t="s">
        <v>25</v>
      </c>
      <c r="N3063" s="1">
        <v>2.0</v>
      </c>
      <c r="O3063" s="3">
        <v>42767.0</v>
      </c>
      <c r="P3063" s="1">
        <v>2017.0</v>
      </c>
    </row>
    <row r="3064">
      <c r="A3064" s="1" t="s">
        <v>11609</v>
      </c>
      <c r="B3064" s="1" t="s">
        <v>17</v>
      </c>
      <c r="C3064" s="2">
        <v>43304.38884259259</v>
      </c>
      <c r="D3064" s="1" t="s">
        <v>28</v>
      </c>
      <c r="E3064" s="1" t="s">
        <v>11610</v>
      </c>
      <c r="F3064" s="1" t="s">
        <v>2443</v>
      </c>
      <c r="G3064" s="1" t="s">
        <v>11611</v>
      </c>
      <c r="H3064" s="1" t="s">
        <v>7230</v>
      </c>
      <c r="J3064" s="1" t="s">
        <v>11612</v>
      </c>
      <c r="K3064" s="1" t="s">
        <v>281</v>
      </c>
      <c r="L3064" s="1" t="s">
        <v>35</v>
      </c>
      <c r="M3064" s="1" t="s">
        <v>36</v>
      </c>
      <c r="N3064" s="1">
        <v>7.0</v>
      </c>
      <c r="O3064" s="3">
        <v>43282.0</v>
      </c>
      <c r="P3064" s="1">
        <v>2018.0</v>
      </c>
    </row>
    <row r="3065">
      <c r="A3065" s="1" t="s">
        <v>11613</v>
      </c>
      <c r="B3065" s="1" t="s">
        <v>17</v>
      </c>
      <c r="C3065" s="2">
        <v>42887.368993055556</v>
      </c>
      <c r="D3065" s="1" t="s">
        <v>28</v>
      </c>
      <c r="E3065" s="1" t="s">
        <v>11614</v>
      </c>
      <c r="F3065" s="1" t="s">
        <v>2660</v>
      </c>
      <c r="G3065" s="1" t="s">
        <v>11615</v>
      </c>
      <c r="H3065" s="1" t="s">
        <v>176</v>
      </c>
      <c r="I3065" s="1" t="s">
        <v>3220</v>
      </c>
      <c r="J3065" s="1" t="s">
        <v>432</v>
      </c>
      <c r="K3065" s="1" t="s">
        <v>25</v>
      </c>
      <c r="L3065" s="1" t="s">
        <v>1716</v>
      </c>
      <c r="M3065" s="1" t="s">
        <v>25</v>
      </c>
      <c r="N3065" s="1">
        <v>6.0</v>
      </c>
      <c r="O3065" s="3">
        <v>42887.0</v>
      </c>
      <c r="P3065" s="1">
        <v>2017.0</v>
      </c>
    </row>
    <row r="3066">
      <c r="A3066" s="1" t="s">
        <v>11616</v>
      </c>
      <c r="B3066" s="1" t="s">
        <v>17</v>
      </c>
      <c r="C3066" s="2">
        <v>42955.90268518519</v>
      </c>
      <c r="D3066" s="1" t="s">
        <v>28</v>
      </c>
      <c r="E3066" s="1" t="s">
        <v>11617</v>
      </c>
      <c r="F3066" s="1" t="s">
        <v>9524</v>
      </c>
      <c r="G3066" s="1" t="s">
        <v>11618</v>
      </c>
      <c r="H3066" s="1" t="s">
        <v>8406</v>
      </c>
      <c r="I3066" s="1" t="s">
        <v>3169</v>
      </c>
      <c r="J3066" s="1" t="s">
        <v>2625</v>
      </c>
      <c r="K3066" s="1" t="s">
        <v>87</v>
      </c>
      <c r="L3066" s="1" t="s">
        <v>6394</v>
      </c>
      <c r="M3066" s="1" t="s">
        <v>79</v>
      </c>
      <c r="N3066" s="1">
        <v>8.0</v>
      </c>
      <c r="O3066" s="3">
        <v>42948.0</v>
      </c>
      <c r="P3066" s="1">
        <v>2017.0</v>
      </c>
    </row>
    <row r="3067">
      <c r="A3067" s="1" t="s">
        <v>11619</v>
      </c>
      <c r="B3067" s="1" t="s">
        <v>17</v>
      </c>
      <c r="C3067" s="2">
        <v>43319.70744212963</v>
      </c>
      <c r="D3067" s="1" t="s">
        <v>28</v>
      </c>
      <c r="E3067" s="1" t="s">
        <v>11620</v>
      </c>
      <c r="F3067" s="1" t="s">
        <v>11621</v>
      </c>
      <c r="G3067" s="1" t="s">
        <v>11622</v>
      </c>
      <c r="H3067" s="1" t="s">
        <v>6337</v>
      </c>
      <c r="I3067" s="1" t="s">
        <v>56</v>
      </c>
      <c r="J3067" s="1" t="s">
        <v>10347</v>
      </c>
      <c r="K3067" s="1" t="s">
        <v>79</v>
      </c>
      <c r="L3067" s="1" t="s">
        <v>109</v>
      </c>
      <c r="M3067" s="1" t="s">
        <v>25</v>
      </c>
      <c r="N3067" s="1">
        <v>8.0</v>
      </c>
      <c r="O3067" s="3">
        <v>43313.0</v>
      </c>
      <c r="P3067" s="1">
        <v>2018.0</v>
      </c>
    </row>
    <row r="3068">
      <c r="A3068" s="1" t="s">
        <v>11623</v>
      </c>
      <c r="B3068" s="1" t="s">
        <v>17</v>
      </c>
      <c r="C3068" s="2">
        <v>42823.79738425926</v>
      </c>
      <c r="D3068" s="1" t="s">
        <v>28</v>
      </c>
      <c r="E3068" s="1" t="s">
        <v>11624</v>
      </c>
      <c r="F3068" s="1" t="s">
        <v>2521</v>
      </c>
      <c r="G3068" s="1" t="s">
        <v>11625</v>
      </c>
      <c r="H3068" s="1" t="s">
        <v>764</v>
      </c>
      <c r="I3068" s="1" t="s">
        <v>469</v>
      </c>
      <c r="J3068" s="1" t="s">
        <v>24</v>
      </c>
      <c r="K3068" s="1" t="s">
        <v>25</v>
      </c>
      <c r="L3068" s="1" t="s">
        <v>50</v>
      </c>
      <c r="M3068" s="1" t="s">
        <v>25</v>
      </c>
      <c r="N3068" s="1">
        <v>3.0</v>
      </c>
      <c r="O3068" s="3">
        <v>42795.0</v>
      </c>
      <c r="P3068" s="1">
        <v>2017.0</v>
      </c>
    </row>
    <row r="3069">
      <c r="A3069" s="1" t="s">
        <v>11626</v>
      </c>
      <c r="B3069" s="1" t="s">
        <v>17</v>
      </c>
      <c r="C3069" s="2">
        <v>43256.498136574075</v>
      </c>
      <c r="D3069" s="1" t="s">
        <v>28</v>
      </c>
      <c r="E3069" s="1" t="s">
        <v>11627</v>
      </c>
      <c r="F3069" s="1" t="s">
        <v>119</v>
      </c>
      <c r="G3069" s="1" t="s">
        <v>11628</v>
      </c>
      <c r="H3069" s="1" t="s">
        <v>11629</v>
      </c>
      <c r="I3069" s="1" t="s">
        <v>122</v>
      </c>
      <c r="J3069" s="1" t="s">
        <v>1047</v>
      </c>
      <c r="K3069" s="1" t="s">
        <v>25</v>
      </c>
      <c r="L3069" s="1" t="s">
        <v>123</v>
      </c>
      <c r="M3069" s="1" t="s">
        <v>25</v>
      </c>
      <c r="N3069" s="1">
        <v>6.0</v>
      </c>
      <c r="O3069" s="3">
        <v>43252.0</v>
      </c>
      <c r="P3069" s="1">
        <v>2018.0</v>
      </c>
    </row>
    <row r="3070">
      <c r="A3070" s="1" t="s">
        <v>11630</v>
      </c>
      <c r="B3070" s="1" t="s">
        <v>17</v>
      </c>
      <c r="C3070" s="2">
        <v>42840.521516203706</v>
      </c>
      <c r="D3070" s="1" t="s">
        <v>28</v>
      </c>
      <c r="E3070" s="1" t="s">
        <v>11631</v>
      </c>
      <c r="F3070" s="1" t="s">
        <v>252</v>
      </c>
      <c r="G3070" s="1" t="s">
        <v>11632</v>
      </c>
      <c r="H3070" s="4">
        <v>45559.0</v>
      </c>
      <c r="I3070" s="1" t="s">
        <v>41</v>
      </c>
      <c r="J3070" s="1" t="s">
        <v>7944</v>
      </c>
      <c r="K3070" s="1" t="s">
        <v>304</v>
      </c>
      <c r="L3070" s="1" t="s">
        <v>94</v>
      </c>
      <c r="M3070" s="1" t="s">
        <v>25</v>
      </c>
      <c r="N3070" s="1">
        <v>4.0</v>
      </c>
      <c r="O3070" s="3">
        <v>42826.0</v>
      </c>
      <c r="P3070" s="1">
        <v>2017.0</v>
      </c>
    </row>
    <row r="3071">
      <c r="A3071" s="1" t="s">
        <v>11633</v>
      </c>
      <c r="B3071" s="1" t="s">
        <v>17</v>
      </c>
      <c r="C3071" s="2">
        <v>43093.82409722222</v>
      </c>
      <c r="D3071" s="1" t="s">
        <v>28</v>
      </c>
      <c r="E3071" s="1" t="s">
        <v>2474</v>
      </c>
      <c r="F3071" s="1" t="s">
        <v>285</v>
      </c>
      <c r="G3071" s="1" t="s">
        <v>11634</v>
      </c>
      <c r="H3071" s="1" t="s">
        <v>2476</v>
      </c>
      <c r="I3071" s="1" t="s">
        <v>33</v>
      </c>
      <c r="J3071" s="1" t="s">
        <v>24</v>
      </c>
      <c r="K3071" s="1" t="s">
        <v>25</v>
      </c>
      <c r="L3071" s="1" t="s">
        <v>289</v>
      </c>
      <c r="M3071" s="1" t="s">
        <v>25</v>
      </c>
      <c r="N3071" s="1">
        <v>12.0</v>
      </c>
      <c r="O3071" s="5">
        <v>43070.0</v>
      </c>
      <c r="P3071" s="1">
        <v>2017.0</v>
      </c>
    </row>
    <row r="3072">
      <c r="A3072" s="1" t="s">
        <v>11635</v>
      </c>
      <c r="B3072" s="1" t="s">
        <v>17</v>
      </c>
      <c r="C3072" s="2">
        <v>43312.386770833335</v>
      </c>
      <c r="D3072" s="1" t="s">
        <v>71</v>
      </c>
      <c r="E3072" s="1" t="s">
        <v>11636</v>
      </c>
      <c r="F3072" s="1" t="s">
        <v>181</v>
      </c>
      <c r="G3072" s="1" t="s">
        <v>11637</v>
      </c>
      <c r="H3072" s="1" t="s">
        <v>6525</v>
      </c>
      <c r="I3072" s="1" t="s">
        <v>23</v>
      </c>
      <c r="J3072" s="1" t="s">
        <v>11638</v>
      </c>
      <c r="K3072" s="1" t="s">
        <v>79</v>
      </c>
      <c r="L3072" s="1" t="s">
        <v>50</v>
      </c>
      <c r="M3072" s="1" t="s">
        <v>25</v>
      </c>
      <c r="N3072" s="1">
        <v>7.0</v>
      </c>
      <c r="O3072" s="3">
        <v>43282.0</v>
      </c>
      <c r="P3072" s="1">
        <v>2018.0</v>
      </c>
    </row>
    <row r="3073">
      <c r="A3073" s="1" t="s">
        <v>11639</v>
      </c>
      <c r="B3073" s="1" t="s">
        <v>17</v>
      </c>
      <c r="C3073" s="2">
        <v>42845.72835648148</v>
      </c>
      <c r="D3073" s="1" t="s">
        <v>28</v>
      </c>
      <c r="E3073" s="1" t="s">
        <v>11640</v>
      </c>
      <c r="F3073" s="1" t="s">
        <v>835</v>
      </c>
      <c r="G3073" s="1" t="s">
        <v>11641</v>
      </c>
      <c r="H3073" s="1" t="s">
        <v>11642</v>
      </c>
      <c r="I3073" s="1" t="s">
        <v>129</v>
      </c>
      <c r="J3073" s="1" t="s">
        <v>11643</v>
      </c>
      <c r="K3073" s="1" t="s">
        <v>87</v>
      </c>
      <c r="L3073" s="1" t="s">
        <v>838</v>
      </c>
      <c r="M3073" s="1" t="s">
        <v>131</v>
      </c>
      <c r="N3073" s="1">
        <v>4.0</v>
      </c>
      <c r="O3073" s="3">
        <v>42826.0</v>
      </c>
      <c r="P3073" s="1">
        <v>2017.0</v>
      </c>
    </row>
    <row r="3074">
      <c r="A3074" s="1" t="s">
        <v>11644</v>
      </c>
      <c r="B3074" s="1" t="s">
        <v>17</v>
      </c>
      <c r="C3074" s="2">
        <v>42874.53090277778</v>
      </c>
      <c r="D3074" s="1" t="s">
        <v>28</v>
      </c>
      <c r="E3074" s="1" t="s">
        <v>11645</v>
      </c>
      <c r="F3074" s="1" t="s">
        <v>1849</v>
      </c>
      <c r="G3074" s="1" t="s">
        <v>11646</v>
      </c>
      <c r="H3074" s="1" t="s">
        <v>1188</v>
      </c>
      <c r="I3074" s="1" t="s">
        <v>100</v>
      </c>
      <c r="J3074" s="1" t="s">
        <v>765</v>
      </c>
      <c r="K3074" s="1" t="s">
        <v>87</v>
      </c>
      <c r="L3074" s="1" t="s">
        <v>210</v>
      </c>
      <c r="M3074" s="1" t="s">
        <v>25</v>
      </c>
      <c r="N3074" s="1">
        <v>5.0</v>
      </c>
      <c r="O3074" s="3">
        <v>42856.0</v>
      </c>
      <c r="P3074" s="1">
        <v>2017.0</v>
      </c>
    </row>
    <row r="3075">
      <c r="A3075" s="1" t="s">
        <v>11647</v>
      </c>
      <c r="B3075" s="1" t="s">
        <v>17</v>
      </c>
      <c r="C3075" s="2">
        <v>43298.78513888889</v>
      </c>
      <c r="D3075" s="1" t="s">
        <v>28</v>
      </c>
      <c r="E3075" s="1" t="s">
        <v>11648</v>
      </c>
      <c r="F3075" s="1" t="s">
        <v>7937</v>
      </c>
      <c r="G3075" s="1" t="s">
        <v>11649</v>
      </c>
      <c r="H3075" s="1" t="s">
        <v>1420</v>
      </c>
      <c r="I3075" s="1" t="s">
        <v>33</v>
      </c>
      <c r="J3075" s="1" t="s">
        <v>11650</v>
      </c>
      <c r="K3075" s="1" t="s">
        <v>1286</v>
      </c>
      <c r="L3075" s="1" t="s">
        <v>1749</v>
      </c>
      <c r="M3075" s="1" t="s">
        <v>900</v>
      </c>
      <c r="N3075" s="1">
        <v>7.0</v>
      </c>
      <c r="O3075" s="3">
        <v>43282.0</v>
      </c>
      <c r="P3075" s="1">
        <v>2018.0</v>
      </c>
    </row>
    <row r="3076">
      <c r="A3076" s="1" t="s">
        <v>11651</v>
      </c>
      <c r="B3076" s="1" t="s">
        <v>17</v>
      </c>
      <c r="C3076" s="2">
        <v>43252.62199074074</v>
      </c>
      <c r="D3076" s="1" t="s">
        <v>71</v>
      </c>
      <c r="E3076" s="1" t="s">
        <v>11652</v>
      </c>
      <c r="F3076" s="1" t="s">
        <v>181</v>
      </c>
      <c r="G3076" s="1" t="s">
        <v>11653</v>
      </c>
      <c r="H3076" s="1" t="s">
        <v>1214</v>
      </c>
      <c r="I3076" s="1" t="s">
        <v>23</v>
      </c>
      <c r="J3076" s="1" t="s">
        <v>24</v>
      </c>
      <c r="K3076" s="1" t="s">
        <v>25</v>
      </c>
      <c r="L3076" s="1" t="s">
        <v>50</v>
      </c>
      <c r="M3076" s="1" t="s">
        <v>25</v>
      </c>
      <c r="N3076" s="1">
        <v>6.0</v>
      </c>
      <c r="O3076" s="3">
        <v>43252.0</v>
      </c>
      <c r="P3076" s="1">
        <v>2018.0</v>
      </c>
    </row>
    <row r="3077">
      <c r="A3077" s="1" t="s">
        <v>11654</v>
      </c>
      <c r="B3077" s="1" t="s">
        <v>17</v>
      </c>
      <c r="C3077" s="2">
        <v>42979.91943287037</v>
      </c>
      <c r="D3077" s="1" t="s">
        <v>28</v>
      </c>
      <c r="E3077" s="1" t="s">
        <v>4967</v>
      </c>
      <c r="F3077" s="1" t="s">
        <v>4236</v>
      </c>
      <c r="G3077" s="1" t="s">
        <v>11655</v>
      </c>
      <c r="H3077" s="1" t="s">
        <v>176</v>
      </c>
      <c r="I3077" s="1" t="s">
        <v>157</v>
      </c>
      <c r="J3077" s="1" t="s">
        <v>43</v>
      </c>
      <c r="K3077" s="1" t="s">
        <v>25</v>
      </c>
      <c r="L3077" s="1" t="s">
        <v>4239</v>
      </c>
      <c r="M3077" s="1" t="s">
        <v>1286</v>
      </c>
      <c r="N3077" s="1">
        <v>9.0</v>
      </c>
      <c r="O3077" s="3">
        <v>42979.0</v>
      </c>
      <c r="P3077" s="1">
        <v>2017.0</v>
      </c>
    </row>
    <row r="3078">
      <c r="A3078" s="1" t="s">
        <v>11656</v>
      </c>
      <c r="B3078" s="1" t="s">
        <v>17</v>
      </c>
      <c r="C3078" s="2">
        <v>42781.74664351852</v>
      </c>
      <c r="D3078" s="1" t="s">
        <v>28</v>
      </c>
      <c r="E3078" s="1" t="s">
        <v>11657</v>
      </c>
      <c r="F3078" s="1" t="s">
        <v>11658</v>
      </c>
      <c r="G3078" s="1" t="s">
        <v>11659</v>
      </c>
      <c r="H3078" s="1" t="s">
        <v>11457</v>
      </c>
      <c r="I3078" s="1" t="s">
        <v>33</v>
      </c>
      <c r="J3078" s="1" t="s">
        <v>101</v>
      </c>
      <c r="K3078" s="1" t="s">
        <v>87</v>
      </c>
      <c r="L3078" s="1" t="s">
        <v>50</v>
      </c>
      <c r="M3078" s="1" t="s">
        <v>25</v>
      </c>
      <c r="N3078" s="1">
        <v>2.0</v>
      </c>
      <c r="O3078" s="3">
        <v>42767.0</v>
      </c>
      <c r="P3078" s="1">
        <v>2017.0</v>
      </c>
    </row>
    <row r="3079">
      <c r="A3079" s="1" t="s">
        <v>11660</v>
      </c>
      <c r="B3079" s="1" t="s">
        <v>17</v>
      </c>
      <c r="C3079" s="2">
        <v>43107.46988425926</v>
      </c>
      <c r="D3079" s="1" t="s">
        <v>28</v>
      </c>
      <c r="E3079" s="1" t="s">
        <v>11661</v>
      </c>
      <c r="F3079" s="1" t="s">
        <v>10129</v>
      </c>
      <c r="G3079" s="1" t="s">
        <v>11662</v>
      </c>
      <c r="H3079" s="1" t="s">
        <v>11663</v>
      </c>
      <c r="I3079" s="1" t="s">
        <v>100</v>
      </c>
      <c r="J3079" s="1" t="s">
        <v>11664</v>
      </c>
      <c r="K3079" s="1" t="s">
        <v>79</v>
      </c>
      <c r="L3079" s="1" t="s">
        <v>78</v>
      </c>
      <c r="M3079" s="1" t="s">
        <v>79</v>
      </c>
      <c r="N3079" s="1">
        <v>1.0</v>
      </c>
      <c r="O3079" s="3">
        <v>43101.0</v>
      </c>
      <c r="P3079" s="1">
        <v>2018.0</v>
      </c>
    </row>
    <row r="3080">
      <c r="A3080" s="1" t="s">
        <v>11665</v>
      </c>
      <c r="B3080" s="1" t="s">
        <v>17</v>
      </c>
      <c r="C3080" s="2">
        <v>43019.98128472222</v>
      </c>
      <c r="D3080" s="1" t="s">
        <v>28</v>
      </c>
      <c r="E3080" s="1" t="s">
        <v>11666</v>
      </c>
      <c r="F3080" s="1" t="s">
        <v>4922</v>
      </c>
      <c r="G3080" s="1" t="s">
        <v>11667</v>
      </c>
      <c r="H3080" s="4">
        <v>45378.0</v>
      </c>
      <c r="J3080" s="1" t="s">
        <v>11668</v>
      </c>
      <c r="K3080" s="1" t="s">
        <v>600</v>
      </c>
      <c r="L3080" s="1" t="s">
        <v>772</v>
      </c>
      <c r="M3080" s="1" t="s">
        <v>25</v>
      </c>
      <c r="N3080" s="1">
        <v>10.0</v>
      </c>
      <c r="O3080" s="5">
        <v>43009.0</v>
      </c>
      <c r="P3080" s="1">
        <v>2017.0</v>
      </c>
    </row>
    <row r="3081">
      <c r="A3081" s="1" t="s">
        <v>11669</v>
      </c>
      <c r="B3081" s="1" t="s">
        <v>17</v>
      </c>
      <c r="C3081" s="2">
        <v>43028.59805555556</v>
      </c>
      <c r="D3081" s="1" t="s">
        <v>28</v>
      </c>
      <c r="E3081" s="1" t="s">
        <v>913</v>
      </c>
      <c r="F3081" s="1" t="s">
        <v>154</v>
      </c>
      <c r="G3081" s="1" t="s">
        <v>11670</v>
      </c>
      <c r="H3081" s="1" t="s">
        <v>674</v>
      </c>
      <c r="I3081" s="1" t="s">
        <v>157</v>
      </c>
      <c r="J3081" s="1" t="s">
        <v>11671</v>
      </c>
      <c r="K3081" s="1" t="s">
        <v>110</v>
      </c>
      <c r="L3081" s="1" t="s">
        <v>159</v>
      </c>
      <c r="M3081" s="1" t="s">
        <v>25</v>
      </c>
      <c r="N3081" s="1">
        <v>10.0</v>
      </c>
      <c r="O3081" s="5">
        <v>43009.0</v>
      </c>
      <c r="P3081" s="1">
        <v>2017.0</v>
      </c>
    </row>
    <row r="3082">
      <c r="A3082" s="1" t="s">
        <v>11672</v>
      </c>
      <c r="B3082" s="1" t="s">
        <v>17</v>
      </c>
      <c r="C3082" s="2">
        <v>43294.674837962964</v>
      </c>
      <c r="D3082" s="1" t="s">
        <v>71</v>
      </c>
      <c r="E3082" s="1" t="s">
        <v>11673</v>
      </c>
      <c r="F3082" s="1" t="s">
        <v>11674</v>
      </c>
      <c r="G3082" s="1" t="s">
        <v>11675</v>
      </c>
      <c r="H3082" s="1" t="s">
        <v>524</v>
      </c>
      <c r="I3082" s="1" t="s">
        <v>56</v>
      </c>
      <c r="J3082" s="1" t="s">
        <v>1451</v>
      </c>
      <c r="K3082" s="1" t="s">
        <v>79</v>
      </c>
      <c r="L3082" s="1" t="s">
        <v>627</v>
      </c>
      <c r="M3082" s="1" t="s">
        <v>25</v>
      </c>
      <c r="N3082" s="1">
        <v>7.0</v>
      </c>
      <c r="O3082" s="3">
        <v>43282.0</v>
      </c>
      <c r="P3082" s="1">
        <v>2018.0</v>
      </c>
    </row>
    <row r="3083">
      <c r="A3083" s="1" t="s">
        <v>11676</v>
      </c>
      <c r="B3083" s="1" t="s">
        <v>17</v>
      </c>
      <c r="C3083" s="2">
        <v>43064.97054398148</v>
      </c>
      <c r="D3083" s="1" t="s">
        <v>28</v>
      </c>
      <c r="E3083" s="1" t="s">
        <v>11677</v>
      </c>
      <c r="F3083" s="1" t="s">
        <v>1176</v>
      </c>
      <c r="G3083" s="1" t="s">
        <v>11678</v>
      </c>
      <c r="H3083" s="1" t="s">
        <v>10671</v>
      </c>
      <c r="I3083" s="1" t="s">
        <v>100</v>
      </c>
      <c r="J3083" s="1" t="s">
        <v>24</v>
      </c>
      <c r="K3083" s="1" t="s">
        <v>25</v>
      </c>
      <c r="L3083" s="1" t="s">
        <v>146</v>
      </c>
      <c r="M3083" s="1" t="s">
        <v>79</v>
      </c>
      <c r="N3083" s="1">
        <v>11.0</v>
      </c>
      <c r="O3083" s="5">
        <v>43040.0</v>
      </c>
      <c r="P3083" s="1">
        <v>2017.0</v>
      </c>
    </row>
    <row r="3084">
      <c r="A3084" s="1" t="s">
        <v>11679</v>
      </c>
      <c r="B3084" s="1" t="s">
        <v>17</v>
      </c>
      <c r="C3084" s="2">
        <v>43112.80831018519</v>
      </c>
      <c r="D3084" s="1" t="s">
        <v>28</v>
      </c>
      <c r="E3084" s="1" t="s">
        <v>11680</v>
      </c>
      <c r="F3084" s="1" t="s">
        <v>7360</v>
      </c>
      <c r="G3084" s="1" t="s">
        <v>11681</v>
      </c>
      <c r="H3084" s="1" t="s">
        <v>3700</v>
      </c>
      <c r="I3084" s="1" t="s">
        <v>242</v>
      </c>
      <c r="J3084" s="1" t="s">
        <v>890</v>
      </c>
      <c r="K3084" s="1" t="s">
        <v>304</v>
      </c>
      <c r="L3084" s="1" t="s">
        <v>7362</v>
      </c>
      <c r="M3084" s="1" t="s">
        <v>1026</v>
      </c>
      <c r="N3084" s="1">
        <v>1.0</v>
      </c>
      <c r="O3084" s="3">
        <v>43101.0</v>
      </c>
      <c r="P3084" s="1">
        <v>2018.0</v>
      </c>
    </row>
    <row r="3085">
      <c r="A3085" s="1" t="s">
        <v>11682</v>
      </c>
      <c r="B3085" s="1" t="s">
        <v>17</v>
      </c>
      <c r="C3085" s="2">
        <v>42874.63810185185</v>
      </c>
      <c r="D3085" s="1" t="s">
        <v>28</v>
      </c>
      <c r="E3085" s="1" t="s">
        <v>11683</v>
      </c>
      <c r="F3085" s="1" t="s">
        <v>2846</v>
      </c>
      <c r="G3085" s="1" t="s">
        <v>11684</v>
      </c>
      <c r="H3085" s="1" t="s">
        <v>198</v>
      </c>
      <c r="I3085" s="1" t="s">
        <v>23</v>
      </c>
      <c r="J3085" s="1" t="s">
        <v>101</v>
      </c>
      <c r="K3085" s="1" t="s">
        <v>87</v>
      </c>
      <c r="L3085" s="1" t="s">
        <v>50</v>
      </c>
      <c r="M3085" s="1" t="s">
        <v>25</v>
      </c>
      <c r="N3085" s="1">
        <v>5.0</v>
      </c>
      <c r="O3085" s="3">
        <v>42856.0</v>
      </c>
      <c r="P3085" s="1">
        <v>2017.0</v>
      </c>
    </row>
    <row r="3086">
      <c r="A3086" s="1" t="s">
        <v>11685</v>
      </c>
      <c r="B3086" s="1" t="s">
        <v>17</v>
      </c>
      <c r="C3086" s="2">
        <v>43232.90972222222</v>
      </c>
      <c r="D3086" s="1" t="s">
        <v>28</v>
      </c>
      <c r="E3086" s="1" t="s">
        <v>11686</v>
      </c>
      <c r="F3086" s="1" t="s">
        <v>702</v>
      </c>
      <c r="G3086" s="1" t="s">
        <v>11687</v>
      </c>
      <c r="H3086" s="1" t="s">
        <v>11688</v>
      </c>
      <c r="I3086" s="1" t="s">
        <v>242</v>
      </c>
      <c r="J3086" s="1" t="s">
        <v>2354</v>
      </c>
      <c r="K3086" s="1" t="s">
        <v>25</v>
      </c>
      <c r="L3086" s="1" t="s">
        <v>704</v>
      </c>
      <c r="M3086" s="1" t="s">
        <v>25</v>
      </c>
      <c r="N3086" s="1">
        <v>5.0</v>
      </c>
      <c r="O3086" s="3">
        <v>43221.0</v>
      </c>
      <c r="P3086" s="1">
        <v>2018.0</v>
      </c>
    </row>
    <row r="3087">
      <c r="A3087" s="1" t="s">
        <v>11689</v>
      </c>
      <c r="B3087" s="1" t="s">
        <v>17</v>
      </c>
      <c r="C3087" s="2">
        <v>43139.81644675926</v>
      </c>
      <c r="D3087" s="1" t="s">
        <v>28</v>
      </c>
      <c r="E3087" s="1" t="s">
        <v>11690</v>
      </c>
      <c r="F3087" s="1" t="s">
        <v>6517</v>
      </c>
      <c r="G3087" s="1" t="s">
        <v>11691</v>
      </c>
      <c r="H3087" s="1" t="s">
        <v>2496</v>
      </c>
      <c r="I3087" s="1" t="s">
        <v>33</v>
      </c>
      <c r="J3087" s="1" t="s">
        <v>35</v>
      </c>
      <c r="K3087" s="1" t="s">
        <v>36</v>
      </c>
      <c r="L3087" s="1" t="s">
        <v>210</v>
      </c>
      <c r="M3087" s="1" t="s">
        <v>25</v>
      </c>
      <c r="N3087" s="1">
        <v>2.0</v>
      </c>
      <c r="O3087" s="3">
        <v>43132.0</v>
      </c>
      <c r="P3087" s="1">
        <v>2018.0</v>
      </c>
    </row>
    <row r="3088">
      <c r="A3088" s="1" t="s">
        <v>11692</v>
      </c>
      <c r="B3088" s="1" t="s">
        <v>17</v>
      </c>
      <c r="C3088" s="2">
        <v>42857.664293981485</v>
      </c>
      <c r="D3088" s="1" t="s">
        <v>28</v>
      </c>
      <c r="E3088" s="1" t="s">
        <v>11614</v>
      </c>
      <c r="F3088" s="1" t="s">
        <v>2660</v>
      </c>
      <c r="G3088" s="1" t="s">
        <v>11693</v>
      </c>
      <c r="H3088" s="1" t="s">
        <v>176</v>
      </c>
      <c r="I3088" s="1" t="s">
        <v>3220</v>
      </c>
      <c r="J3088" s="1" t="s">
        <v>933</v>
      </c>
      <c r="K3088" s="1" t="s">
        <v>25</v>
      </c>
      <c r="L3088" s="1" t="s">
        <v>1716</v>
      </c>
      <c r="M3088" s="1" t="s">
        <v>25</v>
      </c>
      <c r="N3088" s="1">
        <v>5.0</v>
      </c>
      <c r="O3088" s="3">
        <v>42856.0</v>
      </c>
      <c r="P3088" s="1">
        <v>2017.0</v>
      </c>
    </row>
    <row r="3089">
      <c r="A3089" s="1" t="s">
        <v>11694</v>
      </c>
      <c r="B3089" s="1" t="s">
        <v>17</v>
      </c>
      <c r="C3089" s="2">
        <v>42945.88155092593</v>
      </c>
      <c r="D3089" s="1" t="s">
        <v>28</v>
      </c>
      <c r="E3089" s="1" t="s">
        <v>11695</v>
      </c>
      <c r="F3089" s="1" t="s">
        <v>697</v>
      </c>
      <c r="G3089" s="1" t="s">
        <v>11696</v>
      </c>
      <c r="H3089" s="1" t="s">
        <v>11697</v>
      </c>
      <c r="I3089" s="1" t="s">
        <v>122</v>
      </c>
      <c r="J3089" s="1" t="s">
        <v>34</v>
      </c>
      <c r="K3089" s="1" t="s">
        <v>25</v>
      </c>
      <c r="L3089" s="1" t="s">
        <v>210</v>
      </c>
      <c r="M3089" s="1" t="s">
        <v>25</v>
      </c>
      <c r="N3089" s="1">
        <v>7.0</v>
      </c>
      <c r="O3089" s="3">
        <v>42917.0</v>
      </c>
      <c r="P3089" s="1">
        <v>2017.0</v>
      </c>
    </row>
    <row r="3090">
      <c r="A3090" s="1" t="s">
        <v>11698</v>
      </c>
      <c r="B3090" s="1" t="s">
        <v>17</v>
      </c>
      <c r="C3090" s="2">
        <v>42879.51222222222</v>
      </c>
      <c r="D3090" s="1" t="s">
        <v>71</v>
      </c>
      <c r="E3090" s="1" t="s">
        <v>11699</v>
      </c>
      <c r="F3090" s="1" t="s">
        <v>1663</v>
      </c>
      <c r="G3090" s="1" t="s">
        <v>11700</v>
      </c>
      <c r="H3090" s="1" t="s">
        <v>189</v>
      </c>
      <c r="I3090" s="1" t="s">
        <v>100</v>
      </c>
      <c r="J3090" s="1" t="s">
        <v>159</v>
      </c>
      <c r="K3090" s="1" t="s">
        <v>25</v>
      </c>
      <c r="L3090" s="1" t="s">
        <v>822</v>
      </c>
      <c r="M3090" s="1" t="s">
        <v>79</v>
      </c>
      <c r="N3090" s="1">
        <v>5.0</v>
      </c>
      <c r="O3090" s="3">
        <v>42856.0</v>
      </c>
      <c r="P3090" s="1">
        <v>2017.0</v>
      </c>
    </row>
    <row r="3091">
      <c r="A3091" s="1" t="s">
        <v>11701</v>
      </c>
      <c r="B3091" s="1" t="s">
        <v>17</v>
      </c>
      <c r="C3091" s="2">
        <v>43108.53761574074</v>
      </c>
      <c r="D3091" s="1" t="s">
        <v>28</v>
      </c>
      <c r="E3091" s="1" t="s">
        <v>11702</v>
      </c>
      <c r="F3091" s="1" t="s">
        <v>508</v>
      </c>
      <c r="G3091" s="1" t="s">
        <v>11703</v>
      </c>
      <c r="H3091" s="1" t="s">
        <v>359</v>
      </c>
      <c r="I3091" s="1" t="s">
        <v>511</v>
      </c>
      <c r="J3091" s="1" t="s">
        <v>11643</v>
      </c>
      <c r="K3091" s="1" t="s">
        <v>87</v>
      </c>
      <c r="L3091" s="1" t="s">
        <v>512</v>
      </c>
      <c r="M3091" s="1" t="s">
        <v>25</v>
      </c>
      <c r="N3091" s="1">
        <v>1.0</v>
      </c>
      <c r="O3091" s="3">
        <v>43101.0</v>
      </c>
      <c r="P3091" s="1">
        <v>2018.0</v>
      </c>
    </row>
    <row r="3092">
      <c r="A3092" s="1" t="s">
        <v>11704</v>
      </c>
      <c r="B3092" s="1" t="s">
        <v>17</v>
      </c>
      <c r="C3092" s="2">
        <v>43212.378842592596</v>
      </c>
      <c r="D3092" s="1" t="s">
        <v>28</v>
      </c>
      <c r="E3092" s="1" t="s">
        <v>11705</v>
      </c>
      <c r="F3092" s="1" t="s">
        <v>3654</v>
      </c>
      <c r="G3092" s="1" t="s">
        <v>11706</v>
      </c>
      <c r="H3092" s="1" t="s">
        <v>320</v>
      </c>
      <c r="I3092" s="1" t="s">
        <v>447</v>
      </c>
      <c r="J3092" s="1" t="s">
        <v>35</v>
      </c>
      <c r="K3092" s="1" t="s">
        <v>36</v>
      </c>
      <c r="L3092" s="1" t="s">
        <v>1866</v>
      </c>
      <c r="M3092" s="1" t="s">
        <v>87</v>
      </c>
      <c r="N3092" s="1">
        <v>4.0</v>
      </c>
      <c r="O3092" s="3">
        <v>43191.0</v>
      </c>
      <c r="P3092" s="1">
        <v>2018.0</v>
      </c>
    </row>
    <row r="3093">
      <c r="A3093" s="1" t="s">
        <v>11707</v>
      </c>
      <c r="B3093" s="1" t="s">
        <v>17</v>
      </c>
      <c r="C3093" s="2">
        <v>43037.58394675926</v>
      </c>
      <c r="D3093" s="1" t="s">
        <v>28</v>
      </c>
      <c r="E3093" s="1" t="s">
        <v>11708</v>
      </c>
      <c r="F3093" s="1" t="s">
        <v>11709</v>
      </c>
      <c r="G3093" s="1" t="s">
        <v>11710</v>
      </c>
      <c r="H3093" s="1" t="s">
        <v>359</v>
      </c>
      <c r="I3093" s="1" t="s">
        <v>236</v>
      </c>
      <c r="J3093" s="1" t="s">
        <v>1347</v>
      </c>
      <c r="K3093" s="1" t="s">
        <v>25</v>
      </c>
      <c r="L3093" s="1" t="s">
        <v>289</v>
      </c>
      <c r="M3093" s="1" t="s">
        <v>25</v>
      </c>
      <c r="N3093" s="1">
        <v>10.0</v>
      </c>
      <c r="O3093" s="5">
        <v>43009.0</v>
      </c>
      <c r="P3093" s="1">
        <v>2017.0</v>
      </c>
    </row>
    <row r="3094">
      <c r="A3094" s="1" t="s">
        <v>11711</v>
      </c>
      <c r="B3094" s="1" t="s">
        <v>17</v>
      </c>
      <c r="C3094" s="2">
        <v>42923.50402777778</v>
      </c>
      <c r="D3094" s="1" t="s">
        <v>28</v>
      </c>
      <c r="E3094" s="1" t="s">
        <v>284</v>
      </c>
      <c r="F3094" s="1" t="s">
        <v>285</v>
      </c>
      <c r="G3094" s="1" t="s">
        <v>11712</v>
      </c>
      <c r="H3094" s="1" t="s">
        <v>287</v>
      </c>
      <c r="I3094" s="1" t="s">
        <v>33</v>
      </c>
      <c r="J3094" s="1" t="s">
        <v>191</v>
      </c>
      <c r="K3094" s="1" t="s">
        <v>192</v>
      </c>
      <c r="L3094" s="1" t="s">
        <v>289</v>
      </c>
      <c r="M3094" s="1" t="s">
        <v>25</v>
      </c>
      <c r="N3094" s="1">
        <v>7.0</v>
      </c>
      <c r="O3094" s="3">
        <v>42917.0</v>
      </c>
      <c r="P3094" s="1">
        <v>2017.0</v>
      </c>
    </row>
    <row r="3095">
      <c r="A3095" s="1" t="s">
        <v>11713</v>
      </c>
      <c r="B3095" s="1" t="s">
        <v>17</v>
      </c>
      <c r="C3095" s="2">
        <v>43311.91868055556</v>
      </c>
      <c r="D3095" s="1" t="s">
        <v>71</v>
      </c>
      <c r="E3095" s="1" t="s">
        <v>11714</v>
      </c>
      <c r="F3095" s="1" t="s">
        <v>4572</v>
      </c>
      <c r="G3095" s="1" t="s">
        <v>11715</v>
      </c>
      <c r="H3095" s="1" t="s">
        <v>11716</v>
      </c>
      <c r="I3095" s="1" t="s">
        <v>76</v>
      </c>
      <c r="J3095" s="1" t="s">
        <v>11717</v>
      </c>
      <c r="K3095" s="1" t="s">
        <v>110</v>
      </c>
      <c r="L3095" s="1" t="s">
        <v>78</v>
      </c>
      <c r="M3095" s="1" t="s">
        <v>79</v>
      </c>
      <c r="N3095" s="1">
        <v>7.0</v>
      </c>
      <c r="O3095" s="3">
        <v>43282.0</v>
      </c>
      <c r="P3095" s="1">
        <v>2018.0</v>
      </c>
    </row>
    <row r="3096">
      <c r="A3096" s="1" t="s">
        <v>11718</v>
      </c>
      <c r="B3096" s="1" t="s">
        <v>17</v>
      </c>
      <c r="C3096" s="2">
        <v>42950.596134259256</v>
      </c>
      <c r="D3096" s="1" t="s">
        <v>28</v>
      </c>
      <c r="E3096" s="1" t="s">
        <v>11719</v>
      </c>
      <c r="F3096" s="1" t="s">
        <v>318</v>
      </c>
      <c r="G3096" s="1" t="s">
        <v>11720</v>
      </c>
      <c r="H3096" s="1" t="s">
        <v>5432</v>
      </c>
      <c r="I3096" s="1" t="s">
        <v>447</v>
      </c>
      <c r="J3096" s="1" t="s">
        <v>101</v>
      </c>
      <c r="K3096" s="1" t="s">
        <v>87</v>
      </c>
      <c r="L3096" s="1" t="s">
        <v>137</v>
      </c>
      <c r="M3096" s="1" t="s">
        <v>25</v>
      </c>
      <c r="N3096" s="1">
        <v>8.0</v>
      </c>
      <c r="O3096" s="3">
        <v>42948.0</v>
      </c>
      <c r="P3096" s="1">
        <v>2017.0</v>
      </c>
    </row>
    <row r="3097">
      <c r="A3097" s="1" t="s">
        <v>11721</v>
      </c>
      <c r="B3097" s="1" t="s">
        <v>17</v>
      </c>
      <c r="C3097" s="2">
        <v>42981.64009259259</v>
      </c>
      <c r="D3097" s="1" t="s">
        <v>28</v>
      </c>
      <c r="E3097" s="1" t="s">
        <v>11722</v>
      </c>
      <c r="F3097" s="1" t="s">
        <v>11723</v>
      </c>
      <c r="G3097" s="1" t="s">
        <v>11724</v>
      </c>
      <c r="H3097" s="1" t="s">
        <v>1198</v>
      </c>
      <c r="J3097" s="1" t="s">
        <v>123</v>
      </c>
      <c r="K3097" s="1" t="s">
        <v>25</v>
      </c>
      <c r="L3097" s="1" t="s">
        <v>101</v>
      </c>
      <c r="M3097" s="1" t="s">
        <v>87</v>
      </c>
      <c r="N3097" s="1">
        <v>9.0</v>
      </c>
      <c r="O3097" s="3">
        <v>42979.0</v>
      </c>
      <c r="P3097" s="1">
        <v>2017.0</v>
      </c>
    </row>
    <row r="3098">
      <c r="A3098" s="1" t="s">
        <v>11725</v>
      </c>
      <c r="B3098" s="1" t="s">
        <v>17</v>
      </c>
      <c r="C3098" s="2">
        <v>43332.779375</v>
      </c>
      <c r="D3098" s="1" t="s">
        <v>28</v>
      </c>
      <c r="E3098" s="1" t="s">
        <v>11726</v>
      </c>
      <c r="F3098" s="1" t="s">
        <v>11727</v>
      </c>
      <c r="G3098" s="1" t="s">
        <v>11728</v>
      </c>
      <c r="H3098" s="1" t="s">
        <v>11729</v>
      </c>
      <c r="I3098" s="1" t="s">
        <v>236</v>
      </c>
      <c r="J3098" s="1" t="s">
        <v>7526</v>
      </c>
      <c r="K3098" s="1" t="s">
        <v>25</v>
      </c>
      <c r="L3098" s="1" t="s">
        <v>210</v>
      </c>
      <c r="M3098" s="1" t="s">
        <v>25</v>
      </c>
      <c r="N3098" s="1">
        <v>8.0</v>
      </c>
      <c r="O3098" s="3">
        <v>43313.0</v>
      </c>
      <c r="P3098" s="1">
        <v>2018.0</v>
      </c>
    </row>
    <row r="3099">
      <c r="A3099" s="1" t="s">
        <v>11730</v>
      </c>
      <c r="B3099" s="1" t="s">
        <v>17</v>
      </c>
      <c r="C3099" s="2">
        <v>42765.41899305556</v>
      </c>
      <c r="D3099" s="1" t="s">
        <v>28</v>
      </c>
      <c r="E3099" s="1" t="s">
        <v>11731</v>
      </c>
      <c r="F3099" s="1" t="s">
        <v>11732</v>
      </c>
      <c r="G3099" s="1" t="s">
        <v>11733</v>
      </c>
      <c r="H3099" s="1" t="s">
        <v>7283</v>
      </c>
      <c r="I3099" s="1" t="s">
        <v>1400</v>
      </c>
      <c r="J3099" s="1" t="s">
        <v>35</v>
      </c>
      <c r="K3099" s="1" t="s">
        <v>36</v>
      </c>
      <c r="L3099" s="1" t="s">
        <v>50</v>
      </c>
      <c r="M3099" s="1" t="s">
        <v>25</v>
      </c>
      <c r="N3099" s="1">
        <v>1.0</v>
      </c>
      <c r="O3099" s="3">
        <v>42736.0</v>
      </c>
      <c r="P3099" s="1">
        <v>2017.0</v>
      </c>
    </row>
    <row r="3100">
      <c r="A3100" s="1" t="s">
        <v>11734</v>
      </c>
      <c r="B3100" s="1" t="s">
        <v>17</v>
      </c>
      <c r="C3100" s="2">
        <v>42844.74847222222</v>
      </c>
      <c r="D3100" s="1" t="s">
        <v>28</v>
      </c>
      <c r="E3100" s="1" t="s">
        <v>11735</v>
      </c>
      <c r="F3100" s="1" t="s">
        <v>1733</v>
      </c>
      <c r="G3100" s="1" t="s">
        <v>11736</v>
      </c>
      <c r="H3100" s="1" t="s">
        <v>1367</v>
      </c>
      <c r="I3100" s="1" t="s">
        <v>190</v>
      </c>
      <c r="J3100" s="1" t="s">
        <v>102</v>
      </c>
      <c r="K3100" s="1" t="s">
        <v>25</v>
      </c>
      <c r="L3100" s="1" t="s">
        <v>146</v>
      </c>
      <c r="M3100" s="1" t="s">
        <v>79</v>
      </c>
      <c r="N3100" s="1">
        <v>4.0</v>
      </c>
      <c r="O3100" s="3">
        <v>42826.0</v>
      </c>
      <c r="P3100" s="1">
        <v>2017.0</v>
      </c>
    </row>
    <row r="3101">
      <c r="A3101" s="1" t="s">
        <v>11737</v>
      </c>
      <c r="B3101" s="1" t="s">
        <v>17</v>
      </c>
      <c r="C3101" s="2">
        <v>43311.59011574074</v>
      </c>
      <c r="D3101" s="1" t="s">
        <v>28</v>
      </c>
      <c r="E3101" s="1" t="s">
        <v>10311</v>
      </c>
      <c r="F3101" s="1" t="s">
        <v>1272</v>
      </c>
      <c r="G3101" s="1" t="s">
        <v>11738</v>
      </c>
      <c r="H3101" s="1" t="s">
        <v>504</v>
      </c>
      <c r="I3101" s="1" t="s">
        <v>100</v>
      </c>
      <c r="J3101" s="1" t="s">
        <v>101</v>
      </c>
      <c r="K3101" s="1" t="s">
        <v>87</v>
      </c>
      <c r="L3101" s="1" t="s">
        <v>1275</v>
      </c>
      <c r="M3101" s="1" t="s">
        <v>25</v>
      </c>
      <c r="N3101" s="1">
        <v>7.0</v>
      </c>
      <c r="O3101" s="3">
        <v>43282.0</v>
      </c>
      <c r="P3101" s="1">
        <v>2018.0</v>
      </c>
    </row>
    <row r="3102">
      <c r="A3102" s="1" t="s">
        <v>11739</v>
      </c>
      <c r="B3102" s="1" t="s">
        <v>17</v>
      </c>
      <c r="C3102" s="2">
        <v>43137.71388888889</v>
      </c>
      <c r="D3102" s="1" t="s">
        <v>28</v>
      </c>
      <c r="E3102" s="1" t="s">
        <v>11740</v>
      </c>
      <c r="F3102" s="1" t="s">
        <v>20</v>
      </c>
      <c r="G3102" s="1" t="s">
        <v>11741</v>
      </c>
      <c r="H3102" s="1" t="s">
        <v>10591</v>
      </c>
      <c r="I3102" s="1" t="s">
        <v>756</v>
      </c>
      <c r="J3102" s="1" t="s">
        <v>35</v>
      </c>
      <c r="K3102" s="1" t="s">
        <v>36</v>
      </c>
      <c r="L3102" s="1" t="s">
        <v>26</v>
      </c>
      <c r="M3102" s="1" t="s">
        <v>25</v>
      </c>
      <c r="N3102" s="1">
        <v>2.0</v>
      </c>
      <c r="O3102" s="3">
        <v>43132.0</v>
      </c>
      <c r="P3102" s="1">
        <v>2018.0</v>
      </c>
    </row>
    <row r="3103">
      <c r="A3103" s="1" t="s">
        <v>11742</v>
      </c>
      <c r="B3103" s="1" t="s">
        <v>17</v>
      </c>
      <c r="C3103" s="2">
        <v>43306.9522337963</v>
      </c>
      <c r="D3103" s="1" t="s">
        <v>28</v>
      </c>
      <c r="E3103" s="1" t="s">
        <v>11743</v>
      </c>
      <c r="F3103" s="1" t="s">
        <v>135</v>
      </c>
      <c r="G3103" s="1" t="s">
        <v>11744</v>
      </c>
      <c r="H3103" s="1" t="s">
        <v>531</v>
      </c>
      <c r="I3103" s="1" t="s">
        <v>41</v>
      </c>
      <c r="J3103" s="1" t="s">
        <v>1450</v>
      </c>
      <c r="K3103" s="1" t="s">
        <v>1026</v>
      </c>
      <c r="L3103" s="1" t="s">
        <v>137</v>
      </c>
      <c r="M3103" s="1" t="s">
        <v>25</v>
      </c>
      <c r="N3103" s="1">
        <v>7.0</v>
      </c>
      <c r="O3103" s="3">
        <v>43282.0</v>
      </c>
      <c r="P3103" s="1">
        <v>2018.0</v>
      </c>
    </row>
    <row r="3104">
      <c r="A3104" s="1" t="s">
        <v>11745</v>
      </c>
      <c r="B3104" s="1" t="s">
        <v>17</v>
      </c>
      <c r="C3104" s="2">
        <v>43237.9143287037</v>
      </c>
      <c r="D3104" s="1" t="s">
        <v>28</v>
      </c>
      <c r="E3104" s="1" t="s">
        <v>11746</v>
      </c>
      <c r="F3104" s="1" t="s">
        <v>11747</v>
      </c>
      <c r="G3104" s="1" t="s">
        <v>11748</v>
      </c>
      <c r="H3104" s="1" t="s">
        <v>11749</v>
      </c>
      <c r="I3104" s="1" t="s">
        <v>122</v>
      </c>
      <c r="J3104" s="1" t="s">
        <v>1152</v>
      </c>
      <c r="K3104" s="1" t="s">
        <v>110</v>
      </c>
      <c r="L3104" s="1" t="s">
        <v>50</v>
      </c>
      <c r="M3104" s="1" t="s">
        <v>25</v>
      </c>
      <c r="N3104" s="1">
        <v>5.0</v>
      </c>
      <c r="O3104" s="3">
        <v>43221.0</v>
      </c>
      <c r="P3104" s="1">
        <v>2018.0</v>
      </c>
    </row>
    <row r="3105">
      <c r="A3105" s="1" t="s">
        <v>11750</v>
      </c>
      <c r="B3105" s="1" t="s">
        <v>17</v>
      </c>
      <c r="C3105" s="2">
        <v>43220.79299768519</v>
      </c>
      <c r="D3105" s="1" t="s">
        <v>28</v>
      </c>
      <c r="E3105" s="1" t="s">
        <v>11751</v>
      </c>
      <c r="F3105" s="1" t="s">
        <v>1458</v>
      </c>
      <c r="G3105" s="1" t="s">
        <v>11752</v>
      </c>
      <c r="H3105" s="1" t="s">
        <v>1294</v>
      </c>
      <c r="I3105" s="1" t="s">
        <v>469</v>
      </c>
      <c r="J3105" s="1" t="s">
        <v>1553</v>
      </c>
      <c r="K3105" s="1" t="s">
        <v>131</v>
      </c>
      <c r="L3105" s="1" t="s">
        <v>50</v>
      </c>
      <c r="M3105" s="1" t="s">
        <v>25</v>
      </c>
      <c r="N3105" s="1">
        <v>4.0</v>
      </c>
      <c r="O3105" s="3">
        <v>43191.0</v>
      </c>
      <c r="P3105" s="1">
        <v>2018.0</v>
      </c>
    </row>
    <row r="3106">
      <c r="A3106" s="1" t="s">
        <v>11753</v>
      </c>
      <c r="B3106" s="1" t="s">
        <v>17</v>
      </c>
      <c r="C3106" s="2">
        <v>43066.45569444444</v>
      </c>
      <c r="D3106" s="1" t="s">
        <v>28</v>
      </c>
      <c r="E3106" s="1" t="s">
        <v>6532</v>
      </c>
      <c r="F3106" s="1" t="s">
        <v>330</v>
      </c>
      <c r="G3106" s="1" t="s">
        <v>11754</v>
      </c>
      <c r="H3106" s="1" t="s">
        <v>4059</v>
      </c>
      <c r="I3106" s="1" t="s">
        <v>41</v>
      </c>
      <c r="J3106" s="1" t="s">
        <v>11755</v>
      </c>
      <c r="K3106" s="1" t="s">
        <v>600</v>
      </c>
      <c r="L3106" s="1" t="s">
        <v>94</v>
      </c>
      <c r="M3106" s="1" t="s">
        <v>25</v>
      </c>
      <c r="N3106" s="1">
        <v>11.0</v>
      </c>
      <c r="O3106" s="5">
        <v>43040.0</v>
      </c>
      <c r="P3106" s="1">
        <v>2017.0</v>
      </c>
    </row>
    <row r="3107">
      <c r="A3107" s="1" t="s">
        <v>11756</v>
      </c>
      <c r="B3107" s="1" t="s">
        <v>17</v>
      </c>
      <c r="C3107" s="2">
        <v>42897.89740740741</v>
      </c>
      <c r="D3107" s="1" t="s">
        <v>28</v>
      </c>
      <c r="E3107" s="1" t="s">
        <v>11757</v>
      </c>
      <c r="F3107" s="1" t="s">
        <v>252</v>
      </c>
      <c r="G3107" s="1" t="s">
        <v>11758</v>
      </c>
      <c r="H3107" s="1" t="s">
        <v>5681</v>
      </c>
      <c r="I3107" s="1" t="s">
        <v>41</v>
      </c>
      <c r="J3107" s="1" t="s">
        <v>11759</v>
      </c>
      <c r="K3107" s="1" t="s">
        <v>36</v>
      </c>
      <c r="L3107" s="1" t="s">
        <v>94</v>
      </c>
      <c r="M3107" s="1" t="s">
        <v>25</v>
      </c>
      <c r="N3107" s="1">
        <v>6.0</v>
      </c>
      <c r="O3107" s="3">
        <v>42887.0</v>
      </c>
      <c r="P3107" s="1">
        <v>2017.0</v>
      </c>
    </row>
    <row r="3108">
      <c r="A3108" s="1" t="s">
        <v>11760</v>
      </c>
      <c r="B3108" s="1" t="s">
        <v>17</v>
      </c>
      <c r="C3108" s="2">
        <v>43179.866643518515</v>
      </c>
      <c r="D3108" s="1" t="s">
        <v>28</v>
      </c>
      <c r="E3108" s="1" t="s">
        <v>11761</v>
      </c>
      <c r="F3108" s="1" t="s">
        <v>6680</v>
      </c>
      <c r="G3108" s="1" t="s">
        <v>11762</v>
      </c>
      <c r="H3108" s="1" t="s">
        <v>11763</v>
      </c>
      <c r="I3108" s="1" t="s">
        <v>56</v>
      </c>
      <c r="J3108" s="1" t="s">
        <v>3237</v>
      </c>
      <c r="K3108" s="1" t="s">
        <v>131</v>
      </c>
      <c r="L3108" s="1" t="s">
        <v>50</v>
      </c>
      <c r="M3108" s="1" t="s">
        <v>25</v>
      </c>
      <c r="N3108" s="1">
        <v>3.0</v>
      </c>
      <c r="O3108" s="3">
        <v>43160.0</v>
      </c>
      <c r="P3108" s="1">
        <v>2018.0</v>
      </c>
    </row>
    <row r="3109">
      <c r="A3109" s="1" t="s">
        <v>11764</v>
      </c>
      <c r="B3109" s="1" t="s">
        <v>17</v>
      </c>
      <c r="C3109" s="2">
        <v>43137.805555555555</v>
      </c>
      <c r="D3109" s="1" t="s">
        <v>28</v>
      </c>
      <c r="E3109" s="1" t="s">
        <v>11765</v>
      </c>
      <c r="F3109" s="1" t="s">
        <v>1835</v>
      </c>
      <c r="G3109" s="1" t="s">
        <v>11766</v>
      </c>
      <c r="H3109" s="1" t="s">
        <v>1193</v>
      </c>
      <c r="I3109" s="1" t="s">
        <v>56</v>
      </c>
      <c r="J3109" s="1" t="s">
        <v>1945</v>
      </c>
      <c r="K3109" s="1" t="s">
        <v>25</v>
      </c>
      <c r="L3109" s="1" t="s">
        <v>50</v>
      </c>
      <c r="M3109" s="1" t="s">
        <v>25</v>
      </c>
      <c r="N3109" s="1">
        <v>2.0</v>
      </c>
      <c r="O3109" s="3">
        <v>43132.0</v>
      </c>
      <c r="P3109" s="1">
        <v>2018.0</v>
      </c>
    </row>
    <row r="3110">
      <c r="A3110" s="1" t="s">
        <v>11767</v>
      </c>
      <c r="B3110" s="1" t="s">
        <v>17</v>
      </c>
      <c r="C3110" s="2">
        <v>43313.70460648148</v>
      </c>
      <c r="D3110" s="1" t="s">
        <v>28</v>
      </c>
      <c r="E3110" s="1" t="s">
        <v>180</v>
      </c>
      <c r="F3110" s="1" t="s">
        <v>181</v>
      </c>
      <c r="G3110" s="1" t="s">
        <v>11768</v>
      </c>
      <c r="H3110" s="1" t="s">
        <v>1214</v>
      </c>
      <c r="I3110" s="1" t="s">
        <v>23</v>
      </c>
      <c r="J3110" s="1" t="s">
        <v>2666</v>
      </c>
      <c r="K3110" s="1" t="s">
        <v>131</v>
      </c>
      <c r="L3110" s="1" t="s">
        <v>50</v>
      </c>
      <c r="M3110" s="1" t="s">
        <v>25</v>
      </c>
      <c r="N3110" s="1">
        <v>8.0</v>
      </c>
      <c r="O3110" s="3">
        <v>43313.0</v>
      </c>
      <c r="P3110" s="1">
        <v>2018.0</v>
      </c>
    </row>
    <row r="3111">
      <c r="A3111" s="1" t="s">
        <v>11769</v>
      </c>
      <c r="B3111" s="1" t="s">
        <v>17</v>
      </c>
      <c r="C3111" s="2">
        <v>43335.69349537037</v>
      </c>
      <c r="D3111" s="1" t="s">
        <v>28</v>
      </c>
      <c r="E3111" s="1" t="s">
        <v>11770</v>
      </c>
      <c r="F3111" s="1" t="s">
        <v>11771</v>
      </c>
      <c r="G3111" s="1" t="s">
        <v>11772</v>
      </c>
      <c r="H3111" s="1" t="s">
        <v>2036</v>
      </c>
      <c r="I3111" s="1" t="s">
        <v>2017</v>
      </c>
      <c r="J3111" s="1" t="s">
        <v>123</v>
      </c>
      <c r="K3111" s="1" t="s">
        <v>25</v>
      </c>
      <c r="L3111" s="1" t="s">
        <v>1269</v>
      </c>
      <c r="M3111" s="1" t="s">
        <v>25</v>
      </c>
      <c r="N3111" s="1">
        <v>8.0</v>
      </c>
      <c r="O3111" s="3">
        <v>43313.0</v>
      </c>
      <c r="P3111" s="1">
        <v>2018.0</v>
      </c>
    </row>
    <row r="3112">
      <c r="A3112" s="1" t="s">
        <v>11773</v>
      </c>
      <c r="B3112" s="1" t="s">
        <v>17</v>
      </c>
      <c r="C3112" s="2">
        <v>43192.16275462963</v>
      </c>
      <c r="D3112" s="1" t="s">
        <v>28</v>
      </c>
      <c r="E3112" s="1" t="s">
        <v>11774</v>
      </c>
      <c r="F3112" s="1" t="s">
        <v>11775</v>
      </c>
      <c r="G3112" s="1" t="s">
        <v>11776</v>
      </c>
      <c r="H3112" s="1" t="s">
        <v>5236</v>
      </c>
      <c r="I3112" s="1" t="s">
        <v>76</v>
      </c>
      <c r="J3112" s="1" t="s">
        <v>628</v>
      </c>
      <c r="K3112" s="1" t="s">
        <v>600</v>
      </c>
      <c r="L3112" s="1" t="s">
        <v>123</v>
      </c>
      <c r="M3112" s="1" t="s">
        <v>25</v>
      </c>
      <c r="N3112" s="1">
        <v>4.0</v>
      </c>
      <c r="O3112" s="3">
        <v>43191.0</v>
      </c>
      <c r="P3112" s="1">
        <v>2018.0</v>
      </c>
    </row>
    <row r="3113">
      <c r="A3113" s="1" t="s">
        <v>11777</v>
      </c>
      <c r="B3113" s="1" t="s">
        <v>17</v>
      </c>
      <c r="C3113" s="2">
        <v>42948.3975</v>
      </c>
      <c r="D3113" s="1" t="s">
        <v>28</v>
      </c>
      <c r="E3113" s="1" t="s">
        <v>11778</v>
      </c>
      <c r="F3113" s="1" t="s">
        <v>1333</v>
      </c>
      <c r="G3113" s="1" t="s">
        <v>11779</v>
      </c>
      <c r="H3113" s="1" t="s">
        <v>11780</v>
      </c>
      <c r="I3113" s="1" t="s">
        <v>469</v>
      </c>
      <c r="J3113" s="1" t="s">
        <v>24</v>
      </c>
      <c r="K3113" s="1" t="s">
        <v>25</v>
      </c>
      <c r="L3113" s="1" t="s">
        <v>50</v>
      </c>
      <c r="M3113" s="1" t="s">
        <v>25</v>
      </c>
      <c r="N3113" s="1">
        <v>8.0</v>
      </c>
      <c r="O3113" s="3">
        <v>42948.0</v>
      </c>
      <c r="P3113" s="1">
        <v>2017.0</v>
      </c>
    </row>
    <row r="3114">
      <c r="A3114" s="1" t="s">
        <v>11781</v>
      </c>
      <c r="B3114" s="1" t="s">
        <v>17</v>
      </c>
      <c r="C3114" s="2">
        <v>43115.60710648148</v>
      </c>
      <c r="D3114" s="1" t="s">
        <v>28</v>
      </c>
      <c r="E3114" s="1" t="s">
        <v>2312</v>
      </c>
      <c r="F3114" s="1" t="s">
        <v>60</v>
      </c>
      <c r="G3114" s="1" t="s">
        <v>11782</v>
      </c>
      <c r="H3114" s="1" t="s">
        <v>746</v>
      </c>
      <c r="I3114" s="1" t="s">
        <v>447</v>
      </c>
      <c r="J3114" s="1" t="s">
        <v>1749</v>
      </c>
      <c r="K3114" s="1" t="s">
        <v>900</v>
      </c>
      <c r="L3114" s="1" t="s">
        <v>64</v>
      </c>
      <c r="M3114" s="1" t="s">
        <v>25</v>
      </c>
      <c r="N3114" s="1">
        <v>1.0</v>
      </c>
      <c r="O3114" s="3">
        <v>43101.0</v>
      </c>
      <c r="P3114" s="1">
        <v>2018.0</v>
      </c>
    </row>
    <row r="3115">
      <c r="A3115" s="1" t="s">
        <v>11783</v>
      </c>
      <c r="B3115" s="1" t="s">
        <v>17</v>
      </c>
      <c r="C3115" s="2">
        <v>43053.92972222222</v>
      </c>
      <c r="D3115" s="1" t="s">
        <v>28</v>
      </c>
      <c r="E3115" s="1" t="s">
        <v>11784</v>
      </c>
      <c r="F3115" s="1" t="s">
        <v>3581</v>
      </c>
      <c r="G3115" s="1" t="s">
        <v>11785</v>
      </c>
      <c r="H3115" s="4">
        <v>45564.0</v>
      </c>
      <c r="I3115" s="1" t="s">
        <v>321</v>
      </c>
      <c r="J3115" s="1" t="s">
        <v>267</v>
      </c>
      <c r="K3115" s="1" t="s">
        <v>110</v>
      </c>
      <c r="L3115" s="1" t="s">
        <v>94</v>
      </c>
      <c r="M3115" s="1" t="s">
        <v>25</v>
      </c>
      <c r="N3115" s="1">
        <v>11.0</v>
      </c>
      <c r="O3115" s="5">
        <v>43040.0</v>
      </c>
      <c r="P3115" s="1">
        <v>2017.0</v>
      </c>
    </row>
    <row r="3116">
      <c r="A3116" s="1" t="s">
        <v>11786</v>
      </c>
      <c r="B3116" s="1" t="s">
        <v>17</v>
      </c>
      <c r="C3116" s="2">
        <v>43154.60403935185</v>
      </c>
      <c r="D3116" s="1" t="s">
        <v>28</v>
      </c>
      <c r="E3116" s="1" t="s">
        <v>11787</v>
      </c>
      <c r="F3116" s="1" t="s">
        <v>1424</v>
      </c>
      <c r="G3116" s="1" t="s">
        <v>11788</v>
      </c>
      <c r="H3116" s="1" t="s">
        <v>11789</v>
      </c>
      <c r="I3116" s="1" t="s">
        <v>100</v>
      </c>
      <c r="J3116" s="1" t="s">
        <v>35</v>
      </c>
      <c r="K3116" s="1" t="s">
        <v>36</v>
      </c>
      <c r="L3116" s="1" t="s">
        <v>34</v>
      </c>
      <c r="M3116" s="1" t="s">
        <v>25</v>
      </c>
      <c r="N3116" s="1">
        <v>2.0</v>
      </c>
      <c r="O3116" s="3">
        <v>43132.0</v>
      </c>
      <c r="P3116" s="1">
        <v>2018.0</v>
      </c>
    </row>
    <row r="3117">
      <c r="A3117" s="1" t="s">
        <v>11790</v>
      </c>
      <c r="B3117" s="1" t="s">
        <v>17</v>
      </c>
      <c r="C3117" s="2">
        <v>43153.55050925926</v>
      </c>
      <c r="D3117" s="1" t="s">
        <v>28</v>
      </c>
      <c r="E3117" s="1" t="s">
        <v>9573</v>
      </c>
      <c r="F3117" s="1" t="s">
        <v>7053</v>
      </c>
      <c r="G3117" s="1" t="s">
        <v>11791</v>
      </c>
      <c r="H3117" s="1" t="s">
        <v>1543</v>
      </c>
      <c r="I3117" s="1" t="s">
        <v>33</v>
      </c>
      <c r="J3117" s="1" t="s">
        <v>1220</v>
      </c>
      <c r="K3117" s="1" t="s">
        <v>87</v>
      </c>
      <c r="L3117" s="1" t="s">
        <v>2940</v>
      </c>
      <c r="M3117" s="1" t="s">
        <v>87</v>
      </c>
      <c r="N3117" s="1">
        <v>2.0</v>
      </c>
      <c r="O3117" s="3">
        <v>43132.0</v>
      </c>
      <c r="P3117" s="1">
        <v>2018.0</v>
      </c>
    </row>
    <row r="3118">
      <c r="A3118" s="1" t="s">
        <v>11792</v>
      </c>
      <c r="B3118" s="1" t="s">
        <v>17</v>
      </c>
      <c r="C3118" s="2">
        <v>43167.837847222225</v>
      </c>
      <c r="D3118" s="1" t="s">
        <v>28</v>
      </c>
      <c r="E3118" s="1" t="s">
        <v>11793</v>
      </c>
      <c r="F3118" s="1" t="s">
        <v>20</v>
      </c>
      <c r="G3118" s="1" t="s">
        <v>11794</v>
      </c>
      <c r="H3118" s="1" t="s">
        <v>2445</v>
      </c>
      <c r="I3118" s="1" t="s">
        <v>756</v>
      </c>
      <c r="J3118" s="1" t="s">
        <v>622</v>
      </c>
      <c r="K3118" s="1" t="s">
        <v>25</v>
      </c>
      <c r="L3118" s="1" t="s">
        <v>26</v>
      </c>
      <c r="M3118" s="1" t="s">
        <v>25</v>
      </c>
      <c r="N3118" s="1">
        <v>3.0</v>
      </c>
      <c r="O3118" s="3">
        <v>43160.0</v>
      </c>
      <c r="P3118" s="1">
        <v>2018.0</v>
      </c>
    </row>
    <row r="3119">
      <c r="A3119" s="1" t="s">
        <v>11795</v>
      </c>
      <c r="B3119" s="1" t="s">
        <v>17</v>
      </c>
      <c r="C3119" s="2">
        <v>43070.30216435185</v>
      </c>
      <c r="D3119" s="1" t="s">
        <v>28</v>
      </c>
      <c r="E3119" s="1" t="s">
        <v>11796</v>
      </c>
      <c r="F3119" s="1" t="s">
        <v>330</v>
      </c>
      <c r="G3119" s="1" t="s">
        <v>11797</v>
      </c>
      <c r="H3119" s="4">
        <v>45554.0</v>
      </c>
      <c r="I3119" s="1" t="s">
        <v>41</v>
      </c>
      <c r="J3119" s="1" t="s">
        <v>24</v>
      </c>
      <c r="K3119" s="1" t="s">
        <v>25</v>
      </c>
      <c r="L3119" s="1" t="s">
        <v>94</v>
      </c>
      <c r="M3119" s="1" t="s">
        <v>25</v>
      </c>
      <c r="N3119" s="1">
        <v>12.0</v>
      </c>
      <c r="O3119" s="5">
        <v>43070.0</v>
      </c>
      <c r="P3119" s="1">
        <v>2017.0</v>
      </c>
    </row>
    <row r="3120">
      <c r="A3120" s="1" t="s">
        <v>11798</v>
      </c>
      <c r="B3120" s="1" t="s">
        <v>17</v>
      </c>
      <c r="C3120" s="2">
        <v>42967.68885416666</v>
      </c>
      <c r="D3120" s="1" t="s">
        <v>28</v>
      </c>
      <c r="E3120" s="1" t="s">
        <v>11799</v>
      </c>
      <c r="F3120" s="1" t="s">
        <v>11800</v>
      </c>
      <c r="G3120" s="1" t="s">
        <v>11801</v>
      </c>
      <c r="H3120" s="1" t="s">
        <v>1842</v>
      </c>
      <c r="I3120" s="1" t="s">
        <v>3165</v>
      </c>
      <c r="J3120" s="1" t="s">
        <v>24</v>
      </c>
      <c r="K3120" s="1" t="s">
        <v>25</v>
      </c>
      <c r="L3120" s="1" t="s">
        <v>50</v>
      </c>
      <c r="M3120" s="1" t="s">
        <v>25</v>
      </c>
      <c r="N3120" s="1">
        <v>8.0</v>
      </c>
      <c r="O3120" s="3">
        <v>42948.0</v>
      </c>
      <c r="P3120" s="1">
        <v>2017.0</v>
      </c>
    </row>
    <row r="3121">
      <c r="A3121" s="1" t="s">
        <v>11802</v>
      </c>
      <c r="B3121" s="1" t="s">
        <v>17</v>
      </c>
      <c r="C3121" s="2">
        <v>43011.77055555556</v>
      </c>
      <c r="D3121" s="1" t="s">
        <v>28</v>
      </c>
      <c r="E3121" s="1" t="s">
        <v>11803</v>
      </c>
      <c r="F3121" s="1" t="s">
        <v>2280</v>
      </c>
      <c r="G3121" s="1" t="s">
        <v>11804</v>
      </c>
      <c r="H3121" s="1" t="s">
        <v>3472</v>
      </c>
      <c r="I3121" s="1" t="s">
        <v>321</v>
      </c>
      <c r="J3121" s="1" t="s">
        <v>815</v>
      </c>
      <c r="K3121" s="1" t="s">
        <v>25</v>
      </c>
      <c r="L3121" s="1" t="s">
        <v>2284</v>
      </c>
      <c r="M3121" s="1" t="s">
        <v>25</v>
      </c>
      <c r="N3121" s="1">
        <v>10.0</v>
      </c>
      <c r="O3121" s="5">
        <v>43009.0</v>
      </c>
      <c r="P3121" s="1">
        <v>2017.0</v>
      </c>
    </row>
    <row r="3122">
      <c r="A3122" s="1" t="s">
        <v>11805</v>
      </c>
      <c r="B3122" s="1" t="s">
        <v>17</v>
      </c>
      <c r="C3122" s="2">
        <v>43225.51762731482</v>
      </c>
      <c r="D3122" s="1" t="s">
        <v>28</v>
      </c>
      <c r="E3122" s="1" t="s">
        <v>11806</v>
      </c>
      <c r="F3122" s="1" t="s">
        <v>754</v>
      </c>
      <c r="G3122" s="1" t="s">
        <v>11807</v>
      </c>
      <c r="H3122" s="1" t="s">
        <v>11808</v>
      </c>
      <c r="I3122" s="1" t="s">
        <v>756</v>
      </c>
      <c r="J3122" s="1" t="s">
        <v>1347</v>
      </c>
      <c r="K3122" s="1" t="s">
        <v>25</v>
      </c>
      <c r="L3122" s="1" t="s">
        <v>757</v>
      </c>
      <c r="M3122" s="1" t="s">
        <v>25</v>
      </c>
      <c r="N3122" s="1">
        <v>5.0</v>
      </c>
      <c r="O3122" s="3">
        <v>43221.0</v>
      </c>
      <c r="P3122" s="1">
        <v>2018.0</v>
      </c>
    </row>
    <row r="3123">
      <c r="A3123" s="1" t="s">
        <v>11809</v>
      </c>
      <c r="B3123" s="1" t="s">
        <v>17</v>
      </c>
      <c r="C3123" s="2">
        <v>42869.88728009259</v>
      </c>
      <c r="D3123" s="1" t="s">
        <v>28</v>
      </c>
      <c r="E3123" s="1" t="s">
        <v>11810</v>
      </c>
      <c r="F3123" s="1" t="s">
        <v>6175</v>
      </c>
      <c r="G3123" s="1" t="s">
        <v>11811</v>
      </c>
      <c r="H3123" s="1" t="s">
        <v>3489</v>
      </c>
      <c r="I3123" s="1" t="s">
        <v>85</v>
      </c>
      <c r="J3123" s="1" t="s">
        <v>11812</v>
      </c>
      <c r="K3123" s="1" t="s">
        <v>87</v>
      </c>
      <c r="L3123" s="1" t="s">
        <v>50</v>
      </c>
      <c r="M3123" s="1" t="s">
        <v>25</v>
      </c>
      <c r="N3123" s="1">
        <v>5.0</v>
      </c>
      <c r="O3123" s="3">
        <v>42856.0</v>
      </c>
      <c r="P3123" s="1">
        <v>2017.0</v>
      </c>
    </row>
    <row r="3124">
      <c r="A3124" s="1" t="s">
        <v>11451</v>
      </c>
      <c r="B3124" s="1" t="s">
        <v>17</v>
      </c>
      <c r="C3124" s="2">
        <v>43157.58451388889</v>
      </c>
      <c r="D3124" s="1" t="s">
        <v>71</v>
      </c>
      <c r="E3124" s="1" t="s">
        <v>11452</v>
      </c>
      <c r="F3124" s="1" t="s">
        <v>994</v>
      </c>
      <c r="G3124" s="1" t="s">
        <v>11453</v>
      </c>
      <c r="H3124" s="4">
        <v>45553.0</v>
      </c>
      <c r="I3124" s="1" t="s">
        <v>76</v>
      </c>
      <c r="J3124" s="1" t="s">
        <v>101</v>
      </c>
      <c r="K3124" s="1" t="s">
        <v>87</v>
      </c>
      <c r="L3124" s="1" t="s">
        <v>210</v>
      </c>
      <c r="M3124" s="1" t="s">
        <v>25</v>
      </c>
      <c r="N3124" s="1">
        <v>2.0</v>
      </c>
      <c r="O3124" s="3">
        <v>43132.0</v>
      </c>
      <c r="P3124" s="1">
        <v>2018.0</v>
      </c>
    </row>
    <row r="3125">
      <c r="A3125" s="1" t="s">
        <v>11813</v>
      </c>
      <c r="B3125" s="1" t="s">
        <v>17</v>
      </c>
      <c r="C3125" s="2">
        <v>43014.58398148148</v>
      </c>
      <c r="D3125" s="1" t="s">
        <v>71</v>
      </c>
      <c r="E3125" s="1" t="s">
        <v>872</v>
      </c>
      <c r="F3125" s="1" t="s">
        <v>113</v>
      </c>
      <c r="G3125" s="1" t="s">
        <v>11814</v>
      </c>
      <c r="H3125" s="1" t="s">
        <v>150</v>
      </c>
      <c r="I3125" s="1" t="s">
        <v>41</v>
      </c>
      <c r="J3125" s="1" t="s">
        <v>8356</v>
      </c>
      <c r="K3125" s="1" t="s">
        <v>87</v>
      </c>
      <c r="L3125" s="1" t="s">
        <v>94</v>
      </c>
      <c r="M3125" s="1" t="s">
        <v>25</v>
      </c>
      <c r="N3125" s="1">
        <v>10.0</v>
      </c>
      <c r="O3125" s="5">
        <v>43009.0</v>
      </c>
      <c r="P3125" s="1">
        <v>2017.0</v>
      </c>
    </row>
    <row r="3126">
      <c r="A3126" s="1" t="s">
        <v>11815</v>
      </c>
      <c r="B3126" s="1" t="s">
        <v>17</v>
      </c>
      <c r="C3126" s="2">
        <v>42803.488275462965</v>
      </c>
      <c r="D3126" s="1" t="s">
        <v>28</v>
      </c>
      <c r="E3126" s="1" t="s">
        <v>11816</v>
      </c>
      <c r="F3126" s="1" t="s">
        <v>1733</v>
      </c>
      <c r="G3126" s="1" t="s">
        <v>11817</v>
      </c>
      <c r="H3126" s="1" t="s">
        <v>4272</v>
      </c>
      <c r="I3126" s="1" t="s">
        <v>3198</v>
      </c>
      <c r="J3126" s="1" t="s">
        <v>2354</v>
      </c>
      <c r="K3126" s="1" t="s">
        <v>25</v>
      </c>
      <c r="L3126" s="1" t="s">
        <v>146</v>
      </c>
      <c r="M3126" s="1" t="s">
        <v>79</v>
      </c>
      <c r="N3126" s="1">
        <v>3.0</v>
      </c>
      <c r="O3126" s="3">
        <v>42795.0</v>
      </c>
      <c r="P3126" s="1">
        <v>2017.0</v>
      </c>
    </row>
    <row r="3127">
      <c r="A3127" s="1" t="s">
        <v>11818</v>
      </c>
      <c r="B3127" s="1" t="s">
        <v>17</v>
      </c>
      <c r="C3127" s="2">
        <v>43199.90454861111</v>
      </c>
      <c r="D3127" s="1" t="s">
        <v>71</v>
      </c>
      <c r="E3127" s="1" t="s">
        <v>11819</v>
      </c>
      <c r="F3127" s="1" t="s">
        <v>3143</v>
      </c>
      <c r="G3127" s="1" t="s">
        <v>11820</v>
      </c>
      <c r="H3127" s="1" t="s">
        <v>11821</v>
      </c>
      <c r="I3127" s="1" t="s">
        <v>100</v>
      </c>
      <c r="J3127" s="1" t="s">
        <v>593</v>
      </c>
      <c r="K3127" s="1" t="s">
        <v>25</v>
      </c>
      <c r="L3127" s="1" t="s">
        <v>3146</v>
      </c>
      <c r="M3127" s="1" t="s">
        <v>25</v>
      </c>
      <c r="N3127" s="1">
        <v>4.0</v>
      </c>
      <c r="O3127" s="3">
        <v>43191.0</v>
      </c>
      <c r="P3127" s="1">
        <v>2018.0</v>
      </c>
    </row>
    <row r="3128">
      <c r="A3128" s="1" t="s">
        <v>11822</v>
      </c>
      <c r="B3128" s="1" t="s">
        <v>17</v>
      </c>
      <c r="C3128" s="2">
        <v>43269.74165509259</v>
      </c>
      <c r="D3128" s="1" t="s">
        <v>28</v>
      </c>
      <c r="E3128" s="1" t="s">
        <v>11823</v>
      </c>
      <c r="F3128" s="1" t="s">
        <v>1130</v>
      </c>
      <c r="G3128" s="1" t="s">
        <v>11824</v>
      </c>
      <c r="H3128" s="1" t="s">
        <v>11825</v>
      </c>
      <c r="I3128" s="1" t="s">
        <v>56</v>
      </c>
      <c r="J3128" s="1" t="s">
        <v>1625</v>
      </c>
      <c r="K3128" s="1" t="s">
        <v>958</v>
      </c>
      <c r="L3128" s="1" t="s">
        <v>50</v>
      </c>
      <c r="M3128" s="1" t="s">
        <v>25</v>
      </c>
      <c r="N3128" s="1">
        <v>6.0</v>
      </c>
      <c r="O3128" s="3">
        <v>43252.0</v>
      </c>
      <c r="P3128" s="1">
        <v>2018.0</v>
      </c>
    </row>
    <row r="3129">
      <c r="A3129" s="1" t="s">
        <v>11826</v>
      </c>
      <c r="B3129" s="1" t="s">
        <v>17</v>
      </c>
      <c r="C3129" s="2">
        <v>43263.41243055555</v>
      </c>
      <c r="D3129" s="1" t="s">
        <v>28</v>
      </c>
      <c r="E3129" s="1" t="s">
        <v>7693</v>
      </c>
      <c r="F3129" s="1" t="s">
        <v>1247</v>
      </c>
      <c r="G3129" s="1" t="s">
        <v>11827</v>
      </c>
      <c r="H3129" s="1" t="s">
        <v>32</v>
      </c>
      <c r="I3129" s="1" t="s">
        <v>100</v>
      </c>
      <c r="J3129" s="1" t="s">
        <v>305</v>
      </c>
      <c r="K3129" s="1" t="s">
        <v>306</v>
      </c>
      <c r="L3129" s="1" t="s">
        <v>50</v>
      </c>
      <c r="M3129" s="1" t="s">
        <v>25</v>
      </c>
      <c r="N3129" s="1">
        <v>6.0</v>
      </c>
      <c r="O3129" s="3">
        <v>43252.0</v>
      </c>
      <c r="P3129" s="1">
        <v>2018.0</v>
      </c>
    </row>
    <row r="3130">
      <c r="A3130" s="1" t="s">
        <v>11828</v>
      </c>
      <c r="B3130" s="1" t="s">
        <v>17</v>
      </c>
      <c r="C3130" s="2">
        <v>43221.754537037035</v>
      </c>
      <c r="D3130" s="1" t="s">
        <v>28</v>
      </c>
      <c r="E3130" s="1" t="s">
        <v>3913</v>
      </c>
      <c r="F3130" s="1" t="s">
        <v>557</v>
      </c>
      <c r="G3130" s="1" t="s">
        <v>11829</v>
      </c>
      <c r="H3130" s="1" t="s">
        <v>1892</v>
      </c>
      <c r="I3130" s="1" t="s">
        <v>33</v>
      </c>
      <c r="J3130" s="1" t="s">
        <v>259</v>
      </c>
      <c r="K3130" s="1" t="s">
        <v>87</v>
      </c>
      <c r="L3130" s="1" t="s">
        <v>50</v>
      </c>
      <c r="M3130" s="1" t="s">
        <v>25</v>
      </c>
      <c r="N3130" s="1">
        <v>5.0</v>
      </c>
      <c r="O3130" s="3">
        <v>43221.0</v>
      </c>
      <c r="P3130" s="1">
        <v>2018.0</v>
      </c>
    </row>
    <row r="3131">
      <c r="A3131" s="1" t="s">
        <v>11830</v>
      </c>
      <c r="B3131" s="1" t="s">
        <v>17</v>
      </c>
      <c r="C3131" s="2">
        <v>42908.49623842593</v>
      </c>
      <c r="D3131" s="1" t="s">
        <v>28</v>
      </c>
      <c r="E3131" s="1" t="s">
        <v>2107</v>
      </c>
      <c r="F3131" s="1" t="s">
        <v>126</v>
      </c>
      <c r="G3131" s="1" t="s">
        <v>11831</v>
      </c>
      <c r="H3131" s="1" t="s">
        <v>11832</v>
      </c>
      <c r="I3131" s="1" t="s">
        <v>129</v>
      </c>
      <c r="J3131" s="1" t="s">
        <v>35</v>
      </c>
      <c r="K3131" s="1" t="s">
        <v>36</v>
      </c>
      <c r="L3131" s="1" t="s">
        <v>132</v>
      </c>
      <c r="M3131" s="1" t="s">
        <v>25</v>
      </c>
      <c r="N3131" s="1">
        <v>6.0</v>
      </c>
      <c r="O3131" s="3">
        <v>42887.0</v>
      </c>
      <c r="P3131" s="1">
        <v>2017.0</v>
      </c>
    </row>
    <row r="3132">
      <c r="A3132" s="1" t="s">
        <v>11833</v>
      </c>
      <c r="B3132" s="1" t="s">
        <v>17</v>
      </c>
      <c r="C3132" s="2">
        <v>43206.838425925926</v>
      </c>
      <c r="D3132" s="1" t="s">
        <v>28</v>
      </c>
      <c r="E3132" s="1" t="s">
        <v>11834</v>
      </c>
      <c r="F3132" s="1" t="s">
        <v>11835</v>
      </c>
      <c r="G3132" s="1" t="s">
        <v>11836</v>
      </c>
      <c r="H3132" s="1" t="s">
        <v>483</v>
      </c>
      <c r="I3132" s="1" t="s">
        <v>447</v>
      </c>
      <c r="J3132" s="1" t="s">
        <v>1450</v>
      </c>
      <c r="K3132" s="1" t="s">
        <v>1026</v>
      </c>
      <c r="L3132" s="1" t="s">
        <v>463</v>
      </c>
      <c r="M3132" s="1" t="s">
        <v>25</v>
      </c>
      <c r="N3132" s="1">
        <v>4.0</v>
      </c>
      <c r="O3132" s="3">
        <v>43191.0</v>
      </c>
      <c r="P3132" s="1">
        <v>2018.0</v>
      </c>
    </row>
    <row r="3133">
      <c r="A3133" s="1" t="s">
        <v>11837</v>
      </c>
      <c r="B3133" s="1" t="s">
        <v>17</v>
      </c>
      <c r="C3133" s="2">
        <v>43040.87331018518</v>
      </c>
      <c r="D3133" s="1" t="s">
        <v>28</v>
      </c>
      <c r="E3133" s="1" t="s">
        <v>6706</v>
      </c>
      <c r="F3133" s="1" t="s">
        <v>8687</v>
      </c>
      <c r="G3133" s="1" t="s">
        <v>11838</v>
      </c>
      <c r="H3133" s="1" t="s">
        <v>11839</v>
      </c>
      <c r="I3133" s="1" t="s">
        <v>100</v>
      </c>
      <c r="J3133" s="1" t="s">
        <v>927</v>
      </c>
      <c r="K3133" s="1" t="s">
        <v>131</v>
      </c>
      <c r="L3133" s="1" t="s">
        <v>822</v>
      </c>
      <c r="M3133" s="1" t="s">
        <v>79</v>
      </c>
      <c r="N3133" s="1">
        <v>11.0</v>
      </c>
      <c r="O3133" s="5">
        <v>43040.0</v>
      </c>
      <c r="P3133" s="1">
        <v>2017.0</v>
      </c>
    </row>
    <row r="3134">
      <c r="A3134" s="1" t="s">
        <v>11840</v>
      </c>
      <c r="B3134" s="1" t="s">
        <v>17</v>
      </c>
      <c r="C3134" s="2">
        <v>43341.38484953704</v>
      </c>
      <c r="D3134" s="1" t="s">
        <v>28</v>
      </c>
      <c r="E3134" s="1" t="s">
        <v>11841</v>
      </c>
      <c r="F3134" s="1" t="s">
        <v>364</v>
      </c>
      <c r="G3134" s="1" t="s">
        <v>11842</v>
      </c>
      <c r="H3134" s="1" t="s">
        <v>176</v>
      </c>
      <c r="I3134" s="1" t="s">
        <v>129</v>
      </c>
      <c r="J3134" s="1" t="s">
        <v>230</v>
      </c>
      <c r="K3134" s="1" t="s">
        <v>25</v>
      </c>
      <c r="L3134" s="1" t="s">
        <v>50</v>
      </c>
      <c r="M3134" s="1" t="s">
        <v>25</v>
      </c>
      <c r="N3134" s="1">
        <v>8.0</v>
      </c>
      <c r="O3134" s="3">
        <v>43313.0</v>
      </c>
      <c r="P3134" s="1">
        <v>2018.0</v>
      </c>
    </row>
    <row r="3135">
      <c r="A3135" s="1" t="s">
        <v>11843</v>
      </c>
      <c r="B3135" s="1" t="s">
        <v>17</v>
      </c>
      <c r="C3135" s="2">
        <v>42817.49890046296</v>
      </c>
      <c r="D3135" s="1" t="s">
        <v>71</v>
      </c>
      <c r="E3135" s="1" t="s">
        <v>691</v>
      </c>
      <c r="F3135" s="1" t="s">
        <v>330</v>
      </c>
      <c r="G3135" s="1" t="s">
        <v>11844</v>
      </c>
      <c r="H3135" s="1" t="s">
        <v>483</v>
      </c>
      <c r="I3135" s="1" t="s">
        <v>41</v>
      </c>
      <c r="J3135" s="1" t="s">
        <v>10534</v>
      </c>
      <c r="K3135" s="1" t="s">
        <v>25</v>
      </c>
      <c r="L3135" s="1" t="s">
        <v>94</v>
      </c>
      <c r="M3135" s="1" t="s">
        <v>25</v>
      </c>
      <c r="N3135" s="1">
        <v>3.0</v>
      </c>
      <c r="O3135" s="3">
        <v>42795.0</v>
      </c>
      <c r="P3135" s="1">
        <v>2017.0</v>
      </c>
    </row>
    <row r="3136">
      <c r="A3136" s="1" t="s">
        <v>11845</v>
      </c>
      <c r="B3136" s="1" t="s">
        <v>17</v>
      </c>
      <c r="C3136" s="2">
        <v>42892.75592592593</v>
      </c>
      <c r="D3136" s="1" t="s">
        <v>28</v>
      </c>
      <c r="E3136" s="1" t="s">
        <v>691</v>
      </c>
      <c r="F3136" s="1" t="s">
        <v>330</v>
      </c>
      <c r="G3136" s="1" t="s">
        <v>11846</v>
      </c>
      <c r="H3136" s="1" t="s">
        <v>483</v>
      </c>
      <c r="I3136" s="1" t="s">
        <v>41</v>
      </c>
      <c r="J3136" s="1" t="s">
        <v>4974</v>
      </c>
      <c r="K3136" s="1" t="s">
        <v>36</v>
      </c>
      <c r="L3136" s="1" t="s">
        <v>94</v>
      </c>
      <c r="M3136" s="1" t="s">
        <v>25</v>
      </c>
      <c r="N3136" s="1">
        <v>6.0</v>
      </c>
      <c r="O3136" s="3">
        <v>42887.0</v>
      </c>
      <c r="P3136" s="1">
        <v>2017.0</v>
      </c>
    </row>
    <row r="3137">
      <c r="A3137" s="1" t="s">
        <v>11847</v>
      </c>
      <c r="B3137" s="1" t="s">
        <v>17</v>
      </c>
      <c r="C3137" s="2">
        <v>43250.46111111111</v>
      </c>
      <c r="D3137" s="1" t="s">
        <v>28</v>
      </c>
      <c r="E3137" s="1" t="s">
        <v>11848</v>
      </c>
      <c r="F3137" s="1" t="s">
        <v>11849</v>
      </c>
      <c r="G3137" s="1" t="s">
        <v>11850</v>
      </c>
      <c r="H3137" s="34" t="s">
        <v>11851</v>
      </c>
      <c r="I3137" s="1" t="s">
        <v>56</v>
      </c>
      <c r="J3137" s="1" t="s">
        <v>628</v>
      </c>
      <c r="K3137" s="1" t="s">
        <v>600</v>
      </c>
      <c r="L3137" s="1" t="s">
        <v>2910</v>
      </c>
      <c r="M3137" s="1" t="s">
        <v>1286</v>
      </c>
      <c r="N3137" s="1">
        <v>5.0</v>
      </c>
      <c r="O3137" s="3">
        <v>43221.0</v>
      </c>
      <c r="P3137" s="1">
        <v>2018.0</v>
      </c>
    </row>
    <row r="3138">
      <c r="A3138" s="1" t="s">
        <v>11852</v>
      </c>
      <c r="B3138" s="1" t="s">
        <v>17</v>
      </c>
      <c r="C3138" s="2">
        <v>43045.90476851852</v>
      </c>
      <c r="D3138" s="1" t="s">
        <v>28</v>
      </c>
      <c r="E3138" s="1" t="s">
        <v>11853</v>
      </c>
      <c r="F3138" s="1" t="s">
        <v>11854</v>
      </c>
      <c r="G3138" s="1" t="s">
        <v>11855</v>
      </c>
      <c r="H3138" s="1" t="s">
        <v>446</v>
      </c>
      <c r="I3138" s="1" t="s">
        <v>41</v>
      </c>
      <c r="J3138" s="1" t="s">
        <v>11856</v>
      </c>
      <c r="K3138" s="1" t="s">
        <v>87</v>
      </c>
      <c r="L3138" s="1" t="s">
        <v>94</v>
      </c>
      <c r="M3138" s="1" t="s">
        <v>25</v>
      </c>
      <c r="N3138" s="1">
        <v>11.0</v>
      </c>
      <c r="O3138" s="5">
        <v>43040.0</v>
      </c>
      <c r="P3138" s="1">
        <v>2017.0</v>
      </c>
    </row>
    <row r="3139">
      <c r="A3139" s="1" t="s">
        <v>11857</v>
      </c>
      <c r="B3139" s="1" t="s">
        <v>17</v>
      </c>
      <c r="C3139" s="2">
        <v>43038.92123842592</v>
      </c>
      <c r="D3139" s="1" t="s">
        <v>28</v>
      </c>
      <c r="E3139" s="1" t="s">
        <v>9246</v>
      </c>
      <c r="F3139" s="1" t="s">
        <v>4946</v>
      </c>
      <c r="G3139" s="1" t="s">
        <v>11858</v>
      </c>
      <c r="H3139" s="1" t="s">
        <v>7797</v>
      </c>
      <c r="I3139" s="1" t="s">
        <v>242</v>
      </c>
      <c r="J3139" s="1" t="s">
        <v>5401</v>
      </c>
      <c r="K3139" s="1" t="s">
        <v>87</v>
      </c>
      <c r="L3139" s="1" t="s">
        <v>26</v>
      </c>
      <c r="M3139" s="1" t="s">
        <v>25</v>
      </c>
      <c r="N3139" s="1">
        <v>10.0</v>
      </c>
      <c r="O3139" s="5">
        <v>43009.0</v>
      </c>
      <c r="P3139" s="1">
        <v>2017.0</v>
      </c>
    </row>
    <row r="3140">
      <c r="A3140" s="1" t="s">
        <v>11859</v>
      </c>
      <c r="B3140" s="1" t="s">
        <v>17</v>
      </c>
      <c r="C3140" s="2">
        <v>43154.46123842592</v>
      </c>
      <c r="D3140" s="1" t="s">
        <v>28</v>
      </c>
      <c r="E3140" s="1" t="s">
        <v>6495</v>
      </c>
      <c r="F3140" s="1" t="s">
        <v>3105</v>
      </c>
      <c r="G3140" s="1" t="s">
        <v>11860</v>
      </c>
      <c r="H3140" s="1" t="s">
        <v>235</v>
      </c>
      <c r="I3140" s="1" t="s">
        <v>23</v>
      </c>
      <c r="J3140" s="1" t="s">
        <v>8251</v>
      </c>
      <c r="K3140" s="1" t="s">
        <v>25</v>
      </c>
      <c r="L3140" s="1" t="s">
        <v>43</v>
      </c>
      <c r="M3140" s="1" t="s">
        <v>25</v>
      </c>
      <c r="N3140" s="1">
        <v>2.0</v>
      </c>
      <c r="O3140" s="3">
        <v>43132.0</v>
      </c>
      <c r="P3140" s="1">
        <v>2018.0</v>
      </c>
    </row>
    <row r="3141">
      <c r="A3141" s="1" t="s">
        <v>11861</v>
      </c>
      <c r="B3141" s="1" t="s">
        <v>17</v>
      </c>
      <c r="C3141" s="2">
        <v>43326.40626157408</v>
      </c>
      <c r="D3141" s="1" t="s">
        <v>28</v>
      </c>
      <c r="E3141" s="1" t="s">
        <v>3991</v>
      </c>
      <c r="F3141" s="1" t="s">
        <v>3992</v>
      </c>
      <c r="G3141" s="1" t="s">
        <v>11862</v>
      </c>
      <c r="H3141" s="1" t="s">
        <v>11863</v>
      </c>
      <c r="I3141" s="1" t="s">
        <v>273</v>
      </c>
      <c r="J3141" s="1" t="s">
        <v>11864</v>
      </c>
      <c r="K3141" s="1" t="s">
        <v>110</v>
      </c>
      <c r="L3141" s="1" t="s">
        <v>289</v>
      </c>
      <c r="M3141" s="1" t="s">
        <v>25</v>
      </c>
      <c r="N3141" s="1">
        <v>8.0</v>
      </c>
      <c r="O3141" s="3">
        <v>43313.0</v>
      </c>
      <c r="P3141" s="1">
        <v>2018.0</v>
      </c>
    </row>
    <row r="3142">
      <c r="A3142" s="1" t="s">
        <v>11865</v>
      </c>
      <c r="B3142" s="1" t="s">
        <v>17</v>
      </c>
      <c r="C3142" s="2">
        <v>43214.97582175926</v>
      </c>
      <c r="D3142" s="1" t="s">
        <v>71</v>
      </c>
      <c r="E3142" s="1" t="s">
        <v>2107</v>
      </c>
      <c r="F3142" s="1" t="s">
        <v>460</v>
      </c>
      <c r="G3142" s="1" t="s">
        <v>11866</v>
      </c>
      <c r="H3142" s="1" t="s">
        <v>189</v>
      </c>
      <c r="I3142" s="1" t="s">
        <v>129</v>
      </c>
      <c r="J3142" s="1" t="s">
        <v>2134</v>
      </c>
      <c r="K3142" s="1" t="s">
        <v>36</v>
      </c>
      <c r="L3142" s="1" t="s">
        <v>210</v>
      </c>
      <c r="M3142" s="1" t="s">
        <v>25</v>
      </c>
      <c r="N3142" s="1">
        <v>4.0</v>
      </c>
      <c r="O3142" s="3">
        <v>43191.0</v>
      </c>
      <c r="P3142" s="1">
        <v>2018.0</v>
      </c>
    </row>
    <row r="3143">
      <c r="A3143" s="1" t="s">
        <v>11867</v>
      </c>
      <c r="B3143" s="1" t="s">
        <v>17</v>
      </c>
      <c r="C3143" s="2">
        <v>43234.499444444446</v>
      </c>
      <c r="D3143" s="1" t="s">
        <v>71</v>
      </c>
      <c r="E3143" s="1" t="s">
        <v>11868</v>
      </c>
      <c r="F3143" s="1" t="s">
        <v>4012</v>
      </c>
      <c r="G3143" s="1" t="s">
        <v>11869</v>
      </c>
      <c r="H3143" s="1" t="s">
        <v>519</v>
      </c>
      <c r="I3143" s="1" t="s">
        <v>41</v>
      </c>
      <c r="J3143" s="1" t="s">
        <v>1716</v>
      </c>
      <c r="K3143" s="1" t="s">
        <v>25</v>
      </c>
      <c r="L3143" s="1" t="s">
        <v>50</v>
      </c>
      <c r="M3143" s="1" t="s">
        <v>25</v>
      </c>
      <c r="N3143" s="1">
        <v>5.0</v>
      </c>
      <c r="O3143" s="3">
        <v>43221.0</v>
      </c>
      <c r="P3143" s="1">
        <v>2018.0</v>
      </c>
    </row>
    <row r="3144">
      <c r="A3144" s="1" t="s">
        <v>11870</v>
      </c>
      <c r="B3144" s="1" t="s">
        <v>17</v>
      </c>
      <c r="C3144" s="2">
        <v>43044.93917824074</v>
      </c>
      <c r="D3144" s="1" t="s">
        <v>28</v>
      </c>
      <c r="E3144" s="1" t="s">
        <v>11871</v>
      </c>
      <c r="F3144" s="1" t="s">
        <v>11872</v>
      </c>
      <c r="G3144" s="1" t="s">
        <v>11873</v>
      </c>
      <c r="H3144" s="4">
        <v>45551.0</v>
      </c>
      <c r="I3144" s="1" t="s">
        <v>23</v>
      </c>
      <c r="J3144" s="1" t="s">
        <v>24</v>
      </c>
      <c r="K3144" s="1" t="s">
        <v>25</v>
      </c>
      <c r="L3144" s="1" t="s">
        <v>50</v>
      </c>
      <c r="M3144" s="1" t="s">
        <v>25</v>
      </c>
      <c r="N3144" s="1">
        <v>11.0</v>
      </c>
      <c r="O3144" s="5">
        <v>43040.0</v>
      </c>
      <c r="P3144" s="1">
        <v>2017.0</v>
      </c>
    </row>
    <row r="3145">
      <c r="A3145" s="1" t="s">
        <v>11874</v>
      </c>
      <c r="B3145" s="1" t="s">
        <v>17</v>
      </c>
      <c r="C3145" s="2">
        <v>43004.58457175926</v>
      </c>
      <c r="D3145" s="1" t="s">
        <v>28</v>
      </c>
      <c r="E3145" s="1" t="s">
        <v>11875</v>
      </c>
      <c r="F3145" s="1" t="s">
        <v>955</v>
      </c>
      <c r="G3145" s="1" t="s">
        <v>11876</v>
      </c>
      <c r="H3145" s="1" t="s">
        <v>11877</v>
      </c>
      <c r="I3145" s="1" t="s">
        <v>390</v>
      </c>
      <c r="J3145" s="1" t="s">
        <v>10036</v>
      </c>
      <c r="K3145" s="1" t="s">
        <v>25</v>
      </c>
      <c r="L3145" s="1" t="s">
        <v>959</v>
      </c>
      <c r="M3145" s="1" t="s">
        <v>87</v>
      </c>
      <c r="N3145" s="1">
        <v>9.0</v>
      </c>
      <c r="O3145" s="3">
        <v>42979.0</v>
      </c>
      <c r="P3145" s="1">
        <v>2017.0</v>
      </c>
    </row>
    <row r="3146">
      <c r="A3146" s="1" t="s">
        <v>11878</v>
      </c>
      <c r="B3146" s="1" t="s">
        <v>17</v>
      </c>
      <c r="C3146" s="2">
        <v>43084.803194444445</v>
      </c>
      <c r="D3146" s="1" t="s">
        <v>28</v>
      </c>
      <c r="E3146" s="1" t="s">
        <v>11879</v>
      </c>
      <c r="F3146" s="1" t="s">
        <v>4012</v>
      </c>
      <c r="G3146" s="1" t="s">
        <v>11880</v>
      </c>
      <c r="H3146" s="1" t="s">
        <v>6337</v>
      </c>
      <c r="I3146" s="1" t="s">
        <v>236</v>
      </c>
      <c r="J3146" s="1" t="s">
        <v>6740</v>
      </c>
      <c r="K3146" s="1" t="s">
        <v>25</v>
      </c>
      <c r="L3146" s="1" t="s">
        <v>50</v>
      </c>
      <c r="M3146" s="1" t="s">
        <v>25</v>
      </c>
      <c r="N3146" s="1">
        <v>12.0</v>
      </c>
      <c r="O3146" s="5">
        <v>43070.0</v>
      </c>
      <c r="P3146" s="1">
        <v>2017.0</v>
      </c>
    </row>
    <row r="3147">
      <c r="A3147" s="1" t="s">
        <v>11881</v>
      </c>
      <c r="B3147" s="1" t="s">
        <v>17</v>
      </c>
      <c r="C3147" s="2">
        <v>43063.75407407407</v>
      </c>
      <c r="D3147" s="1" t="s">
        <v>28</v>
      </c>
      <c r="E3147" s="1" t="s">
        <v>11882</v>
      </c>
      <c r="F3147" s="1" t="s">
        <v>8513</v>
      </c>
      <c r="G3147" s="1" t="s">
        <v>11883</v>
      </c>
      <c r="H3147" s="4">
        <v>45560.0</v>
      </c>
      <c r="I3147" s="1" t="s">
        <v>122</v>
      </c>
      <c r="J3147" s="1" t="s">
        <v>35</v>
      </c>
      <c r="K3147" s="1" t="s">
        <v>36</v>
      </c>
      <c r="L3147" s="1" t="s">
        <v>2840</v>
      </c>
      <c r="M3147" s="1" t="s">
        <v>25</v>
      </c>
      <c r="N3147" s="1">
        <v>11.0</v>
      </c>
      <c r="O3147" s="5">
        <v>43040.0</v>
      </c>
      <c r="P3147" s="1">
        <v>2017.0</v>
      </c>
    </row>
    <row r="3148">
      <c r="A3148" s="1" t="s">
        <v>11884</v>
      </c>
      <c r="B3148" s="1" t="s">
        <v>17</v>
      </c>
      <c r="C3148" s="2">
        <v>42795.693657407406</v>
      </c>
      <c r="D3148" s="1" t="s">
        <v>28</v>
      </c>
      <c r="E3148" s="1" t="s">
        <v>9547</v>
      </c>
      <c r="F3148" s="1" t="s">
        <v>2224</v>
      </c>
      <c r="G3148" s="1" t="s">
        <v>11885</v>
      </c>
      <c r="H3148" s="1" t="s">
        <v>1193</v>
      </c>
      <c r="I3148" s="1" t="s">
        <v>41</v>
      </c>
      <c r="J3148" s="1" t="s">
        <v>628</v>
      </c>
      <c r="K3148" s="1" t="s">
        <v>600</v>
      </c>
      <c r="L3148" s="1" t="s">
        <v>289</v>
      </c>
      <c r="M3148" s="1" t="s">
        <v>25</v>
      </c>
      <c r="N3148" s="1">
        <v>3.0</v>
      </c>
      <c r="O3148" s="3">
        <v>42795.0</v>
      </c>
      <c r="P3148" s="1">
        <v>2017.0</v>
      </c>
    </row>
    <row r="3149">
      <c r="A3149" s="1" t="s">
        <v>11886</v>
      </c>
      <c r="B3149" s="1" t="s">
        <v>17</v>
      </c>
      <c r="C3149" s="2">
        <v>43040.594502314816</v>
      </c>
      <c r="D3149" s="1" t="s">
        <v>28</v>
      </c>
      <c r="E3149" s="1" t="s">
        <v>11887</v>
      </c>
      <c r="F3149" s="1" t="s">
        <v>7746</v>
      </c>
      <c r="G3149" s="1" t="s">
        <v>11888</v>
      </c>
      <c r="H3149" s="1" t="s">
        <v>11889</v>
      </c>
      <c r="I3149" s="1" t="s">
        <v>33</v>
      </c>
      <c r="J3149" s="1" t="s">
        <v>35</v>
      </c>
      <c r="K3149" s="1" t="s">
        <v>36</v>
      </c>
      <c r="L3149" s="1" t="s">
        <v>766</v>
      </c>
      <c r="M3149" s="1" t="s">
        <v>25</v>
      </c>
      <c r="N3149" s="1">
        <v>11.0</v>
      </c>
      <c r="O3149" s="5">
        <v>43040.0</v>
      </c>
      <c r="P3149" s="1">
        <v>2017.0</v>
      </c>
    </row>
    <row r="3150">
      <c r="A3150" s="1" t="s">
        <v>11890</v>
      </c>
      <c r="B3150" s="1" t="s">
        <v>17</v>
      </c>
      <c r="C3150" s="2">
        <v>43035.58107638889</v>
      </c>
      <c r="D3150" s="1" t="s">
        <v>28</v>
      </c>
      <c r="E3150" s="1" t="s">
        <v>11891</v>
      </c>
      <c r="F3150" s="1" t="s">
        <v>11892</v>
      </c>
      <c r="G3150" s="1" t="s">
        <v>11893</v>
      </c>
      <c r="H3150" s="1" t="s">
        <v>714</v>
      </c>
      <c r="I3150" s="1" t="s">
        <v>236</v>
      </c>
      <c r="J3150" s="1" t="s">
        <v>24</v>
      </c>
      <c r="K3150" s="1" t="s">
        <v>25</v>
      </c>
      <c r="L3150" s="1" t="s">
        <v>1047</v>
      </c>
      <c r="M3150" s="1" t="s">
        <v>25</v>
      </c>
      <c r="N3150" s="1">
        <v>10.0</v>
      </c>
      <c r="O3150" s="5">
        <v>43009.0</v>
      </c>
      <c r="P3150" s="1">
        <v>2017.0</v>
      </c>
    </row>
    <row r="3151">
      <c r="A3151" s="1" t="s">
        <v>11894</v>
      </c>
      <c r="B3151" s="1" t="s">
        <v>17</v>
      </c>
      <c r="C3151" s="2">
        <v>42916.67600694444</v>
      </c>
      <c r="D3151" s="1" t="s">
        <v>28</v>
      </c>
      <c r="E3151" s="1" t="s">
        <v>11895</v>
      </c>
      <c r="F3151" s="1" t="s">
        <v>405</v>
      </c>
      <c r="G3151" s="1" t="s">
        <v>11896</v>
      </c>
      <c r="H3151" s="1" t="s">
        <v>11897</v>
      </c>
      <c r="I3151" s="1" t="s">
        <v>236</v>
      </c>
      <c r="J3151" s="1" t="s">
        <v>11898</v>
      </c>
      <c r="K3151" s="1" t="s">
        <v>526</v>
      </c>
      <c r="L3151" s="1" t="s">
        <v>50</v>
      </c>
      <c r="M3151" s="1" t="s">
        <v>25</v>
      </c>
      <c r="N3151" s="1">
        <v>6.0</v>
      </c>
      <c r="O3151" s="3">
        <v>42887.0</v>
      </c>
      <c r="P3151" s="1">
        <v>2017.0</v>
      </c>
    </row>
    <row r="3152">
      <c r="A3152" s="1" t="s">
        <v>11899</v>
      </c>
      <c r="B3152" s="1" t="s">
        <v>17</v>
      </c>
      <c r="C3152" s="2">
        <v>43310.64082175926</v>
      </c>
      <c r="D3152" s="1" t="s">
        <v>28</v>
      </c>
      <c r="E3152" s="1" t="s">
        <v>11900</v>
      </c>
      <c r="F3152" s="1" t="s">
        <v>557</v>
      </c>
      <c r="G3152" s="1" t="s">
        <v>11901</v>
      </c>
      <c r="H3152" s="1" t="s">
        <v>3350</v>
      </c>
      <c r="I3152" s="1" t="s">
        <v>1132</v>
      </c>
      <c r="J3152" s="1" t="s">
        <v>116</v>
      </c>
      <c r="K3152" s="1" t="s">
        <v>25</v>
      </c>
      <c r="L3152" s="1" t="s">
        <v>50</v>
      </c>
      <c r="M3152" s="1" t="s">
        <v>25</v>
      </c>
      <c r="N3152" s="1">
        <v>7.0</v>
      </c>
      <c r="O3152" s="3">
        <v>43282.0</v>
      </c>
      <c r="P3152" s="1">
        <v>2018.0</v>
      </c>
    </row>
    <row r="3153">
      <c r="A3153" s="1" t="s">
        <v>11902</v>
      </c>
      <c r="B3153" s="1" t="s">
        <v>17</v>
      </c>
      <c r="C3153" s="2">
        <v>42882.59413194445</v>
      </c>
      <c r="D3153" s="1" t="s">
        <v>28</v>
      </c>
      <c r="E3153" s="1" t="s">
        <v>11903</v>
      </c>
      <c r="F3153" s="1" t="s">
        <v>11904</v>
      </c>
      <c r="G3153" s="1" t="s">
        <v>11905</v>
      </c>
      <c r="H3153" s="1" t="s">
        <v>2218</v>
      </c>
      <c r="I3153" s="1" t="s">
        <v>23</v>
      </c>
      <c r="J3153" s="1" t="s">
        <v>43</v>
      </c>
      <c r="K3153" s="1" t="s">
        <v>25</v>
      </c>
      <c r="L3153" s="1" t="s">
        <v>50</v>
      </c>
      <c r="M3153" s="1" t="s">
        <v>25</v>
      </c>
      <c r="N3153" s="1">
        <v>5.0</v>
      </c>
      <c r="O3153" s="3">
        <v>42856.0</v>
      </c>
      <c r="P3153" s="1">
        <v>2017.0</v>
      </c>
    </row>
    <row r="3154">
      <c r="A3154" s="1" t="s">
        <v>11906</v>
      </c>
      <c r="B3154" s="1" t="s">
        <v>17</v>
      </c>
      <c r="C3154" s="2">
        <v>43042.693078703705</v>
      </c>
      <c r="D3154" s="1" t="s">
        <v>28</v>
      </c>
      <c r="E3154" s="1" t="s">
        <v>11907</v>
      </c>
      <c r="F3154" s="1" t="s">
        <v>7646</v>
      </c>
      <c r="G3154" s="1" t="s">
        <v>11908</v>
      </c>
      <c r="H3154" s="1" t="s">
        <v>468</v>
      </c>
      <c r="I3154" s="1" t="s">
        <v>242</v>
      </c>
      <c r="J3154" s="1" t="s">
        <v>9133</v>
      </c>
      <c r="K3154" s="1" t="s">
        <v>958</v>
      </c>
      <c r="L3154" s="1" t="s">
        <v>2814</v>
      </c>
      <c r="M3154" s="1" t="s">
        <v>25</v>
      </c>
      <c r="N3154" s="1">
        <v>11.0</v>
      </c>
      <c r="O3154" s="5">
        <v>43040.0</v>
      </c>
      <c r="P3154" s="1">
        <v>2017.0</v>
      </c>
    </row>
    <row r="3155">
      <c r="A3155" s="1" t="s">
        <v>11909</v>
      </c>
      <c r="B3155" s="1" t="s">
        <v>17</v>
      </c>
      <c r="C3155" s="2">
        <v>43085.41984953704</v>
      </c>
      <c r="D3155" s="1" t="s">
        <v>28</v>
      </c>
      <c r="E3155" s="1" t="s">
        <v>5886</v>
      </c>
      <c r="F3155" s="1" t="s">
        <v>551</v>
      </c>
      <c r="G3155" s="1" t="s">
        <v>11910</v>
      </c>
      <c r="H3155" s="1" t="s">
        <v>5888</v>
      </c>
      <c r="I3155" s="1" t="s">
        <v>242</v>
      </c>
      <c r="J3155" s="1" t="s">
        <v>7337</v>
      </c>
      <c r="K3155" s="1" t="s">
        <v>87</v>
      </c>
      <c r="L3155" s="1" t="s">
        <v>204</v>
      </c>
      <c r="M3155" s="1" t="s">
        <v>131</v>
      </c>
      <c r="N3155" s="1">
        <v>12.0</v>
      </c>
      <c r="O3155" s="5">
        <v>43070.0</v>
      </c>
      <c r="P3155" s="1">
        <v>2017.0</v>
      </c>
    </row>
    <row r="3156">
      <c r="A3156" s="1" t="s">
        <v>11911</v>
      </c>
      <c r="B3156" s="1" t="s">
        <v>17</v>
      </c>
      <c r="C3156" s="2">
        <v>43065.594618055555</v>
      </c>
      <c r="D3156" s="1" t="s">
        <v>28</v>
      </c>
      <c r="E3156" s="1" t="s">
        <v>11912</v>
      </c>
      <c r="F3156" s="1" t="s">
        <v>11607</v>
      </c>
      <c r="G3156" s="1" t="s">
        <v>11913</v>
      </c>
      <c r="H3156" s="1" t="s">
        <v>545</v>
      </c>
      <c r="I3156" s="1" t="s">
        <v>85</v>
      </c>
      <c r="J3156" s="1" t="s">
        <v>1363</v>
      </c>
      <c r="K3156" s="1" t="s">
        <v>36</v>
      </c>
      <c r="L3156" s="1" t="s">
        <v>50</v>
      </c>
      <c r="M3156" s="1" t="s">
        <v>25</v>
      </c>
      <c r="N3156" s="1">
        <v>11.0</v>
      </c>
      <c r="O3156" s="5">
        <v>43040.0</v>
      </c>
      <c r="P3156" s="1">
        <v>2017.0</v>
      </c>
    </row>
    <row r="3157">
      <c r="A3157" s="1" t="s">
        <v>11914</v>
      </c>
      <c r="B3157" s="1" t="s">
        <v>17</v>
      </c>
      <c r="C3157" s="2">
        <v>43327.8849537037</v>
      </c>
      <c r="D3157" s="1" t="s">
        <v>28</v>
      </c>
      <c r="E3157" s="1" t="s">
        <v>11915</v>
      </c>
      <c r="F3157" s="1" t="s">
        <v>181</v>
      </c>
      <c r="G3157" s="1" t="s">
        <v>11916</v>
      </c>
      <c r="H3157" s="1" t="s">
        <v>11917</v>
      </c>
      <c r="I3157" s="1" t="s">
        <v>23</v>
      </c>
      <c r="J3157" s="1" t="s">
        <v>11918</v>
      </c>
      <c r="K3157" s="1" t="s">
        <v>5021</v>
      </c>
      <c r="L3157" s="1" t="s">
        <v>50</v>
      </c>
      <c r="M3157" s="1" t="s">
        <v>25</v>
      </c>
      <c r="N3157" s="1">
        <v>8.0</v>
      </c>
      <c r="O3157" s="3">
        <v>43313.0</v>
      </c>
      <c r="P3157" s="1">
        <v>2018.0</v>
      </c>
    </row>
    <row r="3158">
      <c r="A3158" s="1" t="s">
        <v>11919</v>
      </c>
      <c r="B3158" s="1" t="s">
        <v>17</v>
      </c>
      <c r="C3158" s="2">
        <v>42832.88216435185</v>
      </c>
      <c r="D3158" s="1" t="s">
        <v>28</v>
      </c>
      <c r="E3158" s="1" t="s">
        <v>11920</v>
      </c>
      <c r="F3158" s="1" t="s">
        <v>11372</v>
      </c>
      <c r="G3158" s="1" t="s">
        <v>11921</v>
      </c>
      <c r="H3158" s="1" t="s">
        <v>898</v>
      </c>
      <c r="I3158" s="1" t="s">
        <v>33</v>
      </c>
      <c r="J3158" s="1" t="s">
        <v>1602</v>
      </c>
      <c r="K3158" s="1" t="s">
        <v>87</v>
      </c>
      <c r="L3158" s="1" t="s">
        <v>50</v>
      </c>
      <c r="M3158" s="1" t="s">
        <v>25</v>
      </c>
      <c r="N3158" s="1">
        <v>4.0</v>
      </c>
      <c r="O3158" s="3">
        <v>42826.0</v>
      </c>
      <c r="P3158" s="1">
        <v>2017.0</v>
      </c>
    </row>
    <row r="3159">
      <c r="A3159" s="1" t="s">
        <v>11922</v>
      </c>
      <c r="B3159" s="1" t="s">
        <v>17</v>
      </c>
      <c r="C3159" s="2">
        <v>42934.71199074074</v>
      </c>
      <c r="D3159" s="1" t="s">
        <v>28</v>
      </c>
      <c r="E3159" s="1" t="s">
        <v>11923</v>
      </c>
      <c r="F3159" s="1" t="s">
        <v>285</v>
      </c>
      <c r="G3159" s="1" t="s">
        <v>11924</v>
      </c>
      <c r="H3159" s="1" t="s">
        <v>150</v>
      </c>
      <c r="I3159" s="1" t="s">
        <v>122</v>
      </c>
      <c r="J3159" s="1" t="s">
        <v>101</v>
      </c>
      <c r="K3159" s="1" t="s">
        <v>87</v>
      </c>
      <c r="L3159" s="1" t="s">
        <v>289</v>
      </c>
      <c r="M3159" s="1" t="s">
        <v>25</v>
      </c>
      <c r="N3159" s="1">
        <v>7.0</v>
      </c>
      <c r="O3159" s="3">
        <v>42917.0</v>
      </c>
      <c r="P3159" s="1">
        <v>2017.0</v>
      </c>
    </row>
    <row r="3160">
      <c r="A3160" s="1" t="s">
        <v>11925</v>
      </c>
      <c r="B3160" s="1" t="s">
        <v>17</v>
      </c>
      <c r="C3160" s="2">
        <v>42913.89833333333</v>
      </c>
      <c r="D3160" s="1" t="s">
        <v>28</v>
      </c>
      <c r="E3160" s="1" t="s">
        <v>11926</v>
      </c>
      <c r="F3160" s="1" t="s">
        <v>9831</v>
      </c>
      <c r="G3160" s="1" t="s">
        <v>11927</v>
      </c>
      <c r="H3160" s="1" t="s">
        <v>4810</v>
      </c>
      <c r="I3160" s="1" t="s">
        <v>294</v>
      </c>
      <c r="J3160" s="1" t="s">
        <v>109</v>
      </c>
      <c r="K3160" s="1" t="s">
        <v>110</v>
      </c>
      <c r="L3160" s="1" t="s">
        <v>50</v>
      </c>
      <c r="M3160" s="1" t="s">
        <v>25</v>
      </c>
      <c r="N3160" s="1">
        <v>6.0</v>
      </c>
      <c r="O3160" s="3">
        <v>42887.0</v>
      </c>
      <c r="P3160" s="1">
        <v>2017.0</v>
      </c>
    </row>
    <row r="3161">
      <c r="A3161" s="1" t="s">
        <v>11928</v>
      </c>
      <c r="B3161" s="1" t="s">
        <v>17</v>
      </c>
      <c r="C3161" s="2">
        <v>43277.720046296294</v>
      </c>
      <c r="D3161" s="1" t="s">
        <v>28</v>
      </c>
      <c r="E3161" s="1" t="s">
        <v>4698</v>
      </c>
      <c r="F3161" s="1" t="s">
        <v>20</v>
      </c>
      <c r="G3161" s="1" t="s">
        <v>11929</v>
      </c>
      <c r="H3161" s="1" t="s">
        <v>11930</v>
      </c>
      <c r="I3161" s="1" t="s">
        <v>756</v>
      </c>
      <c r="J3161" s="1" t="s">
        <v>815</v>
      </c>
      <c r="K3161" s="1" t="s">
        <v>25</v>
      </c>
      <c r="L3161" s="1" t="s">
        <v>26</v>
      </c>
      <c r="M3161" s="1" t="s">
        <v>25</v>
      </c>
      <c r="N3161" s="1">
        <v>6.0</v>
      </c>
      <c r="O3161" s="3">
        <v>43252.0</v>
      </c>
      <c r="P3161" s="1">
        <v>2018.0</v>
      </c>
    </row>
    <row r="3162">
      <c r="A3162" s="1" t="s">
        <v>11931</v>
      </c>
      <c r="B3162" s="1" t="s">
        <v>17</v>
      </c>
      <c r="C3162" s="2">
        <v>43260.85092592592</v>
      </c>
      <c r="D3162" s="1" t="s">
        <v>28</v>
      </c>
      <c r="E3162" s="1" t="s">
        <v>11932</v>
      </c>
      <c r="F3162" s="1" t="s">
        <v>11933</v>
      </c>
      <c r="G3162" s="1" t="s">
        <v>11934</v>
      </c>
      <c r="H3162" s="1" t="s">
        <v>11935</v>
      </c>
      <c r="I3162" s="1" t="s">
        <v>23</v>
      </c>
      <c r="J3162" s="1" t="s">
        <v>24</v>
      </c>
      <c r="K3162" s="1" t="s">
        <v>25</v>
      </c>
      <c r="L3162" s="1" t="s">
        <v>11936</v>
      </c>
      <c r="M3162" s="1" t="s">
        <v>25</v>
      </c>
      <c r="N3162" s="1">
        <v>6.0</v>
      </c>
      <c r="O3162" s="3">
        <v>43252.0</v>
      </c>
      <c r="P3162" s="1">
        <v>2018.0</v>
      </c>
    </row>
    <row r="3163">
      <c r="A3163" s="1" t="s">
        <v>11937</v>
      </c>
      <c r="B3163" s="1" t="s">
        <v>17</v>
      </c>
      <c r="C3163" s="2">
        <v>43265.80005787037</v>
      </c>
      <c r="D3163" s="1" t="s">
        <v>28</v>
      </c>
      <c r="E3163" s="1" t="s">
        <v>1389</v>
      </c>
      <c r="F3163" s="1" t="s">
        <v>135</v>
      </c>
      <c r="G3163" s="1" t="s">
        <v>11938</v>
      </c>
      <c r="H3163" s="1" t="s">
        <v>531</v>
      </c>
      <c r="I3163" s="1" t="s">
        <v>41</v>
      </c>
      <c r="J3163" s="1" t="s">
        <v>24</v>
      </c>
      <c r="K3163" s="1" t="s">
        <v>25</v>
      </c>
      <c r="L3163" s="1" t="s">
        <v>137</v>
      </c>
      <c r="M3163" s="1" t="s">
        <v>25</v>
      </c>
      <c r="N3163" s="1">
        <v>6.0</v>
      </c>
      <c r="O3163" s="3">
        <v>43252.0</v>
      </c>
      <c r="P3163" s="1">
        <v>2018.0</v>
      </c>
    </row>
    <row r="3164">
      <c r="A3164" s="1" t="s">
        <v>11939</v>
      </c>
      <c r="B3164" s="1" t="s">
        <v>17</v>
      </c>
      <c r="C3164" s="2">
        <v>43134.956921296296</v>
      </c>
      <c r="D3164" s="1" t="s">
        <v>28</v>
      </c>
      <c r="E3164" s="1" t="s">
        <v>11940</v>
      </c>
      <c r="F3164" s="1" t="s">
        <v>2116</v>
      </c>
      <c r="G3164" s="1" t="s">
        <v>11941</v>
      </c>
      <c r="H3164" s="1" t="s">
        <v>1528</v>
      </c>
      <c r="I3164" s="1" t="s">
        <v>23</v>
      </c>
      <c r="J3164" s="1" t="s">
        <v>24</v>
      </c>
      <c r="K3164" s="1" t="s">
        <v>25</v>
      </c>
      <c r="L3164" s="1" t="s">
        <v>2119</v>
      </c>
      <c r="M3164" s="1" t="s">
        <v>87</v>
      </c>
      <c r="N3164" s="1">
        <v>2.0</v>
      </c>
      <c r="O3164" s="3">
        <v>43132.0</v>
      </c>
      <c r="P3164" s="1">
        <v>2018.0</v>
      </c>
    </row>
    <row r="3165">
      <c r="A3165" s="1" t="s">
        <v>11942</v>
      </c>
      <c r="B3165" s="1" t="s">
        <v>17</v>
      </c>
      <c r="C3165" s="2">
        <v>42845.51596064815</v>
      </c>
      <c r="D3165" s="1" t="s">
        <v>28</v>
      </c>
      <c r="E3165" s="1" t="s">
        <v>11943</v>
      </c>
      <c r="F3165" s="1" t="s">
        <v>387</v>
      </c>
      <c r="G3165" s="1" t="s">
        <v>11944</v>
      </c>
      <c r="H3165" s="1" t="s">
        <v>1837</v>
      </c>
      <c r="I3165" s="1" t="s">
        <v>390</v>
      </c>
      <c r="J3165" s="1" t="s">
        <v>4216</v>
      </c>
      <c r="K3165" s="1" t="s">
        <v>25</v>
      </c>
      <c r="L3165" s="1" t="s">
        <v>101</v>
      </c>
      <c r="M3165" s="1" t="s">
        <v>87</v>
      </c>
      <c r="N3165" s="1">
        <v>4.0</v>
      </c>
      <c r="O3165" s="3">
        <v>42826.0</v>
      </c>
      <c r="P3165" s="1">
        <v>2017.0</v>
      </c>
    </row>
    <row r="3166">
      <c r="A3166" s="1" t="s">
        <v>11945</v>
      </c>
      <c r="B3166" s="1" t="s">
        <v>17</v>
      </c>
      <c r="C3166" s="2">
        <v>43158.78802083333</v>
      </c>
      <c r="D3166" s="1" t="s">
        <v>28</v>
      </c>
      <c r="E3166" s="1" t="s">
        <v>11946</v>
      </c>
      <c r="F3166" s="1" t="s">
        <v>6847</v>
      </c>
      <c r="G3166" s="1" t="s">
        <v>11947</v>
      </c>
      <c r="H3166" s="1" t="s">
        <v>11948</v>
      </c>
      <c r="I3166" s="1" t="s">
        <v>100</v>
      </c>
      <c r="J3166" s="1" t="s">
        <v>43</v>
      </c>
      <c r="K3166" s="1" t="s">
        <v>25</v>
      </c>
      <c r="L3166" s="1" t="s">
        <v>50</v>
      </c>
      <c r="M3166" s="1" t="s">
        <v>25</v>
      </c>
      <c r="N3166" s="1">
        <v>2.0</v>
      </c>
      <c r="O3166" s="3">
        <v>43132.0</v>
      </c>
      <c r="P3166" s="1">
        <v>2018.0</v>
      </c>
    </row>
    <row r="3167">
      <c r="A3167" s="1" t="s">
        <v>11949</v>
      </c>
      <c r="B3167" s="1" t="s">
        <v>17</v>
      </c>
      <c r="C3167" s="2">
        <v>43326.76222222222</v>
      </c>
      <c r="D3167" s="1" t="s">
        <v>28</v>
      </c>
      <c r="E3167" s="1" t="s">
        <v>11950</v>
      </c>
      <c r="F3167" s="1" t="s">
        <v>364</v>
      </c>
      <c r="G3167" s="1" t="s">
        <v>11951</v>
      </c>
      <c r="H3167" s="1" t="s">
        <v>215</v>
      </c>
      <c r="I3167" s="1" t="s">
        <v>129</v>
      </c>
      <c r="J3167" s="1" t="s">
        <v>146</v>
      </c>
      <c r="K3167" s="1" t="s">
        <v>79</v>
      </c>
      <c r="L3167" s="1" t="s">
        <v>50</v>
      </c>
      <c r="M3167" s="1" t="s">
        <v>25</v>
      </c>
      <c r="N3167" s="1">
        <v>8.0</v>
      </c>
      <c r="O3167" s="3">
        <v>43313.0</v>
      </c>
      <c r="P3167" s="1">
        <v>2018.0</v>
      </c>
    </row>
    <row r="3168">
      <c r="A3168" s="1" t="s">
        <v>11952</v>
      </c>
      <c r="B3168" s="1" t="s">
        <v>17</v>
      </c>
      <c r="C3168" s="2">
        <v>43228.57591435185</v>
      </c>
      <c r="D3168" s="1" t="s">
        <v>28</v>
      </c>
      <c r="E3168" s="1" t="s">
        <v>11953</v>
      </c>
      <c r="F3168" s="1" t="s">
        <v>10635</v>
      </c>
      <c r="G3168" s="1" t="s">
        <v>11954</v>
      </c>
      <c r="H3168" s="1" t="s">
        <v>11955</v>
      </c>
      <c r="I3168" s="1" t="s">
        <v>447</v>
      </c>
      <c r="J3168" s="1" t="s">
        <v>35</v>
      </c>
      <c r="K3168" s="1" t="s">
        <v>36</v>
      </c>
      <c r="L3168" s="1" t="s">
        <v>4257</v>
      </c>
      <c r="M3168" s="1" t="s">
        <v>87</v>
      </c>
      <c r="N3168" s="1">
        <v>5.0</v>
      </c>
      <c r="O3168" s="3">
        <v>43221.0</v>
      </c>
      <c r="P3168" s="1">
        <v>2018.0</v>
      </c>
    </row>
    <row r="3169">
      <c r="A3169" s="1" t="s">
        <v>11956</v>
      </c>
      <c r="B3169" s="1" t="s">
        <v>17</v>
      </c>
      <c r="C3169" s="2">
        <v>42928.60600694444</v>
      </c>
      <c r="D3169" s="1" t="s">
        <v>28</v>
      </c>
      <c r="E3169" s="1" t="s">
        <v>11957</v>
      </c>
      <c r="F3169" s="1" t="s">
        <v>2443</v>
      </c>
      <c r="G3169" s="1" t="s">
        <v>11958</v>
      </c>
      <c r="H3169" s="1" t="s">
        <v>198</v>
      </c>
      <c r="I3169" s="1" t="s">
        <v>236</v>
      </c>
      <c r="J3169" s="1" t="s">
        <v>11959</v>
      </c>
      <c r="K3169" s="1" t="s">
        <v>526</v>
      </c>
      <c r="L3169" s="1" t="s">
        <v>35</v>
      </c>
      <c r="M3169" s="1" t="s">
        <v>36</v>
      </c>
      <c r="N3169" s="1">
        <v>7.0</v>
      </c>
      <c r="O3169" s="3">
        <v>42917.0</v>
      </c>
      <c r="P3169" s="1">
        <v>2017.0</v>
      </c>
    </row>
    <row r="3170">
      <c r="A3170" s="1" t="s">
        <v>11960</v>
      </c>
      <c r="B3170" s="1" t="s">
        <v>17</v>
      </c>
      <c r="C3170" s="2">
        <v>43231.33746527778</v>
      </c>
      <c r="D3170" s="1" t="s">
        <v>71</v>
      </c>
      <c r="E3170" s="1" t="s">
        <v>11961</v>
      </c>
      <c r="F3170" s="1" t="s">
        <v>5073</v>
      </c>
      <c r="G3170" s="1" t="s">
        <v>11962</v>
      </c>
      <c r="H3170" s="1" t="s">
        <v>5075</v>
      </c>
      <c r="I3170" s="1" t="s">
        <v>3212</v>
      </c>
      <c r="J3170" s="1" t="s">
        <v>11963</v>
      </c>
      <c r="K3170" s="1" t="s">
        <v>25</v>
      </c>
      <c r="L3170" s="1" t="s">
        <v>1866</v>
      </c>
      <c r="M3170" s="1" t="s">
        <v>87</v>
      </c>
      <c r="N3170" s="1">
        <v>5.0</v>
      </c>
      <c r="O3170" s="3">
        <v>43221.0</v>
      </c>
      <c r="P3170" s="1">
        <v>2018.0</v>
      </c>
    </row>
    <row r="3171">
      <c r="A3171" s="1" t="s">
        <v>11964</v>
      </c>
      <c r="B3171" s="1" t="s">
        <v>17</v>
      </c>
      <c r="C3171" s="2">
        <v>43305.41508101852</v>
      </c>
      <c r="D3171" s="1" t="s">
        <v>28</v>
      </c>
      <c r="E3171" s="1" t="s">
        <v>11965</v>
      </c>
      <c r="F3171" s="1" t="s">
        <v>590</v>
      </c>
      <c r="G3171" s="1" t="s">
        <v>11966</v>
      </c>
      <c r="H3171" s="1" t="s">
        <v>3228</v>
      </c>
      <c r="I3171" s="1" t="s">
        <v>321</v>
      </c>
      <c r="J3171" s="1" t="s">
        <v>24</v>
      </c>
      <c r="K3171" s="1" t="s">
        <v>25</v>
      </c>
      <c r="L3171" s="1" t="s">
        <v>593</v>
      </c>
      <c r="M3171" s="1" t="s">
        <v>25</v>
      </c>
      <c r="N3171" s="1">
        <v>7.0</v>
      </c>
      <c r="O3171" s="3">
        <v>43282.0</v>
      </c>
      <c r="P3171" s="1">
        <v>2018.0</v>
      </c>
    </row>
    <row r="3172">
      <c r="A3172" s="1" t="s">
        <v>11967</v>
      </c>
      <c r="B3172" s="1" t="s">
        <v>17</v>
      </c>
      <c r="C3172" s="2">
        <v>43233.34297453704</v>
      </c>
      <c r="D3172" s="1" t="s">
        <v>28</v>
      </c>
      <c r="E3172" s="1" t="s">
        <v>195</v>
      </c>
      <c r="F3172" s="1" t="s">
        <v>196</v>
      </c>
      <c r="G3172" s="1" t="s">
        <v>11968</v>
      </c>
      <c r="H3172" s="1" t="s">
        <v>198</v>
      </c>
      <c r="I3172" s="1" t="s">
        <v>41</v>
      </c>
      <c r="J3172" s="1" t="s">
        <v>101</v>
      </c>
      <c r="K3172" s="1" t="s">
        <v>87</v>
      </c>
      <c r="L3172" s="1" t="s">
        <v>94</v>
      </c>
      <c r="M3172" s="1" t="s">
        <v>25</v>
      </c>
      <c r="N3172" s="1">
        <v>5.0</v>
      </c>
      <c r="O3172" s="3">
        <v>43221.0</v>
      </c>
      <c r="P3172" s="1">
        <v>2018.0</v>
      </c>
    </row>
    <row r="3173">
      <c r="A3173" s="1" t="s">
        <v>11969</v>
      </c>
      <c r="B3173" s="1" t="s">
        <v>17</v>
      </c>
      <c r="C3173" s="2">
        <v>42934.70296296296</v>
      </c>
      <c r="D3173" s="1" t="s">
        <v>28</v>
      </c>
      <c r="E3173" s="1" t="s">
        <v>3193</v>
      </c>
      <c r="F3173" s="1" t="s">
        <v>762</v>
      </c>
      <c r="G3173" s="1" t="s">
        <v>11970</v>
      </c>
      <c r="H3173" s="1" t="s">
        <v>8537</v>
      </c>
      <c r="I3173" s="1" t="s">
        <v>56</v>
      </c>
      <c r="J3173" s="1" t="s">
        <v>102</v>
      </c>
      <c r="K3173" s="1" t="s">
        <v>25</v>
      </c>
      <c r="L3173" s="1" t="s">
        <v>766</v>
      </c>
      <c r="M3173" s="1" t="s">
        <v>25</v>
      </c>
      <c r="N3173" s="1">
        <v>7.0</v>
      </c>
      <c r="O3173" s="3">
        <v>42917.0</v>
      </c>
      <c r="P3173" s="1">
        <v>2017.0</v>
      </c>
    </row>
    <row r="3174">
      <c r="A3174" s="1" t="s">
        <v>11971</v>
      </c>
      <c r="B3174" s="1" t="s">
        <v>17</v>
      </c>
      <c r="C3174" s="2">
        <v>43189.87980324074</v>
      </c>
      <c r="D3174" s="1" t="s">
        <v>28</v>
      </c>
      <c r="E3174" s="1" t="s">
        <v>11972</v>
      </c>
      <c r="F3174" s="1" t="s">
        <v>6353</v>
      </c>
      <c r="G3174" s="1" t="s">
        <v>11973</v>
      </c>
      <c r="H3174" s="1" t="s">
        <v>11974</v>
      </c>
      <c r="I3174" s="1" t="s">
        <v>23</v>
      </c>
      <c r="J3174" s="1" t="s">
        <v>101</v>
      </c>
      <c r="K3174" s="1" t="s">
        <v>87</v>
      </c>
      <c r="L3174" s="1" t="s">
        <v>146</v>
      </c>
      <c r="M3174" s="1" t="s">
        <v>79</v>
      </c>
      <c r="N3174" s="1">
        <v>3.0</v>
      </c>
      <c r="O3174" s="3">
        <v>43160.0</v>
      </c>
      <c r="P3174" s="1">
        <v>2018.0</v>
      </c>
    </row>
    <row r="3175">
      <c r="A3175" s="1" t="s">
        <v>11975</v>
      </c>
      <c r="B3175" s="1" t="s">
        <v>17</v>
      </c>
      <c r="C3175" s="2">
        <v>42914.39991898148</v>
      </c>
      <c r="D3175" s="1" t="s">
        <v>28</v>
      </c>
      <c r="E3175" s="1" t="s">
        <v>11976</v>
      </c>
      <c r="F3175" s="1" t="s">
        <v>1333</v>
      </c>
      <c r="G3175" s="1" t="s">
        <v>11977</v>
      </c>
      <c r="H3175" s="1" t="s">
        <v>287</v>
      </c>
      <c r="I3175" s="1" t="s">
        <v>2178</v>
      </c>
      <c r="J3175" s="1" t="s">
        <v>305</v>
      </c>
      <c r="K3175" s="1" t="s">
        <v>306</v>
      </c>
      <c r="L3175" s="1" t="s">
        <v>50</v>
      </c>
      <c r="M3175" s="1" t="s">
        <v>25</v>
      </c>
      <c r="N3175" s="1">
        <v>6.0</v>
      </c>
      <c r="O3175" s="3">
        <v>42887.0</v>
      </c>
      <c r="P3175" s="1">
        <v>2017.0</v>
      </c>
    </row>
    <row r="3176">
      <c r="A3176" s="1" t="s">
        <v>11978</v>
      </c>
      <c r="B3176" s="1" t="s">
        <v>17</v>
      </c>
      <c r="C3176" s="2">
        <v>43208.97844907407</v>
      </c>
      <c r="D3176" s="1" t="s">
        <v>28</v>
      </c>
      <c r="E3176" s="1" t="s">
        <v>11979</v>
      </c>
      <c r="F3176" s="1" t="s">
        <v>3570</v>
      </c>
      <c r="G3176" s="1" t="s">
        <v>11980</v>
      </c>
      <c r="H3176" s="4">
        <v>45559.0</v>
      </c>
      <c r="I3176" s="1" t="s">
        <v>3165</v>
      </c>
      <c r="J3176" s="1" t="s">
        <v>8575</v>
      </c>
      <c r="K3176" s="1" t="s">
        <v>79</v>
      </c>
      <c r="L3176" s="1" t="s">
        <v>3572</v>
      </c>
      <c r="M3176" s="1" t="s">
        <v>25</v>
      </c>
      <c r="N3176" s="1">
        <v>4.0</v>
      </c>
      <c r="O3176" s="3">
        <v>43191.0</v>
      </c>
      <c r="P3176" s="1">
        <v>2018.0</v>
      </c>
    </row>
    <row r="3177">
      <c r="A3177" s="1" t="s">
        <v>11981</v>
      </c>
      <c r="B3177" s="1" t="s">
        <v>17</v>
      </c>
      <c r="C3177" s="2">
        <v>43177.85275462963</v>
      </c>
      <c r="D3177" s="1" t="s">
        <v>28</v>
      </c>
      <c r="E3177" s="1" t="s">
        <v>11982</v>
      </c>
      <c r="F3177" s="1" t="s">
        <v>375</v>
      </c>
      <c r="G3177" s="1" t="s">
        <v>11983</v>
      </c>
      <c r="H3177" s="1" t="s">
        <v>1997</v>
      </c>
      <c r="I3177" s="1" t="s">
        <v>41</v>
      </c>
      <c r="J3177" s="1" t="s">
        <v>109</v>
      </c>
      <c r="K3177" s="1" t="s">
        <v>110</v>
      </c>
      <c r="L3177" s="1" t="s">
        <v>94</v>
      </c>
      <c r="M3177" s="1" t="s">
        <v>25</v>
      </c>
      <c r="N3177" s="1">
        <v>3.0</v>
      </c>
      <c r="O3177" s="3">
        <v>43160.0</v>
      </c>
      <c r="P3177" s="1">
        <v>2018.0</v>
      </c>
    </row>
    <row r="3178">
      <c r="A3178" s="1" t="s">
        <v>11984</v>
      </c>
      <c r="B3178" s="1" t="s">
        <v>17</v>
      </c>
      <c r="C3178" s="2">
        <v>43080.718506944446</v>
      </c>
      <c r="D3178" s="1" t="s">
        <v>28</v>
      </c>
      <c r="E3178" s="1" t="s">
        <v>5742</v>
      </c>
      <c r="F3178" s="1" t="s">
        <v>1477</v>
      </c>
      <c r="G3178" s="1" t="s">
        <v>11985</v>
      </c>
      <c r="H3178" s="1" t="s">
        <v>2715</v>
      </c>
      <c r="I3178" s="1" t="s">
        <v>108</v>
      </c>
      <c r="J3178" s="1" t="s">
        <v>24</v>
      </c>
      <c r="K3178" s="1" t="s">
        <v>25</v>
      </c>
      <c r="L3178" s="1" t="s">
        <v>50</v>
      </c>
      <c r="M3178" s="1" t="s">
        <v>25</v>
      </c>
      <c r="N3178" s="1">
        <v>12.0</v>
      </c>
      <c r="O3178" s="5">
        <v>43070.0</v>
      </c>
      <c r="P3178" s="1">
        <v>2017.0</v>
      </c>
    </row>
    <row r="3179">
      <c r="A3179" s="1" t="s">
        <v>11986</v>
      </c>
      <c r="B3179" s="1" t="s">
        <v>17</v>
      </c>
      <c r="C3179" s="2">
        <v>43060.41988425926</v>
      </c>
      <c r="D3179" s="1" t="s">
        <v>71</v>
      </c>
      <c r="E3179" s="1" t="s">
        <v>7616</v>
      </c>
      <c r="F3179" s="1" t="s">
        <v>7617</v>
      </c>
      <c r="G3179" s="1" t="s">
        <v>11987</v>
      </c>
      <c r="H3179" s="1" t="s">
        <v>462</v>
      </c>
      <c r="I3179" s="1" t="s">
        <v>33</v>
      </c>
      <c r="J3179" s="1" t="s">
        <v>1759</v>
      </c>
      <c r="K3179" s="1" t="s">
        <v>1760</v>
      </c>
      <c r="L3179" s="1" t="s">
        <v>184</v>
      </c>
      <c r="M3179" s="1" t="s">
        <v>25</v>
      </c>
      <c r="N3179" s="1">
        <v>11.0</v>
      </c>
      <c r="O3179" s="5">
        <v>43040.0</v>
      </c>
      <c r="P3179" s="1">
        <v>2017.0</v>
      </c>
    </row>
    <row r="3180">
      <c r="A3180" s="1" t="s">
        <v>11988</v>
      </c>
      <c r="B3180" s="1" t="s">
        <v>17</v>
      </c>
      <c r="C3180" s="2">
        <v>43000.94247685185</v>
      </c>
      <c r="D3180" s="1" t="s">
        <v>28</v>
      </c>
      <c r="E3180" s="1" t="s">
        <v>11989</v>
      </c>
      <c r="F3180" s="1" t="s">
        <v>5193</v>
      </c>
      <c r="G3180" s="1" t="s">
        <v>11990</v>
      </c>
      <c r="H3180" s="1" t="s">
        <v>5264</v>
      </c>
      <c r="I3180" s="1" t="s">
        <v>756</v>
      </c>
      <c r="J3180" s="1" t="s">
        <v>102</v>
      </c>
      <c r="K3180" s="1" t="s">
        <v>25</v>
      </c>
      <c r="L3180" s="1" t="s">
        <v>838</v>
      </c>
      <c r="M3180" s="1" t="s">
        <v>131</v>
      </c>
      <c r="N3180" s="1">
        <v>9.0</v>
      </c>
      <c r="O3180" s="3">
        <v>42979.0</v>
      </c>
      <c r="P3180" s="1">
        <v>2017.0</v>
      </c>
    </row>
    <row r="3181">
      <c r="A3181" s="1" t="s">
        <v>11991</v>
      </c>
      <c r="B3181" s="1" t="s">
        <v>17</v>
      </c>
      <c r="C3181" s="2">
        <v>42990.062372685185</v>
      </c>
      <c r="D3181" s="1" t="s">
        <v>28</v>
      </c>
      <c r="E3181" s="1" t="s">
        <v>11992</v>
      </c>
      <c r="F3181" s="1" t="s">
        <v>1010</v>
      </c>
      <c r="G3181" s="1" t="s">
        <v>11993</v>
      </c>
      <c r="H3181" s="1" t="s">
        <v>150</v>
      </c>
      <c r="I3181" s="1" t="s">
        <v>129</v>
      </c>
      <c r="J3181" s="1" t="s">
        <v>191</v>
      </c>
      <c r="K3181" s="1" t="s">
        <v>192</v>
      </c>
      <c r="L3181" s="1" t="s">
        <v>184</v>
      </c>
      <c r="M3181" s="1" t="s">
        <v>25</v>
      </c>
      <c r="N3181" s="1">
        <v>9.0</v>
      </c>
      <c r="O3181" s="3">
        <v>42979.0</v>
      </c>
      <c r="P3181" s="1">
        <v>2017.0</v>
      </c>
    </row>
    <row r="3182">
      <c r="A3182" s="1" t="s">
        <v>11994</v>
      </c>
      <c r="B3182" s="1" t="s">
        <v>17</v>
      </c>
      <c r="C3182" s="2">
        <v>43313.63547453703</v>
      </c>
      <c r="D3182" s="1" t="s">
        <v>28</v>
      </c>
      <c r="E3182" s="1" t="s">
        <v>11995</v>
      </c>
      <c r="F3182" s="1" t="s">
        <v>11996</v>
      </c>
      <c r="G3182" s="1" t="s">
        <v>11997</v>
      </c>
      <c r="H3182" s="1" t="s">
        <v>504</v>
      </c>
      <c r="I3182" s="1" t="s">
        <v>390</v>
      </c>
      <c r="J3182" s="1" t="s">
        <v>1450</v>
      </c>
      <c r="K3182" s="1" t="s">
        <v>1026</v>
      </c>
      <c r="L3182" s="1" t="s">
        <v>102</v>
      </c>
      <c r="M3182" s="1" t="s">
        <v>25</v>
      </c>
      <c r="N3182" s="1">
        <v>8.0</v>
      </c>
      <c r="O3182" s="3">
        <v>43313.0</v>
      </c>
      <c r="P3182" s="1">
        <v>2018.0</v>
      </c>
    </row>
    <row r="3183">
      <c r="A3183" s="1" t="s">
        <v>11998</v>
      </c>
      <c r="B3183" s="1" t="s">
        <v>17</v>
      </c>
      <c r="C3183" s="2">
        <v>43116.938206018516</v>
      </c>
      <c r="D3183" s="1" t="s">
        <v>28</v>
      </c>
      <c r="E3183" s="1" t="s">
        <v>11999</v>
      </c>
      <c r="F3183" s="1" t="s">
        <v>12000</v>
      </c>
      <c r="G3183" s="1" t="s">
        <v>12001</v>
      </c>
      <c r="H3183" s="1" t="s">
        <v>4666</v>
      </c>
      <c r="I3183" s="1" t="s">
        <v>242</v>
      </c>
      <c r="J3183" s="1" t="s">
        <v>8144</v>
      </c>
      <c r="K3183" s="1" t="s">
        <v>25</v>
      </c>
      <c r="L3183" s="1" t="s">
        <v>50</v>
      </c>
      <c r="M3183" s="1" t="s">
        <v>25</v>
      </c>
      <c r="N3183" s="1">
        <v>1.0</v>
      </c>
      <c r="O3183" s="3">
        <v>43101.0</v>
      </c>
      <c r="P3183" s="1">
        <v>2018.0</v>
      </c>
    </row>
    <row r="3184">
      <c r="A3184" s="1" t="s">
        <v>12002</v>
      </c>
      <c r="B3184" s="1" t="s">
        <v>17</v>
      </c>
      <c r="C3184" s="2">
        <v>43015.81050925926</v>
      </c>
      <c r="D3184" s="1" t="s">
        <v>28</v>
      </c>
      <c r="E3184" s="1" t="s">
        <v>12003</v>
      </c>
      <c r="F3184" s="1" t="s">
        <v>12004</v>
      </c>
      <c r="G3184" s="1" t="s">
        <v>12005</v>
      </c>
      <c r="H3184" s="1" t="s">
        <v>519</v>
      </c>
      <c r="I3184" s="1" t="s">
        <v>469</v>
      </c>
      <c r="J3184" s="1" t="s">
        <v>12006</v>
      </c>
      <c r="K3184" s="1" t="s">
        <v>87</v>
      </c>
      <c r="L3184" s="1" t="s">
        <v>50</v>
      </c>
      <c r="M3184" s="1" t="s">
        <v>25</v>
      </c>
      <c r="N3184" s="1">
        <v>10.0</v>
      </c>
      <c r="O3184" s="5">
        <v>43009.0</v>
      </c>
      <c r="P3184" s="1">
        <v>2017.0</v>
      </c>
    </row>
    <row r="3185">
      <c r="A3185" s="1" t="s">
        <v>12007</v>
      </c>
      <c r="B3185" s="1" t="s">
        <v>17</v>
      </c>
      <c r="C3185" s="2">
        <v>43110.97185185185</v>
      </c>
      <c r="D3185" s="1" t="s">
        <v>28</v>
      </c>
      <c r="E3185" s="1" t="s">
        <v>2154</v>
      </c>
      <c r="F3185" s="1" t="s">
        <v>285</v>
      </c>
      <c r="G3185" s="1" t="s">
        <v>12008</v>
      </c>
      <c r="H3185" s="1" t="s">
        <v>864</v>
      </c>
      <c r="I3185" s="1" t="s">
        <v>33</v>
      </c>
      <c r="J3185" s="1" t="s">
        <v>24</v>
      </c>
      <c r="K3185" s="1" t="s">
        <v>25</v>
      </c>
      <c r="L3185" s="1" t="s">
        <v>289</v>
      </c>
      <c r="M3185" s="1" t="s">
        <v>25</v>
      </c>
      <c r="N3185" s="1">
        <v>1.0</v>
      </c>
      <c r="O3185" s="3">
        <v>43101.0</v>
      </c>
      <c r="P3185" s="1">
        <v>2018.0</v>
      </c>
    </row>
    <row r="3186">
      <c r="A3186" s="1" t="s">
        <v>12009</v>
      </c>
      <c r="B3186" s="1" t="s">
        <v>17</v>
      </c>
      <c r="C3186" s="2">
        <v>42818.70689814815</v>
      </c>
      <c r="D3186" s="1" t="s">
        <v>28</v>
      </c>
      <c r="E3186" s="1" t="s">
        <v>12010</v>
      </c>
      <c r="F3186" s="1" t="s">
        <v>965</v>
      </c>
      <c r="G3186" s="1" t="s">
        <v>12011</v>
      </c>
      <c r="H3186" s="1" t="s">
        <v>12012</v>
      </c>
      <c r="I3186" s="1" t="s">
        <v>41</v>
      </c>
      <c r="J3186" s="1" t="s">
        <v>865</v>
      </c>
      <c r="K3186" s="1" t="s">
        <v>36</v>
      </c>
      <c r="L3186" s="1" t="s">
        <v>94</v>
      </c>
      <c r="M3186" s="1" t="s">
        <v>25</v>
      </c>
      <c r="N3186" s="1">
        <v>3.0</v>
      </c>
      <c r="O3186" s="3">
        <v>42795.0</v>
      </c>
      <c r="P3186" s="1">
        <v>2017.0</v>
      </c>
    </row>
    <row r="3187">
      <c r="A3187" s="1" t="s">
        <v>12013</v>
      </c>
      <c r="B3187" s="1" t="s">
        <v>17</v>
      </c>
      <c r="C3187" s="2">
        <v>43031.81390046296</v>
      </c>
      <c r="D3187" s="1" t="s">
        <v>18</v>
      </c>
      <c r="E3187" s="1" t="s">
        <v>12014</v>
      </c>
      <c r="F3187" s="1" t="s">
        <v>2850</v>
      </c>
      <c r="G3187" s="1" t="s">
        <v>12015</v>
      </c>
      <c r="H3187" s="1" t="s">
        <v>4627</v>
      </c>
      <c r="I3187" s="1" t="s">
        <v>511</v>
      </c>
      <c r="J3187" s="1" t="s">
        <v>78</v>
      </c>
      <c r="K3187" s="1" t="s">
        <v>79</v>
      </c>
      <c r="L3187" s="1" t="s">
        <v>50</v>
      </c>
      <c r="M3187" s="1" t="s">
        <v>25</v>
      </c>
      <c r="N3187" s="1">
        <v>10.0</v>
      </c>
      <c r="O3187" s="5">
        <v>43009.0</v>
      </c>
      <c r="P3187" s="1">
        <v>2017.0</v>
      </c>
    </row>
    <row r="3188">
      <c r="A3188" s="1" t="s">
        <v>12016</v>
      </c>
      <c r="B3188" s="1" t="s">
        <v>17</v>
      </c>
      <c r="C3188" s="2">
        <v>43186.60350694445</v>
      </c>
      <c r="D3188" s="1" t="s">
        <v>179</v>
      </c>
      <c r="E3188" s="1" t="s">
        <v>72</v>
      </c>
      <c r="F3188" s="1" t="s">
        <v>3592</v>
      </c>
      <c r="G3188" s="1" t="s">
        <v>12017</v>
      </c>
      <c r="H3188" s="1" t="s">
        <v>9891</v>
      </c>
      <c r="I3188" s="1" t="s">
        <v>76</v>
      </c>
      <c r="J3188" s="1" t="s">
        <v>24</v>
      </c>
      <c r="K3188" s="1" t="s">
        <v>25</v>
      </c>
      <c r="L3188" s="1" t="s">
        <v>627</v>
      </c>
      <c r="M3188" s="1" t="s">
        <v>25</v>
      </c>
      <c r="N3188" s="1">
        <v>3.0</v>
      </c>
      <c r="O3188" s="3">
        <v>43160.0</v>
      </c>
      <c r="P3188" s="1">
        <v>2018.0</v>
      </c>
    </row>
    <row r="3189">
      <c r="A3189" s="1" t="s">
        <v>12018</v>
      </c>
      <c r="B3189" s="1" t="s">
        <v>17</v>
      </c>
      <c r="C3189" s="2">
        <v>43216.963229166664</v>
      </c>
      <c r="D3189" s="1" t="s">
        <v>28</v>
      </c>
      <c r="E3189" s="1" t="s">
        <v>4255</v>
      </c>
      <c r="F3189" s="1" t="s">
        <v>1418</v>
      </c>
      <c r="G3189" s="1" t="s">
        <v>12019</v>
      </c>
      <c r="H3189" s="1" t="s">
        <v>359</v>
      </c>
      <c r="I3189" s="1" t="s">
        <v>76</v>
      </c>
      <c r="J3189" s="1" t="s">
        <v>7250</v>
      </c>
      <c r="K3189" s="1" t="s">
        <v>304</v>
      </c>
      <c r="L3189" s="1" t="s">
        <v>1421</v>
      </c>
      <c r="M3189" s="1" t="s">
        <v>87</v>
      </c>
      <c r="N3189" s="1">
        <v>4.0</v>
      </c>
      <c r="O3189" s="3">
        <v>43191.0</v>
      </c>
      <c r="P3189" s="1">
        <v>2018.0</v>
      </c>
    </row>
    <row r="3190">
      <c r="A3190" s="1" t="s">
        <v>12020</v>
      </c>
      <c r="B3190" s="1" t="s">
        <v>17</v>
      </c>
      <c r="C3190" s="2">
        <v>43269.47342592593</v>
      </c>
      <c r="D3190" s="1" t="s">
        <v>28</v>
      </c>
      <c r="E3190" s="1" t="s">
        <v>12021</v>
      </c>
      <c r="F3190" s="1" t="s">
        <v>562</v>
      </c>
      <c r="G3190" s="1" t="s">
        <v>12022</v>
      </c>
      <c r="H3190" s="1" t="s">
        <v>3070</v>
      </c>
      <c r="I3190" s="1" t="s">
        <v>321</v>
      </c>
      <c r="J3190" s="1" t="s">
        <v>421</v>
      </c>
      <c r="K3190" s="1" t="s">
        <v>25</v>
      </c>
      <c r="L3190" s="1" t="s">
        <v>43</v>
      </c>
      <c r="M3190" s="1" t="s">
        <v>25</v>
      </c>
      <c r="N3190" s="1">
        <v>6.0</v>
      </c>
      <c r="O3190" s="3">
        <v>43252.0</v>
      </c>
      <c r="P3190" s="1">
        <v>2018.0</v>
      </c>
    </row>
    <row r="3191">
      <c r="A3191" s="1" t="s">
        <v>12023</v>
      </c>
      <c r="B3191" s="1" t="s">
        <v>17</v>
      </c>
      <c r="C3191" s="2">
        <v>43062.98724537037</v>
      </c>
      <c r="D3191" s="1" t="s">
        <v>28</v>
      </c>
      <c r="E3191" s="1" t="s">
        <v>1762</v>
      </c>
      <c r="F3191" s="1" t="s">
        <v>154</v>
      </c>
      <c r="G3191" s="1" t="s">
        <v>12024</v>
      </c>
      <c r="H3191" s="1" t="s">
        <v>426</v>
      </c>
      <c r="I3191" s="1" t="s">
        <v>157</v>
      </c>
      <c r="J3191" s="1" t="s">
        <v>3390</v>
      </c>
      <c r="K3191" s="1" t="s">
        <v>131</v>
      </c>
      <c r="L3191" s="1" t="s">
        <v>159</v>
      </c>
      <c r="M3191" s="1" t="s">
        <v>25</v>
      </c>
      <c r="N3191" s="1">
        <v>11.0</v>
      </c>
      <c r="O3191" s="5">
        <v>43040.0</v>
      </c>
      <c r="P3191" s="1">
        <v>2017.0</v>
      </c>
    </row>
    <row r="3192">
      <c r="A3192" s="1" t="s">
        <v>12025</v>
      </c>
      <c r="B3192" s="1" t="s">
        <v>17</v>
      </c>
      <c r="C3192" s="2">
        <v>43205.00603009259</v>
      </c>
      <c r="D3192" s="1" t="s">
        <v>71</v>
      </c>
      <c r="E3192" s="1" t="s">
        <v>10649</v>
      </c>
      <c r="F3192" s="1" t="s">
        <v>1376</v>
      </c>
      <c r="G3192" s="1" t="s">
        <v>12026</v>
      </c>
      <c r="H3192" s="1" t="s">
        <v>11789</v>
      </c>
      <c r="I3192" s="1" t="s">
        <v>23</v>
      </c>
      <c r="J3192" s="1" t="s">
        <v>2927</v>
      </c>
      <c r="K3192" s="1" t="s">
        <v>110</v>
      </c>
      <c r="L3192" s="1" t="s">
        <v>146</v>
      </c>
      <c r="M3192" s="1" t="s">
        <v>79</v>
      </c>
      <c r="N3192" s="1">
        <v>4.0</v>
      </c>
      <c r="O3192" s="3">
        <v>43191.0</v>
      </c>
      <c r="P3192" s="1">
        <v>2018.0</v>
      </c>
    </row>
    <row r="3193">
      <c r="A3193" s="1" t="s">
        <v>12027</v>
      </c>
      <c r="B3193" s="1" t="s">
        <v>17</v>
      </c>
      <c r="C3193" s="2">
        <v>43130.54498842593</v>
      </c>
      <c r="D3193" s="1" t="s">
        <v>28</v>
      </c>
      <c r="E3193" s="1" t="s">
        <v>12028</v>
      </c>
      <c r="F3193" s="1" t="s">
        <v>135</v>
      </c>
      <c r="G3193" s="1" t="s">
        <v>12029</v>
      </c>
      <c r="H3193" s="1" t="s">
        <v>7222</v>
      </c>
      <c r="I3193" s="1" t="s">
        <v>41</v>
      </c>
      <c r="J3193" s="1" t="s">
        <v>184</v>
      </c>
      <c r="K3193" s="1" t="s">
        <v>25</v>
      </c>
      <c r="L3193" s="1" t="s">
        <v>137</v>
      </c>
      <c r="M3193" s="1" t="s">
        <v>25</v>
      </c>
      <c r="N3193" s="1">
        <v>1.0</v>
      </c>
      <c r="O3193" s="3">
        <v>43101.0</v>
      </c>
      <c r="P3193" s="1">
        <v>2018.0</v>
      </c>
    </row>
    <row r="3194">
      <c r="A3194" s="1" t="s">
        <v>12030</v>
      </c>
      <c r="B3194" s="1" t="s">
        <v>17</v>
      </c>
      <c r="C3194" s="2">
        <v>43020.42091435185</v>
      </c>
      <c r="D3194" s="1" t="s">
        <v>28</v>
      </c>
      <c r="E3194" s="1" t="s">
        <v>12031</v>
      </c>
      <c r="F3194" s="1" t="s">
        <v>4604</v>
      </c>
      <c r="G3194" s="1" t="s">
        <v>12032</v>
      </c>
      <c r="H3194" s="1" t="s">
        <v>5477</v>
      </c>
      <c r="I3194" s="1" t="s">
        <v>469</v>
      </c>
      <c r="J3194" s="1" t="s">
        <v>5258</v>
      </c>
      <c r="K3194" s="1" t="s">
        <v>87</v>
      </c>
      <c r="L3194" s="1" t="s">
        <v>50</v>
      </c>
      <c r="M3194" s="1" t="s">
        <v>25</v>
      </c>
      <c r="N3194" s="1">
        <v>10.0</v>
      </c>
      <c r="O3194" s="5">
        <v>43009.0</v>
      </c>
      <c r="P3194" s="1">
        <v>2017.0</v>
      </c>
    </row>
    <row r="3195">
      <c r="A3195" s="1" t="s">
        <v>12033</v>
      </c>
      <c r="B3195" s="1" t="s">
        <v>17</v>
      </c>
      <c r="C3195" s="2">
        <v>43153.828148148146</v>
      </c>
      <c r="D3195" s="1" t="s">
        <v>28</v>
      </c>
      <c r="E3195" s="1" t="s">
        <v>12034</v>
      </c>
      <c r="F3195" s="1" t="s">
        <v>181</v>
      </c>
      <c r="G3195" s="1" t="s">
        <v>12035</v>
      </c>
      <c r="H3195" s="1" t="s">
        <v>3350</v>
      </c>
      <c r="I3195" s="1" t="s">
        <v>23</v>
      </c>
      <c r="J3195" s="1" t="s">
        <v>639</v>
      </c>
      <c r="K3195" s="1" t="s">
        <v>87</v>
      </c>
      <c r="L3195" s="1" t="s">
        <v>50</v>
      </c>
      <c r="M3195" s="1" t="s">
        <v>25</v>
      </c>
      <c r="N3195" s="1">
        <v>2.0</v>
      </c>
      <c r="O3195" s="3">
        <v>43132.0</v>
      </c>
      <c r="P3195" s="1">
        <v>2018.0</v>
      </c>
    </row>
    <row r="3196">
      <c r="A3196" s="1" t="s">
        <v>12036</v>
      </c>
      <c r="B3196" s="1" t="s">
        <v>17</v>
      </c>
      <c r="C3196" s="2">
        <v>43093.735185185185</v>
      </c>
      <c r="D3196" s="1" t="s">
        <v>28</v>
      </c>
      <c r="E3196" s="1" t="s">
        <v>12037</v>
      </c>
      <c r="F3196" s="1" t="s">
        <v>6811</v>
      </c>
      <c r="G3196" s="1" t="s">
        <v>12038</v>
      </c>
      <c r="H3196" s="1" t="s">
        <v>189</v>
      </c>
      <c r="I3196" s="1" t="s">
        <v>56</v>
      </c>
      <c r="J3196" s="1" t="s">
        <v>24</v>
      </c>
      <c r="K3196" s="1" t="s">
        <v>25</v>
      </c>
      <c r="L3196" s="1" t="s">
        <v>627</v>
      </c>
      <c r="M3196" s="1" t="s">
        <v>25</v>
      </c>
      <c r="N3196" s="1">
        <v>12.0</v>
      </c>
      <c r="O3196" s="5">
        <v>43070.0</v>
      </c>
      <c r="P3196" s="1">
        <v>2017.0</v>
      </c>
    </row>
    <row r="3197">
      <c r="A3197" s="1" t="s">
        <v>12039</v>
      </c>
      <c r="B3197" s="1" t="s">
        <v>17</v>
      </c>
      <c r="C3197" s="2">
        <v>42947.80465277778</v>
      </c>
      <c r="D3197" s="1" t="s">
        <v>28</v>
      </c>
      <c r="E3197" s="1" t="s">
        <v>12040</v>
      </c>
      <c r="F3197" s="1" t="s">
        <v>5894</v>
      </c>
      <c r="G3197" s="1" t="s">
        <v>12041</v>
      </c>
      <c r="H3197" s="1" t="s">
        <v>8851</v>
      </c>
      <c r="I3197" s="1" t="s">
        <v>685</v>
      </c>
      <c r="J3197" s="1" t="s">
        <v>35</v>
      </c>
      <c r="K3197" s="1" t="s">
        <v>36</v>
      </c>
      <c r="L3197" s="1" t="s">
        <v>1047</v>
      </c>
      <c r="M3197" s="1" t="s">
        <v>25</v>
      </c>
      <c r="N3197" s="1">
        <v>7.0</v>
      </c>
      <c r="O3197" s="3">
        <v>42917.0</v>
      </c>
      <c r="P3197" s="1">
        <v>2017.0</v>
      </c>
    </row>
    <row r="3198">
      <c r="A3198" s="1" t="s">
        <v>12042</v>
      </c>
      <c r="B3198" s="1" t="s">
        <v>17</v>
      </c>
      <c r="C3198" s="2">
        <v>42911.888449074075</v>
      </c>
      <c r="D3198" s="1" t="s">
        <v>28</v>
      </c>
      <c r="E3198" s="1" t="s">
        <v>10806</v>
      </c>
      <c r="F3198" s="1" t="s">
        <v>7305</v>
      </c>
      <c r="G3198" s="1" t="s">
        <v>12043</v>
      </c>
      <c r="H3198" s="1" t="s">
        <v>10808</v>
      </c>
      <c r="I3198" s="1" t="s">
        <v>265</v>
      </c>
      <c r="J3198" s="1" t="s">
        <v>1378</v>
      </c>
      <c r="K3198" s="1" t="s">
        <v>110</v>
      </c>
      <c r="L3198" s="1" t="s">
        <v>50</v>
      </c>
      <c r="M3198" s="1" t="s">
        <v>25</v>
      </c>
      <c r="N3198" s="1">
        <v>6.0</v>
      </c>
      <c r="O3198" s="3">
        <v>42887.0</v>
      </c>
      <c r="P3198" s="1">
        <v>2017.0</v>
      </c>
    </row>
    <row r="3199">
      <c r="A3199" s="1" t="s">
        <v>12044</v>
      </c>
      <c r="B3199" s="1" t="s">
        <v>17</v>
      </c>
      <c r="C3199" s="2">
        <v>43133.77209490741</v>
      </c>
      <c r="D3199" s="1" t="s">
        <v>28</v>
      </c>
      <c r="E3199" s="1" t="s">
        <v>12045</v>
      </c>
      <c r="F3199" s="1" t="s">
        <v>3341</v>
      </c>
      <c r="G3199" s="1" t="s">
        <v>12046</v>
      </c>
      <c r="H3199" s="1" t="s">
        <v>679</v>
      </c>
      <c r="I3199" s="1" t="s">
        <v>23</v>
      </c>
      <c r="J3199" s="1" t="s">
        <v>35</v>
      </c>
      <c r="K3199" s="1" t="s">
        <v>36</v>
      </c>
      <c r="L3199" s="1" t="s">
        <v>822</v>
      </c>
      <c r="M3199" s="1" t="s">
        <v>79</v>
      </c>
      <c r="N3199" s="1">
        <v>2.0</v>
      </c>
      <c r="O3199" s="3">
        <v>43132.0</v>
      </c>
      <c r="P3199" s="1">
        <v>2018.0</v>
      </c>
    </row>
    <row r="3200">
      <c r="A3200" s="1" t="s">
        <v>12047</v>
      </c>
      <c r="B3200" s="1" t="s">
        <v>17</v>
      </c>
      <c r="C3200" s="2">
        <v>43236.49420138889</v>
      </c>
      <c r="D3200" s="1" t="s">
        <v>28</v>
      </c>
      <c r="E3200" s="1" t="s">
        <v>8707</v>
      </c>
      <c r="F3200" s="1" t="s">
        <v>2098</v>
      </c>
      <c r="G3200" s="1" t="s">
        <v>12048</v>
      </c>
      <c r="H3200" s="1" t="s">
        <v>2100</v>
      </c>
      <c r="I3200" s="1" t="s">
        <v>321</v>
      </c>
      <c r="J3200" s="1" t="s">
        <v>1318</v>
      </c>
      <c r="K3200" s="1" t="s">
        <v>25</v>
      </c>
      <c r="L3200" s="1" t="s">
        <v>772</v>
      </c>
      <c r="M3200" s="1" t="s">
        <v>25</v>
      </c>
      <c r="N3200" s="1">
        <v>5.0</v>
      </c>
      <c r="O3200" s="3">
        <v>43221.0</v>
      </c>
      <c r="P3200" s="1">
        <v>2018.0</v>
      </c>
    </row>
    <row r="3201">
      <c r="A3201" s="1" t="s">
        <v>12049</v>
      </c>
      <c r="B3201" s="1" t="s">
        <v>17</v>
      </c>
      <c r="C3201" s="2">
        <v>42764.20296296296</v>
      </c>
      <c r="D3201" s="1" t="s">
        <v>71</v>
      </c>
      <c r="E3201" s="1" t="s">
        <v>12050</v>
      </c>
      <c r="F3201" s="1" t="s">
        <v>7026</v>
      </c>
      <c r="G3201" s="1" t="s">
        <v>12051</v>
      </c>
      <c r="H3201" s="1" t="s">
        <v>156</v>
      </c>
      <c r="I3201" s="1" t="s">
        <v>23</v>
      </c>
      <c r="J3201" s="1" t="s">
        <v>24</v>
      </c>
      <c r="K3201" s="1" t="s">
        <v>25</v>
      </c>
      <c r="L3201" s="1" t="s">
        <v>2415</v>
      </c>
      <c r="M3201" s="1" t="s">
        <v>25</v>
      </c>
      <c r="N3201" s="1">
        <v>1.0</v>
      </c>
      <c r="O3201" s="3">
        <v>42736.0</v>
      </c>
      <c r="P3201" s="1">
        <v>2017.0</v>
      </c>
    </row>
    <row r="3202">
      <c r="A3202" s="1" t="s">
        <v>12052</v>
      </c>
      <c r="B3202" s="1" t="s">
        <v>17</v>
      </c>
      <c r="C3202" s="2">
        <v>43129.746296296296</v>
      </c>
      <c r="D3202" s="1" t="s">
        <v>28</v>
      </c>
      <c r="E3202" s="1" t="s">
        <v>11117</v>
      </c>
      <c r="F3202" s="1" t="s">
        <v>543</v>
      </c>
      <c r="G3202" s="1" t="s">
        <v>12053</v>
      </c>
      <c r="H3202" s="1" t="s">
        <v>6069</v>
      </c>
      <c r="I3202" s="1" t="s">
        <v>265</v>
      </c>
      <c r="J3202" s="1" t="s">
        <v>24</v>
      </c>
      <c r="K3202" s="1" t="s">
        <v>25</v>
      </c>
      <c r="L3202" s="1" t="s">
        <v>50</v>
      </c>
      <c r="M3202" s="1" t="s">
        <v>25</v>
      </c>
      <c r="N3202" s="1">
        <v>1.0</v>
      </c>
      <c r="O3202" s="3">
        <v>43101.0</v>
      </c>
      <c r="P3202" s="1">
        <v>2018.0</v>
      </c>
    </row>
    <row r="3203">
      <c r="A3203" s="1" t="s">
        <v>12054</v>
      </c>
      <c r="B3203" s="1" t="s">
        <v>17</v>
      </c>
      <c r="C3203" s="2">
        <v>42818.44085648148</v>
      </c>
      <c r="D3203" s="1" t="s">
        <v>28</v>
      </c>
      <c r="E3203" s="1" t="s">
        <v>3666</v>
      </c>
      <c r="F3203" s="1" t="s">
        <v>285</v>
      </c>
      <c r="G3203" s="1" t="s">
        <v>12055</v>
      </c>
      <c r="H3203" s="1" t="s">
        <v>1031</v>
      </c>
      <c r="I3203" s="1" t="s">
        <v>33</v>
      </c>
      <c r="J3203" s="1" t="s">
        <v>2307</v>
      </c>
      <c r="K3203" s="1" t="s">
        <v>304</v>
      </c>
      <c r="L3203" s="1" t="s">
        <v>289</v>
      </c>
      <c r="M3203" s="1" t="s">
        <v>25</v>
      </c>
      <c r="N3203" s="1">
        <v>3.0</v>
      </c>
      <c r="O3203" s="3">
        <v>42795.0</v>
      </c>
      <c r="P3203" s="1">
        <v>2017.0</v>
      </c>
    </row>
    <row r="3204">
      <c r="A3204" s="1" t="s">
        <v>12056</v>
      </c>
      <c r="B3204" s="1" t="s">
        <v>17</v>
      </c>
      <c r="C3204" s="2">
        <v>43127.75530092593</v>
      </c>
      <c r="D3204" s="1" t="s">
        <v>28</v>
      </c>
      <c r="E3204" s="1" t="s">
        <v>12057</v>
      </c>
      <c r="F3204" s="1" t="s">
        <v>1159</v>
      </c>
      <c r="G3204" s="1" t="s">
        <v>12058</v>
      </c>
      <c r="H3204" s="1" t="s">
        <v>3061</v>
      </c>
      <c r="I3204" s="1" t="s">
        <v>23</v>
      </c>
      <c r="J3204" s="1" t="s">
        <v>12059</v>
      </c>
      <c r="K3204" s="1" t="s">
        <v>25</v>
      </c>
      <c r="L3204" s="1" t="s">
        <v>1162</v>
      </c>
      <c r="M3204" s="1" t="s">
        <v>87</v>
      </c>
      <c r="N3204" s="1">
        <v>1.0</v>
      </c>
      <c r="O3204" s="3">
        <v>43101.0</v>
      </c>
      <c r="P3204" s="1">
        <v>2018.0</v>
      </c>
    </row>
    <row r="3205">
      <c r="A3205" s="1" t="s">
        <v>12060</v>
      </c>
      <c r="B3205" s="1" t="s">
        <v>17</v>
      </c>
      <c r="C3205" s="2">
        <v>43120.873460648145</v>
      </c>
      <c r="D3205" s="1" t="s">
        <v>28</v>
      </c>
      <c r="E3205" s="1" t="s">
        <v>12061</v>
      </c>
      <c r="F3205" s="1" t="s">
        <v>4922</v>
      </c>
      <c r="G3205" s="1" t="s">
        <v>12062</v>
      </c>
      <c r="H3205" s="4">
        <v>45378.0</v>
      </c>
      <c r="I3205" s="1" t="s">
        <v>85</v>
      </c>
      <c r="J3205" s="1" t="s">
        <v>101</v>
      </c>
      <c r="K3205" s="1" t="s">
        <v>87</v>
      </c>
      <c r="L3205" s="1" t="s">
        <v>772</v>
      </c>
      <c r="M3205" s="1" t="s">
        <v>25</v>
      </c>
      <c r="N3205" s="1">
        <v>1.0</v>
      </c>
      <c r="O3205" s="3">
        <v>43101.0</v>
      </c>
      <c r="P3205" s="1">
        <v>2018.0</v>
      </c>
    </row>
    <row r="3206">
      <c r="A3206" s="1" t="s">
        <v>12063</v>
      </c>
      <c r="B3206" s="1" t="s">
        <v>17</v>
      </c>
      <c r="C3206" s="2">
        <v>42848.70748842593</v>
      </c>
      <c r="D3206" s="1" t="s">
        <v>28</v>
      </c>
      <c r="E3206" s="1" t="s">
        <v>12064</v>
      </c>
      <c r="F3206" s="1" t="s">
        <v>12065</v>
      </c>
      <c r="G3206" s="1" t="s">
        <v>12066</v>
      </c>
      <c r="H3206" s="1" t="s">
        <v>3779</v>
      </c>
      <c r="I3206" s="1" t="s">
        <v>33</v>
      </c>
      <c r="J3206" s="1" t="s">
        <v>12067</v>
      </c>
      <c r="K3206" s="1" t="s">
        <v>87</v>
      </c>
      <c r="L3206" s="1" t="s">
        <v>3002</v>
      </c>
      <c r="M3206" s="1" t="s">
        <v>131</v>
      </c>
      <c r="N3206" s="1">
        <v>4.0</v>
      </c>
      <c r="O3206" s="3">
        <v>42826.0</v>
      </c>
      <c r="P3206" s="1">
        <v>2017.0</v>
      </c>
    </row>
    <row r="3207">
      <c r="A3207" s="1" t="s">
        <v>12068</v>
      </c>
      <c r="B3207" s="1" t="s">
        <v>17</v>
      </c>
      <c r="C3207" s="2">
        <v>43313.91457175926</v>
      </c>
      <c r="D3207" s="1" t="s">
        <v>28</v>
      </c>
      <c r="E3207" s="1" t="s">
        <v>12069</v>
      </c>
      <c r="F3207" s="1" t="s">
        <v>1077</v>
      </c>
      <c r="G3207" s="1" t="s">
        <v>12070</v>
      </c>
      <c r="H3207" s="1" t="s">
        <v>2246</v>
      </c>
      <c r="I3207" s="1" t="s">
        <v>242</v>
      </c>
      <c r="J3207" s="1" t="s">
        <v>24</v>
      </c>
      <c r="K3207" s="1" t="s">
        <v>25</v>
      </c>
      <c r="L3207" s="1" t="s">
        <v>50</v>
      </c>
      <c r="M3207" s="1" t="s">
        <v>25</v>
      </c>
      <c r="N3207" s="1">
        <v>8.0</v>
      </c>
      <c r="O3207" s="3">
        <v>43313.0</v>
      </c>
      <c r="P3207" s="1">
        <v>2018.0</v>
      </c>
    </row>
    <row r="3208">
      <c r="A3208" s="1" t="s">
        <v>12071</v>
      </c>
      <c r="B3208" s="1" t="s">
        <v>17</v>
      </c>
      <c r="C3208" s="2">
        <v>42961.823125</v>
      </c>
      <c r="D3208" s="1" t="s">
        <v>28</v>
      </c>
      <c r="E3208" s="1" t="s">
        <v>12072</v>
      </c>
      <c r="F3208" s="1" t="s">
        <v>734</v>
      </c>
      <c r="G3208" s="1" t="s">
        <v>12073</v>
      </c>
      <c r="H3208" s="4">
        <v>45551.0</v>
      </c>
      <c r="I3208" s="1" t="s">
        <v>108</v>
      </c>
      <c r="J3208" s="1" t="s">
        <v>12074</v>
      </c>
      <c r="K3208" s="1" t="s">
        <v>110</v>
      </c>
      <c r="L3208" s="1" t="s">
        <v>78</v>
      </c>
      <c r="M3208" s="1" t="s">
        <v>79</v>
      </c>
      <c r="N3208" s="1">
        <v>8.0</v>
      </c>
      <c r="O3208" s="3">
        <v>42948.0</v>
      </c>
      <c r="P3208" s="1">
        <v>2017.0</v>
      </c>
    </row>
    <row r="3209">
      <c r="A3209" s="1" t="s">
        <v>12075</v>
      </c>
      <c r="B3209" s="1" t="s">
        <v>17</v>
      </c>
      <c r="C3209" s="2">
        <v>42817.781481481485</v>
      </c>
      <c r="D3209" s="1" t="s">
        <v>28</v>
      </c>
      <c r="E3209" s="1" t="s">
        <v>12076</v>
      </c>
      <c r="F3209" s="1" t="s">
        <v>4761</v>
      </c>
      <c r="G3209" s="1" t="s">
        <v>12077</v>
      </c>
      <c r="H3209" s="1" t="s">
        <v>12078</v>
      </c>
      <c r="I3209" s="1" t="s">
        <v>265</v>
      </c>
      <c r="J3209" s="1" t="s">
        <v>1450</v>
      </c>
      <c r="K3209" s="1" t="s">
        <v>1026</v>
      </c>
      <c r="L3209" s="1" t="s">
        <v>909</v>
      </c>
      <c r="M3209" s="1" t="s">
        <v>110</v>
      </c>
      <c r="N3209" s="1">
        <v>3.0</v>
      </c>
      <c r="O3209" s="3">
        <v>42795.0</v>
      </c>
      <c r="P3209" s="1">
        <v>2017.0</v>
      </c>
    </row>
    <row r="3210">
      <c r="A3210" s="1" t="s">
        <v>12079</v>
      </c>
      <c r="B3210" s="1" t="s">
        <v>17</v>
      </c>
      <c r="C3210" s="2">
        <v>43322.823599537034</v>
      </c>
      <c r="D3210" s="1" t="s">
        <v>28</v>
      </c>
      <c r="E3210" s="1" t="s">
        <v>12080</v>
      </c>
      <c r="F3210" s="1" t="s">
        <v>6251</v>
      </c>
      <c r="G3210" s="1" t="s">
        <v>12081</v>
      </c>
      <c r="H3210" s="1" t="s">
        <v>4168</v>
      </c>
      <c r="I3210" s="1" t="s">
        <v>56</v>
      </c>
      <c r="J3210" s="1" t="s">
        <v>1047</v>
      </c>
      <c r="K3210" s="1" t="s">
        <v>25</v>
      </c>
      <c r="L3210" s="1" t="s">
        <v>772</v>
      </c>
      <c r="M3210" s="1" t="s">
        <v>25</v>
      </c>
      <c r="N3210" s="1">
        <v>8.0</v>
      </c>
      <c r="O3210" s="3">
        <v>43313.0</v>
      </c>
      <c r="P3210" s="1">
        <v>2018.0</v>
      </c>
    </row>
    <row r="3211">
      <c r="A3211" s="1" t="s">
        <v>12082</v>
      </c>
      <c r="B3211" s="1" t="s">
        <v>17</v>
      </c>
      <c r="C3211" s="2">
        <v>42790.54828703704</v>
      </c>
      <c r="D3211" s="1" t="s">
        <v>28</v>
      </c>
      <c r="E3211" s="1" t="s">
        <v>12083</v>
      </c>
      <c r="F3211" s="1" t="s">
        <v>7017</v>
      </c>
      <c r="G3211" s="1" t="s">
        <v>12084</v>
      </c>
      <c r="H3211" s="1" t="s">
        <v>10857</v>
      </c>
      <c r="I3211" s="1" t="s">
        <v>33</v>
      </c>
      <c r="J3211" s="1" t="s">
        <v>2307</v>
      </c>
      <c r="K3211" s="1" t="s">
        <v>304</v>
      </c>
      <c r="L3211" s="1" t="s">
        <v>1450</v>
      </c>
      <c r="M3211" s="1" t="s">
        <v>1026</v>
      </c>
      <c r="N3211" s="1">
        <v>2.0</v>
      </c>
      <c r="O3211" s="3">
        <v>42767.0</v>
      </c>
      <c r="P3211" s="1">
        <v>2017.0</v>
      </c>
    </row>
    <row r="3212">
      <c r="A3212" s="1" t="s">
        <v>12085</v>
      </c>
      <c r="B3212" s="1" t="s">
        <v>1796</v>
      </c>
      <c r="C3212" s="2">
        <v>42894.76699074074</v>
      </c>
      <c r="D3212" s="1" t="s">
        <v>28</v>
      </c>
      <c r="E3212" s="1" t="s">
        <v>6162</v>
      </c>
      <c r="F3212" s="1" t="s">
        <v>688</v>
      </c>
      <c r="G3212" s="1" t="s">
        <v>12086</v>
      </c>
      <c r="H3212" s="1" t="s">
        <v>764</v>
      </c>
      <c r="I3212" s="1" t="s">
        <v>76</v>
      </c>
      <c r="J3212" s="1" t="s">
        <v>1749</v>
      </c>
      <c r="K3212" s="1" t="s">
        <v>900</v>
      </c>
      <c r="L3212" s="1" t="s">
        <v>101</v>
      </c>
      <c r="M3212" s="1" t="s">
        <v>87</v>
      </c>
      <c r="N3212" s="1">
        <v>6.0</v>
      </c>
      <c r="O3212" s="3">
        <v>42887.0</v>
      </c>
      <c r="P3212" s="1">
        <v>2017.0</v>
      </c>
    </row>
    <row r="3213">
      <c r="A3213" s="1" t="s">
        <v>12087</v>
      </c>
      <c r="B3213" s="1" t="s">
        <v>17</v>
      </c>
      <c r="C3213" s="2">
        <v>43218.70652777778</v>
      </c>
      <c r="D3213" s="1" t="s">
        <v>28</v>
      </c>
      <c r="E3213" s="1" t="s">
        <v>12088</v>
      </c>
      <c r="F3213" s="1" t="s">
        <v>12089</v>
      </c>
      <c r="G3213" s="1" t="s">
        <v>12090</v>
      </c>
      <c r="H3213" s="1" t="s">
        <v>859</v>
      </c>
      <c r="I3213" s="1" t="s">
        <v>56</v>
      </c>
      <c r="J3213" s="1" t="s">
        <v>146</v>
      </c>
      <c r="K3213" s="1" t="s">
        <v>79</v>
      </c>
      <c r="L3213" s="1" t="s">
        <v>9888</v>
      </c>
      <c r="M3213" s="1" t="s">
        <v>87</v>
      </c>
      <c r="N3213" s="1">
        <v>4.0</v>
      </c>
      <c r="O3213" s="3">
        <v>43191.0</v>
      </c>
      <c r="P3213" s="1">
        <v>2018.0</v>
      </c>
    </row>
    <row r="3214">
      <c r="A3214" s="1" t="s">
        <v>12091</v>
      </c>
      <c r="B3214" s="1" t="s">
        <v>17</v>
      </c>
      <c r="C3214" s="2">
        <v>43284.93193287037</v>
      </c>
      <c r="D3214" s="1" t="s">
        <v>28</v>
      </c>
      <c r="E3214" s="1" t="s">
        <v>12092</v>
      </c>
      <c r="F3214" s="1" t="s">
        <v>744</v>
      </c>
      <c r="G3214" s="1" t="s">
        <v>12093</v>
      </c>
      <c r="H3214" s="4">
        <v>45549.0</v>
      </c>
      <c r="I3214" s="1" t="s">
        <v>294</v>
      </c>
      <c r="J3214" s="1" t="s">
        <v>12094</v>
      </c>
      <c r="K3214" s="1" t="s">
        <v>600</v>
      </c>
      <c r="L3214" s="1" t="s">
        <v>101</v>
      </c>
      <c r="M3214" s="1" t="s">
        <v>87</v>
      </c>
      <c r="N3214" s="1">
        <v>7.0</v>
      </c>
      <c r="O3214" s="3">
        <v>43282.0</v>
      </c>
      <c r="P3214" s="1">
        <v>2018.0</v>
      </c>
    </row>
    <row r="3215">
      <c r="A3215" s="1" t="s">
        <v>12095</v>
      </c>
      <c r="B3215" s="1" t="s">
        <v>17</v>
      </c>
      <c r="C3215" s="2">
        <v>42900.37777777778</v>
      </c>
      <c r="D3215" s="1" t="s">
        <v>28</v>
      </c>
      <c r="E3215" s="1" t="s">
        <v>12096</v>
      </c>
      <c r="F3215" s="1" t="s">
        <v>12097</v>
      </c>
      <c r="G3215" s="1" t="s">
        <v>12098</v>
      </c>
      <c r="H3215" s="1" t="s">
        <v>12099</v>
      </c>
      <c r="I3215" s="1" t="s">
        <v>100</v>
      </c>
      <c r="J3215" s="1" t="s">
        <v>4868</v>
      </c>
      <c r="K3215" s="1" t="s">
        <v>304</v>
      </c>
      <c r="L3215" s="1" t="s">
        <v>4039</v>
      </c>
      <c r="M3215" s="1" t="s">
        <v>87</v>
      </c>
      <c r="N3215" s="1">
        <v>6.0</v>
      </c>
      <c r="O3215" s="3">
        <v>42887.0</v>
      </c>
      <c r="P3215" s="1">
        <v>2017.0</v>
      </c>
    </row>
    <row r="3216">
      <c r="A3216" s="1" t="s">
        <v>12100</v>
      </c>
      <c r="B3216" s="1" t="s">
        <v>17</v>
      </c>
      <c r="C3216" s="2">
        <v>42992.36997685185</v>
      </c>
      <c r="D3216" s="1" t="s">
        <v>28</v>
      </c>
      <c r="E3216" s="1" t="s">
        <v>5115</v>
      </c>
      <c r="F3216" s="1" t="s">
        <v>5116</v>
      </c>
      <c r="G3216" s="1" t="s">
        <v>12101</v>
      </c>
      <c r="H3216" s="1" t="s">
        <v>32</v>
      </c>
      <c r="I3216" s="1" t="s">
        <v>85</v>
      </c>
      <c r="J3216" s="1" t="s">
        <v>1602</v>
      </c>
      <c r="K3216" s="1" t="s">
        <v>87</v>
      </c>
      <c r="L3216" s="1" t="s">
        <v>50</v>
      </c>
      <c r="M3216" s="1" t="s">
        <v>25</v>
      </c>
      <c r="N3216" s="1">
        <v>9.0</v>
      </c>
      <c r="O3216" s="3">
        <v>42979.0</v>
      </c>
      <c r="P3216" s="1">
        <v>2017.0</v>
      </c>
    </row>
    <row r="3217">
      <c r="A3217" s="1" t="s">
        <v>12102</v>
      </c>
      <c r="B3217" s="1" t="s">
        <v>17</v>
      </c>
      <c r="C3217" s="2">
        <v>43307.36376157407</v>
      </c>
      <c r="D3217" s="1" t="s">
        <v>28</v>
      </c>
      <c r="E3217" s="1" t="s">
        <v>12103</v>
      </c>
      <c r="F3217" s="1" t="s">
        <v>364</v>
      </c>
      <c r="G3217" s="1" t="s">
        <v>12104</v>
      </c>
      <c r="H3217" s="1" t="s">
        <v>156</v>
      </c>
      <c r="I3217" s="1" t="s">
        <v>85</v>
      </c>
      <c r="J3217" s="1" t="s">
        <v>24</v>
      </c>
      <c r="K3217" s="1" t="s">
        <v>25</v>
      </c>
      <c r="L3217" s="1" t="s">
        <v>50</v>
      </c>
      <c r="M3217" s="1" t="s">
        <v>25</v>
      </c>
      <c r="N3217" s="1">
        <v>7.0</v>
      </c>
      <c r="O3217" s="3">
        <v>43282.0</v>
      </c>
      <c r="P3217" s="1">
        <v>2018.0</v>
      </c>
    </row>
    <row r="3218">
      <c r="A3218" s="1" t="s">
        <v>12105</v>
      </c>
      <c r="B3218" s="1" t="s">
        <v>17</v>
      </c>
      <c r="C3218" s="2">
        <v>43030.790138888886</v>
      </c>
      <c r="D3218" s="1" t="s">
        <v>28</v>
      </c>
      <c r="E3218" s="1" t="s">
        <v>12106</v>
      </c>
      <c r="F3218" s="1" t="s">
        <v>12107</v>
      </c>
      <c r="G3218" s="1" t="s">
        <v>12108</v>
      </c>
      <c r="H3218" s="1" t="s">
        <v>898</v>
      </c>
      <c r="I3218" s="1" t="s">
        <v>100</v>
      </c>
      <c r="J3218" s="1" t="s">
        <v>1152</v>
      </c>
      <c r="K3218" s="1" t="s">
        <v>110</v>
      </c>
      <c r="L3218" s="1" t="s">
        <v>12109</v>
      </c>
      <c r="M3218" s="1" t="s">
        <v>36</v>
      </c>
      <c r="N3218" s="1">
        <v>10.0</v>
      </c>
      <c r="O3218" s="5">
        <v>43009.0</v>
      </c>
      <c r="P3218" s="1">
        <v>2017.0</v>
      </c>
    </row>
    <row r="3219">
      <c r="A3219" s="1" t="s">
        <v>12110</v>
      </c>
      <c r="B3219" s="1" t="s">
        <v>17</v>
      </c>
      <c r="C3219" s="2">
        <v>43236.680451388886</v>
      </c>
      <c r="D3219" s="1" t="s">
        <v>28</v>
      </c>
      <c r="E3219" s="1" t="s">
        <v>12111</v>
      </c>
      <c r="F3219" s="1" t="s">
        <v>2443</v>
      </c>
      <c r="G3219" s="1" t="s">
        <v>12112</v>
      </c>
      <c r="H3219" s="1" t="s">
        <v>7401</v>
      </c>
      <c r="I3219" s="1" t="s">
        <v>236</v>
      </c>
      <c r="J3219" s="1" t="s">
        <v>1450</v>
      </c>
      <c r="K3219" s="1" t="s">
        <v>1026</v>
      </c>
      <c r="L3219" s="1" t="s">
        <v>35</v>
      </c>
      <c r="M3219" s="1" t="s">
        <v>36</v>
      </c>
      <c r="N3219" s="1">
        <v>5.0</v>
      </c>
      <c r="O3219" s="3">
        <v>43221.0</v>
      </c>
      <c r="P3219" s="1">
        <v>2018.0</v>
      </c>
    </row>
    <row r="3220">
      <c r="A3220" s="1" t="s">
        <v>12113</v>
      </c>
      <c r="B3220" s="1" t="s">
        <v>17</v>
      </c>
      <c r="C3220" s="2">
        <v>43264.925844907404</v>
      </c>
      <c r="D3220" s="1" t="s">
        <v>28</v>
      </c>
      <c r="E3220" s="1" t="s">
        <v>12114</v>
      </c>
      <c r="F3220" s="1" t="s">
        <v>979</v>
      </c>
      <c r="G3220" s="1" t="s">
        <v>12115</v>
      </c>
      <c r="H3220" s="1" t="s">
        <v>12116</v>
      </c>
      <c r="I3220" s="1" t="s">
        <v>982</v>
      </c>
      <c r="J3220" s="1" t="s">
        <v>24</v>
      </c>
      <c r="K3220" s="1" t="s">
        <v>25</v>
      </c>
      <c r="L3220" s="1" t="s">
        <v>151</v>
      </c>
      <c r="M3220" s="1" t="s">
        <v>25</v>
      </c>
      <c r="N3220" s="1">
        <v>6.0</v>
      </c>
      <c r="O3220" s="3">
        <v>43252.0</v>
      </c>
      <c r="P3220" s="1">
        <v>2018.0</v>
      </c>
    </row>
    <row r="3221">
      <c r="A3221" s="1" t="s">
        <v>12117</v>
      </c>
      <c r="B3221" s="1" t="s">
        <v>17</v>
      </c>
      <c r="C3221" s="2">
        <v>43192.62907407407</v>
      </c>
      <c r="D3221" s="1" t="s">
        <v>71</v>
      </c>
      <c r="E3221" s="1" t="s">
        <v>12118</v>
      </c>
      <c r="F3221" s="1" t="s">
        <v>739</v>
      </c>
      <c r="G3221" s="1" t="s">
        <v>12119</v>
      </c>
      <c r="H3221" s="1" t="s">
        <v>1939</v>
      </c>
      <c r="I3221" s="1" t="s">
        <v>76</v>
      </c>
      <c r="J3221" s="1" t="s">
        <v>24</v>
      </c>
      <c r="K3221" s="1" t="s">
        <v>25</v>
      </c>
      <c r="L3221" s="1" t="s">
        <v>78</v>
      </c>
      <c r="M3221" s="1" t="s">
        <v>79</v>
      </c>
      <c r="N3221" s="1">
        <v>4.0</v>
      </c>
      <c r="O3221" s="3">
        <v>43191.0</v>
      </c>
      <c r="P3221" s="1">
        <v>2018.0</v>
      </c>
    </row>
    <row r="3222">
      <c r="A3222" s="1" t="s">
        <v>12120</v>
      </c>
      <c r="B3222" s="1" t="s">
        <v>17</v>
      </c>
      <c r="C3222" s="2">
        <v>42924.75377314815</v>
      </c>
      <c r="D3222" s="1" t="s">
        <v>28</v>
      </c>
      <c r="E3222" s="1" t="s">
        <v>12121</v>
      </c>
      <c r="F3222" s="1" t="s">
        <v>7053</v>
      </c>
      <c r="G3222" s="1" t="s">
        <v>12122</v>
      </c>
      <c r="H3222" s="1" t="s">
        <v>5639</v>
      </c>
      <c r="I3222" s="1" t="s">
        <v>33</v>
      </c>
      <c r="J3222" s="1" t="s">
        <v>3696</v>
      </c>
      <c r="K3222" s="1" t="s">
        <v>87</v>
      </c>
      <c r="L3222" s="1" t="s">
        <v>2940</v>
      </c>
      <c r="M3222" s="1" t="s">
        <v>87</v>
      </c>
      <c r="N3222" s="1">
        <v>7.0</v>
      </c>
      <c r="O3222" s="3">
        <v>42917.0</v>
      </c>
      <c r="P3222" s="1">
        <v>2017.0</v>
      </c>
    </row>
    <row r="3223">
      <c r="A3223" s="1" t="s">
        <v>12123</v>
      </c>
      <c r="B3223" s="1" t="s">
        <v>17</v>
      </c>
      <c r="C3223" s="2">
        <v>42974.54518518518</v>
      </c>
      <c r="D3223" s="1" t="s">
        <v>660</v>
      </c>
      <c r="E3223" s="1" t="s">
        <v>12124</v>
      </c>
      <c r="F3223" s="1" t="s">
        <v>162</v>
      </c>
      <c r="G3223" s="1" t="s">
        <v>12125</v>
      </c>
      <c r="H3223" s="1" t="s">
        <v>8937</v>
      </c>
      <c r="I3223" s="1" t="s">
        <v>265</v>
      </c>
      <c r="J3223" s="1" t="s">
        <v>7489</v>
      </c>
      <c r="K3223" s="1" t="s">
        <v>600</v>
      </c>
      <c r="L3223" s="1" t="s">
        <v>50</v>
      </c>
      <c r="M3223" s="1" t="s">
        <v>25</v>
      </c>
      <c r="N3223" s="1">
        <v>8.0</v>
      </c>
      <c r="O3223" s="3">
        <v>42948.0</v>
      </c>
      <c r="P3223" s="1">
        <v>2017.0</v>
      </c>
    </row>
    <row r="3224">
      <c r="A3224" s="1" t="s">
        <v>12126</v>
      </c>
      <c r="B3224" s="1" t="s">
        <v>17</v>
      </c>
      <c r="C3224" s="2">
        <v>43300.76193287037</v>
      </c>
      <c r="D3224" s="1" t="s">
        <v>28</v>
      </c>
      <c r="E3224" s="1" t="s">
        <v>12127</v>
      </c>
      <c r="F3224" s="1" t="s">
        <v>12128</v>
      </c>
      <c r="G3224" s="1" t="s">
        <v>12129</v>
      </c>
      <c r="H3224" s="1" t="s">
        <v>1896</v>
      </c>
      <c r="I3224" s="1" t="s">
        <v>33</v>
      </c>
      <c r="J3224" s="1" t="s">
        <v>12130</v>
      </c>
      <c r="K3224" s="1" t="s">
        <v>87</v>
      </c>
      <c r="L3224" s="1" t="s">
        <v>184</v>
      </c>
      <c r="M3224" s="1" t="s">
        <v>25</v>
      </c>
      <c r="N3224" s="1">
        <v>7.0</v>
      </c>
      <c r="O3224" s="3">
        <v>43282.0</v>
      </c>
      <c r="P3224" s="1">
        <v>2018.0</v>
      </c>
    </row>
    <row r="3225">
      <c r="A3225" s="1" t="s">
        <v>12131</v>
      </c>
      <c r="B3225" s="1" t="s">
        <v>17</v>
      </c>
      <c r="C3225" s="2">
        <v>43280.810266203705</v>
      </c>
      <c r="D3225" s="1" t="s">
        <v>28</v>
      </c>
      <c r="E3225" s="1" t="s">
        <v>12132</v>
      </c>
      <c r="F3225" s="1" t="s">
        <v>2039</v>
      </c>
      <c r="G3225" s="1" t="s">
        <v>12133</v>
      </c>
      <c r="H3225" s="1" t="s">
        <v>32</v>
      </c>
      <c r="I3225" s="1" t="s">
        <v>447</v>
      </c>
      <c r="J3225" s="1" t="s">
        <v>24</v>
      </c>
      <c r="K3225" s="1" t="s">
        <v>25</v>
      </c>
      <c r="L3225" s="1" t="s">
        <v>50</v>
      </c>
      <c r="M3225" s="1" t="s">
        <v>25</v>
      </c>
      <c r="N3225" s="1">
        <v>6.0</v>
      </c>
      <c r="O3225" s="3">
        <v>43252.0</v>
      </c>
      <c r="P3225" s="1">
        <v>2018.0</v>
      </c>
    </row>
    <row r="3226">
      <c r="A3226" s="1" t="s">
        <v>12134</v>
      </c>
      <c r="B3226" s="1" t="s">
        <v>17</v>
      </c>
      <c r="C3226" s="2">
        <v>43202.812314814815</v>
      </c>
      <c r="D3226" s="1" t="s">
        <v>28</v>
      </c>
      <c r="E3226" s="1" t="s">
        <v>12135</v>
      </c>
      <c r="F3226" s="1" t="s">
        <v>857</v>
      </c>
      <c r="G3226" s="1" t="s">
        <v>12136</v>
      </c>
      <c r="H3226" s="1" t="s">
        <v>359</v>
      </c>
      <c r="I3226" s="1" t="s">
        <v>41</v>
      </c>
      <c r="J3226" s="1" t="s">
        <v>123</v>
      </c>
      <c r="K3226" s="1" t="s">
        <v>25</v>
      </c>
      <c r="L3226" s="1" t="s">
        <v>50</v>
      </c>
      <c r="M3226" s="1" t="s">
        <v>25</v>
      </c>
      <c r="N3226" s="1">
        <v>4.0</v>
      </c>
      <c r="O3226" s="3">
        <v>43191.0</v>
      </c>
      <c r="P3226" s="1">
        <v>2018.0</v>
      </c>
    </row>
    <row r="3227">
      <c r="A3227" s="1" t="s">
        <v>12137</v>
      </c>
      <c r="B3227" s="1" t="s">
        <v>17</v>
      </c>
      <c r="C3227" s="2">
        <v>42830.65862268519</v>
      </c>
      <c r="D3227" s="1" t="s">
        <v>28</v>
      </c>
      <c r="E3227" s="1" t="s">
        <v>10092</v>
      </c>
      <c r="F3227" s="1" t="s">
        <v>6886</v>
      </c>
      <c r="G3227" s="1" t="s">
        <v>12138</v>
      </c>
      <c r="H3227" s="1" t="s">
        <v>2476</v>
      </c>
      <c r="I3227" s="1" t="s">
        <v>236</v>
      </c>
      <c r="J3227" s="1" t="s">
        <v>35</v>
      </c>
      <c r="K3227" s="1" t="s">
        <v>36</v>
      </c>
      <c r="L3227" s="1" t="s">
        <v>1553</v>
      </c>
      <c r="M3227" s="1" t="s">
        <v>131</v>
      </c>
      <c r="N3227" s="1">
        <v>4.0</v>
      </c>
      <c r="O3227" s="3">
        <v>42826.0</v>
      </c>
      <c r="P3227" s="1">
        <v>2017.0</v>
      </c>
    </row>
    <row r="3228">
      <c r="A3228" s="1" t="s">
        <v>12139</v>
      </c>
      <c r="B3228" s="1" t="s">
        <v>17</v>
      </c>
      <c r="C3228" s="2">
        <v>43249.33259259259</v>
      </c>
      <c r="D3228" s="1" t="s">
        <v>28</v>
      </c>
      <c r="E3228" s="1" t="s">
        <v>12140</v>
      </c>
      <c r="F3228" s="1" t="s">
        <v>677</v>
      </c>
      <c r="G3228" s="1" t="s">
        <v>12141</v>
      </c>
      <c r="H3228" s="1" t="s">
        <v>12142</v>
      </c>
      <c r="I3228" s="1" t="s">
        <v>129</v>
      </c>
      <c r="J3228" s="1" t="s">
        <v>1566</v>
      </c>
      <c r="K3228" s="1" t="s">
        <v>25</v>
      </c>
      <c r="L3228" s="1" t="s">
        <v>681</v>
      </c>
      <c r="M3228" s="1" t="s">
        <v>25</v>
      </c>
      <c r="N3228" s="1">
        <v>5.0</v>
      </c>
      <c r="O3228" s="3">
        <v>43221.0</v>
      </c>
      <c r="P3228" s="1">
        <v>2018.0</v>
      </c>
    </row>
    <row r="3229">
      <c r="A3229" s="1" t="s">
        <v>12143</v>
      </c>
      <c r="B3229" s="1" t="s">
        <v>17</v>
      </c>
      <c r="C3229" s="2">
        <v>43301.00325231482</v>
      </c>
      <c r="D3229" s="1" t="s">
        <v>28</v>
      </c>
      <c r="E3229" s="1" t="s">
        <v>6889</v>
      </c>
      <c r="F3229" s="1" t="s">
        <v>5116</v>
      </c>
      <c r="G3229" s="1" t="s">
        <v>12144</v>
      </c>
      <c r="H3229" s="1" t="s">
        <v>32</v>
      </c>
      <c r="I3229" s="1" t="s">
        <v>85</v>
      </c>
      <c r="J3229" s="1" t="s">
        <v>12145</v>
      </c>
      <c r="K3229" s="1" t="s">
        <v>192</v>
      </c>
      <c r="L3229" s="1" t="s">
        <v>50</v>
      </c>
      <c r="M3229" s="1" t="s">
        <v>25</v>
      </c>
      <c r="N3229" s="1">
        <v>7.0</v>
      </c>
      <c r="O3229" s="3">
        <v>43282.0</v>
      </c>
      <c r="P3229" s="1">
        <v>2018.0</v>
      </c>
    </row>
    <row r="3230">
      <c r="A3230" s="1" t="s">
        <v>12146</v>
      </c>
      <c r="B3230" s="1" t="s">
        <v>17</v>
      </c>
      <c r="C3230" s="2">
        <v>43146.52591435185</v>
      </c>
      <c r="D3230" s="1" t="s">
        <v>28</v>
      </c>
      <c r="E3230" s="1" t="s">
        <v>4255</v>
      </c>
      <c r="F3230" s="1" t="s">
        <v>1418</v>
      </c>
      <c r="G3230" s="1" t="s">
        <v>12147</v>
      </c>
      <c r="H3230" s="1" t="s">
        <v>821</v>
      </c>
      <c r="I3230" s="1" t="s">
        <v>76</v>
      </c>
      <c r="J3230" s="1" t="s">
        <v>6976</v>
      </c>
      <c r="K3230" s="1" t="s">
        <v>87</v>
      </c>
      <c r="L3230" s="1" t="s">
        <v>1421</v>
      </c>
      <c r="M3230" s="1" t="s">
        <v>87</v>
      </c>
      <c r="N3230" s="1">
        <v>2.0</v>
      </c>
      <c r="O3230" s="3">
        <v>43132.0</v>
      </c>
      <c r="P3230" s="1">
        <v>2018.0</v>
      </c>
    </row>
    <row r="3231">
      <c r="A3231" s="1" t="s">
        <v>12148</v>
      </c>
      <c r="B3231" s="1" t="s">
        <v>17</v>
      </c>
      <c r="C3231" s="2">
        <v>43028.66769675926</v>
      </c>
      <c r="D3231" s="1" t="s">
        <v>28</v>
      </c>
      <c r="E3231" s="1" t="s">
        <v>4255</v>
      </c>
      <c r="F3231" s="1" t="s">
        <v>1418</v>
      </c>
      <c r="G3231" s="1" t="s">
        <v>12149</v>
      </c>
      <c r="H3231" s="1" t="s">
        <v>4249</v>
      </c>
      <c r="I3231" s="1" t="s">
        <v>76</v>
      </c>
      <c r="J3231" s="1" t="s">
        <v>1602</v>
      </c>
      <c r="K3231" s="1" t="s">
        <v>87</v>
      </c>
      <c r="L3231" s="1" t="s">
        <v>1421</v>
      </c>
      <c r="M3231" s="1" t="s">
        <v>87</v>
      </c>
      <c r="N3231" s="1">
        <v>10.0</v>
      </c>
      <c r="O3231" s="5">
        <v>43009.0</v>
      </c>
      <c r="P3231" s="1">
        <v>2017.0</v>
      </c>
    </row>
    <row r="3232">
      <c r="A3232" s="1" t="s">
        <v>12150</v>
      </c>
      <c r="B3232" s="1" t="s">
        <v>17</v>
      </c>
      <c r="C3232" s="2">
        <v>43054.52747685185</v>
      </c>
      <c r="D3232" s="1" t="s">
        <v>28</v>
      </c>
      <c r="E3232" s="1" t="s">
        <v>8275</v>
      </c>
      <c r="F3232" s="1" t="s">
        <v>4587</v>
      </c>
      <c r="G3232" s="1" t="s">
        <v>12151</v>
      </c>
      <c r="H3232" s="1" t="s">
        <v>431</v>
      </c>
      <c r="I3232" s="1" t="s">
        <v>3169</v>
      </c>
      <c r="J3232" s="1" t="s">
        <v>933</v>
      </c>
      <c r="K3232" s="1" t="s">
        <v>25</v>
      </c>
      <c r="L3232" s="1" t="s">
        <v>1566</v>
      </c>
      <c r="M3232" s="1" t="s">
        <v>25</v>
      </c>
      <c r="N3232" s="1">
        <v>11.0</v>
      </c>
      <c r="O3232" s="5">
        <v>43040.0</v>
      </c>
      <c r="P3232" s="1">
        <v>2017.0</v>
      </c>
    </row>
    <row r="3233">
      <c r="A3233" s="1" t="s">
        <v>12152</v>
      </c>
      <c r="B3233" s="1" t="s">
        <v>17</v>
      </c>
      <c r="C3233" s="2">
        <v>43024.879375</v>
      </c>
      <c r="D3233" s="1" t="s">
        <v>28</v>
      </c>
      <c r="E3233" s="1" t="s">
        <v>12153</v>
      </c>
      <c r="F3233" s="1" t="s">
        <v>590</v>
      </c>
      <c r="G3233" s="1" t="s">
        <v>12154</v>
      </c>
      <c r="H3233" s="1" t="s">
        <v>2761</v>
      </c>
      <c r="I3233" s="1" t="s">
        <v>321</v>
      </c>
      <c r="J3233" s="1" t="s">
        <v>815</v>
      </c>
      <c r="K3233" s="1" t="s">
        <v>25</v>
      </c>
      <c r="L3233" s="1" t="s">
        <v>593</v>
      </c>
      <c r="M3233" s="1" t="s">
        <v>25</v>
      </c>
      <c r="N3233" s="1">
        <v>10.0</v>
      </c>
      <c r="O3233" s="5">
        <v>43009.0</v>
      </c>
      <c r="P3233" s="1">
        <v>2017.0</v>
      </c>
    </row>
    <row r="3234">
      <c r="A3234" s="1" t="s">
        <v>12155</v>
      </c>
      <c r="B3234" s="1" t="s">
        <v>17</v>
      </c>
      <c r="C3234" s="2">
        <v>43328.64016203704</v>
      </c>
      <c r="D3234" s="1" t="s">
        <v>28</v>
      </c>
      <c r="E3234" s="1" t="s">
        <v>12156</v>
      </c>
      <c r="F3234" s="1" t="s">
        <v>12157</v>
      </c>
      <c r="G3234" s="1" t="s">
        <v>12158</v>
      </c>
      <c r="H3234" s="1" t="s">
        <v>12159</v>
      </c>
      <c r="I3234" s="1" t="s">
        <v>33</v>
      </c>
      <c r="J3234" s="1" t="s">
        <v>305</v>
      </c>
      <c r="K3234" s="1" t="s">
        <v>306</v>
      </c>
      <c r="L3234" s="1" t="s">
        <v>35</v>
      </c>
      <c r="M3234" s="1" t="s">
        <v>36</v>
      </c>
      <c r="N3234" s="1">
        <v>8.0</v>
      </c>
      <c r="O3234" s="3">
        <v>43313.0</v>
      </c>
      <c r="P3234" s="1">
        <v>2018.0</v>
      </c>
    </row>
    <row r="3235">
      <c r="A3235" s="1" t="s">
        <v>12160</v>
      </c>
      <c r="B3235" s="1" t="s">
        <v>17</v>
      </c>
      <c r="C3235" s="2">
        <v>42941.93550925926</v>
      </c>
      <c r="D3235" s="1" t="s">
        <v>28</v>
      </c>
      <c r="E3235" s="1" t="s">
        <v>12161</v>
      </c>
      <c r="F3235" s="1" t="s">
        <v>12162</v>
      </c>
      <c r="G3235" s="1" t="s">
        <v>12163</v>
      </c>
      <c r="H3235" s="1" t="s">
        <v>1188</v>
      </c>
      <c r="I3235" s="1" t="s">
        <v>76</v>
      </c>
      <c r="J3235" s="1" t="s">
        <v>927</v>
      </c>
      <c r="K3235" s="1" t="s">
        <v>131</v>
      </c>
      <c r="L3235" s="1" t="s">
        <v>12164</v>
      </c>
      <c r="M3235" s="1" t="s">
        <v>79</v>
      </c>
      <c r="N3235" s="1">
        <v>7.0</v>
      </c>
      <c r="O3235" s="3">
        <v>42917.0</v>
      </c>
      <c r="P3235" s="1">
        <v>2017.0</v>
      </c>
    </row>
    <row r="3236">
      <c r="A3236" s="1" t="s">
        <v>12165</v>
      </c>
      <c r="B3236" s="1" t="s">
        <v>17</v>
      </c>
      <c r="C3236" s="2">
        <v>42927.903078703705</v>
      </c>
      <c r="D3236" s="1" t="s">
        <v>28</v>
      </c>
      <c r="E3236" s="1" t="s">
        <v>5270</v>
      </c>
      <c r="F3236" s="1" t="s">
        <v>5271</v>
      </c>
      <c r="G3236" s="1" t="s">
        <v>12166</v>
      </c>
      <c r="H3236" s="1" t="s">
        <v>674</v>
      </c>
      <c r="I3236" s="1" t="s">
        <v>56</v>
      </c>
      <c r="J3236" s="1" t="s">
        <v>12167</v>
      </c>
      <c r="K3236" s="1" t="s">
        <v>79</v>
      </c>
      <c r="L3236" s="1" t="s">
        <v>1609</v>
      </c>
      <c r="M3236" s="1" t="s">
        <v>79</v>
      </c>
      <c r="N3236" s="1">
        <v>7.0</v>
      </c>
      <c r="O3236" s="3">
        <v>42917.0</v>
      </c>
      <c r="P3236" s="1">
        <v>2017.0</v>
      </c>
    </row>
    <row r="3237">
      <c r="A3237" s="1" t="s">
        <v>12168</v>
      </c>
      <c r="B3237" s="1" t="s">
        <v>17</v>
      </c>
      <c r="C3237" s="2">
        <v>43337.91197916667</v>
      </c>
      <c r="D3237" s="1" t="s">
        <v>28</v>
      </c>
      <c r="E3237" s="1" t="s">
        <v>12169</v>
      </c>
      <c r="F3237" s="1" t="s">
        <v>5078</v>
      </c>
      <c r="G3237" s="1" t="s">
        <v>12170</v>
      </c>
      <c r="H3237" s="1" t="s">
        <v>1018</v>
      </c>
      <c r="I3237" s="1" t="s">
        <v>242</v>
      </c>
      <c r="J3237" s="1" t="s">
        <v>681</v>
      </c>
      <c r="K3237" s="1" t="s">
        <v>25</v>
      </c>
      <c r="L3237" s="1" t="s">
        <v>432</v>
      </c>
      <c r="M3237" s="1" t="s">
        <v>25</v>
      </c>
      <c r="N3237" s="1">
        <v>8.0</v>
      </c>
      <c r="O3237" s="3">
        <v>43313.0</v>
      </c>
      <c r="P3237" s="1">
        <v>2018.0</v>
      </c>
    </row>
    <row r="3238">
      <c r="A3238" s="1" t="s">
        <v>12171</v>
      </c>
      <c r="B3238" s="1" t="s">
        <v>17</v>
      </c>
      <c r="C3238" s="2">
        <v>43082.60803240741</v>
      </c>
      <c r="D3238" s="1" t="s">
        <v>28</v>
      </c>
      <c r="E3238" s="1" t="s">
        <v>4255</v>
      </c>
      <c r="F3238" s="1" t="s">
        <v>1418</v>
      </c>
      <c r="G3238" s="1" t="s">
        <v>12172</v>
      </c>
      <c r="H3238" s="1" t="s">
        <v>4249</v>
      </c>
      <c r="I3238" s="1" t="s">
        <v>76</v>
      </c>
      <c r="J3238" s="1" t="s">
        <v>2927</v>
      </c>
      <c r="K3238" s="1" t="s">
        <v>110</v>
      </c>
      <c r="L3238" s="1" t="s">
        <v>1421</v>
      </c>
      <c r="M3238" s="1" t="s">
        <v>87</v>
      </c>
      <c r="N3238" s="1">
        <v>12.0</v>
      </c>
      <c r="O3238" s="5">
        <v>43070.0</v>
      </c>
      <c r="P3238" s="1">
        <v>2017.0</v>
      </c>
    </row>
    <row r="3239">
      <c r="A3239" s="1" t="s">
        <v>12173</v>
      </c>
      <c r="B3239" s="1" t="s">
        <v>17</v>
      </c>
      <c r="C3239" s="2">
        <v>43131.67569444444</v>
      </c>
      <c r="D3239" s="1" t="s">
        <v>28</v>
      </c>
      <c r="E3239" s="1" t="s">
        <v>11887</v>
      </c>
      <c r="F3239" s="1" t="s">
        <v>7746</v>
      </c>
      <c r="G3239" s="1" t="s">
        <v>12174</v>
      </c>
      <c r="H3239" s="1" t="s">
        <v>11889</v>
      </c>
      <c r="I3239" s="1" t="s">
        <v>33</v>
      </c>
      <c r="J3239" s="1" t="s">
        <v>12175</v>
      </c>
      <c r="K3239" s="1" t="s">
        <v>110</v>
      </c>
      <c r="L3239" s="1" t="s">
        <v>766</v>
      </c>
      <c r="M3239" s="1" t="s">
        <v>25</v>
      </c>
      <c r="N3239" s="1">
        <v>1.0</v>
      </c>
      <c r="O3239" s="3">
        <v>43101.0</v>
      </c>
      <c r="P3239" s="1">
        <v>2018.0</v>
      </c>
    </row>
    <row r="3240">
      <c r="A3240" s="1" t="s">
        <v>12176</v>
      </c>
      <c r="B3240" s="1" t="s">
        <v>17</v>
      </c>
      <c r="C3240" s="2">
        <v>43192.48787037037</v>
      </c>
      <c r="D3240" s="1" t="s">
        <v>28</v>
      </c>
      <c r="E3240" s="1" t="s">
        <v>12177</v>
      </c>
      <c r="F3240" s="1" t="s">
        <v>20</v>
      </c>
      <c r="G3240" s="1" t="s">
        <v>12178</v>
      </c>
      <c r="H3240" s="1" t="s">
        <v>809</v>
      </c>
      <c r="I3240" s="1" t="s">
        <v>756</v>
      </c>
      <c r="J3240" s="1" t="s">
        <v>3696</v>
      </c>
      <c r="K3240" s="1" t="s">
        <v>87</v>
      </c>
      <c r="L3240" s="1" t="s">
        <v>26</v>
      </c>
      <c r="M3240" s="1" t="s">
        <v>25</v>
      </c>
      <c r="N3240" s="1">
        <v>4.0</v>
      </c>
      <c r="O3240" s="3">
        <v>43191.0</v>
      </c>
      <c r="P3240" s="1">
        <v>2018.0</v>
      </c>
    </row>
    <row r="3241">
      <c r="A3241" s="1" t="s">
        <v>12179</v>
      </c>
      <c r="B3241" s="1" t="s">
        <v>17</v>
      </c>
      <c r="C3241" s="2">
        <v>43161.38144675926</v>
      </c>
      <c r="D3241" s="1" t="s">
        <v>28</v>
      </c>
      <c r="E3241" s="1" t="s">
        <v>12180</v>
      </c>
      <c r="F3241" s="1" t="s">
        <v>1206</v>
      </c>
      <c r="G3241" s="1" t="s">
        <v>12181</v>
      </c>
      <c r="H3241" s="1" t="s">
        <v>4221</v>
      </c>
      <c r="I3241" s="1" t="s">
        <v>76</v>
      </c>
      <c r="J3241" s="1" t="s">
        <v>11205</v>
      </c>
      <c r="K3241" s="1" t="s">
        <v>79</v>
      </c>
      <c r="L3241" s="1" t="s">
        <v>50</v>
      </c>
      <c r="M3241" s="1" t="s">
        <v>25</v>
      </c>
      <c r="N3241" s="1">
        <v>3.0</v>
      </c>
      <c r="O3241" s="3">
        <v>43160.0</v>
      </c>
      <c r="P3241" s="1">
        <v>2018.0</v>
      </c>
    </row>
    <row r="3242">
      <c r="A3242" s="1" t="s">
        <v>12182</v>
      </c>
      <c r="B3242" s="1" t="s">
        <v>17</v>
      </c>
      <c r="C3242" s="2">
        <v>43220.850381944445</v>
      </c>
      <c r="D3242" s="1" t="s">
        <v>28</v>
      </c>
      <c r="E3242" s="1" t="s">
        <v>12183</v>
      </c>
      <c r="F3242" s="1" t="s">
        <v>12184</v>
      </c>
      <c r="G3242" s="1" t="s">
        <v>12185</v>
      </c>
      <c r="H3242" s="1" t="s">
        <v>12186</v>
      </c>
      <c r="I3242" s="1" t="s">
        <v>56</v>
      </c>
      <c r="J3242" s="1" t="s">
        <v>24</v>
      </c>
      <c r="K3242" s="1" t="s">
        <v>25</v>
      </c>
      <c r="L3242" s="1" t="s">
        <v>12187</v>
      </c>
      <c r="M3242" s="1" t="s">
        <v>25</v>
      </c>
      <c r="N3242" s="1">
        <v>4.0</v>
      </c>
      <c r="O3242" s="3">
        <v>43191.0</v>
      </c>
      <c r="P3242" s="1">
        <v>2018.0</v>
      </c>
    </row>
    <row r="3243">
      <c r="A3243" s="1" t="s">
        <v>12188</v>
      </c>
      <c r="B3243" s="1" t="s">
        <v>17</v>
      </c>
      <c r="C3243" s="2">
        <v>43122.80287037037</v>
      </c>
      <c r="D3243" s="1" t="s">
        <v>28</v>
      </c>
      <c r="E3243" s="1" t="s">
        <v>12189</v>
      </c>
      <c r="F3243" s="1" t="s">
        <v>144</v>
      </c>
      <c r="G3243" s="1" t="s">
        <v>12190</v>
      </c>
      <c r="H3243" s="1" t="s">
        <v>4119</v>
      </c>
      <c r="I3243" s="1" t="s">
        <v>76</v>
      </c>
      <c r="J3243" s="1" t="s">
        <v>35</v>
      </c>
      <c r="K3243" s="1" t="s">
        <v>36</v>
      </c>
      <c r="L3243" s="1" t="s">
        <v>50</v>
      </c>
      <c r="M3243" s="1" t="s">
        <v>25</v>
      </c>
      <c r="N3243" s="1">
        <v>1.0</v>
      </c>
      <c r="O3243" s="3">
        <v>43101.0</v>
      </c>
      <c r="P3243" s="1">
        <v>2018.0</v>
      </c>
    </row>
    <row r="3244">
      <c r="A3244" s="1" t="s">
        <v>9426</v>
      </c>
      <c r="B3244" s="1" t="s">
        <v>17</v>
      </c>
      <c r="C3244" s="2">
        <v>43106.96020833333</v>
      </c>
      <c r="D3244" s="1" t="s">
        <v>18</v>
      </c>
      <c r="E3244" s="1" t="s">
        <v>9427</v>
      </c>
      <c r="F3244" s="1" t="s">
        <v>9428</v>
      </c>
      <c r="G3244" s="1" t="s">
        <v>9429</v>
      </c>
      <c r="H3244" s="4">
        <v>45375.0</v>
      </c>
      <c r="I3244" s="1" t="s">
        <v>33</v>
      </c>
      <c r="J3244" s="1" t="s">
        <v>24</v>
      </c>
      <c r="K3244" s="1" t="s">
        <v>25</v>
      </c>
      <c r="L3244" s="1" t="s">
        <v>9430</v>
      </c>
      <c r="M3244" s="1" t="s">
        <v>110</v>
      </c>
      <c r="N3244" s="1">
        <v>1.0</v>
      </c>
      <c r="O3244" s="3">
        <v>43101.0</v>
      </c>
      <c r="P3244" s="1">
        <v>2018.0</v>
      </c>
    </row>
    <row r="3245">
      <c r="A3245" s="1" t="s">
        <v>12191</v>
      </c>
      <c r="B3245" s="1" t="s">
        <v>17</v>
      </c>
      <c r="C3245" s="2">
        <v>43147.719363425924</v>
      </c>
      <c r="D3245" s="1" t="s">
        <v>71</v>
      </c>
      <c r="E3245" s="1" t="s">
        <v>7130</v>
      </c>
      <c r="F3245" s="1" t="s">
        <v>739</v>
      </c>
      <c r="G3245" s="1" t="s">
        <v>12192</v>
      </c>
      <c r="H3245" s="1" t="s">
        <v>524</v>
      </c>
      <c r="I3245" s="1" t="s">
        <v>76</v>
      </c>
      <c r="J3245" s="1" t="s">
        <v>35</v>
      </c>
      <c r="K3245" s="1" t="s">
        <v>36</v>
      </c>
      <c r="L3245" s="1" t="s">
        <v>78</v>
      </c>
      <c r="M3245" s="1" t="s">
        <v>79</v>
      </c>
      <c r="N3245" s="1">
        <v>2.0</v>
      </c>
      <c r="O3245" s="3">
        <v>43132.0</v>
      </c>
      <c r="P3245" s="1">
        <v>2018.0</v>
      </c>
    </row>
    <row r="3246">
      <c r="A3246" s="1" t="s">
        <v>12193</v>
      </c>
      <c r="B3246" s="1" t="s">
        <v>17</v>
      </c>
      <c r="C3246" s="2">
        <v>43273.0093287037</v>
      </c>
      <c r="D3246" s="1" t="s">
        <v>28</v>
      </c>
      <c r="E3246" s="1" t="s">
        <v>12194</v>
      </c>
      <c r="F3246" s="1" t="s">
        <v>429</v>
      </c>
      <c r="G3246" s="1" t="s">
        <v>12195</v>
      </c>
      <c r="H3246" s="1" t="s">
        <v>821</v>
      </c>
      <c r="I3246" s="1" t="s">
        <v>41</v>
      </c>
      <c r="J3246" s="1" t="s">
        <v>35</v>
      </c>
      <c r="K3246" s="1" t="s">
        <v>36</v>
      </c>
      <c r="L3246" s="1" t="s">
        <v>433</v>
      </c>
      <c r="M3246" s="1" t="s">
        <v>131</v>
      </c>
      <c r="N3246" s="1">
        <v>6.0</v>
      </c>
      <c r="O3246" s="3">
        <v>43252.0</v>
      </c>
      <c r="P3246" s="1">
        <v>2018.0</v>
      </c>
    </row>
    <row r="3247">
      <c r="A3247" s="1" t="s">
        <v>12196</v>
      </c>
      <c r="B3247" s="1" t="s">
        <v>17</v>
      </c>
      <c r="C3247" s="2">
        <v>43314.67196759259</v>
      </c>
      <c r="D3247" s="1" t="s">
        <v>28</v>
      </c>
      <c r="E3247" s="1" t="s">
        <v>12197</v>
      </c>
      <c r="F3247" s="1" t="s">
        <v>12198</v>
      </c>
      <c r="G3247" s="1" t="s">
        <v>12199</v>
      </c>
      <c r="H3247" s="1" t="s">
        <v>12200</v>
      </c>
      <c r="I3247" s="1" t="s">
        <v>1132</v>
      </c>
      <c r="J3247" s="1" t="s">
        <v>7032</v>
      </c>
      <c r="K3247" s="1" t="s">
        <v>79</v>
      </c>
      <c r="L3247" s="1" t="s">
        <v>146</v>
      </c>
      <c r="M3247" s="1" t="s">
        <v>79</v>
      </c>
      <c r="N3247" s="1">
        <v>8.0</v>
      </c>
      <c r="O3247" s="3">
        <v>43313.0</v>
      </c>
      <c r="P3247" s="1">
        <v>2018.0</v>
      </c>
    </row>
    <row r="3248">
      <c r="A3248" s="1" t="s">
        <v>12201</v>
      </c>
      <c r="B3248" s="1" t="s">
        <v>17</v>
      </c>
      <c r="C3248" s="2">
        <v>43201.62430555555</v>
      </c>
      <c r="D3248" s="1" t="s">
        <v>28</v>
      </c>
      <c r="E3248" s="1" t="s">
        <v>1349</v>
      </c>
      <c r="F3248" s="1" t="s">
        <v>1130</v>
      </c>
      <c r="G3248" s="1" t="s">
        <v>12202</v>
      </c>
      <c r="H3248" s="1" t="s">
        <v>1842</v>
      </c>
      <c r="I3248" s="1" t="s">
        <v>56</v>
      </c>
      <c r="J3248" s="1" t="s">
        <v>11959</v>
      </c>
      <c r="K3248" s="1" t="s">
        <v>526</v>
      </c>
      <c r="L3248" s="1" t="s">
        <v>50</v>
      </c>
      <c r="M3248" s="1" t="s">
        <v>25</v>
      </c>
      <c r="N3248" s="1">
        <v>4.0</v>
      </c>
      <c r="O3248" s="3">
        <v>43191.0</v>
      </c>
      <c r="P3248" s="1">
        <v>2018.0</v>
      </c>
    </row>
    <row r="3249">
      <c r="A3249" s="1" t="s">
        <v>12203</v>
      </c>
      <c r="B3249" s="1" t="s">
        <v>17</v>
      </c>
      <c r="C3249" s="2">
        <v>42852.4290625</v>
      </c>
      <c r="D3249" s="1" t="s">
        <v>18</v>
      </c>
      <c r="E3249" s="1" t="s">
        <v>7949</v>
      </c>
      <c r="F3249" s="1" t="s">
        <v>1212</v>
      </c>
      <c r="G3249" s="1" t="s">
        <v>12204</v>
      </c>
      <c r="H3249" s="1" t="s">
        <v>7951</v>
      </c>
      <c r="I3249" s="1" t="s">
        <v>56</v>
      </c>
      <c r="J3249" s="1" t="s">
        <v>1047</v>
      </c>
      <c r="K3249" s="1" t="s">
        <v>25</v>
      </c>
      <c r="L3249" s="1" t="s">
        <v>1215</v>
      </c>
      <c r="M3249" s="1" t="s">
        <v>87</v>
      </c>
      <c r="N3249" s="1">
        <v>4.0</v>
      </c>
      <c r="O3249" s="3">
        <v>42826.0</v>
      </c>
      <c r="P3249" s="1">
        <v>2017.0</v>
      </c>
    </row>
    <row r="3250">
      <c r="A3250" s="1" t="s">
        <v>12205</v>
      </c>
      <c r="B3250" s="1" t="s">
        <v>17</v>
      </c>
      <c r="C3250" s="2">
        <v>42923.67350694445</v>
      </c>
      <c r="D3250" s="1" t="s">
        <v>28</v>
      </c>
      <c r="E3250" s="1" t="s">
        <v>1337</v>
      </c>
      <c r="F3250" s="1" t="s">
        <v>20</v>
      </c>
      <c r="G3250" s="1" t="s">
        <v>12206</v>
      </c>
      <c r="H3250" s="1" t="s">
        <v>1707</v>
      </c>
      <c r="I3250" s="1" t="s">
        <v>756</v>
      </c>
      <c r="J3250" s="1" t="s">
        <v>35</v>
      </c>
      <c r="K3250" s="1" t="s">
        <v>36</v>
      </c>
      <c r="L3250" s="1" t="s">
        <v>26</v>
      </c>
      <c r="M3250" s="1" t="s">
        <v>25</v>
      </c>
      <c r="N3250" s="1">
        <v>7.0</v>
      </c>
      <c r="O3250" s="3">
        <v>42917.0</v>
      </c>
      <c r="P3250" s="1">
        <v>2017.0</v>
      </c>
    </row>
    <row r="3251">
      <c r="A3251" s="1" t="s">
        <v>12207</v>
      </c>
      <c r="B3251" s="1" t="s">
        <v>17</v>
      </c>
      <c r="C3251" s="2">
        <v>42881.59100694444</v>
      </c>
      <c r="D3251" s="1" t="s">
        <v>28</v>
      </c>
      <c r="E3251" s="1" t="s">
        <v>12208</v>
      </c>
      <c r="F3251" s="1" t="s">
        <v>2562</v>
      </c>
      <c r="G3251" s="1" t="s">
        <v>12209</v>
      </c>
      <c r="H3251" s="1" t="s">
        <v>908</v>
      </c>
      <c r="I3251" s="1" t="s">
        <v>236</v>
      </c>
      <c r="J3251" s="1" t="s">
        <v>159</v>
      </c>
      <c r="K3251" s="1" t="s">
        <v>25</v>
      </c>
      <c r="L3251" s="1" t="s">
        <v>50</v>
      </c>
      <c r="M3251" s="1" t="s">
        <v>25</v>
      </c>
      <c r="N3251" s="1">
        <v>5.0</v>
      </c>
      <c r="O3251" s="3">
        <v>42856.0</v>
      </c>
      <c r="P3251" s="1">
        <v>2017.0</v>
      </c>
    </row>
    <row r="3252">
      <c r="A3252" s="1" t="s">
        <v>12210</v>
      </c>
      <c r="B3252" s="1" t="s">
        <v>17</v>
      </c>
      <c r="C3252" s="2">
        <v>43235.90907407407</v>
      </c>
      <c r="D3252" s="1" t="s">
        <v>28</v>
      </c>
      <c r="E3252" s="1" t="s">
        <v>4668</v>
      </c>
      <c r="F3252" s="1" t="s">
        <v>4669</v>
      </c>
      <c r="G3252" s="1" t="s">
        <v>12211</v>
      </c>
      <c r="H3252" s="1" t="s">
        <v>176</v>
      </c>
      <c r="I3252" s="1" t="s">
        <v>157</v>
      </c>
      <c r="J3252" s="1" t="s">
        <v>1641</v>
      </c>
      <c r="K3252" s="1" t="s">
        <v>110</v>
      </c>
      <c r="L3252" s="1" t="s">
        <v>289</v>
      </c>
      <c r="M3252" s="1" t="s">
        <v>25</v>
      </c>
      <c r="N3252" s="1">
        <v>5.0</v>
      </c>
      <c r="O3252" s="3">
        <v>43221.0</v>
      </c>
      <c r="P3252" s="1">
        <v>2018.0</v>
      </c>
    </row>
    <row r="3253">
      <c r="A3253" s="1" t="s">
        <v>12212</v>
      </c>
      <c r="B3253" s="1" t="s">
        <v>17</v>
      </c>
      <c r="C3253" s="2">
        <v>43317.713912037034</v>
      </c>
      <c r="D3253" s="1" t="s">
        <v>28</v>
      </c>
      <c r="E3253" s="1" t="s">
        <v>12213</v>
      </c>
      <c r="F3253" s="1" t="s">
        <v>3302</v>
      </c>
      <c r="G3253" s="1" t="s">
        <v>12214</v>
      </c>
      <c r="H3253" s="1" t="s">
        <v>12215</v>
      </c>
      <c r="I3253" s="1" t="s">
        <v>56</v>
      </c>
      <c r="J3253" s="1" t="s">
        <v>102</v>
      </c>
      <c r="K3253" s="1" t="s">
        <v>25</v>
      </c>
      <c r="L3253" s="1" t="s">
        <v>3304</v>
      </c>
      <c r="M3253" s="1" t="s">
        <v>25</v>
      </c>
      <c r="N3253" s="1">
        <v>8.0</v>
      </c>
      <c r="O3253" s="3">
        <v>43313.0</v>
      </c>
      <c r="P3253" s="1">
        <v>2018.0</v>
      </c>
    </row>
    <row r="3254">
      <c r="A3254" s="1" t="s">
        <v>12216</v>
      </c>
      <c r="B3254" s="1" t="s">
        <v>17</v>
      </c>
      <c r="C3254" s="2">
        <v>43204.50015046296</v>
      </c>
      <c r="D3254" s="1" t="s">
        <v>28</v>
      </c>
      <c r="E3254" s="1" t="s">
        <v>1762</v>
      </c>
      <c r="F3254" s="1" t="s">
        <v>154</v>
      </c>
      <c r="G3254" s="1" t="s">
        <v>12217</v>
      </c>
      <c r="H3254" s="1" t="s">
        <v>2893</v>
      </c>
      <c r="I3254" s="1" t="s">
        <v>157</v>
      </c>
      <c r="J3254" s="1" t="s">
        <v>9133</v>
      </c>
      <c r="K3254" s="1" t="s">
        <v>958</v>
      </c>
      <c r="L3254" s="1" t="s">
        <v>159</v>
      </c>
      <c r="M3254" s="1" t="s">
        <v>25</v>
      </c>
      <c r="N3254" s="1">
        <v>4.0</v>
      </c>
      <c r="O3254" s="3">
        <v>43191.0</v>
      </c>
      <c r="P3254" s="1">
        <v>2018.0</v>
      </c>
    </row>
    <row r="3255">
      <c r="A3255" s="1" t="s">
        <v>12218</v>
      </c>
      <c r="B3255" s="1" t="s">
        <v>17</v>
      </c>
      <c r="C3255" s="2">
        <v>42930.550104166665</v>
      </c>
      <c r="D3255" s="1" t="s">
        <v>71</v>
      </c>
      <c r="E3255" s="1" t="s">
        <v>12219</v>
      </c>
      <c r="F3255" s="1" t="s">
        <v>1882</v>
      </c>
      <c r="G3255" s="1" t="s">
        <v>12220</v>
      </c>
      <c r="H3255" s="1" t="s">
        <v>12221</v>
      </c>
      <c r="I3255" s="1" t="s">
        <v>100</v>
      </c>
      <c r="J3255" s="1" t="s">
        <v>12222</v>
      </c>
      <c r="K3255" s="1" t="s">
        <v>25</v>
      </c>
      <c r="L3255" s="1" t="s">
        <v>43</v>
      </c>
      <c r="M3255" s="1" t="s">
        <v>25</v>
      </c>
      <c r="N3255" s="1">
        <v>7.0</v>
      </c>
      <c r="O3255" s="3">
        <v>42917.0</v>
      </c>
      <c r="P3255" s="1">
        <v>2017.0</v>
      </c>
    </row>
    <row r="3256">
      <c r="A3256" s="1" t="s">
        <v>12223</v>
      </c>
      <c r="B3256" s="1" t="s">
        <v>17</v>
      </c>
      <c r="C3256" s="2">
        <v>43221.73158564815</v>
      </c>
      <c r="D3256" s="1" t="s">
        <v>28</v>
      </c>
      <c r="E3256" s="1" t="s">
        <v>12224</v>
      </c>
      <c r="F3256" s="1" t="s">
        <v>12225</v>
      </c>
      <c r="G3256" s="1" t="s">
        <v>12226</v>
      </c>
      <c r="H3256" s="1" t="s">
        <v>8697</v>
      </c>
      <c r="I3256" s="1" t="s">
        <v>157</v>
      </c>
      <c r="J3256" s="1" t="s">
        <v>24</v>
      </c>
      <c r="K3256" s="1" t="s">
        <v>25</v>
      </c>
      <c r="L3256" s="1" t="s">
        <v>1319</v>
      </c>
      <c r="M3256" s="1" t="s">
        <v>25</v>
      </c>
      <c r="N3256" s="1">
        <v>5.0</v>
      </c>
      <c r="O3256" s="3">
        <v>43221.0</v>
      </c>
      <c r="P3256" s="1">
        <v>2018.0</v>
      </c>
    </row>
    <row r="3257">
      <c r="A3257" s="1" t="s">
        <v>12227</v>
      </c>
      <c r="B3257" s="1" t="s">
        <v>17</v>
      </c>
      <c r="C3257" s="2">
        <v>42857.77429398148</v>
      </c>
      <c r="D3257" s="1" t="s">
        <v>71</v>
      </c>
      <c r="E3257" s="1" t="s">
        <v>1534</v>
      </c>
      <c r="F3257" s="1" t="s">
        <v>154</v>
      </c>
      <c r="G3257" s="1" t="s">
        <v>12228</v>
      </c>
      <c r="H3257" s="1" t="s">
        <v>674</v>
      </c>
      <c r="I3257" s="1" t="s">
        <v>157</v>
      </c>
      <c r="J3257" s="1" t="s">
        <v>890</v>
      </c>
      <c r="K3257" s="1" t="s">
        <v>304</v>
      </c>
      <c r="L3257" s="1" t="s">
        <v>159</v>
      </c>
      <c r="M3257" s="1" t="s">
        <v>25</v>
      </c>
      <c r="N3257" s="1">
        <v>5.0</v>
      </c>
      <c r="O3257" s="3">
        <v>42856.0</v>
      </c>
      <c r="P3257" s="1">
        <v>2017.0</v>
      </c>
    </row>
    <row r="3258">
      <c r="A3258" s="1" t="s">
        <v>12229</v>
      </c>
      <c r="B3258" s="1" t="s">
        <v>17</v>
      </c>
      <c r="C3258" s="2">
        <v>43293.73761574074</v>
      </c>
      <c r="D3258" s="1" t="s">
        <v>28</v>
      </c>
      <c r="E3258" s="1" t="s">
        <v>12230</v>
      </c>
      <c r="F3258" s="1" t="s">
        <v>12231</v>
      </c>
      <c r="G3258" s="1" t="s">
        <v>12232</v>
      </c>
      <c r="H3258" s="1" t="s">
        <v>2708</v>
      </c>
      <c r="I3258" s="1" t="s">
        <v>242</v>
      </c>
      <c r="J3258" s="1" t="s">
        <v>3801</v>
      </c>
      <c r="K3258" s="1" t="s">
        <v>3802</v>
      </c>
      <c r="L3258" s="1" t="s">
        <v>1347</v>
      </c>
      <c r="M3258" s="1" t="s">
        <v>25</v>
      </c>
      <c r="N3258" s="1">
        <v>7.0</v>
      </c>
      <c r="O3258" s="3">
        <v>43282.0</v>
      </c>
      <c r="P3258" s="1">
        <v>2018.0</v>
      </c>
    </row>
    <row r="3259">
      <c r="A3259" s="1" t="s">
        <v>12233</v>
      </c>
      <c r="B3259" s="1" t="s">
        <v>17</v>
      </c>
      <c r="C3259" s="2">
        <v>43279.01086805556</v>
      </c>
      <c r="D3259" s="1" t="s">
        <v>28</v>
      </c>
      <c r="E3259" s="1" t="s">
        <v>12234</v>
      </c>
      <c r="F3259" s="1" t="s">
        <v>5378</v>
      </c>
      <c r="G3259" s="1" t="s">
        <v>12235</v>
      </c>
      <c r="H3259" s="1" t="s">
        <v>864</v>
      </c>
      <c r="I3259" s="1" t="s">
        <v>3223</v>
      </c>
      <c r="J3259" s="1" t="s">
        <v>24</v>
      </c>
      <c r="K3259" s="1" t="s">
        <v>25</v>
      </c>
      <c r="L3259" s="1" t="s">
        <v>42</v>
      </c>
      <c r="M3259" s="1" t="s">
        <v>25</v>
      </c>
      <c r="N3259" s="1">
        <v>6.0</v>
      </c>
      <c r="O3259" s="3">
        <v>43252.0</v>
      </c>
      <c r="P3259" s="1">
        <v>2018.0</v>
      </c>
    </row>
    <row r="3260">
      <c r="A3260" s="1" t="s">
        <v>12236</v>
      </c>
      <c r="B3260" s="1" t="s">
        <v>17</v>
      </c>
      <c r="C3260" s="2">
        <v>43225.62038194444</v>
      </c>
      <c r="D3260" s="1" t="s">
        <v>28</v>
      </c>
      <c r="E3260" s="1" t="s">
        <v>12237</v>
      </c>
      <c r="F3260" s="1" t="s">
        <v>424</v>
      </c>
      <c r="G3260" s="1" t="s">
        <v>12238</v>
      </c>
      <c r="H3260" s="1" t="s">
        <v>12239</v>
      </c>
      <c r="I3260" s="1" t="s">
        <v>23</v>
      </c>
      <c r="J3260" s="1" t="s">
        <v>12240</v>
      </c>
      <c r="K3260" s="1" t="s">
        <v>192</v>
      </c>
      <c r="L3260" s="1" t="s">
        <v>50</v>
      </c>
      <c r="M3260" s="1" t="s">
        <v>25</v>
      </c>
      <c r="N3260" s="1">
        <v>5.0</v>
      </c>
      <c r="O3260" s="3">
        <v>43221.0</v>
      </c>
      <c r="P3260" s="1">
        <v>2018.0</v>
      </c>
    </row>
    <row r="3261">
      <c r="A3261" s="1" t="s">
        <v>12241</v>
      </c>
      <c r="B3261" s="1" t="s">
        <v>17</v>
      </c>
      <c r="C3261" s="2">
        <v>43129.81931712963</v>
      </c>
      <c r="D3261" s="1" t="s">
        <v>28</v>
      </c>
      <c r="E3261" s="1" t="s">
        <v>12242</v>
      </c>
      <c r="F3261" s="1" t="s">
        <v>3393</v>
      </c>
      <c r="G3261" s="1" t="s">
        <v>12243</v>
      </c>
      <c r="H3261" s="1" t="s">
        <v>12244</v>
      </c>
      <c r="I3261" s="1" t="s">
        <v>41</v>
      </c>
      <c r="J3261" s="1" t="s">
        <v>9751</v>
      </c>
      <c r="K3261" s="1" t="s">
        <v>25</v>
      </c>
      <c r="L3261" s="1" t="s">
        <v>94</v>
      </c>
      <c r="M3261" s="1" t="s">
        <v>25</v>
      </c>
      <c r="N3261" s="1">
        <v>1.0</v>
      </c>
      <c r="O3261" s="3">
        <v>43101.0</v>
      </c>
      <c r="P3261" s="1">
        <v>2018.0</v>
      </c>
    </row>
    <row r="3262">
      <c r="A3262" s="1" t="s">
        <v>12245</v>
      </c>
      <c r="B3262" s="1" t="s">
        <v>17</v>
      </c>
      <c r="C3262" s="2">
        <v>42973.628587962965</v>
      </c>
      <c r="D3262" s="1" t="s">
        <v>28</v>
      </c>
      <c r="E3262" s="1" t="s">
        <v>12246</v>
      </c>
      <c r="F3262" s="1" t="s">
        <v>12247</v>
      </c>
      <c r="G3262" s="1" t="s">
        <v>12248</v>
      </c>
      <c r="H3262" s="1" t="s">
        <v>524</v>
      </c>
      <c r="J3262" s="1" t="s">
        <v>24</v>
      </c>
      <c r="K3262" s="1" t="s">
        <v>25</v>
      </c>
      <c r="L3262" s="1" t="s">
        <v>7109</v>
      </c>
      <c r="M3262" s="1" t="s">
        <v>87</v>
      </c>
      <c r="N3262" s="1">
        <v>8.0</v>
      </c>
      <c r="O3262" s="3">
        <v>42948.0</v>
      </c>
      <c r="P3262" s="1">
        <v>2017.0</v>
      </c>
    </row>
    <row r="3263">
      <c r="A3263" s="1" t="s">
        <v>12249</v>
      </c>
      <c r="B3263" s="1" t="s">
        <v>17</v>
      </c>
      <c r="C3263" s="2">
        <v>43043.70537037037</v>
      </c>
      <c r="D3263" s="1" t="s">
        <v>28</v>
      </c>
      <c r="E3263" s="1" t="s">
        <v>12250</v>
      </c>
      <c r="F3263" s="1" t="s">
        <v>3467</v>
      </c>
      <c r="G3263" s="1" t="s">
        <v>12251</v>
      </c>
      <c r="H3263" s="1" t="s">
        <v>679</v>
      </c>
      <c r="I3263" s="1" t="s">
        <v>23</v>
      </c>
      <c r="J3263" s="1" t="s">
        <v>123</v>
      </c>
      <c r="K3263" s="1" t="s">
        <v>25</v>
      </c>
      <c r="L3263" s="1" t="s">
        <v>50</v>
      </c>
      <c r="M3263" s="1" t="s">
        <v>25</v>
      </c>
      <c r="N3263" s="1">
        <v>11.0</v>
      </c>
      <c r="O3263" s="5">
        <v>43040.0</v>
      </c>
      <c r="P3263" s="1">
        <v>2017.0</v>
      </c>
    </row>
    <row r="3264">
      <c r="A3264" s="1" t="s">
        <v>12252</v>
      </c>
      <c r="B3264" s="1" t="s">
        <v>17</v>
      </c>
      <c r="C3264" s="2">
        <v>43152.489895833336</v>
      </c>
      <c r="D3264" s="1" t="s">
        <v>28</v>
      </c>
      <c r="E3264" s="1" t="s">
        <v>12253</v>
      </c>
      <c r="F3264" s="1" t="s">
        <v>12254</v>
      </c>
      <c r="G3264" s="1" t="s">
        <v>12255</v>
      </c>
      <c r="H3264" s="1" t="s">
        <v>1669</v>
      </c>
      <c r="I3264" s="1" t="s">
        <v>100</v>
      </c>
      <c r="J3264" s="1" t="s">
        <v>12256</v>
      </c>
      <c r="K3264" s="1" t="s">
        <v>25</v>
      </c>
      <c r="L3264" s="1" t="s">
        <v>2940</v>
      </c>
      <c r="M3264" s="1" t="s">
        <v>87</v>
      </c>
      <c r="N3264" s="1">
        <v>2.0</v>
      </c>
      <c r="O3264" s="3">
        <v>43132.0</v>
      </c>
      <c r="P3264" s="1">
        <v>2018.0</v>
      </c>
    </row>
    <row r="3265">
      <c r="A3265" s="1" t="s">
        <v>12257</v>
      </c>
      <c r="B3265" s="1" t="s">
        <v>17</v>
      </c>
      <c r="C3265" s="2">
        <v>43236.930601851855</v>
      </c>
      <c r="D3265" s="1" t="s">
        <v>28</v>
      </c>
      <c r="E3265" s="1" t="s">
        <v>4327</v>
      </c>
      <c r="F3265" s="1" t="s">
        <v>4328</v>
      </c>
      <c r="G3265" s="1" t="s">
        <v>12258</v>
      </c>
      <c r="H3265" s="1" t="s">
        <v>4330</v>
      </c>
      <c r="I3265" s="1" t="s">
        <v>56</v>
      </c>
      <c r="J3265" s="1" t="s">
        <v>24</v>
      </c>
      <c r="K3265" s="1" t="s">
        <v>25</v>
      </c>
      <c r="L3265" s="1" t="s">
        <v>4331</v>
      </c>
      <c r="M3265" s="1" t="s">
        <v>131</v>
      </c>
      <c r="N3265" s="1">
        <v>5.0</v>
      </c>
      <c r="O3265" s="3">
        <v>43221.0</v>
      </c>
      <c r="P3265" s="1">
        <v>2018.0</v>
      </c>
    </row>
    <row r="3266">
      <c r="A3266" s="1" t="s">
        <v>12259</v>
      </c>
      <c r="B3266" s="1" t="s">
        <v>17</v>
      </c>
      <c r="C3266" s="2">
        <v>42999.53097222222</v>
      </c>
      <c r="D3266" s="1" t="s">
        <v>28</v>
      </c>
      <c r="E3266" s="1" t="s">
        <v>12260</v>
      </c>
      <c r="F3266" s="1" t="s">
        <v>1191</v>
      </c>
      <c r="G3266" s="1" t="s">
        <v>12261</v>
      </c>
      <c r="H3266" s="1" t="s">
        <v>908</v>
      </c>
      <c r="I3266" s="1" t="s">
        <v>100</v>
      </c>
      <c r="J3266" s="1" t="s">
        <v>694</v>
      </c>
      <c r="K3266" s="1" t="s">
        <v>540</v>
      </c>
      <c r="L3266" s="1" t="s">
        <v>1194</v>
      </c>
      <c r="M3266" s="1" t="s">
        <v>25</v>
      </c>
      <c r="N3266" s="1">
        <v>9.0</v>
      </c>
      <c r="O3266" s="3">
        <v>42979.0</v>
      </c>
      <c r="P3266" s="1">
        <v>2017.0</v>
      </c>
    </row>
    <row r="3267">
      <c r="A3267" s="1" t="s">
        <v>12262</v>
      </c>
      <c r="B3267" s="1" t="s">
        <v>17</v>
      </c>
      <c r="C3267" s="2">
        <v>43006.64090277778</v>
      </c>
      <c r="D3267" s="1" t="s">
        <v>28</v>
      </c>
      <c r="E3267" s="1" t="s">
        <v>5454</v>
      </c>
      <c r="F3267" s="1" t="s">
        <v>364</v>
      </c>
      <c r="G3267" s="1" t="s">
        <v>12263</v>
      </c>
      <c r="H3267" s="1" t="s">
        <v>2299</v>
      </c>
      <c r="I3267" s="1" t="s">
        <v>129</v>
      </c>
      <c r="J3267" s="1" t="s">
        <v>35</v>
      </c>
      <c r="K3267" s="1" t="s">
        <v>36</v>
      </c>
      <c r="L3267" s="1" t="s">
        <v>50</v>
      </c>
      <c r="M3267" s="1" t="s">
        <v>25</v>
      </c>
      <c r="N3267" s="1">
        <v>9.0</v>
      </c>
      <c r="O3267" s="3">
        <v>42979.0</v>
      </c>
      <c r="P3267" s="1">
        <v>2017.0</v>
      </c>
    </row>
    <row r="3268">
      <c r="A3268" s="1" t="s">
        <v>12264</v>
      </c>
      <c r="B3268" s="1" t="s">
        <v>17</v>
      </c>
      <c r="C3268" s="2">
        <v>43327.426620370374</v>
      </c>
      <c r="D3268" s="1" t="s">
        <v>28</v>
      </c>
      <c r="E3268" s="1" t="s">
        <v>12265</v>
      </c>
      <c r="F3268" s="1" t="s">
        <v>12266</v>
      </c>
      <c r="G3268" s="1" t="s">
        <v>12267</v>
      </c>
      <c r="H3268" s="1" t="s">
        <v>12268</v>
      </c>
      <c r="I3268" s="1" t="s">
        <v>940</v>
      </c>
      <c r="J3268" s="1" t="s">
        <v>7633</v>
      </c>
      <c r="K3268" s="1" t="s">
        <v>110</v>
      </c>
      <c r="L3268" s="1" t="s">
        <v>102</v>
      </c>
      <c r="M3268" s="1" t="s">
        <v>25</v>
      </c>
      <c r="N3268" s="1">
        <v>8.0</v>
      </c>
      <c r="O3268" s="3">
        <v>43313.0</v>
      </c>
      <c r="P3268" s="1">
        <v>2018.0</v>
      </c>
    </row>
    <row r="3269">
      <c r="A3269" s="1" t="s">
        <v>12269</v>
      </c>
      <c r="B3269" s="1" t="s">
        <v>17</v>
      </c>
      <c r="C3269" s="2">
        <v>43153.41296296296</v>
      </c>
      <c r="D3269" s="1" t="s">
        <v>18</v>
      </c>
      <c r="E3269" s="1" t="s">
        <v>12270</v>
      </c>
      <c r="F3269" s="1" t="s">
        <v>12271</v>
      </c>
      <c r="G3269" s="1" t="s">
        <v>12272</v>
      </c>
      <c r="H3269" s="1" t="s">
        <v>12273</v>
      </c>
      <c r="I3269" s="1" t="s">
        <v>236</v>
      </c>
      <c r="J3269" s="1" t="s">
        <v>35</v>
      </c>
      <c r="K3269" s="1" t="s">
        <v>36</v>
      </c>
      <c r="L3269" s="1" t="s">
        <v>816</v>
      </c>
      <c r="M3269" s="1" t="s">
        <v>25</v>
      </c>
      <c r="N3269" s="1">
        <v>2.0</v>
      </c>
      <c r="O3269" s="3">
        <v>43132.0</v>
      </c>
      <c r="P3269" s="1">
        <v>2018.0</v>
      </c>
    </row>
    <row r="3270">
      <c r="A3270" s="1" t="s">
        <v>12274</v>
      </c>
      <c r="B3270" s="1" t="s">
        <v>17</v>
      </c>
      <c r="C3270" s="2">
        <v>43242.35637731481</v>
      </c>
      <c r="D3270" s="1" t="s">
        <v>28</v>
      </c>
      <c r="E3270" s="1" t="s">
        <v>4575</v>
      </c>
      <c r="F3270" s="1" t="s">
        <v>543</v>
      </c>
      <c r="G3270" s="1" t="s">
        <v>12275</v>
      </c>
      <c r="H3270" s="1" t="s">
        <v>864</v>
      </c>
      <c r="I3270" s="1" t="s">
        <v>265</v>
      </c>
      <c r="J3270" s="1" t="s">
        <v>24</v>
      </c>
      <c r="K3270" s="1" t="s">
        <v>25</v>
      </c>
      <c r="L3270" s="1" t="s">
        <v>50</v>
      </c>
      <c r="M3270" s="1" t="s">
        <v>25</v>
      </c>
      <c r="N3270" s="1">
        <v>5.0</v>
      </c>
      <c r="O3270" s="3">
        <v>43221.0</v>
      </c>
      <c r="P3270" s="1">
        <v>2018.0</v>
      </c>
    </row>
    <row r="3271">
      <c r="A3271" s="1" t="s">
        <v>12276</v>
      </c>
      <c r="B3271" s="1" t="s">
        <v>17</v>
      </c>
      <c r="C3271" s="2">
        <v>43236.53034722222</v>
      </c>
      <c r="D3271" s="1" t="s">
        <v>28</v>
      </c>
      <c r="E3271" s="1" t="s">
        <v>12277</v>
      </c>
      <c r="F3271" s="1" t="s">
        <v>1297</v>
      </c>
      <c r="G3271" s="1" t="s">
        <v>12278</v>
      </c>
      <c r="H3271" s="1" t="s">
        <v>1997</v>
      </c>
      <c r="I3271" s="1" t="s">
        <v>56</v>
      </c>
      <c r="J3271" s="1" t="s">
        <v>130</v>
      </c>
      <c r="K3271" s="1" t="s">
        <v>131</v>
      </c>
      <c r="L3271" s="1" t="s">
        <v>1301</v>
      </c>
      <c r="M3271" s="1" t="s">
        <v>25</v>
      </c>
      <c r="N3271" s="1">
        <v>5.0</v>
      </c>
      <c r="O3271" s="3">
        <v>43221.0</v>
      </c>
      <c r="P3271" s="1">
        <v>2018.0</v>
      </c>
    </row>
    <row r="3272">
      <c r="A3272" s="1" t="s">
        <v>12279</v>
      </c>
      <c r="B3272" s="1" t="s">
        <v>17</v>
      </c>
      <c r="C3272" s="2">
        <v>43116.76721064815</v>
      </c>
      <c r="D3272" s="1" t="s">
        <v>28</v>
      </c>
      <c r="E3272" s="1" t="s">
        <v>12280</v>
      </c>
      <c r="F3272" s="1" t="s">
        <v>979</v>
      </c>
      <c r="G3272" s="1" t="s">
        <v>12281</v>
      </c>
      <c r="H3272" s="1" t="s">
        <v>7648</v>
      </c>
      <c r="I3272" s="1" t="s">
        <v>982</v>
      </c>
      <c r="J3272" s="1" t="s">
        <v>24</v>
      </c>
      <c r="K3272" s="1" t="s">
        <v>25</v>
      </c>
      <c r="L3272" s="1" t="s">
        <v>151</v>
      </c>
      <c r="M3272" s="1" t="s">
        <v>25</v>
      </c>
      <c r="N3272" s="1">
        <v>1.0</v>
      </c>
      <c r="O3272" s="3">
        <v>43101.0</v>
      </c>
      <c r="P3272" s="1">
        <v>2018.0</v>
      </c>
    </row>
    <row r="3273">
      <c r="A3273" s="1" t="s">
        <v>12282</v>
      </c>
      <c r="B3273" s="1" t="s">
        <v>17</v>
      </c>
      <c r="C3273" s="2">
        <v>42782.78605324074</v>
      </c>
      <c r="D3273" s="1" t="s">
        <v>28</v>
      </c>
      <c r="E3273" s="1" t="s">
        <v>4941</v>
      </c>
      <c r="F3273" s="1" t="s">
        <v>994</v>
      </c>
      <c r="G3273" s="1" t="s">
        <v>12283</v>
      </c>
      <c r="H3273" s="1" t="s">
        <v>4943</v>
      </c>
      <c r="I3273" s="1" t="s">
        <v>76</v>
      </c>
      <c r="J3273" s="1" t="s">
        <v>12284</v>
      </c>
      <c r="K3273" s="1" t="s">
        <v>87</v>
      </c>
      <c r="L3273" s="1" t="s">
        <v>210</v>
      </c>
      <c r="M3273" s="1" t="s">
        <v>25</v>
      </c>
      <c r="N3273" s="1">
        <v>2.0</v>
      </c>
      <c r="O3273" s="3">
        <v>42767.0</v>
      </c>
      <c r="P3273" s="1">
        <v>2017.0</v>
      </c>
    </row>
    <row r="3274">
      <c r="A3274" s="1" t="s">
        <v>12285</v>
      </c>
      <c r="B3274" s="1" t="s">
        <v>17</v>
      </c>
      <c r="C3274" s="2">
        <v>42957.908113425925</v>
      </c>
      <c r="D3274" s="1" t="s">
        <v>28</v>
      </c>
      <c r="E3274" s="1" t="s">
        <v>12286</v>
      </c>
      <c r="F3274" s="1" t="s">
        <v>357</v>
      </c>
      <c r="G3274" s="1" t="s">
        <v>12287</v>
      </c>
      <c r="H3274" s="1" t="s">
        <v>156</v>
      </c>
      <c r="I3274" s="1" t="s">
        <v>56</v>
      </c>
      <c r="J3274" s="1" t="s">
        <v>12288</v>
      </c>
      <c r="K3274" s="1" t="s">
        <v>79</v>
      </c>
      <c r="L3274" s="1" t="s">
        <v>361</v>
      </c>
      <c r="M3274" s="1" t="s">
        <v>87</v>
      </c>
      <c r="N3274" s="1">
        <v>8.0</v>
      </c>
      <c r="O3274" s="3">
        <v>42948.0</v>
      </c>
      <c r="P3274" s="1">
        <v>2017.0</v>
      </c>
    </row>
    <row r="3275">
      <c r="A3275" s="1" t="s">
        <v>12289</v>
      </c>
      <c r="B3275" s="1" t="s">
        <v>17</v>
      </c>
      <c r="C3275" s="2">
        <v>43021.49050925926</v>
      </c>
      <c r="D3275" s="1" t="s">
        <v>28</v>
      </c>
      <c r="E3275" s="1" t="s">
        <v>12290</v>
      </c>
      <c r="F3275" s="1" t="s">
        <v>1212</v>
      </c>
      <c r="G3275" s="1" t="s">
        <v>12291</v>
      </c>
      <c r="H3275" s="1" t="s">
        <v>420</v>
      </c>
      <c r="I3275" s="1" t="s">
        <v>294</v>
      </c>
      <c r="J3275" s="1" t="s">
        <v>12292</v>
      </c>
      <c r="K3275" s="1" t="s">
        <v>87</v>
      </c>
      <c r="L3275" s="1" t="s">
        <v>1215</v>
      </c>
      <c r="M3275" s="1" t="s">
        <v>87</v>
      </c>
      <c r="N3275" s="1">
        <v>10.0</v>
      </c>
      <c r="O3275" s="5">
        <v>43009.0</v>
      </c>
      <c r="P3275" s="1">
        <v>2017.0</v>
      </c>
    </row>
    <row r="3276">
      <c r="A3276" s="1" t="s">
        <v>12293</v>
      </c>
      <c r="B3276" s="1" t="s">
        <v>17</v>
      </c>
      <c r="C3276" s="2">
        <v>42913.63353009259</v>
      </c>
      <c r="D3276" s="1" t="s">
        <v>28</v>
      </c>
      <c r="E3276" s="1" t="s">
        <v>12294</v>
      </c>
      <c r="F3276" s="1" t="s">
        <v>2724</v>
      </c>
      <c r="G3276" s="1" t="s">
        <v>12295</v>
      </c>
      <c r="H3276" s="1" t="s">
        <v>12296</v>
      </c>
      <c r="I3276" s="1" t="s">
        <v>390</v>
      </c>
      <c r="J3276" s="1" t="s">
        <v>2747</v>
      </c>
      <c r="K3276" s="1" t="s">
        <v>192</v>
      </c>
      <c r="L3276" s="1" t="s">
        <v>2728</v>
      </c>
      <c r="M3276" s="1" t="s">
        <v>600</v>
      </c>
      <c r="N3276" s="1">
        <v>6.0</v>
      </c>
      <c r="O3276" s="3">
        <v>42887.0</v>
      </c>
      <c r="P3276" s="1">
        <v>2017.0</v>
      </c>
    </row>
    <row r="3277">
      <c r="A3277" s="1" t="s">
        <v>12297</v>
      </c>
      <c r="B3277" s="1" t="s">
        <v>17</v>
      </c>
      <c r="C3277" s="2">
        <v>43176.88290509259</v>
      </c>
      <c r="D3277" s="1" t="s">
        <v>28</v>
      </c>
      <c r="E3277" s="1" t="s">
        <v>9879</v>
      </c>
      <c r="F3277" s="1" t="s">
        <v>9880</v>
      </c>
      <c r="G3277" s="1" t="s">
        <v>12298</v>
      </c>
      <c r="H3277" s="1" t="s">
        <v>519</v>
      </c>
      <c r="I3277" s="1" t="s">
        <v>242</v>
      </c>
      <c r="J3277" s="1" t="s">
        <v>783</v>
      </c>
      <c r="K3277" s="1" t="s">
        <v>36</v>
      </c>
      <c r="L3277" s="1" t="s">
        <v>9882</v>
      </c>
      <c r="M3277" s="1" t="s">
        <v>25</v>
      </c>
      <c r="N3277" s="1">
        <v>3.0</v>
      </c>
      <c r="O3277" s="3">
        <v>43160.0</v>
      </c>
      <c r="P3277" s="1">
        <v>2018.0</v>
      </c>
    </row>
    <row r="3278">
      <c r="A3278" s="1" t="s">
        <v>12299</v>
      </c>
      <c r="B3278" s="1" t="s">
        <v>17</v>
      </c>
      <c r="C3278" s="2">
        <v>43044.83561342592</v>
      </c>
      <c r="D3278" s="1" t="s">
        <v>18</v>
      </c>
      <c r="E3278" s="1" t="s">
        <v>12300</v>
      </c>
      <c r="F3278" s="1" t="s">
        <v>424</v>
      </c>
      <c r="G3278" s="1" t="s">
        <v>12301</v>
      </c>
      <c r="H3278" s="4">
        <v>45425.0</v>
      </c>
      <c r="I3278" s="1" t="s">
        <v>56</v>
      </c>
      <c r="J3278" s="1" t="s">
        <v>146</v>
      </c>
      <c r="K3278" s="1" t="s">
        <v>79</v>
      </c>
      <c r="L3278" s="1" t="s">
        <v>50</v>
      </c>
      <c r="M3278" s="1" t="s">
        <v>25</v>
      </c>
      <c r="N3278" s="1">
        <v>11.0</v>
      </c>
      <c r="O3278" s="5">
        <v>43040.0</v>
      </c>
      <c r="P3278" s="1">
        <v>2017.0</v>
      </c>
    </row>
    <row r="3279">
      <c r="A3279" s="1" t="s">
        <v>12302</v>
      </c>
      <c r="B3279" s="1" t="s">
        <v>17</v>
      </c>
      <c r="C3279" s="2">
        <v>42990.86375</v>
      </c>
      <c r="D3279" s="1" t="s">
        <v>71</v>
      </c>
      <c r="E3279" s="1" t="s">
        <v>12303</v>
      </c>
      <c r="F3279" s="1" t="s">
        <v>2961</v>
      </c>
      <c r="G3279" s="1" t="s">
        <v>12304</v>
      </c>
      <c r="H3279" s="1" t="s">
        <v>4666</v>
      </c>
      <c r="I3279" s="1" t="s">
        <v>23</v>
      </c>
      <c r="J3279" s="1" t="s">
        <v>12305</v>
      </c>
      <c r="K3279" s="1" t="s">
        <v>526</v>
      </c>
      <c r="L3279" s="1" t="s">
        <v>50</v>
      </c>
      <c r="M3279" s="1" t="s">
        <v>25</v>
      </c>
      <c r="N3279" s="1">
        <v>9.0</v>
      </c>
      <c r="O3279" s="3">
        <v>42979.0</v>
      </c>
      <c r="P3279" s="1">
        <v>2017.0</v>
      </c>
    </row>
    <row r="3280">
      <c r="A3280" s="1" t="s">
        <v>12306</v>
      </c>
      <c r="B3280" s="1" t="s">
        <v>17</v>
      </c>
      <c r="C3280" s="2">
        <v>43240.64743055555</v>
      </c>
      <c r="D3280" s="1" t="s">
        <v>28</v>
      </c>
      <c r="E3280" s="1" t="s">
        <v>12307</v>
      </c>
      <c r="F3280" s="1" t="s">
        <v>12308</v>
      </c>
      <c r="G3280" s="1" t="s">
        <v>12309</v>
      </c>
      <c r="H3280" s="1" t="s">
        <v>1031</v>
      </c>
      <c r="I3280" s="1" t="s">
        <v>100</v>
      </c>
      <c r="J3280" s="1" t="s">
        <v>4948</v>
      </c>
      <c r="K3280" s="1" t="s">
        <v>36</v>
      </c>
      <c r="L3280" s="1" t="s">
        <v>50</v>
      </c>
      <c r="M3280" s="1" t="s">
        <v>25</v>
      </c>
      <c r="N3280" s="1">
        <v>5.0</v>
      </c>
      <c r="O3280" s="3">
        <v>43221.0</v>
      </c>
      <c r="P3280" s="1">
        <v>2018.0</v>
      </c>
    </row>
    <row r="3281">
      <c r="A3281" s="1" t="s">
        <v>12310</v>
      </c>
      <c r="B3281" s="1" t="s">
        <v>17</v>
      </c>
      <c r="C3281" s="2">
        <v>43084.42796296296</v>
      </c>
      <c r="D3281" s="1" t="s">
        <v>28</v>
      </c>
      <c r="E3281" s="1" t="s">
        <v>12311</v>
      </c>
      <c r="F3281" s="1" t="s">
        <v>8256</v>
      </c>
      <c r="G3281" s="1" t="s">
        <v>12312</v>
      </c>
      <c r="H3281" s="1" t="s">
        <v>359</v>
      </c>
      <c r="I3281" s="1" t="s">
        <v>447</v>
      </c>
      <c r="J3281" s="1" t="s">
        <v>7002</v>
      </c>
      <c r="K3281" s="1" t="s">
        <v>25</v>
      </c>
      <c r="L3281" s="1" t="s">
        <v>8258</v>
      </c>
      <c r="M3281" s="1" t="s">
        <v>25</v>
      </c>
      <c r="N3281" s="1">
        <v>12.0</v>
      </c>
      <c r="O3281" s="5">
        <v>43070.0</v>
      </c>
      <c r="P3281" s="1">
        <v>2017.0</v>
      </c>
    </row>
    <row r="3282">
      <c r="A3282" s="1" t="s">
        <v>12313</v>
      </c>
      <c r="B3282" s="1" t="s">
        <v>17</v>
      </c>
      <c r="C3282" s="2">
        <v>43154.594363425924</v>
      </c>
      <c r="D3282" s="1" t="s">
        <v>28</v>
      </c>
      <c r="E3282" s="1" t="s">
        <v>6433</v>
      </c>
      <c r="F3282" s="1" t="s">
        <v>460</v>
      </c>
      <c r="G3282" s="1" t="s">
        <v>12314</v>
      </c>
      <c r="H3282" s="1" t="s">
        <v>99</v>
      </c>
      <c r="I3282" s="1" t="s">
        <v>129</v>
      </c>
      <c r="J3282" s="1" t="s">
        <v>24</v>
      </c>
      <c r="K3282" s="1" t="s">
        <v>25</v>
      </c>
      <c r="L3282" s="1" t="s">
        <v>210</v>
      </c>
      <c r="M3282" s="1" t="s">
        <v>25</v>
      </c>
      <c r="N3282" s="1">
        <v>2.0</v>
      </c>
      <c r="O3282" s="3">
        <v>43132.0</v>
      </c>
      <c r="P3282" s="1">
        <v>2018.0</v>
      </c>
    </row>
    <row r="3283">
      <c r="A3283" s="1" t="s">
        <v>12315</v>
      </c>
      <c r="B3283" s="1" t="s">
        <v>17</v>
      </c>
      <c r="C3283" s="2">
        <v>43236.70118055555</v>
      </c>
      <c r="D3283" s="1" t="s">
        <v>28</v>
      </c>
      <c r="E3283" s="1" t="s">
        <v>1672</v>
      </c>
      <c r="F3283" s="1" t="s">
        <v>181</v>
      </c>
      <c r="G3283" s="1" t="s">
        <v>12316</v>
      </c>
      <c r="H3283" s="1" t="s">
        <v>407</v>
      </c>
      <c r="I3283" s="1" t="s">
        <v>23</v>
      </c>
      <c r="J3283" s="1" t="s">
        <v>5208</v>
      </c>
      <c r="K3283" s="1" t="s">
        <v>79</v>
      </c>
      <c r="L3283" s="1" t="s">
        <v>50</v>
      </c>
      <c r="M3283" s="1" t="s">
        <v>25</v>
      </c>
      <c r="N3283" s="1">
        <v>5.0</v>
      </c>
      <c r="O3283" s="3">
        <v>43221.0</v>
      </c>
      <c r="P3283" s="1">
        <v>2018.0</v>
      </c>
    </row>
    <row r="3284">
      <c r="A3284" s="1" t="s">
        <v>12317</v>
      </c>
      <c r="B3284" s="1" t="s">
        <v>1796</v>
      </c>
      <c r="C3284" s="2">
        <v>42787.88736111111</v>
      </c>
      <c r="D3284" s="1" t="s">
        <v>71</v>
      </c>
      <c r="E3284" s="1" t="s">
        <v>12318</v>
      </c>
      <c r="F3284" s="1" t="s">
        <v>12319</v>
      </c>
      <c r="G3284" s="1" t="s">
        <v>12320</v>
      </c>
      <c r="H3284" s="1" t="s">
        <v>32</v>
      </c>
      <c r="I3284" s="1" t="s">
        <v>56</v>
      </c>
      <c r="J3284" s="1" t="s">
        <v>432</v>
      </c>
      <c r="K3284" s="1" t="s">
        <v>25</v>
      </c>
      <c r="L3284" s="1" t="s">
        <v>35</v>
      </c>
      <c r="M3284" s="1" t="s">
        <v>36</v>
      </c>
      <c r="N3284" s="1">
        <v>2.0</v>
      </c>
      <c r="O3284" s="3">
        <v>42767.0</v>
      </c>
      <c r="P3284" s="1">
        <v>2017.0</v>
      </c>
    </row>
    <row r="3285">
      <c r="A3285" s="1" t="s">
        <v>12321</v>
      </c>
      <c r="B3285" s="1" t="s">
        <v>17</v>
      </c>
      <c r="C3285" s="2">
        <v>43331.61696759259</v>
      </c>
      <c r="D3285" s="1" t="s">
        <v>71</v>
      </c>
      <c r="E3285" s="1" t="s">
        <v>11819</v>
      </c>
      <c r="F3285" s="1" t="s">
        <v>2034</v>
      </c>
      <c r="G3285" s="1" t="s">
        <v>12322</v>
      </c>
      <c r="H3285" s="1" t="s">
        <v>12323</v>
      </c>
      <c r="I3285" s="1" t="s">
        <v>100</v>
      </c>
      <c r="J3285" s="1" t="s">
        <v>274</v>
      </c>
      <c r="K3285" s="1" t="s">
        <v>25</v>
      </c>
      <c r="L3285" s="1" t="s">
        <v>151</v>
      </c>
      <c r="M3285" s="1" t="s">
        <v>25</v>
      </c>
      <c r="N3285" s="1">
        <v>8.0</v>
      </c>
      <c r="O3285" s="3">
        <v>43313.0</v>
      </c>
      <c r="P3285" s="1">
        <v>2018.0</v>
      </c>
    </row>
    <row r="3286">
      <c r="A3286" s="1" t="s">
        <v>12324</v>
      </c>
      <c r="B3286" s="1" t="s">
        <v>17</v>
      </c>
      <c r="C3286" s="2">
        <v>42864.58168981481</v>
      </c>
      <c r="D3286" s="1" t="s">
        <v>18</v>
      </c>
      <c r="E3286" s="1" t="s">
        <v>153</v>
      </c>
      <c r="F3286" s="1" t="s">
        <v>154</v>
      </c>
      <c r="G3286" s="1" t="s">
        <v>12325</v>
      </c>
      <c r="H3286" s="1" t="s">
        <v>674</v>
      </c>
      <c r="I3286" s="1" t="s">
        <v>157</v>
      </c>
      <c r="J3286" s="1" t="s">
        <v>1608</v>
      </c>
      <c r="K3286" s="1" t="s">
        <v>79</v>
      </c>
      <c r="L3286" s="1" t="s">
        <v>159</v>
      </c>
      <c r="M3286" s="1" t="s">
        <v>25</v>
      </c>
      <c r="N3286" s="1">
        <v>5.0</v>
      </c>
      <c r="O3286" s="3">
        <v>42856.0</v>
      </c>
      <c r="P3286" s="1">
        <v>2017.0</v>
      </c>
    </row>
    <row r="3287">
      <c r="A3287" s="1" t="s">
        <v>12326</v>
      </c>
      <c r="B3287" s="1" t="s">
        <v>17</v>
      </c>
      <c r="C3287" s="2">
        <v>43075.46703703704</v>
      </c>
      <c r="D3287" s="1" t="s">
        <v>28</v>
      </c>
      <c r="E3287" s="1" t="s">
        <v>12327</v>
      </c>
      <c r="F3287" s="1" t="s">
        <v>12328</v>
      </c>
      <c r="G3287" s="1" t="s">
        <v>12329</v>
      </c>
      <c r="H3287" s="1" t="s">
        <v>12330</v>
      </c>
      <c r="I3287" s="1" t="s">
        <v>33</v>
      </c>
      <c r="J3287" s="1" t="s">
        <v>35</v>
      </c>
      <c r="K3287" s="1" t="s">
        <v>36</v>
      </c>
      <c r="L3287" s="1" t="s">
        <v>146</v>
      </c>
      <c r="M3287" s="1" t="s">
        <v>79</v>
      </c>
      <c r="N3287" s="1">
        <v>12.0</v>
      </c>
      <c r="O3287" s="5">
        <v>43070.0</v>
      </c>
      <c r="P3287" s="1">
        <v>2017.0</v>
      </c>
    </row>
    <row r="3288">
      <c r="A3288" s="1" t="s">
        <v>12331</v>
      </c>
      <c r="B3288" s="1" t="s">
        <v>17</v>
      </c>
      <c r="C3288" s="2">
        <v>43053.680439814816</v>
      </c>
      <c r="D3288" s="1" t="s">
        <v>28</v>
      </c>
      <c r="E3288" s="1" t="s">
        <v>12332</v>
      </c>
      <c r="F3288" s="1" t="s">
        <v>1091</v>
      </c>
      <c r="G3288" s="1" t="s">
        <v>12333</v>
      </c>
      <c r="H3288" s="1" t="s">
        <v>12244</v>
      </c>
      <c r="I3288" s="1" t="s">
        <v>41</v>
      </c>
      <c r="J3288" s="1" t="s">
        <v>3036</v>
      </c>
      <c r="K3288" s="1" t="s">
        <v>25</v>
      </c>
      <c r="L3288" s="1" t="s">
        <v>94</v>
      </c>
      <c r="M3288" s="1" t="s">
        <v>25</v>
      </c>
      <c r="N3288" s="1">
        <v>11.0</v>
      </c>
      <c r="O3288" s="5">
        <v>43040.0</v>
      </c>
      <c r="P3288" s="1">
        <v>2017.0</v>
      </c>
    </row>
    <row r="3289">
      <c r="A3289" s="1" t="s">
        <v>12334</v>
      </c>
      <c r="B3289" s="1" t="s">
        <v>17</v>
      </c>
      <c r="C3289" s="2">
        <v>43207.67383101852</v>
      </c>
      <c r="D3289" s="1" t="s">
        <v>28</v>
      </c>
      <c r="E3289" s="1" t="s">
        <v>12335</v>
      </c>
      <c r="F3289" s="1" t="s">
        <v>12336</v>
      </c>
      <c r="G3289" s="1" t="s">
        <v>12337</v>
      </c>
      <c r="H3289" s="1" t="s">
        <v>12338</v>
      </c>
      <c r="I3289" s="1" t="s">
        <v>76</v>
      </c>
      <c r="J3289" s="1" t="s">
        <v>4675</v>
      </c>
      <c r="K3289" s="1" t="s">
        <v>79</v>
      </c>
      <c r="L3289" s="1" t="s">
        <v>12339</v>
      </c>
      <c r="M3289" s="1" t="s">
        <v>110</v>
      </c>
      <c r="N3289" s="1">
        <v>4.0</v>
      </c>
      <c r="O3289" s="3">
        <v>43191.0</v>
      </c>
      <c r="P3289" s="1">
        <v>2018.0</v>
      </c>
    </row>
    <row r="3290">
      <c r="A3290" s="1" t="s">
        <v>12340</v>
      </c>
      <c r="B3290" s="1" t="s">
        <v>17</v>
      </c>
      <c r="C3290" s="2">
        <v>43330.51314814815</v>
      </c>
      <c r="D3290" s="1" t="s">
        <v>28</v>
      </c>
      <c r="E3290" s="1" t="s">
        <v>12341</v>
      </c>
      <c r="F3290" s="1" t="s">
        <v>9116</v>
      </c>
      <c r="G3290" s="1" t="s">
        <v>12342</v>
      </c>
      <c r="H3290" s="1" t="s">
        <v>6078</v>
      </c>
      <c r="I3290" s="1" t="s">
        <v>242</v>
      </c>
      <c r="J3290" s="1" t="s">
        <v>24</v>
      </c>
      <c r="K3290" s="1" t="s">
        <v>25</v>
      </c>
      <c r="L3290" s="1" t="s">
        <v>3810</v>
      </c>
      <c r="M3290" s="1" t="s">
        <v>25</v>
      </c>
      <c r="N3290" s="1">
        <v>8.0</v>
      </c>
      <c r="O3290" s="3">
        <v>43313.0</v>
      </c>
      <c r="P3290" s="1">
        <v>2018.0</v>
      </c>
    </row>
    <row r="3291">
      <c r="A3291" s="1" t="s">
        <v>12343</v>
      </c>
      <c r="B3291" s="1" t="s">
        <v>17</v>
      </c>
      <c r="C3291" s="2">
        <v>43175.05546296296</v>
      </c>
      <c r="D3291" s="1" t="s">
        <v>28</v>
      </c>
      <c r="E3291" s="1" t="s">
        <v>12344</v>
      </c>
      <c r="F3291" s="1" t="s">
        <v>1458</v>
      </c>
      <c r="G3291" s="1" t="s">
        <v>12345</v>
      </c>
      <c r="H3291" s="1" t="s">
        <v>1581</v>
      </c>
      <c r="I3291" s="1" t="s">
        <v>469</v>
      </c>
      <c r="J3291" s="1" t="s">
        <v>5401</v>
      </c>
      <c r="K3291" s="1" t="s">
        <v>87</v>
      </c>
      <c r="L3291" s="1" t="s">
        <v>50</v>
      </c>
      <c r="M3291" s="1" t="s">
        <v>25</v>
      </c>
      <c r="N3291" s="1">
        <v>3.0</v>
      </c>
      <c r="O3291" s="3">
        <v>43160.0</v>
      </c>
      <c r="P3291" s="1">
        <v>2018.0</v>
      </c>
    </row>
    <row r="3292">
      <c r="A3292" s="1" t="s">
        <v>12346</v>
      </c>
      <c r="B3292" s="1" t="s">
        <v>17</v>
      </c>
      <c r="C3292" s="2">
        <v>43225.35219907408</v>
      </c>
      <c r="D3292" s="1" t="s">
        <v>28</v>
      </c>
      <c r="E3292" s="1" t="s">
        <v>4816</v>
      </c>
      <c r="F3292" s="1" t="s">
        <v>4817</v>
      </c>
      <c r="G3292" s="1" t="s">
        <v>12347</v>
      </c>
      <c r="H3292" s="1" t="s">
        <v>12348</v>
      </c>
      <c r="I3292" s="1" t="s">
        <v>889</v>
      </c>
      <c r="J3292" s="1" t="s">
        <v>12349</v>
      </c>
      <c r="K3292" s="1" t="s">
        <v>87</v>
      </c>
      <c r="L3292" s="1" t="s">
        <v>50</v>
      </c>
      <c r="M3292" s="1" t="s">
        <v>25</v>
      </c>
      <c r="N3292" s="1">
        <v>5.0</v>
      </c>
      <c r="O3292" s="3">
        <v>43221.0</v>
      </c>
      <c r="P3292" s="1">
        <v>2018.0</v>
      </c>
    </row>
    <row r="3293">
      <c r="A3293" s="1" t="s">
        <v>12350</v>
      </c>
      <c r="B3293" s="1" t="s">
        <v>17</v>
      </c>
      <c r="C3293" s="2">
        <v>43196.45505787037</v>
      </c>
      <c r="D3293" s="1" t="s">
        <v>28</v>
      </c>
      <c r="E3293" s="1" t="s">
        <v>8636</v>
      </c>
      <c r="F3293" s="1" t="s">
        <v>144</v>
      </c>
      <c r="G3293" s="1" t="s">
        <v>12351</v>
      </c>
      <c r="H3293" s="1" t="s">
        <v>1581</v>
      </c>
      <c r="I3293" s="1" t="s">
        <v>76</v>
      </c>
      <c r="J3293" s="1" t="s">
        <v>12352</v>
      </c>
      <c r="K3293" s="1" t="s">
        <v>25</v>
      </c>
      <c r="L3293" s="1" t="s">
        <v>50</v>
      </c>
      <c r="M3293" s="1" t="s">
        <v>25</v>
      </c>
      <c r="N3293" s="1">
        <v>4.0</v>
      </c>
      <c r="O3293" s="3">
        <v>43191.0</v>
      </c>
      <c r="P3293" s="1">
        <v>2018.0</v>
      </c>
    </row>
    <row r="3294">
      <c r="A3294" s="1" t="s">
        <v>12353</v>
      </c>
      <c r="B3294" s="1" t="s">
        <v>17</v>
      </c>
      <c r="C3294" s="2">
        <v>43298.56445601852</v>
      </c>
      <c r="D3294" s="1" t="s">
        <v>28</v>
      </c>
      <c r="E3294" s="1" t="s">
        <v>12354</v>
      </c>
      <c r="F3294" s="1" t="s">
        <v>12355</v>
      </c>
      <c r="G3294" s="1" t="s">
        <v>12356</v>
      </c>
      <c r="H3294" s="4">
        <v>45513.0</v>
      </c>
      <c r="I3294" s="1" t="s">
        <v>1979</v>
      </c>
      <c r="J3294" s="1" t="s">
        <v>123</v>
      </c>
      <c r="K3294" s="1" t="s">
        <v>25</v>
      </c>
      <c r="L3294" s="1" t="s">
        <v>50</v>
      </c>
      <c r="M3294" s="1" t="s">
        <v>25</v>
      </c>
      <c r="N3294" s="1">
        <v>7.0</v>
      </c>
      <c r="O3294" s="3">
        <v>43282.0</v>
      </c>
      <c r="P3294" s="1">
        <v>2018.0</v>
      </c>
    </row>
    <row r="3295">
      <c r="A3295" s="1" t="s">
        <v>12357</v>
      </c>
      <c r="B3295" s="1" t="s">
        <v>17</v>
      </c>
      <c r="C3295" s="2">
        <v>42753.7469212963</v>
      </c>
      <c r="D3295" s="1" t="s">
        <v>28</v>
      </c>
      <c r="E3295" s="1" t="s">
        <v>12358</v>
      </c>
      <c r="F3295" s="1" t="s">
        <v>802</v>
      </c>
      <c r="G3295" s="1" t="s">
        <v>12359</v>
      </c>
      <c r="H3295" s="1" t="s">
        <v>5187</v>
      </c>
      <c r="I3295" s="1" t="s">
        <v>157</v>
      </c>
      <c r="J3295" s="1" t="s">
        <v>35</v>
      </c>
      <c r="K3295" s="1" t="s">
        <v>36</v>
      </c>
      <c r="L3295" s="1" t="s">
        <v>50</v>
      </c>
      <c r="M3295" s="1" t="s">
        <v>25</v>
      </c>
      <c r="N3295" s="1">
        <v>1.0</v>
      </c>
      <c r="O3295" s="3">
        <v>42736.0</v>
      </c>
      <c r="P3295" s="1">
        <v>2017.0</v>
      </c>
    </row>
    <row r="3296">
      <c r="A3296" s="1" t="s">
        <v>12360</v>
      </c>
      <c r="B3296" s="1" t="s">
        <v>17</v>
      </c>
      <c r="C3296" s="2">
        <v>43183.524618055555</v>
      </c>
      <c r="D3296" s="1" t="s">
        <v>28</v>
      </c>
      <c r="E3296" s="1" t="s">
        <v>12361</v>
      </c>
      <c r="F3296" s="1" t="s">
        <v>2098</v>
      </c>
      <c r="G3296" s="1" t="s">
        <v>12362</v>
      </c>
      <c r="H3296" s="1" t="s">
        <v>3270</v>
      </c>
      <c r="I3296" s="1" t="s">
        <v>321</v>
      </c>
      <c r="J3296" s="1" t="s">
        <v>229</v>
      </c>
      <c r="K3296" s="1" t="s">
        <v>25</v>
      </c>
      <c r="L3296" s="1" t="s">
        <v>772</v>
      </c>
      <c r="M3296" s="1" t="s">
        <v>25</v>
      </c>
      <c r="N3296" s="1">
        <v>3.0</v>
      </c>
      <c r="O3296" s="3">
        <v>43160.0</v>
      </c>
      <c r="P3296" s="1">
        <v>2018.0</v>
      </c>
    </row>
    <row r="3297">
      <c r="A3297" s="1" t="s">
        <v>12363</v>
      </c>
      <c r="B3297" s="1" t="s">
        <v>17</v>
      </c>
      <c r="C3297" s="2">
        <v>43065.88449074074</v>
      </c>
      <c r="D3297" s="1" t="s">
        <v>28</v>
      </c>
      <c r="E3297" s="1" t="s">
        <v>4255</v>
      </c>
      <c r="F3297" s="1" t="s">
        <v>1418</v>
      </c>
      <c r="G3297" s="1" t="s">
        <v>12364</v>
      </c>
      <c r="H3297" s="1" t="s">
        <v>4249</v>
      </c>
      <c r="I3297" s="1" t="s">
        <v>76</v>
      </c>
      <c r="J3297" s="1" t="s">
        <v>3668</v>
      </c>
      <c r="K3297" s="1" t="s">
        <v>36</v>
      </c>
      <c r="L3297" s="1" t="s">
        <v>1421</v>
      </c>
      <c r="M3297" s="1" t="s">
        <v>87</v>
      </c>
      <c r="N3297" s="1">
        <v>11.0</v>
      </c>
      <c r="O3297" s="5">
        <v>43040.0</v>
      </c>
      <c r="P3297" s="1">
        <v>2017.0</v>
      </c>
    </row>
    <row r="3298">
      <c r="A3298" s="1" t="s">
        <v>12365</v>
      </c>
      <c r="B3298" s="1" t="s">
        <v>17</v>
      </c>
      <c r="C3298" s="2">
        <v>43327.913090277776</v>
      </c>
      <c r="D3298" s="1" t="s">
        <v>71</v>
      </c>
      <c r="E3298" s="1" t="s">
        <v>12366</v>
      </c>
      <c r="F3298" s="1" t="s">
        <v>10635</v>
      </c>
      <c r="G3298" s="1" t="s">
        <v>12367</v>
      </c>
      <c r="H3298" s="1" t="s">
        <v>4038</v>
      </c>
      <c r="I3298" s="1" t="s">
        <v>56</v>
      </c>
      <c r="J3298" s="1" t="s">
        <v>77</v>
      </c>
      <c r="K3298" s="1" t="s">
        <v>25</v>
      </c>
      <c r="L3298" s="1" t="s">
        <v>4257</v>
      </c>
      <c r="M3298" s="1" t="s">
        <v>87</v>
      </c>
      <c r="N3298" s="1">
        <v>8.0</v>
      </c>
      <c r="O3298" s="3">
        <v>43313.0</v>
      </c>
      <c r="P3298" s="1">
        <v>2018.0</v>
      </c>
    </row>
    <row r="3299">
      <c r="A3299" s="1" t="s">
        <v>12368</v>
      </c>
      <c r="B3299" s="1" t="s">
        <v>17</v>
      </c>
      <c r="C3299" s="2">
        <v>43057.68114583333</v>
      </c>
      <c r="D3299" s="1" t="s">
        <v>28</v>
      </c>
      <c r="E3299" s="1" t="s">
        <v>284</v>
      </c>
      <c r="F3299" s="1" t="s">
        <v>285</v>
      </c>
      <c r="G3299" s="1" t="s">
        <v>12369</v>
      </c>
      <c r="H3299" s="1" t="s">
        <v>450</v>
      </c>
      <c r="I3299" s="1" t="s">
        <v>33</v>
      </c>
      <c r="J3299" s="1" t="s">
        <v>1625</v>
      </c>
      <c r="K3299" s="1" t="s">
        <v>958</v>
      </c>
      <c r="L3299" s="1" t="s">
        <v>289</v>
      </c>
      <c r="M3299" s="1" t="s">
        <v>25</v>
      </c>
      <c r="N3299" s="1">
        <v>11.0</v>
      </c>
      <c r="O3299" s="5">
        <v>43040.0</v>
      </c>
      <c r="P3299" s="1">
        <v>2017.0</v>
      </c>
    </row>
    <row r="3300">
      <c r="A3300" s="1" t="s">
        <v>12370</v>
      </c>
      <c r="B3300" s="1" t="s">
        <v>17</v>
      </c>
      <c r="C3300" s="2">
        <v>43307.7353125</v>
      </c>
      <c r="D3300" s="1" t="s">
        <v>28</v>
      </c>
      <c r="E3300" s="1" t="s">
        <v>12371</v>
      </c>
      <c r="F3300" s="1" t="s">
        <v>381</v>
      </c>
      <c r="G3300" s="1" t="s">
        <v>12372</v>
      </c>
      <c r="H3300" s="1" t="s">
        <v>12373</v>
      </c>
      <c r="I3300" s="1" t="s">
        <v>41</v>
      </c>
      <c r="J3300" s="1" t="s">
        <v>2134</v>
      </c>
      <c r="K3300" s="1" t="s">
        <v>36</v>
      </c>
      <c r="L3300" s="1" t="s">
        <v>94</v>
      </c>
      <c r="M3300" s="1" t="s">
        <v>25</v>
      </c>
      <c r="N3300" s="1">
        <v>7.0</v>
      </c>
      <c r="O3300" s="3">
        <v>43282.0</v>
      </c>
      <c r="P3300" s="1">
        <v>2018.0</v>
      </c>
    </row>
    <row r="3301">
      <c r="A3301" s="1" t="s">
        <v>12374</v>
      </c>
      <c r="B3301" s="1" t="s">
        <v>17</v>
      </c>
      <c r="C3301" s="2">
        <v>43150.941145833334</v>
      </c>
      <c r="D3301" s="1" t="s">
        <v>28</v>
      </c>
      <c r="E3301" s="1" t="s">
        <v>7252</v>
      </c>
      <c r="F3301" s="1" t="s">
        <v>5458</v>
      </c>
      <c r="G3301" s="1" t="s">
        <v>12375</v>
      </c>
      <c r="H3301" s="1" t="s">
        <v>5460</v>
      </c>
      <c r="I3301" s="1" t="s">
        <v>122</v>
      </c>
      <c r="J3301" s="1" t="s">
        <v>116</v>
      </c>
      <c r="K3301" s="1" t="s">
        <v>25</v>
      </c>
      <c r="L3301" s="1" t="s">
        <v>1363</v>
      </c>
      <c r="M3301" s="1" t="s">
        <v>36</v>
      </c>
      <c r="N3301" s="1">
        <v>2.0</v>
      </c>
      <c r="O3301" s="3">
        <v>43132.0</v>
      </c>
      <c r="P3301" s="1">
        <v>2018.0</v>
      </c>
    </row>
    <row r="3302">
      <c r="A3302" s="1" t="s">
        <v>12376</v>
      </c>
      <c r="B3302" s="1" t="s">
        <v>17</v>
      </c>
      <c r="C3302" s="2">
        <v>43233.72755787037</v>
      </c>
      <c r="D3302" s="1" t="s">
        <v>28</v>
      </c>
      <c r="E3302" s="1" t="s">
        <v>12377</v>
      </c>
      <c r="F3302" s="1" t="s">
        <v>12378</v>
      </c>
      <c r="G3302" s="1" t="s">
        <v>12379</v>
      </c>
      <c r="H3302" s="1" t="s">
        <v>332</v>
      </c>
      <c r="I3302" s="1" t="s">
        <v>100</v>
      </c>
      <c r="J3302" s="1" t="s">
        <v>1047</v>
      </c>
      <c r="K3302" s="1" t="s">
        <v>25</v>
      </c>
      <c r="L3302" s="1" t="s">
        <v>42</v>
      </c>
      <c r="M3302" s="1" t="s">
        <v>25</v>
      </c>
      <c r="N3302" s="1">
        <v>5.0</v>
      </c>
      <c r="O3302" s="3">
        <v>43221.0</v>
      </c>
      <c r="P3302" s="1">
        <v>2018.0</v>
      </c>
    </row>
    <row r="3303">
      <c r="A3303" s="1" t="s">
        <v>12380</v>
      </c>
      <c r="B3303" s="1" t="s">
        <v>17</v>
      </c>
      <c r="C3303" s="2">
        <v>43235.90337962963</v>
      </c>
      <c r="D3303" s="1" t="s">
        <v>28</v>
      </c>
      <c r="E3303" s="1" t="s">
        <v>5282</v>
      </c>
      <c r="F3303" s="1" t="s">
        <v>1477</v>
      </c>
      <c r="G3303" s="1" t="s">
        <v>12381</v>
      </c>
      <c r="H3303" s="1" t="s">
        <v>2715</v>
      </c>
      <c r="I3303" s="1" t="s">
        <v>108</v>
      </c>
      <c r="J3303" s="1" t="s">
        <v>43</v>
      </c>
      <c r="K3303" s="1" t="s">
        <v>25</v>
      </c>
      <c r="L3303" s="1" t="s">
        <v>50</v>
      </c>
      <c r="M3303" s="1" t="s">
        <v>25</v>
      </c>
      <c r="N3303" s="1">
        <v>5.0</v>
      </c>
      <c r="O3303" s="3">
        <v>43221.0</v>
      </c>
      <c r="P3303" s="1">
        <v>2018.0</v>
      </c>
    </row>
    <row r="3304">
      <c r="A3304" s="1" t="s">
        <v>9084</v>
      </c>
      <c r="B3304" s="1" t="s">
        <v>17</v>
      </c>
      <c r="C3304" s="2">
        <v>42810.48333333333</v>
      </c>
      <c r="D3304" s="1" t="s">
        <v>71</v>
      </c>
      <c r="E3304" s="1" t="s">
        <v>12382</v>
      </c>
      <c r="F3304" s="1" t="s">
        <v>381</v>
      </c>
      <c r="G3304" s="1" t="s">
        <v>9086</v>
      </c>
      <c r="H3304" s="1" t="s">
        <v>5477</v>
      </c>
      <c r="I3304" s="1" t="s">
        <v>23</v>
      </c>
      <c r="J3304" s="1" t="s">
        <v>3557</v>
      </c>
      <c r="K3304" s="1" t="s">
        <v>3558</v>
      </c>
      <c r="L3304" s="1" t="s">
        <v>94</v>
      </c>
      <c r="M3304" s="1" t="s">
        <v>25</v>
      </c>
      <c r="N3304" s="1">
        <v>3.0</v>
      </c>
      <c r="O3304" s="3">
        <v>42795.0</v>
      </c>
      <c r="P3304" s="1">
        <v>2017.0</v>
      </c>
    </row>
    <row r="3305">
      <c r="A3305" s="1" t="s">
        <v>12383</v>
      </c>
      <c r="B3305" s="1" t="s">
        <v>17</v>
      </c>
      <c r="C3305" s="2">
        <v>43048.93623842593</v>
      </c>
      <c r="D3305" s="1" t="s">
        <v>28</v>
      </c>
      <c r="E3305" s="1" t="s">
        <v>153</v>
      </c>
      <c r="F3305" s="1" t="s">
        <v>154</v>
      </c>
      <c r="G3305" s="1" t="s">
        <v>12384</v>
      </c>
      <c r="H3305" s="1" t="s">
        <v>674</v>
      </c>
      <c r="I3305" s="1" t="s">
        <v>157</v>
      </c>
      <c r="J3305" s="1" t="s">
        <v>4019</v>
      </c>
      <c r="K3305" s="1" t="s">
        <v>110</v>
      </c>
      <c r="L3305" s="1" t="s">
        <v>159</v>
      </c>
      <c r="M3305" s="1" t="s">
        <v>25</v>
      </c>
      <c r="N3305" s="1">
        <v>11.0</v>
      </c>
      <c r="O3305" s="5">
        <v>43040.0</v>
      </c>
      <c r="P3305" s="1">
        <v>2017.0</v>
      </c>
    </row>
    <row r="3306">
      <c r="A3306" s="1" t="s">
        <v>12385</v>
      </c>
      <c r="B3306" s="1" t="s">
        <v>17</v>
      </c>
      <c r="C3306" s="2">
        <v>42944.23243055555</v>
      </c>
      <c r="D3306" s="1" t="s">
        <v>28</v>
      </c>
      <c r="E3306" s="1" t="s">
        <v>9208</v>
      </c>
      <c r="F3306" s="1" t="s">
        <v>543</v>
      </c>
      <c r="G3306" s="1" t="s">
        <v>12386</v>
      </c>
      <c r="H3306" s="1" t="s">
        <v>5215</v>
      </c>
      <c r="I3306" s="1" t="s">
        <v>265</v>
      </c>
      <c r="J3306" s="1" t="s">
        <v>77</v>
      </c>
      <c r="K3306" s="1" t="s">
        <v>25</v>
      </c>
      <c r="L3306" s="1" t="s">
        <v>50</v>
      </c>
      <c r="M3306" s="1" t="s">
        <v>25</v>
      </c>
      <c r="N3306" s="1">
        <v>7.0</v>
      </c>
      <c r="O3306" s="3">
        <v>42917.0</v>
      </c>
      <c r="P3306" s="1">
        <v>2017.0</v>
      </c>
    </row>
    <row r="3307">
      <c r="A3307" s="1" t="s">
        <v>12387</v>
      </c>
      <c r="B3307" s="1" t="s">
        <v>17</v>
      </c>
      <c r="C3307" s="2">
        <v>43064.48238425926</v>
      </c>
      <c r="D3307" s="1" t="s">
        <v>28</v>
      </c>
      <c r="E3307" s="1" t="s">
        <v>12388</v>
      </c>
      <c r="F3307" s="1" t="s">
        <v>12389</v>
      </c>
      <c r="G3307" s="1" t="s">
        <v>12390</v>
      </c>
      <c r="H3307" s="1" t="s">
        <v>176</v>
      </c>
      <c r="I3307" s="1" t="s">
        <v>265</v>
      </c>
      <c r="J3307" s="1" t="s">
        <v>35</v>
      </c>
      <c r="K3307" s="1" t="s">
        <v>36</v>
      </c>
      <c r="L3307" s="1" t="s">
        <v>2814</v>
      </c>
      <c r="M3307" s="1" t="s">
        <v>25</v>
      </c>
      <c r="N3307" s="1">
        <v>11.0</v>
      </c>
      <c r="O3307" s="5">
        <v>43040.0</v>
      </c>
      <c r="P3307" s="1">
        <v>2017.0</v>
      </c>
    </row>
    <row r="3308">
      <c r="A3308" s="1" t="s">
        <v>12391</v>
      </c>
      <c r="B3308" s="1" t="s">
        <v>17</v>
      </c>
      <c r="C3308" s="2">
        <v>42884.5403125</v>
      </c>
      <c r="D3308" s="1" t="s">
        <v>28</v>
      </c>
      <c r="E3308" s="1" t="s">
        <v>12392</v>
      </c>
      <c r="F3308" s="1" t="s">
        <v>896</v>
      </c>
      <c r="G3308" s="1" t="s">
        <v>12393</v>
      </c>
      <c r="H3308" s="1" t="s">
        <v>12394</v>
      </c>
      <c r="I3308" s="1" t="s">
        <v>469</v>
      </c>
      <c r="J3308" s="1" t="s">
        <v>5401</v>
      </c>
      <c r="K3308" s="1" t="s">
        <v>87</v>
      </c>
      <c r="L3308" s="1" t="s">
        <v>50</v>
      </c>
      <c r="M3308" s="1" t="s">
        <v>25</v>
      </c>
      <c r="N3308" s="1">
        <v>5.0</v>
      </c>
      <c r="O3308" s="3">
        <v>42856.0</v>
      </c>
      <c r="P3308" s="1">
        <v>2017.0</v>
      </c>
    </row>
    <row r="3309">
      <c r="A3309" s="1" t="s">
        <v>12395</v>
      </c>
      <c r="B3309" s="1" t="s">
        <v>17</v>
      </c>
      <c r="C3309" s="2">
        <v>43114.48489583333</v>
      </c>
      <c r="D3309" s="1" t="s">
        <v>28</v>
      </c>
      <c r="E3309" s="1" t="s">
        <v>12396</v>
      </c>
      <c r="F3309" s="1" t="s">
        <v>543</v>
      </c>
      <c r="G3309" s="1" t="s">
        <v>12397</v>
      </c>
      <c r="H3309" s="1" t="s">
        <v>545</v>
      </c>
      <c r="I3309" s="1" t="s">
        <v>265</v>
      </c>
      <c r="J3309" s="1" t="s">
        <v>5798</v>
      </c>
      <c r="K3309" s="1" t="s">
        <v>131</v>
      </c>
      <c r="L3309" s="1" t="s">
        <v>50</v>
      </c>
      <c r="M3309" s="1" t="s">
        <v>25</v>
      </c>
      <c r="N3309" s="1">
        <v>1.0</v>
      </c>
      <c r="O3309" s="3">
        <v>43101.0</v>
      </c>
      <c r="P3309" s="1">
        <v>2018.0</v>
      </c>
    </row>
    <row r="3310">
      <c r="A3310" s="1" t="s">
        <v>12398</v>
      </c>
      <c r="B3310" s="1" t="s">
        <v>17</v>
      </c>
      <c r="C3310" s="2">
        <v>43193.93445601852</v>
      </c>
      <c r="D3310" s="1" t="s">
        <v>28</v>
      </c>
      <c r="E3310" s="1" t="s">
        <v>12177</v>
      </c>
      <c r="F3310" s="1" t="s">
        <v>20</v>
      </c>
      <c r="G3310" s="1" t="s">
        <v>12399</v>
      </c>
      <c r="H3310" s="1" t="s">
        <v>809</v>
      </c>
      <c r="I3310" s="1" t="s">
        <v>756</v>
      </c>
      <c r="J3310" s="1" t="s">
        <v>24</v>
      </c>
      <c r="K3310" s="1" t="s">
        <v>25</v>
      </c>
      <c r="L3310" s="1" t="s">
        <v>26</v>
      </c>
      <c r="M3310" s="1" t="s">
        <v>25</v>
      </c>
      <c r="N3310" s="1">
        <v>4.0</v>
      </c>
      <c r="O3310" s="3">
        <v>43191.0</v>
      </c>
      <c r="P3310" s="1">
        <v>2018.0</v>
      </c>
    </row>
    <row r="3311">
      <c r="A3311" s="1" t="s">
        <v>12400</v>
      </c>
      <c r="B3311" s="1" t="s">
        <v>17</v>
      </c>
      <c r="C3311" s="2">
        <v>43043.71270833333</v>
      </c>
      <c r="D3311" s="1" t="s">
        <v>28</v>
      </c>
      <c r="E3311" s="1" t="s">
        <v>12401</v>
      </c>
      <c r="F3311" s="1" t="s">
        <v>12402</v>
      </c>
      <c r="G3311" s="1" t="s">
        <v>12403</v>
      </c>
      <c r="H3311" s="1" t="s">
        <v>1290</v>
      </c>
      <c r="I3311" s="1" t="s">
        <v>242</v>
      </c>
      <c r="J3311" s="1" t="s">
        <v>12404</v>
      </c>
      <c r="K3311" s="1" t="s">
        <v>1760</v>
      </c>
      <c r="L3311" s="1" t="s">
        <v>12405</v>
      </c>
      <c r="M3311" s="1" t="s">
        <v>25</v>
      </c>
      <c r="N3311" s="1">
        <v>11.0</v>
      </c>
      <c r="O3311" s="5">
        <v>43040.0</v>
      </c>
      <c r="P3311" s="1">
        <v>2017.0</v>
      </c>
    </row>
    <row r="3312">
      <c r="A3312" s="1" t="s">
        <v>12406</v>
      </c>
      <c r="B3312" s="1" t="s">
        <v>17</v>
      </c>
      <c r="C3312" s="2">
        <v>43185.45549768519</v>
      </c>
      <c r="D3312" s="1" t="s">
        <v>71</v>
      </c>
      <c r="E3312" s="1" t="s">
        <v>12407</v>
      </c>
      <c r="F3312" s="1" t="s">
        <v>233</v>
      </c>
      <c r="G3312" s="1" t="s">
        <v>12408</v>
      </c>
      <c r="H3312" s="1" t="s">
        <v>92</v>
      </c>
      <c r="I3312" s="1" t="s">
        <v>236</v>
      </c>
      <c r="J3312" s="1" t="s">
        <v>628</v>
      </c>
      <c r="K3312" s="1" t="s">
        <v>600</v>
      </c>
      <c r="L3312" s="1" t="s">
        <v>50</v>
      </c>
      <c r="M3312" s="1" t="s">
        <v>25</v>
      </c>
      <c r="N3312" s="1">
        <v>3.0</v>
      </c>
      <c r="O3312" s="3">
        <v>43160.0</v>
      </c>
      <c r="P3312" s="1">
        <v>2018.0</v>
      </c>
    </row>
    <row r="3313">
      <c r="A3313" s="1" t="s">
        <v>12409</v>
      </c>
      <c r="B3313" s="1" t="s">
        <v>17</v>
      </c>
      <c r="C3313" s="2">
        <v>42862.05572916667</v>
      </c>
      <c r="D3313" s="1" t="s">
        <v>28</v>
      </c>
      <c r="E3313" s="1" t="s">
        <v>12410</v>
      </c>
      <c r="F3313" s="1" t="s">
        <v>330</v>
      </c>
      <c r="G3313" s="1" t="s">
        <v>12411</v>
      </c>
      <c r="H3313" s="1" t="s">
        <v>332</v>
      </c>
      <c r="I3313" s="1" t="s">
        <v>41</v>
      </c>
      <c r="J3313" s="1" t="s">
        <v>3548</v>
      </c>
      <c r="K3313" s="1" t="s">
        <v>79</v>
      </c>
      <c r="L3313" s="1" t="s">
        <v>94</v>
      </c>
      <c r="M3313" s="1" t="s">
        <v>25</v>
      </c>
      <c r="N3313" s="1">
        <v>5.0</v>
      </c>
      <c r="O3313" s="3">
        <v>42856.0</v>
      </c>
      <c r="P3313" s="1">
        <v>2017.0</v>
      </c>
    </row>
    <row r="3314">
      <c r="A3314" s="1" t="s">
        <v>12412</v>
      </c>
      <c r="B3314" s="1" t="s">
        <v>17</v>
      </c>
      <c r="C3314" s="2">
        <v>42904.863541666666</v>
      </c>
      <c r="D3314" s="1" t="s">
        <v>28</v>
      </c>
      <c r="E3314" s="1" t="s">
        <v>2992</v>
      </c>
      <c r="F3314" s="1" t="s">
        <v>2280</v>
      </c>
      <c r="G3314" s="1" t="s">
        <v>12413</v>
      </c>
      <c r="H3314" s="1" t="s">
        <v>483</v>
      </c>
      <c r="I3314" s="1" t="s">
        <v>390</v>
      </c>
      <c r="J3314" s="1" t="s">
        <v>8869</v>
      </c>
      <c r="K3314" s="1" t="s">
        <v>87</v>
      </c>
      <c r="L3314" s="1" t="s">
        <v>2284</v>
      </c>
      <c r="M3314" s="1" t="s">
        <v>25</v>
      </c>
      <c r="N3314" s="1">
        <v>6.0</v>
      </c>
      <c r="O3314" s="3">
        <v>42887.0</v>
      </c>
      <c r="P3314" s="1">
        <v>2017.0</v>
      </c>
    </row>
    <row r="3315">
      <c r="A3315" s="1" t="s">
        <v>12414</v>
      </c>
      <c r="B3315" s="1" t="s">
        <v>17</v>
      </c>
      <c r="C3315" s="2">
        <v>43284.44862268519</v>
      </c>
      <c r="D3315" s="1" t="s">
        <v>28</v>
      </c>
      <c r="E3315" s="1" t="s">
        <v>12415</v>
      </c>
      <c r="F3315" s="1" t="s">
        <v>12416</v>
      </c>
      <c r="G3315" s="1" t="s">
        <v>12417</v>
      </c>
      <c r="H3315" s="1" t="s">
        <v>5169</v>
      </c>
      <c r="I3315" s="1" t="s">
        <v>41</v>
      </c>
      <c r="J3315" s="1" t="s">
        <v>783</v>
      </c>
      <c r="K3315" s="1" t="s">
        <v>36</v>
      </c>
      <c r="L3315" s="1" t="s">
        <v>12418</v>
      </c>
      <c r="M3315" s="1" t="s">
        <v>87</v>
      </c>
      <c r="N3315" s="1">
        <v>7.0</v>
      </c>
      <c r="O3315" s="3">
        <v>43282.0</v>
      </c>
      <c r="P3315" s="1">
        <v>2018.0</v>
      </c>
    </row>
    <row r="3316">
      <c r="A3316" s="1" t="s">
        <v>12419</v>
      </c>
      <c r="B3316" s="1" t="s">
        <v>17</v>
      </c>
      <c r="C3316" s="2">
        <v>43075.576469907406</v>
      </c>
      <c r="D3316" s="1" t="s">
        <v>28</v>
      </c>
      <c r="E3316" s="1" t="s">
        <v>6162</v>
      </c>
      <c r="F3316" s="1" t="s">
        <v>688</v>
      </c>
      <c r="G3316" s="1" t="s">
        <v>12420</v>
      </c>
      <c r="H3316" s="1" t="s">
        <v>764</v>
      </c>
      <c r="I3316" s="1" t="s">
        <v>76</v>
      </c>
      <c r="J3316" s="1" t="s">
        <v>1330</v>
      </c>
      <c r="K3316" s="1" t="s">
        <v>36</v>
      </c>
      <c r="L3316" s="1" t="s">
        <v>101</v>
      </c>
      <c r="M3316" s="1" t="s">
        <v>87</v>
      </c>
      <c r="N3316" s="1">
        <v>12.0</v>
      </c>
      <c r="O3316" s="5">
        <v>43070.0</v>
      </c>
      <c r="P3316" s="1">
        <v>2017.0</v>
      </c>
    </row>
    <row r="3317">
      <c r="A3317" s="1" t="s">
        <v>12421</v>
      </c>
      <c r="B3317" s="1" t="s">
        <v>17</v>
      </c>
      <c r="C3317" s="2">
        <v>43158.84060185185</v>
      </c>
      <c r="D3317" s="1" t="s">
        <v>28</v>
      </c>
      <c r="E3317" s="1" t="s">
        <v>12422</v>
      </c>
      <c r="F3317" s="1" t="s">
        <v>12089</v>
      </c>
      <c r="G3317" s="1" t="s">
        <v>12423</v>
      </c>
      <c r="H3317" s="1" t="s">
        <v>859</v>
      </c>
      <c r="I3317" s="1" t="s">
        <v>56</v>
      </c>
      <c r="J3317" s="1" t="s">
        <v>35</v>
      </c>
      <c r="K3317" s="1" t="s">
        <v>36</v>
      </c>
      <c r="L3317" s="1" t="s">
        <v>9888</v>
      </c>
      <c r="M3317" s="1" t="s">
        <v>87</v>
      </c>
      <c r="N3317" s="1">
        <v>2.0</v>
      </c>
      <c r="O3317" s="3">
        <v>43132.0</v>
      </c>
      <c r="P3317" s="1">
        <v>2018.0</v>
      </c>
    </row>
    <row r="3318">
      <c r="A3318" s="1" t="s">
        <v>12424</v>
      </c>
      <c r="B3318" s="1" t="s">
        <v>17</v>
      </c>
      <c r="C3318" s="2">
        <v>43208.5246875</v>
      </c>
      <c r="D3318" s="1" t="s">
        <v>28</v>
      </c>
      <c r="E3318" s="1" t="s">
        <v>12425</v>
      </c>
      <c r="F3318" s="1" t="s">
        <v>1477</v>
      </c>
      <c r="G3318" s="1" t="s">
        <v>12426</v>
      </c>
      <c r="H3318" s="1" t="s">
        <v>2715</v>
      </c>
      <c r="I3318" s="1" t="s">
        <v>108</v>
      </c>
      <c r="J3318" s="1" t="s">
        <v>1330</v>
      </c>
      <c r="K3318" s="1" t="s">
        <v>36</v>
      </c>
      <c r="L3318" s="1" t="s">
        <v>50</v>
      </c>
      <c r="M3318" s="1" t="s">
        <v>25</v>
      </c>
      <c r="N3318" s="1">
        <v>4.0</v>
      </c>
      <c r="O3318" s="3">
        <v>43191.0</v>
      </c>
      <c r="P3318" s="1">
        <v>2018.0</v>
      </c>
    </row>
    <row r="3319">
      <c r="A3319" s="1" t="s">
        <v>12427</v>
      </c>
      <c r="B3319" s="1" t="s">
        <v>17</v>
      </c>
      <c r="C3319" s="2">
        <v>42939.43543981481</v>
      </c>
      <c r="D3319" s="1" t="s">
        <v>28</v>
      </c>
      <c r="E3319" s="1" t="s">
        <v>12428</v>
      </c>
      <c r="F3319" s="1" t="s">
        <v>3958</v>
      </c>
      <c r="G3319" s="1" t="s">
        <v>12429</v>
      </c>
      <c r="H3319" s="1" t="s">
        <v>413</v>
      </c>
      <c r="I3319" s="1" t="s">
        <v>56</v>
      </c>
      <c r="J3319" s="1" t="s">
        <v>24</v>
      </c>
      <c r="K3319" s="1" t="s">
        <v>25</v>
      </c>
      <c r="L3319" s="1" t="s">
        <v>102</v>
      </c>
      <c r="M3319" s="1" t="s">
        <v>25</v>
      </c>
      <c r="N3319" s="1">
        <v>7.0</v>
      </c>
      <c r="O3319" s="3">
        <v>42917.0</v>
      </c>
      <c r="P3319" s="1">
        <v>2017.0</v>
      </c>
    </row>
    <row r="3320">
      <c r="A3320" s="1" t="s">
        <v>12430</v>
      </c>
      <c r="B3320" s="1" t="s">
        <v>17</v>
      </c>
      <c r="C3320" s="2">
        <v>43275.76731481482</v>
      </c>
      <c r="D3320" s="1" t="s">
        <v>28</v>
      </c>
      <c r="E3320" s="1" t="s">
        <v>3322</v>
      </c>
      <c r="F3320" s="1" t="s">
        <v>3323</v>
      </c>
      <c r="G3320" s="1" t="s">
        <v>12431</v>
      </c>
      <c r="H3320" s="1" t="s">
        <v>832</v>
      </c>
      <c r="I3320" s="1" t="s">
        <v>56</v>
      </c>
      <c r="J3320" s="1" t="s">
        <v>2728</v>
      </c>
      <c r="K3320" s="1" t="s">
        <v>600</v>
      </c>
      <c r="L3320" s="1" t="s">
        <v>130</v>
      </c>
      <c r="M3320" s="1" t="s">
        <v>131</v>
      </c>
      <c r="N3320" s="1">
        <v>6.0</v>
      </c>
      <c r="O3320" s="3">
        <v>43252.0</v>
      </c>
      <c r="P3320" s="1">
        <v>2018.0</v>
      </c>
    </row>
    <row r="3321">
      <c r="A3321" s="1" t="s">
        <v>12432</v>
      </c>
      <c r="B3321" s="1" t="s">
        <v>1693</v>
      </c>
      <c r="C3321" s="2">
        <v>43052.487337962964</v>
      </c>
      <c r="D3321" s="1" t="s">
        <v>28</v>
      </c>
      <c r="E3321" s="1" t="s">
        <v>12433</v>
      </c>
      <c r="F3321" s="1" t="s">
        <v>955</v>
      </c>
      <c r="G3321" s="1" t="s">
        <v>12434</v>
      </c>
      <c r="H3321" s="1" t="s">
        <v>5681</v>
      </c>
      <c r="I3321" s="1" t="s">
        <v>390</v>
      </c>
      <c r="J3321" s="1" t="s">
        <v>35</v>
      </c>
      <c r="K3321" s="1" t="s">
        <v>36</v>
      </c>
      <c r="L3321" s="1" t="s">
        <v>959</v>
      </c>
      <c r="M3321" s="1" t="s">
        <v>87</v>
      </c>
      <c r="N3321" s="1">
        <v>11.0</v>
      </c>
      <c r="O3321" s="5">
        <v>43040.0</v>
      </c>
      <c r="P3321" s="1">
        <v>2017.0</v>
      </c>
    </row>
    <row r="3322">
      <c r="A3322" s="1" t="s">
        <v>12435</v>
      </c>
      <c r="B3322" s="1" t="s">
        <v>17</v>
      </c>
      <c r="C3322" s="2">
        <v>42989.707766203705</v>
      </c>
      <c r="D3322" s="1" t="s">
        <v>28</v>
      </c>
      <c r="E3322" s="1" t="s">
        <v>12436</v>
      </c>
      <c r="F3322" s="1" t="s">
        <v>12437</v>
      </c>
      <c r="G3322" s="1" t="s">
        <v>12438</v>
      </c>
      <c r="H3322" s="1" t="s">
        <v>2761</v>
      </c>
      <c r="I3322" s="1" t="s">
        <v>2073</v>
      </c>
      <c r="J3322" s="1" t="s">
        <v>5080</v>
      </c>
      <c r="K3322" s="1" t="s">
        <v>25</v>
      </c>
      <c r="L3322" s="1" t="s">
        <v>2463</v>
      </c>
      <c r="M3322" s="1" t="s">
        <v>110</v>
      </c>
      <c r="N3322" s="1">
        <v>9.0</v>
      </c>
      <c r="O3322" s="3">
        <v>42979.0</v>
      </c>
      <c r="P3322" s="1">
        <v>2017.0</v>
      </c>
    </row>
    <row r="3323">
      <c r="A3323" s="1" t="s">
        <v>12439</v>
      </c>
      <c r="B3323" s="1" t="s">
        <v>17</v>
      </c>
      <c r="C3323" s="2">
        <v>43146.94700231482</v>
      </c>
      <c r="D3323" s="1" t="s">
        <v>28</v>
      </c>
      <c r="E3323" s="1" t="s">
        <v>12440</v>
      </c>
      <c r="F3323" s="1" t="s">
        <v>1233</v>
      </c>
      <c r="G3323" s="1" t="s">
        <v>12441</v>
      </c>
      <c r="H3323" s="1" t="s">
        <v>2036</v>
      </c>
      <c r="I3323" s="1" t="s">
        <v>1683</v>
      </c>
      <c r="J3323" s="1" t="s">
        <v>24</v>
      </c>
      <c r="K3323" s="1" t="s">
        <v>25</v>
      </c>
      <c r="L3323" s="1" t="s">
        <v>43</v>
      </c>
      <c r="M3323" s="1" t="s">
        <v>25</v>
      </c>
      <c r="N3323" s="1">
        <v>2.0</v>
      </c>
      <c r="O3323" s="3">
        <v>43132.0</v>
      </c>
      <c r="P3323" s="1">
        <v>2018.0</v>
      </c>
    </row>
    <row r="3324">
      <c r="A3324" s="1" t="s">
        <v>12442</v>
      </c>
      <c r="B3324" s="1" t="s">
        <v>17</v>
      </c>
      <c r="C3324" s="2">
        <v>43159.65408564815</v>
      </c>
      <c r="D3324" s="1" t="s">
        <v>28</v>
      </c>
      <c r="E3324" s="1" t="s">
        <v>12443</v>
      </c>
      <c r="F3324" s="1" t="s">
        <v>12444</v>
      </c>
      <c r="G3324" s="1" t="s">
        <v>12445</v>
      </c>
      <c r="H3324" s="1" t="s">
        <v>2699</v>
      </c>
      <c r="I3324" s="1" t="s">
        <v>889</v>
      </c>
      <c r="J3324" s="1" t="s">
        <v>4628</v>
      </c>
      <c r="K3324" s="1" t="s">
        <v>720</v>
      </c>
      <c r="L3324" s="1" t="s">
        <v>622</v>
      </c>
      <c r="M3324" s="1" t="s">
        <v>25</v>
      </c>
      <c r="N3324" s="1">
        <v>2.0</v>
      </c>
      <c r="O3324" s="3">
        <v>43132.0</v>
      </c>
      <c r="P3324" s="1">
        <v>2018.0</v>
      </c>
    </row>
    <row r="3325">
      <c r="A3325" s="1" t="s">
        <v>12446</v>
      </c>
      <c r="B3325" s="1" t="s">
        <v>17</v>
      </c>
      <c r="C3325" s="2">
        <v>43262.684386574074</v>
      </c>
      <c r="D3325" s="1" t="s">
        <v>28</v>
      </c>
      <c r="E3325" s="1" t="s">
        <v>9285</v>
      </c>
      <c r="F3325" s="1" t="s">
        <v>3630</v>
      </c>
      <c r="G3325" s="1" t="s">
        <v>12447</v>
      </c>
      <c r="H3325" s="1" t="s">
        <v>1619</v>
      </c>
      <c r="I3325" s="1" t="s">
        <v>511</v>
      </c>
      <c r="J3325" s="1" t="s">
        <v>109</v>
      </c>
      <c r="K3325" s="1" t="s">
        <v>110</v>
      </c>
      <c r="L3325" s="1" t="s">
        <v>50</v>
      </c>
      <c r="M3325" s="1" t="s">
        <v>25</v>
      </c>
      <c r="N3325" s="1">
        <v>6.0</v>
      </c>
      <c r="O3325" s="3">
        <v>43252.0</v>
      </c>
      <c r="P3325" s="1">
        <v>2018.0</v>
      </c>
    </row>
    <row r="3326">
      <c r="A3326" s="1" t="s">
        <v>12448</v>
      </c>
      <c r="B3326" s="1" t="s">
        <v>17</v>
      </c>
      <c r="C3326" s="2">
        <v>42876.71828703704</v>
      </c>
      <c r="D3326" s="1" t="s">
        <v>28</v>
      </c>
      <c r="E3326" s="1" t="s">
        <v>12449</v>
      </c>
      <c r="F3326" s="1" t="s">
        <v>12450</v>
      </c>
      <c r="G3326" s="1" t="s">
        <v>12451</v>
      </c>
      <c r="H3326" s="1" t="s">
        <v>235</v>
      </c>
      <c r="I3326" s="1" t="s">
        <v>76</v>
      </c>
      <c r="J3326" s="1" t="s">
        <v>280</v>
      </c>
      <c r="K3326" s="1" t="s">
        <v>281</v>
      </c>
      <c r="L3326" s="1" t="s">
        <v>101</v>
      </c>
      <c r="M3326" s="1" t="s">
        <v>87</v>
      </c>
      <c r="N3326" s="1">
        <v>5.0</v>
      </c>
      <c r="O3326" s="3">
        <v>42856.0</v>
      </c>
      <c r="P3326" s="1">
        <v>2017.0</v>
      </c>
    </row>
    <row r="3327">
      <c r="A3327" s="1" t="s">
        <v>12452</v>
      </c>
      <c r="B3327" s="1" t="s">
        <v>17</v>
      </c>
      <c r="C3327" s="2">
        <v>43081.51609953704</v>
      </c>
      <c r="D3327" s="1" t="s">
        <v>28</v>
      </c>
      <c r="E3327" s="1" t="s">
        <v>3910</v>
      </c>
      <c r="F3327" s="1" t="s">
        <v>2876</v>
      </c>
      <c r="G3327" s="1" t="s">
        <v>12453</v>
      </c>
      <c r="H3327" s="1" t="s">
        <v>446</v>
      </c>
      <c r="I3327" s="1" t="s">
        <v>236</v>
      </c>
      <c r="J3327" s="1" t="s">
        <v>12454</v>
      </c>
      <c r="K3327" s="1" t="s">
        <v>600</v>
      </c>
      <c r="L3327" s="1" t="s">
        <v>50</v>
      </c>
      <c r="M3327" s="1" t="s">
        <v>25</v>
      </c>
      <c r="N3327" s="1">
        <v>12.0</v>
      </c>
      <c r="O3327" s="5">
        <v>43070.0</v>
      </c>
      <c r="P3327" s="1">
        <v>2017.0</v>
      </c>
    </row>
    <row r="3328">
      <c r="A3328" s="1" t="s">
        <v>12455</v>
      </c>
      <c r="B3328" s="1" t="s">
        <v>17</v>
      </c>
      <c r="C3328" s="2">
        <v>43191.98173611111</v>
      </c>
      <c r="D3328" s="1" t="s">
        <v>28</v>
      </c>
      <c r="E3328" s="1" t="s">
        <v>738</v>
      </c>
      <c r="F3328" s="1" t="s">
        <v>739</v>
      </c>
      <c r="G3328" s="1" t="s">
        <v>12456</v>
      </c>
      <c r="H3328" s="1" t="s">
        <v>741</v>
      </c>
      <c r="I3328" s="1" t="s">
        <v>76</v>
      </c>
      <c r="J3328" s="1" t="s">
        <v>146</v>
      </c>
      <c r="K3328" s="1" t="s">
        <v>79</v>
      </c>
      <c r="L3328" s="1" t="s">
        <v>78</v>
      </c>
      <c r="M3328" s="1" t="s">
        <v>79</v>
      </c>
      <c r="N3328" s="1">
        <v>4.0</v>
      </c>
      <c r="O3328" s="3">
        <v>43191.0</v>
      </c>
      <c r="P3328" s="1">
        <v>2018.0</v>
      </c>
    </row>
    <row r="3329">
      <c r="A3329" s="1" t="s">
        <v>12457</v>
      </c>
      <c r="B3329" s="1" t="s">
        <v>17</v>
      </c>
      <c r="C3329" s="2">
        <v>43213.505057870374</v>
      </c>
      <c r="D3329" s="1" t="s">
        <v>28</v>
      </c>
      <c r="E3329" s="1" t="s">
        <v>12458</v>
      </c>
      <c r="F3329" s="1" t="s">
        <v>12459</v>
      </c>
      <c r="G3329" s="1" t="s">
        <v>12460</v>
      </c>
      <c r="H3329" s="1" t="s">
        <v>12461</v>
      </c>
      <c r="I3329" s="1" t="s">
        <v>33</v>
      </c>
      <c r="J3329" s="1" t="s">
        <v>305</v>
      </c>
      <c r="K3329" s="1" t="s">
        <v>306</v>
      </c>
      <c r="L3329" s="1" t="s">
        <v>391</v>
      </c>
      <c r="M3329" s="1" t="s">
        <v>87</v>
      </c>
      <c r="N3329" s="1">
        <v>4.0</v>
      </c>
      <c r="O3329" s="3">
        <v>43191.0</v>
      </c>
      <c r="P3329" s="1">
        <v>2018.0</v>
      </c>
    </row>
    <row r="3330">
      <c r="A3330" s="1" t="s">
        <v>12462</v>
      </c>
      <c r="B3330" s="1" t="s">
        <v>17</v>
      </c>
      <c r="C3330" s="2">
        <v>43146.46741898148</v>
      </c>
      <c r="D3330" s="1" t="s">
        <v>28</v>
      </c>
      <c r="E3330" s="1" t="s">
        <v>10370</v>
      </c>
      <c r="F3330" s="1" t="s">
        <v>113</v>
      </c>
      <c r="G3330" s="1" t="s">
        <v>12463</v>
      </c>
      <c r="H3330" s="1" t="s">
        <v>150</v>
      </c>
      <c r="I3330" s="1" t="s">
        <v>41</v>
      </c>
      <c r="J3330" s="1" t="s">
        <v>4019</v>
      </c>
      <c r="K3330" s="1" t="s">
        <v>110</v>
      </c>
      <c r="L3330" s="1" t="s">
        <v>94</v>
      </c>
      <c r="M3330" s="1" t="s">
        <v>25</v>
      </c>
      <c r="N3330" s="1">
        <v>2.0</v>
      </c>
      <c r="O3330" s="3">
        <v>43132.0</v>
      </c>
      <c r="P3330" s="1">
        <v>2018.0</v>
      </c>
    </row>
    <row r="3331">
      <c r="A3331" s="1" t="s">
        <v>12464</v>
      </c>
      <c r="B3331" s="1" t="s">
        <v>17</v>
      </c>
      <c r="C3331" s="2">
        <v>43174.37956018518</v>
      </c>
      <c r="D3331" s="1" t="s">
        <v>28</v>
      </c>
      <c r="E3331" s="1" t="s">
        <v>5618</v>
      </c>
      <c r="F3331" s="1" t="s">
        <v>3433</v>
      </c>
      <c r="G3331" s="1" t="s">
        <v>12465</v>
      </c>
      <c r="H3331" s="1" t="s">
        <v>332</v>
      </c>
      <c r="I3331" s="1" t="s">
        <v>321</v>
      </c>
      <c r="J3331" s="1" t="s">
        <v>2188</v>
      </c>
      <c r="K3331" s="1" t="s">
        <v>25</v>
      </c>
      <c r="L3331" s="1" t="s">
        <v>3435</v>
      </c>
      <c r="M3331" s="1" t="s">
        <v>79</v>
      </c>
      <c r="N3331" s="1">
        <v>3.0</v>
      </c>
      <c r="O3331" s="3">
        <v>43160.0</v>
      </c>
      <c r="P3331" s="1">
        <v>2018.0</v>
      </c>
    </row>
    <row r="3332">
      <c r="A3332" s="1" t="s">
        <v>12466</v>
      </c>
      <c r="B3332" s="1" t="s">
        <v>17</v>
      </c>
      <c r="C3332" s="2">
        <v>43139.907002314816</v>
      </c>
      <c r="D3332" s="1" t="s">
        <v>28</v>
      </c>
      <c r="E3332" s="1" t="s">
        <v>2180</v>
      </c>
      <c r="F3332" s="1" t="s">
        <v>2181</v>
      </c>
      <c r="G3332" s="1" t="s">
        <v>12467</v>
      </c>
      <c r="H3332" s="1" t="s">
        <v>203</v>
      </c>
      <c r="I3332" s="1" t="s">
        <v>33</v>
      </c>
      <c r="J3332" s="1" t="s">
        <v>1013</v>
      </c>
      <c r="K3332" s="1" t="s">
        <v>25</v>
      </c>
      <c r="L3332" s="1" t="s">
        <v>146</v>
      </c>
      <c r="M3332" s="1" t="s">
        <v>79</v>
      </c>
      <c r="N3332" s="1">
        <v>2.0</v>
      </c>
      <c r="O3332" s="3">
        <v>43132.0</v>
      </c>
      <c r="P3332" s="1">
        <v>2018.0</v>
      </c>
    </row>
    <row r="3333">
      <c r="A3333" s="1" t="s">
        <v>12468</v>
      </c>
      <c r="B3333" s="1" t="s">
        <v>17</v>
      </c>
      <c r="C3333" s="2">
        <v>43081.97116898148</v>
      </c>
      <c r="D3333" s="1" t="s">
        <v>28</v>
      </c>
      <c r="E3333" s="1" t="s">
        <v>11765</v>
      </c>
      <c r="F3333" s="1" t="s">
        <v>1835</v>
      </c>
      <c r="G3333" s="1" t="s">
        <v>12469</v>
      </c>
      <c r="H3333" s="1" t="s">
        <v>1193</v>
      </c>
      <c r="I3333" s="1" t="s">
        <v>56</v>
      </c>
      <c r="J3333" s="1" t="s">
        <v>4948</v>
      </c>
      <c r="K3333" s="1" t="s">
        <v>36</v>
      </c>
      <c r="L3333" s="1" t="s">
        <v>50</v>
      </c>
      <c r="M3333" s="1" t="s">
        <v>25</v>
      </c>
      <c r="N3333" s="1">
        <v>12.0</v>
      </c>
      <c r="O3333" s="5">
        <v>43070.0</v>
      </c>
      <c r="P3333" s="1">
        <v>2017.0</v>
      </c>
    </row>
    <row r="3334">
      <c r="A3334" s="1" t="s">
        <v>12470</v>
      </c>
      <c r="B3334" s="1" t="s">
        <v>17</v>
      </c>
      <c r="C3334" s="2">
        <v>42884.48087962963</v>
      </c>
      <c r="D3334" s="1" t="s">
        <v>28</v>
      </c>
      <c r="E3334" s="1" t="s">
        <v>12471</v>
      </c>
      <c r="F3334" s="1" t="s">
        <v>896</v>
      </c>
      <c r="G3334" s="1" t="s">
        <v>12472</v>
      </c>
      <c r="H3334" s="1" t="s">
        <v>235</v>
      </c>
      <c r="I3334" s="1" t="s">
        <v>76</v>
      </c>
      <c r="J3334" s="1" t="s">
        <v>627</v>
      </c>
      <c r="K3334" s="1" t="s">
        <v>25</v>
      </c>
      <c r="L3334" s="1" t="s">
        <v>50</v>
      </c>
      <c r="M3334" s="1" t="s">
        <v>25</v>
      </c>
      <c r="N3334" s="1">
        <v>5.0</v>
      </c>
      <c r="O3334" s="3">
        <v>42856.0</v>
      </c>
      <c r="P3334" s="1">
        <v>2017.0</v>
      </c>
    </row>
    <row r="3335">
      <c r="A3335" s="1" t="s">
        <v>12473</v>
      </c>
      <c r="B3335" s="1" t="s">
        <v>17</v>
      </c>
      <c r="C3335" s="2">
        <v>43268.01006944444</v>
      </c>
      <c r="D3335" s="1" t="s">
        <v>28</v>
      </c>
      <c r="E3335" s="1" t="s">
        <v>12474</v>
      </c>
      <c r="F3335" s="1" t="s">
        <v>12475</v>
      </c>
      <c r="G3335" s="1" t="s">
        <v>12476</v>
      </c>
      <c r="H3335" s="1" t="s">
        <v>228</v>
      </c>
      <c r="I3335" s="1" t="s">
        <v>41</v>
      </c>
      <c r="J3335" s="1" t="s">
        <v>1866</v>
      </c>
      <c r="K3335" s="1" t="s">
        <v>87</v>
      </c>
      <c r="L3335" s="1" t="s">
        <v>94</v>
      </c>
      <c r="M3335" s="1" t="s">
        <v>25</v>
      </c>
      <c r="N3335" s="1">
        <v>6.0</v>
      </c>
      <c r="O3335" s="3">
        <v>43252.0</v>
      </c>
      <c r="P3335" s="1">
        <v>2018.0</v>
      </c>
    </row>
    <row r="3336">
      <c r="A3336" s="1" t="s">
        <v>12477</v>
      </c>
      <c r="B3336" s="1" t="s">
        <v>17</v>
      </c>
      <c r="C3336" s="2">
        <v>42995.76888888889</v>
      </c>
      <c r="D3336" s="1" t="s">
        <v>28</v>
      </c>
      <c r="E3336" s="1" t="s">
        <v>125</v>
      </c>
      <c r="F3336" s="1" t="s">
        <v>126</v>
      </c>
      <c r="G3336" s="1" t="s">
        <v>12478</v>
      </c>
      <c r="H3336" s="1" t="s">
        <v>12479</v>
      </c>
      <c r="I3336" s="1" t="s">
        <v>129</v>
      </c>
      <c r="J3336" s="1" t="s">
        <v>933</v>
      </c>
      <c r="K3336" s="1" t="s">
        <v>25</v>
      </c>
      <c r="L3336" s="1" t="s">
        <v>132</v>
      </c>
      <c r="M3336" s="1" t="s">
        <v>25</v>
      </c>
      <c r="N3336" s="1">
        <v>9.0</v>
      </c>
      <c r="O3336" s="3">
        <v>42979.0</v>
      </c>
      <c r="P3336" s="1">
        <v>2017.0</v>
      </c>
    </row>
    <row r="3337">
      <c r="A3337" s="1" t="s">
        <v>12480</v>
      </c>
      <c r="B3337" s="1" t="s">
        <v>17</v>
      </c>
      <c r="C3337" s="2">
        <v>43073.42465277778</v>
      </c>
      <c r="D3337" s="1" t="s">
        <v>28</v>
      </c>
      <c r="E3337" s="1" t="s">
        <v>12481</v>
      </c>
      <c r="F3337" s="1" t="s">
        <v>105</v>
      </c>
      <c r="G3337" s="1" t="s">
        <v>12482</v>
      </c>
      <c r="H3337" s="1" t="s">
        <v>241</v>
      </c>
      <c r="I3337" s="1" t="s">
        <v>108</v>
      </c>
      <c r="J3337" s="1" t="s">
        <v>12074</v>
      </c>
      <c r="K3337" s="1" t="s">
        <v>110</v>
      </c>
      <c r="L3337" s="1" t="s">
        <v>50</v>
      </c>
      <c r="M3337" s="1" t="s">
        <v>25</v>
      </c>
      <c r="N3337" s="1">
        <v>12.0</v>
      </c>
      <c r="O3337" s="5">
        <v>43070.0</v>
      </c>
      <c r="P3337" s="1">
        <v>2017.0</v>
      </c>
    </row>
    <row r="3338">
      <c r="A3338" s="1" t="s">
        <v>12483</v>
      </c>
      <c r="B3338" s="1" t="s">
        <v>17</v>
      </c>
      <c r="C3338" s="2">
        <v>43126.60481481482</v>
      </c>
      <c r="D3338" s="1" t="s">
        <v>28</v>
      </c>
      <c r="E3338" s="1" t="s">
        <v>4235</v>
      </c>
      <c r="F3338" s="1" t="s">
        <v>4236</v>
      </c>
      <c r="G3338" s="1" t="s">
        <v>12484</v>
      </c>
      <c r="H3338" s="1" t="s">
        <v>431</v>
      </c>
      <c r="I3338" s="1" t="s">
        <v>157</v>
      </c>
      <c r="J3338" s="1" t="s">
        <v>109</v>
      </c>
      <c r="K3338" s="1" t="s">
        <v>110</v>
      </c>
      <c r="L3338" s="1" t="s">
        <v>4239</v>
      </c>
      <c r="M3338" s="1" t="s">
        <v>1286</v>
      </c>
      <c r="N3338" s="1">
        <v>1.0</v>
      </c>
      <c r="O3338" s="3">
        <v>43101.0</v>
      </c>
      <c r="P3338" s="1">
        <v>2018.0</v>
      </c>
    </row>
    <row r="3339">
      <c r="A3339" s="1" t="s">
        <v>12485</v>
      </c>
      <c r="B3339" s="1" t="s">
        <v>17</v>
      </c>
      <c r="C3339" s="2">
        <v>43277.34601851852</v>
      </c>
      <c r="D3339" s="1" t="s">
        <v>28</v>
      </c>
      <c r="E3339" s="1" t="s">
        <v>2858</v>
      </c>
      <c r="F3339" s="1" t="s">
        <v>2859</v>
      </c>
      <c r="G3339" s="1" t="s">
        <v>12486</v>
      </c>
      <c r="H3339" s="1" t="s">
        <v>5681</v>
      </c>
      <c r="I3339" s="1" t="s">
        <v>41</v>
      </c>
      <c r="J3339" s="1" t="s">
        <v>12487</v>
      </c>
      <c r="K3339" s="1" t="s">
        <v>87</v>
      </c>
      <c r="L3339" s="1" t="s">
        <v>50</v>
      </c>
      <c r="M3339" s="1" t="s">
        <v>25</v>
      </c>
      <c r="N3339" s="1">
        <v>6.0</v>
      </c>
      <c r="O3339" s="3">
        <v>43252.0</v>
      </c>
      <c r="P3339" s="1">
        <v>2018.0</v>
      </c>
    </row>
    <row r="3340">
      <c r="A3340" s="1" t="s">
        <v>12488</v>
      </c>
      <c r="B3340" s="1" t="s">
        <v>17</v>
      </c>
      <c r="C3340" s="2">
        <v>43165.30425925926</v>
      </c>
      <c r="D3340" s="1" t="s">
        <v>28</v>
      </c>
      <c r="E3340" s="1" t="s">
        <v>12489</v>
      </c>
      <c r="F3340" s="1" t="s">
        <v>20</v>
      </c>
      <c r="G3340" s="1" t="s">
        <v>12490</v>
      </c>
      <c r="H3340" s="1" t="s">
        <v>1173</v>
      </c>
      <c r="I3340" s="1" t="s">
        <v>756</v>
      </c>
      <c r="J3340" s="1" t="s">
        <v>9287</v>
      </c>
      <c r="K3340" s="1" t="s">
        <v>25</v>
      </c>
      <c r="L3340" s="1" t="s">
        <v>26</v>
      </c>
      <c r="M3340" s="1" t="s">
        <v>25</v>
      </c>
      <c r="N3340" s="1">
        <v>3.0</v>
      </c>
      <c r="O3340" s="3">
        <v>43160.0</v>
      </c>
      <c r="P3340" s="1">
        <v>2018.0</v>
      </c>
    </row>
    <row r="3341">
      <c r="A3341" s="1" t="s">
        <v>12491</v>
      </c>
      <c r="B3341" s="1" t="s">
        <v>17</v>
      </c>
      <c r="C3341" s="2">
        <v>43298.49060185185</v>
      </c>
      <c r="D3341" s="1" t="s">
        <v>28</v>
      </c>
      <c r="E3341" s="1" t="s">
        <v>12492</v>
      </c>
      <c r="F3341" s="1" t="s">
        <v>207</v>
      </c>
      <c r="G3341" s="1" t="s">
        <v>12493</v>
      </c>
      <c r="H3341" s="1" t="s">
        <v>1864</v>
      </c>
      <c r="I3341" s="1" t="s">
        <v>3245</v>
      </c>
      <c r="J3341" s="1" t="s">
        <v>12494</v>
      </c>
      <c r="K3341" s="1" t="s">
        <v>25</v>
      </c>
      <c r="L3341" s="1" t="s">
        <v>210</v>
      </c>
      <c r="M3341" s="1" t="s">
        <v>25</v>
      </c>
      <c r="N3341" s="1">
        <v>7.0</v>
      </c>
      <c r="O3341" s="3">
        <v>43282.0</v>
      </c>
      <c r="P3341" s="1">
        <v>2018.0</v>
      </c>
    </row>
    <row r="3342">
      <c r="A3342" s="1" t="s">
        <v>12495</v>
      </c>
      <c r="B3342" s="1" t="s">
        <v>17</v>
      </c>
      <c r="C3342" s="2">
        <v>43252.50575231481</v>
      </c>
      <c r="D3342" s="1" t="s">
        <v>28</v>
      </c>
      <c r="E3342" s="1" t="s">
        <v>12496</v>
      </c>
      <c r="F3342" s="1" t="s">
        <v>7937</v>
      </c>
      <c r="G3342" s="1" t="s">
        <v>12497</v>
      </c>
      <c r="H3342" s="1" t="s">
        <v>320</v>
      </c>
      <c r="I3342" s="1" t="s">
        <v>33</v>
      </c>
      <c r="J3342" s="1" t="s">
        <v>1716</v>
      </c>
      <c r="K3342" s="1" t="s">
        <v>25</v>
      </c>
      <c r="L3342" s="1" t="s">
        <v>1749</v>
      </c>
      <c r="M3342" s="1" t="s">
        <v>900</v>
      </c>
      <c r="N3342" s="1">
        <v>6.0</v>
      </c>
      <c r="O3342" s="3">
        <v>43252.0</v>
      </c>
      <c r="P3342" s="1">
        <v>2018.0</v>
      </c>
    </row>
    <row r="3343">
      <c r="A3343" s="1" t="s">
        <v>12498</v>
      </c>
      <c r="B3343" s="1" t="s">
        <v>17</v>
      </c>
      <c r="C3343" s="2">
        <v>43206.74275462963</v>
      </c>
      <c r="D3343" s="1" t="s">
        <v>28</v>
      </c>
      <c r="E3343" s="1" t="s">
        <v>12499</v>
      </c>
      <c r="F3343" s="1" t="s">
        <v>12500</v>
      </c>
      <c r="G3343" s="1" t="s">
        <v>12501</v>
      </c>
      <c r="H3343" s="1" t="s">
        <v>714</v>
      </c>
      <c r="I3343" s="1" t="s">
        <v>321</v>
      </c>
      <c r="J3343" s="1" t="s">
        <v>12502</v>
      </c>
      <c r="K3343" s="1" t="s">
        <v>36</v>
      </c>
      <c r="L3343" s="1" t="s">
        <v>50</v>
      </c>
      <c r="M3343" s="1" t="s">
        <v>25</v>
      </c>
      <c r="N3343" s="1">
        <v>4.0</v>
      </c>
      <c r="O3343" s="3">
        <v>43191.0</v>
      </c>
      <c r="P3343" s="1">
        <v>2018.0</v>
      </c>
    </row>
    <row r="3344">
      <c r="A3344" s="1" t="s">
        <v>12503</v>
      </c>
      <c r="B3344" s="1" t="s">
        <v>17</v>
      </c>
      <c r="C3344" s="2">
        <v>43155.715949074074</v>
      </c>
      <c r="D3344" s="1" t="s">
        <v>28</v>
      </c>
      <c r="E3344" s="1" t="s">
        <v>6755</v>
      </c>
      <c r="F3344" s="1" t="s">
        <v>1477</v>
      </c>
      <c r="G3344" s="1" t="s">
        <v>12504</v>
      </c>
      <c r="H3344" s="4">
        <v>45496.0</v>
      </c>
      <c r="I3344" s="1" t="s">
        <v>108</v>
      </c>
      <c r="J3344" s="1" t="s">
        <v>35</v>
      </c>
      <c r="K3344" s="1" t="s">
        <v>36</v>
      </c>
      <c r="L3344" s="1" t="s">
        <v>50</v>
      </c>
      <c r="M3344" s="1" t="s">
        <v>25</v>
      </c>
      <c r="N3344" s="1">
        <v>2.0</v>
      </c>
      <c r="O3344" s="3">
        <v>43132.0</v>
      </c>
      <c r="P3344" s="1">
        <v>2018.0</v>
      </c>
    </row>
    <row r="3345">
      <c r="A3345" s="1" t="s">
        <v>12505</v>
      </c>
      <c r="B3345" s="1" t="s">
        <v>17</v>
      </c>
      <c r="C3345" s="2">
        <v>43222.76734953704</v>
      </c>
      <c r="D3345" s="1" t="s">
        <v>28</v>
      </c>
      <c r="E3345" s="1" t="s">
        <v>12506</v>
      </c>
      <c r="F3345" s="1" t="s">
        <v>4380</v>
      </c>
      <c r="G3345" s="1" t="s">
        <v>12507</v>
      </c>
      <c r="H3345" s="1" t="s">
        <v>189</v>
      </c>
      <c r="I3345" s="1" t="s">
        <v>23</v>
      </c>
      <c r="J3345" s="1" t="s">
        <v>933</v>
      </c>
      <c r="K3345" s="1" t="s">
        <v>25</v>
      </c>
      <c r="L3345" s="1" t="s">
        <v>50</v>
      </c>
      <c r="M3345" s="1" t="s">
        <v>25</v>
      </c>
      <c r="N3345" s="1">
        <v>5.0</v>
      </c>
      <c r="O3345" s="3">
        <v>43221.0</v>
      </c>
      <c r="P3345" s="1">
        <v>2018.0</v>
      </c>
    </row>
    <row r="3346">
      <c r="A3346" s="1" t="s">
        <v>12508</v>
      </c>
      <c r="B3346" s="1" t="s">
        <v>17</v>
      </c>
      <c r="C3346" s="2">
        <v>42740.618680555555</v>
      </c>
      <c r="D3346" s="1" t="s">
        <v>28</v>
      </c>
      <c r="E3346" s="1" t="s">
        <v>12509</v>
      </c>
      <c r="F3346" s="1" t="s">
        <v>6095</v>
      </c>
      <c r="G3346" s="1" t="s">
        <v>12510</v>
      </c>
      <c r="H3346" s="4">
        <v>45544.0</v>
      </c>
      <c r="I3346" s="1" t="s">
        <v>3223</v>
      </c>
      <c r="J3346" s="1" t="s">
        <v>146</v>
      </c>
      <c r="K3346" s="1" t="s">
        <v>79</v>
      </c>
      <c r="L3346" s="1" t="s">
        <v>146</v>
      </c>
      <c r="M3346" s="1" t="s">
        <v>79</v>
      </c>
      <c r="N3346" s="1">
        <v>1.0</v>
      </c>
      <c r="O3346" s="3">
        <v>42736.0</v>
      </c>
      <c r="P3346" s="1">
        <v>2017.0</v>
      </c>
    </row>
    <row r="3347">
      <c r="A3347" s="1" t="s">
        <v>12511</v>
      </c>
      <c r="B3347" s="1" t="s">
        <v>17</v>
      </c>
      <c r="C3347" s="2">
        <v>43156.48033564815</v>
      </c>
      <c r="D3347" s="1" t="s">
        <v>28</v>
      </c>
      <c r="E3347" s="1" t="s">
        <v>12512</v>
      </c>
      <c r="F3347" s="1" t="s">
        <v>734</v>
      </c>
      <c r="G3347" s="1" t="s">
        <v>12513</v>
      </c>
      <c r="H3347" s="4">
        <v>45553.0</v>
      </c>
      <c r="I3347" s="1" t="s">
        <v>108</v>
      </c>
      <c r="J3347" s="1" t="s">
        <v>146</v>
      </c>
      <c r="K3347" s="1" t="s">
        <v>79</v>
      </c>
      <c r="L3347" s="1" t="s">
        <v>78</v>
      </c>
      <c r="M3347" s="1" t="s">
        <v>79</v>
      </c>
      <c r="N3347" s="1">
        <v>2.0</v>
      </c>
      <c r="O3347" s="3">
        <v>43132.0</v>
      </c>
      <c r="P3347" s="1">
        <v>2018.0</v>
      </c>
    </row>
    <row r="3348">
      <c r="A3348" s="1" t="s">
        <v>12514</v>
      </c>
      <c r="B3348" s="1" t="s">
        <v>17</v>
      </c>
      <c r="C3348" s="2">
        <v>43304.941655092596</v>
      </c>
      <c r="D3348" s="1" t="s">
        <v>28</v>
      </c>
      <c r="E3348" s="1" t="s">
        <v>12515</v>
      </c>
      <c r="F3348" s="1" t="s">
        <v>1256</v>
      </c>
      <c r="G3348" s="1" t="s">
        <v>12516</v>
      </c>
      <c r="H3348" s="1" t="s">
        <v>1997</v>
      </c>
      <c r="I3348" s="1" t="s">
        <v>242</v>
      </c>
      <c r="J3348" s="1" t="s">
        <v>24</v>
      </c>
      <c r="K3348" s="1" t="s">
        <v>25</v>
      </c>
      <c r="L3348" s="1" t="s">
        <v>704</v>
      </c>
      <c r="M3348" s="1" t="s">
        <v>25</v>
      </c>
      <c r="N3348" s="1">
        <v>7.0</v>
      </c>
      <c r="O3348" s="3">
        <v>43282.0</v>
      </c>
      <c r="P3348" s="1">
        <v>2018.0</v>
      </c>
    </row>
    <row r="3349">
      <c r="A3349" s="1" t="s">
        <v>12517</v>
      </c>
      <c r="B3349" s="1" t="s">
        <v>17</v>
      </c>
      <c r="C3349" s="2">
        <v>43225.49597222222</v>
      </c>
      <c r="D3349" s="1" t="s">
        <v>28</v>
      </c>
      <c r="E3349" s="1" t="s">
        <v>7958</v>
      </c>
      <c r="F3349" s="1" t="s">
        <v>7937</v>
      </c>
      <c r="G3349" s="1" t="s">
        <v>12518</v>
      </c>
      <c r="H3349" s="1" t="s">
        <v>2138</v>
      </c>
      <c r="I3349" s="1" t="s">
        <v>33</v>
      </c>
      <c r="J3349" s="1" t="s">
        <v>9976</v>
      </c>
      <c r="K3349" s="1" t="s">
        <v>36</v>
      </c>
      <c r="L3349" s="1" t="s">
        <v>1749</v>
      </c>
      <c r="M3349" s="1" t="s">
        <v>900</v>
      </c>
      <c r="N3349" s="1">
        <v>5.0</v>
      </c>
      <c r="O3349" s="3">
        <v>43221.0</v>
      </c>
      <c r="P3349" s="1">
        <v>2018.0</v>
      </c>
    </row>
    <row r="3350">
      <c r="A3350" s="1" t="s">
        <v>12519</v>
      </c>
      <c r="B3350" s="1" t="s">
        <v>17</v>
      </c>
      <c r="C3350" s="2">
        <v>43258.4315162037</v>
      </c>
      <c r="D3350" s="1" t="s">
        <v>28</v>
      </c>
      <c r="E3350" s="1" t="s">
        <v>12520</v>
      </c>
      <c r="F3350" s="1" t="s">
        <v>2859</v>
      </c>
      <c r="G3350" s="1" t="s">
        <v>12521</v>
      </c>
      <c r="H3350" s="1" t="s">
        <v>8537</v>
      </c>
      <c r="I3350" s="1" t="s">
        <v>3225</v>
      </c>
      <c r="J3350" s="1" t="s">
        <v>1566</v>
      </c>
      <c r="K3350" s="1" t="s">
        <v>25</v>
      </c>
      <c r="L3350" s="1" t="s">
        <v>50</v>
      </c>
      <c r="M3350" s="1" t="s">
        <v>25</v>
      </c>
      <c r="N3350" s="1">
        <v>6.0</v>
      </c>
      <c r="O3350" s="3">
        <v>43252.0</v>
      </c>
      <c r="P3350" s="1">
        <v>2018.0</v>
      </c>
    </row>
    <row r="3351">
      <c r="A3351" s="1" t="s">
        <v>12522</v>
      </c>
      <c r="B3351" s="1" t="s">
        <v>17</v>
      </c>
      <c r="C3351" s="2">
        <v>43064.70710648148</v>
      </c>
      <c r="D3351" s="1" t="s">
        <v>71</v>
      </c>
      <c r="E3351" s="1" t="s">
        <v>12523</v>
      </c>
      <c r="F3351" s="1" t="s">
        <v>12524</v>
      </c>
      <c r="G3351" s="1" t="s">
        <v>12525</v>
      </c>
      <c r="H3351" s="1" t="s">
        <v>12526</v>
      </c>
      <c r="I3351" s="1" t="s">
        <v>889</v>
      </c>
      <c r="J3351" s="1" t="s">
        <v>305</v>
      </c>
      <c r="K3351" s="1" t="s">
        <v>306</v>
      </c>
      <c r="L3351" s="1" t="s">
        <v>50</v>
      </c>
      <c r="M3351" s="1" t="s">
        <v>25</v>
      </c>
      <c r="N3351" s="1">
        <v>11.0</v>
      </c>
      <c r="O3351" s="5">
        <v>43040.0</v>
      </c>
      <c r="P3351" s="1">
        <v>2017.0</v>
      </c>
    </row>
    <row r="3352">
      <c r="A3352" s="1" t="s">
        <v>12527</v>
      </c>
      <c r="B3352" s="1" t="s">
        <v>17</v>
      </c>
      <c r="C3352" s="2">
        <v>43043.72864583333</v>
      </c>
      <c r="D3352" s="1" t="s">
        <v>71</v>
      </c>
      <c r="E3352" s="1" t="s">
        <v>4136</v>
      </c>
      <c r="F3352" s="1" t="s">
        <v>20</v>
      </c>
      <c r="G3352" s="1" t="s">
        <v>12528</v>
      </c>
      <c r="H3352" s="1" t="s">
        <v>4138</v>
      </c>
      <c r="I3352" s="1" t="s">
        <v>756</v>
      </c>
      <c r="J3352" s="1" t="s">
        <v>35</v>
      </c>
      <c r="K3352" s="1" t="s">
        <v>36</v>
      </c>
      <c r="L3352" s="1" t="s">
        <v>26</v>
      </c>
      <c r="M3352" s="1" t="s">
        <v>25</v>
      </c>
      <c r="N3352" s="1">
        <v>11.0</v>
      </c>
      <c r="O3352" s="5">
        <v>43040.0</v>
      </c>
      <c r="P3352" s="1">
        <v>2017.0</v>
      </c>
    </row>
    <row r="3353">
      <c r="A3353" s="1" t="s">
        <v>12529</v>
      </c>
      <c r="B3353" s="1" t="s">
        <v>17</v>
      </c>
      <c r="C3353" s="2">
        <v>43019.657013888886</v>
      </c>
      <c r="D3353" s="1" t="s">
        <v>28</v>
      </c>
      <c r="E3353" s="1" t="s">
        <v>12530</v>
      </c>
      <c r="F3353" s="1" t="s">
        <v>364</v>
      </c>
      <c r="G3353" s="1" t="s">
        <v>12531</v>
      </c>
      <c r="H3353" s="1" t="s">
        <v>1188</v>
      </c>
      <c r="I3353" s="1" t="s">
        <v>129</v>
      </c>
      <c r="J3353" s="1" t="s">
        <v>137</v>
      </c>
      <c r="K3353" s="1" t="s">
        <v>25</v>
      </c>
      <c r="L3353" s="1" t="s">
        <v>50</v>
      </c>
      <c r="M3353" s="1" t="s">
        <v>25</v>
      </c>
      <c r="N3353" s="1">
        <v>10.0</v>
      </c>
      <c r="O3353" s="5">
        <v>43009.0</v>
      </c>
      <c r="P3353" s="1">
        <v>2017.0</v>
      </c>
    </row>
    <row r="3354">
      <c r="A3354" s="1" t="s">
        <v>12532</v>
      </c>
      <c r="B3354" s="1" t="s">
        <v>17</v>
      </c>
      <c r="C3354" s="2">
        <v>43159.532546296294</v>
      </c>
      <c r="D3354" s="1" t="s">
        <v>28</v>
      </c>
      <c r="E3354" s="1" t="s">
        <v>12533</v>
      </c>
      <c r="F3354" s="1" t="s">
        <v>12534</v>
      </c>
      <c r="G3354" s="1" t="s">
        <v>12535</v>
      </c>
      <c r="H3354" s="1" t="s">
        <v>2291</v>
      </c>
      <c r="I3354" s="1" t="s">
        <v>222</v>
      </c>
      <c r="J3354" s="1" t="s">
        <v>24</v>
      </c>
      <c r="K3354" s="1" t="s">
        <v>25</v>
      </c>
      <c r="L3354" s="1" t="s">
        <v>12536</v>
      </c>
      <c r="M3354" s="1" t="s">
        <v>79</v>
      </c>
      <c r="N3354" s="1">
        <v>2.0</v>
      </c>
      <c r="O3354" s="3">
        <v>43132.0</v>
      </c>
      <c r="P3354" s="1">
        <v>2018.0</v>
      </c>
    </row>
    <row r="3355">
      <c r="A3355" s="1" t="s">
        <v>12537</v>
      </c>
      <c r="B3355" s="1" t="s">
        <v>17</v>
      </c>
      <c r="C3355" s="2">
        <v>43138.92119212963</v>
      </c>
      <c r="D3355" s="1" t="s">
        <v>28</v>
      </c>
      <c r="E3355" s="1" t="s">
        <v>12538</v>
      </c>
      <c r="F3355" s="1" t="s">
        <v>562</v>
      </c>
      <c r="G3355" s="1" t="s">
        <v>12539</v>
      </c>
      <c r="H3355" s="1" t="s">
        <v>4880</v>
      </c>
      <c r="I3355" s="1" t="s">
        <v>236</v>
      </c>
      <c r="J3355" s="1" t="s">
        <v>24</v>
      </c>
      <c r="K3355" s="1" t="s">
        <v>25</v>
      </c>
      <c r="L3355" s="1" t="s">
        <v>43</v>
      </c>
      <c r="M3355" s="1" t="s">
        <v>25</v>
      </c>
      <c r="N3355" s="1">
        <v>2.0</v>
      </c>
      <c r="O3355" s="3">
        <v>43132.0</v>
      </c>
      <c r="P3355" s="1">
        <v>2018.0</v>
      </c>
    </row>
    <row r="3356">
      <c r="A3356" s="1" t="s">
        <v>12540</v>
      </c>
      <c r="B3356" s="1" t="s">
        <v>17</v>
      </c>
      <c r="C3356" s="2">
        <v>43279.53212962963</v>
      </c>
      <c r="D3356" s="1" t="s">
        <v>28</v>
      </c>
      <c r="E3356" s="1" t="s">
        <v>12541</v>
      </c>
      <c r="F3356" s="1" t="s">
        <v>1817</v>
      </c>
      <c r="G3356" s="1" t="s">
        <v>12542</v>
      </c>
      <c r="H3356" s="1" t="s">
        <v>12543</v>
      </c>
      <c r="I3356" s="1" t="s">
        <v>685</v>
      </c>
      <c r="J3356" s="1" t="s">
        <v>1926</v>
      </c>
      <c r="K3356" s="1" t="s">
        <v>304</v>
      </c>
      <c r="L3356" s="1" t="s">
        <v>1608</v>
      </c>
      <c r="M3356" s="1" t="s">
        <v>79</v>
      </c>
      <c r="N3356" s="1">
        <v>6.0</v>
      </c>
      <c r="O3356" s="3">
        <v>43252.0</v>
      </c>
      <c r="P3356" s="1">
        <v>2018.0</v>
      </c>
    </row>
    <row r="3357">
      <c r="A3357" s="1" t="s">
        <v>12544</v>
      </c>
      <c r="B3357" s="1" t="s">
        <v>17</v>
      </c>
      <c r="C3357" s="2">
        <v>43059.490625</v>
      </c>
      <c r="D3357" s="1" t="s">
        <v>28</v>
      </c>
      <c r="E3357" s="1" t="s">
        <v>12545</v>
      </c>
      <c r="F3357" s="1" t="s">
        <v>187</v>
      </c>
      <c r="G3357" s="1" t="s">
        <v>12546</v>
      </c>
      <c r="H3357" s="1" t="s">
        <v>12547</v>
      </c>
      <c r="I3357" s="1" t="s">
        <v>242</v>
      </c>
      <c r="J3357" s="1" t="s">
        <v>12548</v>
      </c>
      <c r="K3357" s="1" t="s">
        <v>281</v>
      </c>
      <c r="L3357" s="1" t="s">
        <v>193</v>
      </c>
      <c r="M3357" s="1" t="s">
        <v>25</v>
      </c>
      <c r="N3357" s="1">
        <v>11.0</v>
      </c>
      <c r="O3357" s="5">
        <v>43040.0</v>
      </c>
      <c r="P3357" s="1">
        <v>2017.0</v>
      </c>
    </row>
    <row r="3358">
      <c r="A3358" s="1" t="s">
        <v>12549</v>
      </c>
      <c r="B3358" s="1" t="s">
        <v>17</v>
      </c>
      <c r="C3358" s="2">
        <v>43017.64270833333</v>
      </c>
      <c r="D3358" s="1" t="s">
        <v>28</v>
      </c>
      <c r="E3358" s="1" t="s">
        <v>3774</v>
      </c>
      <c r="F3358" s="1" t="s">
        <v>2589</v>
      </c>
      <c r="G3358" s="1" t="s">
        <v>12550</v>
      </c>
      <c r="H3358" s="1" t="s">
        <v>3030</v>
      </c>
      <c r="I3358" s="1" t="s">
        <v>100</v>
      </c>
      <c r="J3358" s="1" t="s">
        <v>12551</v>
      </c>
      <c r="K3358" s="1" t="s">
        <v>900</v>
      </c>
      <c r="L3358" s="1" t="s">
        <v>628</v>
      </c>
      <c r="M3358" s="1" t="s">
        <v>600</v>
      </c>
      <c r="N3358" s="1">
        <v>10.0</v>
      </c>
      <c r="O3358" s="5">
        <v>43009.0</v>
      </c>
      <c r="P3358" s="1">
        <v>2017.0</v>
      </c>
    </row>
    <row r="3359">
      <c r="A3359" s="1" t="s">
        <v>12552</v>
      </c>
      <c r="B3359" s="1" t="s">
        <v>17</v>
      </c>
      <c r="C3359" s="2">
        <v>43105.62881944444</v>
      </c>
      <c r="D3359" s="1" t="s">
        <v>28</v>
      </c>
      <c r="E3359" s="1" t="s">
        <v>5322</v>
      </c>
      <c r="F3359" s="1" t="s">
        <v>739</v>
      </c>
      <c r="G3359" s="1" t="s">
        <v>12553</v>
      </c>
      <c r="H3359" s="1" t="s">
        <v>1939</v>
      </c>
      <c r="I3359" s="1" t="s">
        <v>76</v>
      </c>
      <c r="J3359" s="1" t="s">
        <v>1670</v>
      </c>
      <c r="K3359" s="1" t="s">
        <v>25</v>
      </c>
      <c r="L3359" s="1" t="s">
        <v>78</v>
      </c>
      <c r="M3359" s="1" t="s">
        <v>79</v>
      </c>
      <c r="N3359" s="1">
        <v>1.0</v>
      </c>
      <c r="O3359" s="3">
        <v>43101.0</v>
      </c>
      <c r="P3359" s="1">
        <v>2018.0</v>
      </c>
    </row>
    <row r="3360">
      <c r="A3360" s="1" t="s">
        <v>12554</v>
      </c>
      <c r="B3360" s="1" t="s">
        <v>1796</v>
      </c>
      <c r="C3360" s="2">
        <v>42912.689155092594</v>
      </c>
      <c r="D3360" s="1" t="s">
        <v>28</v>
      </c>
      <c r="E3360" s="1" t="s">
        <v>12555</v>
      </c>
      <c r="F3360" s="1" t="s">
        <v>1569</v>
      </c>
      <c r="G3360" s="1" t="s">
        <v>12556</v>
      </c>
      <c r="H3360" s="1" t="s">
        <v>12557</v>
      </c>
      <c r="I3360" s="1" t="s">
        <v>76</v>
      </c>
      <c r="J3360" s="1" t="s">
        <v>24</v>
      </c>
      <c r="K3360" s="1" t="s">
        <v>25</v>
      </c>
      <c r="L3360" s="1" t="s">
        <v>1572</v>
      </c>
      <c r="M3360" s="1" t="s">
        <v>87</v>
      </c>
      <c r="N3360" s="1">
        <v>6.0</v>
      </c>
      <c r="O3360" s="3">
        <v>42887.0</v>
      </c>
      <c r="P3360" s="1">
        <v>2017.0</v>
      </c>
    </row>
    <row r="3361">
      <c r="A3361" s="1" t="s">
        <v>12558</v>
      </c>
      <c r="B3361" s="1" t="s">
        <v>17</v>
      </c>
      <c r="C3361" s="2">
        <v>43320.81045138889</v>
      </c>
      <c r="D3361" s="1" t="s">
        <v>28</v>
      </c>
      <c r="E3361" s="1" t="s">
        <v>12559</v>
      </c>
      <c r="F3361" s="1" t="s">
        <v>12560</v>
      </c>
      <c r="G3361" s="1" t="s">
        <v>12561</v>
      </c>
      <c r="H3361" s="1" t="s">
        <v>7648</v>
      </c>
      <c r="I3361" s="1" t="s">
        <v>108</v>
      </c>
      <c r="J3361" s="1" t="s">
        <v>3208</v>
      </c>
      <c r="K3361" s="1" t="s">
        <v>25</v>
      </c>
      <c r="L3361" s="1" t="s">
        <v>42</v>
      </c>
      <c r="M3361" s="1" t="s">
        <v>25</v>
      </c>
      <c r="N3361" s="1">
        <v>8.0</v>
      </c>
      <c r="O3361" s="3">
        <v>43313.0</v>
      </c>
      <c r="P3361" s="1">
        <v>2018.0</v>
      </c>
    </row>
    <row r="3362">
      <c r="A3362" s="1" t="s">
        <v>12562</v>
      </c>
      <c r="B3362" s="1" t="s">
        <v>17</v>
      </c>
      <c r="C3362" s="2">
        <v>43264.99637731481</v>
      </c>
      <c r="D3362" s="1" t="s">
        <v>28</v>
      </c>
      <c r="E3362" s="1" t="s">
        <v>12563</v>
      </c>
      <c r="F3362" s="1" t="s">
        <v>1006</v>
      </c>
      <c r="G3362" s="1" t="s">
        <v>12564</v>
      </c>
      <c r="H3362" s="1" t="s">
        <v>62</v>
      </c>
      <c r="I3362" s="1" t="s">
        <v>242</v>
      </c>
      <c r="J3362" s="1" t="s">
        <v>9631</v>
      </c>
      <c r="K3362" s="1" t="s">
        <v>25</v>
      </c>
      <c r="L3362" s="1" t="s">
        <v>64</v>
      </c>
      <c r="M3362" s="1" t="s">
        <v>25</v>
      </c>
      <c r="N3362" s="1">
        <v>6.0</v>
      </c>
      <c r="O3362" s="3">
        <v>43252.0</v>
      </c>
      <c r="P3362" s="1">
        <v>2018.0</v>
      </c>
    </row>
    <row r="3363">
      <c r="A3363" s="1" t="s">
        <v>12565</v>
      </c>
      <c r="B3363" s="1" t="s">
        <v>17</v>
      </c>
      <c r="C3363" s="2">
        <v>42868.952418981484</v>
      </c>
      <c r="D3363" s="1" t="s">
        <v>71</v>
      </c>
      <c r="E3363" s="1" t="s">
        <v>3104</v>
      </c>
      <c r="F3363" s="1" t="s">
        <v>3105</v>
      </c>
      <c r="G3363" s="1" t="s">
        <v>12566</v>
      </c>
      <c r="H3363" s="1" t="s">
        <v>215</v>
      </c>
      <c r="I3363" s="1" t="s">
        <v>23</v>
      </c>
      <c r="J3363" s="1" t="s">
        <v>12567</v>
      </c>
      <c r="K3363" s="1" t="s">
        <v>720</v>
      </c>
      <c r="L3363" s="1" t="s">
        <v>43</v>
      </c>
      <c r="M3363" s="1" t="s">
        <v>25</v>
      </c>
      <c r="N3363" s="1">
        <v>5.0</v>
      </c>
      <c r="O3363" s="3">
        <v>42856.0</v>
      </c>
      <c r="P3363" s="1">
        <v>2017.0</v>
      </c>
    </row>
    <row r="3364">
      <c r="A3364" s="1" t="s">
        <v>12568</v>
      </c>
      <c r="B3364" s="1" t="s">
        <v>17</v>
      </c>
      <c r="C3364" s="2">
        <v>43104.62920138889</v>
      </c>
      <c r="D3364" s="1" t="s">
        <v>28</v>
      </c>
      <c r="E3364" s="1" t="s">
        <v>12569</v>
      </c>
      <c r="F3364" s="1" t="s">
        <v>6886</v>
      </c>
      <c r="G3364" s="1" t="s">
        <v>12570</v>
      </c>
      <c r="H3364" s="1" t="s">
        <v>524</v>
      </c>
      <c r="I3364" s="1" t="s">
        <v>100</v>
      </c>
      <c r="J3364" s="1" t="s">
        <v>2399</v>
      </c>
      <c r="K3364" s="1" t="s">
        <v>110</v>
      </c>
      <c r="L3364" s="1" t="s">
        <v>1553</v>
      </c>
      <c r="M3364" s="1" t="s">
        <v>131</v>
      </c>
      <c r="N3364" s="1">
        <v>1.0</v>
      </c>
      <c r="O3364" s="3">
        <v>43101.0</v>
      </c>
      <c r="P3364" s="1">
        <v>2018.0</v>
      </c>
    </row>
    <row r="3365">
      <c r="A3365" s="1" t="s">
        <v>12571</v>
      </c>
      <c r="B3365" s="1" t="s">
        <v>17</v>
      </c>
      <c r="C3365" s="2">
        <v>42875.695914351854</v>
      </c>
      <c r="D3365" s="1" t="s">
        <v>18</v>
      </c>
      <c r="E3365" s="1" t="s">
        <v>2992</v>
      </c>
      <c r="F3365" s="1" t="s">
        <v>2280</v>
      </c>
      <c r="G3365" s="1" t="s">
        <v>12572</v>
      </c>
      <c r="H3365" s="1" t="s">
        <v>483</v>
      </c>
      <c r="I3365" s="1" t="s">
        <v>390</v>
      </c>
      <c r="J3365" s="1" t="s">
        <v>102</v>
      </c>
      <c r="K3365" s="1" t="s">
        <v>25</v>
      </c>
      <c r="L3365" s="1" t="s">
        <v>2284</v>
      </c>
      <c r="M3365" s="1" t="s">
        <v>25</v>
      </c>
      <c r="N3365" s="1">
        <v>5.0</v>
      </c>
      <c r="O3365" s="3">
        <v>42856.0</v>
      </c>
      <c r="P3365" s="1">
        <v>2017.0</v>
      </c>
    </row>
    <row r="3366">
      <c r="A3366" s="1" t="s">
        <v>12573</v>
      </c>
      <c r="B3366" s="1" t="s">
        <v>17</v>
      </c>
      <c r="C3366" s="2">
        <v>43024.48608796296</v>
      </c>
      <c r="D3366" s="1" t="s">
        <v>28</v>
      </c>
      <c r="E3366" s="1" t="s">
        <v>12574</v>
      </c>
      <c r="F3366" s="1" t="s">
        <v>60</v>
      </c>
      <c r="G3366" s="1" t="s">
        <v>12575</v>
      </c>
      <c r="H3366" s="1" t="s">
        <v>2345</v>
      </c>
      <c r="I3366" s="1" t="s">
        <v>108</v>
      </c>
      <c r="J3366" s="1" t="s">
        <v>12576</v>
      </c>
      <c r="K3366" s="1" t="s">
        <v>192</v>
      </c>
      <c r="L3366" s="1" t="s">
        <v>64</v>
      </c>
      <c r="M3366" s="1" t="s">
        <v>25</v>
      </c>
      <c r="N3366" s="1">
        <v>10.0</v>
      </c>
      <c r="O3366" s="5">
        <v>43009.0</v>
      </c>
      <c r="P3366" s="1">
        <v>2017.0</v>
      </c>
    </row>
    <row r="3367">
      <c r="A3367" s="1" t="s">
        <v>12577</v>
      </c>
      <c r="B3367" s="1" t="s">
        <v>17</v>
      </c>
      <c r="C3367" s="2">
        <v>43297.386145833334</v>
      </c>
      <c r="D3367" s="1" t="s">
        <v>28</v>
      </c>
      <c r="E3367" s="1" t="s">
        <v>12578</v>
      </c>
      <c r="F3367" s="1" t="s">
        <v>830</v>
      </c>
      <c r="G3367" s="1" t="s">
        <v>12579</v>
      </c>
      <c r="H3367" s="1" t="s">
        <v>809</v>
      </c>
      <c r="I3367" s="1" t="s">
        <v>33</v>
      </c>
      <c r="J3367" s="1" t="s">
        <v>2463</v>
      </c>
      <c r="K3367" s="1" t="s">
        <v>110</v>
      </c>
      <c r="L3367" s="1" t="s">
        <v>50</v>
      </c>
      <c r="M3367" s="1" t="s">
        <v>25</v>
      </c>
      <c r="N3367" s="1">
        <v>7.0</v>
      </c>
      <c r="O3367" s="3">
        <v>43282.0</v>
      </c>
      <c r="P3367" s="1">
        <v>2018.0</v>
      </c>
    </row>
    <row r="3368">
      <c r="A3368" s="1" t="s">
        <v>12580</v>
      </c>
      <c r="B3368" s="1" t="s">
        <v>17</v>
      </c>
      <c r="C3368" s="2">
        <v>43234.69954861111</v>
      </c>
      <c r="D3368" s="1" t="s">
        <v>28</v>
      </c>
      <c r="E3368" s="1" t="s">
        <v>12581</v>
      </c>
      <c r="F3368" s="1" t="s">
        <v>10942</v>
      </c>
      <c r="G3368" s="1" t="s">
        <v>12582</v>
      </c>
      <c r="H3368" s="1" t="s">
        <v>981</v>
      </c>
      <c r="I3368" s="1" t="s">
        <v>23</v>
      </c>
      <c r="J3368" s="1" t="s">
        <v>2354</v>
      </c>
      <c r="K3368" s="1" t="s">
        <v>25</v>
      </c>
      <c r="L3368" s="1" t="s">
        <v>1047</v>
      </c>
      <c r="M3368" s="1" t="s">
        <v>25</v>
      </c>
      <c r="N3368" s="1">
        <v>5.0</v>
      </c>
      <c r="O3368" s="3">
        <v>43221.0</v>
      </c>
      <c r="P3368" s="1">
        <v>2018.0</v>
      </c>
    </row>
    <row r="3369">
      <c r="A3369" s="1" t="s">
        <v>12583</v>
      </c>
      <c r="B3369" s="1" t="s">
        <v>17</v>
      </c>
      <c r="C3369" s="2">
        <v>43177.93282407407</v>
      </c>
      <c r="D3369" s="1" t="s">
        <v>28</v>
      </c>
      <c r="E3369" s="1" t="s">
        <v>12584</v>
      </c>
      <c r="F3369" s="1" t="s">
        <v>12585</v>
      </c>
      <c r="G3369" s="1" t="s">
        <v>12586</v>
      </c>
      <c r="H3369" s="1" t="s">
        <v>12587</v>
      </c>
      <c r="I3369" s="1" t="s">
        <v>129</v>
      </c>
      <c r="J3369" s="1" t="s">
        <v>24</v>
      </c>
      <c r="K3369" s="1" t="s">
        <v>25</v>
      </c>
      <c r="L3369" s="1" t="s">
        <v>12588</v>
      </c>
      <c r="M3369" s="1" t="s">
        <v>2773</v>
      </c>
      <c r="N3369" s="1">
        <v>3.0</v>
      </c>
      <c r="O3369" s="3">
        <v>43160.0</v>
      </c>
      <c r="P3369" s="1">
        <v>2018.0</v>
      </c>
    </row>
    <row r="3370">
      <c r="A3370" s="1" t="s">
        <v>12589</v>
      </c>
      <c r="B3370" s="1" t="s">
        <v>17</v>
      </c>
      <c r="C3370" s="2">
        <v>43257.42465277778</v>
      </c>
      <c r="D3370" s="1" t="s">
        <v>28</v>
      </c>
      <c r="E3370" s="1" t="s">
        <v>12590</v>
      </c>
      <c r="F3370" s="1" t="s">
        <v>12591</v>
      </c>
      <c r="G3370" s="1" t="s">
        <v>12592</v>
      </c>
      <c r="H3370" s="4">
        <v>45523.0</v>
      </c>
      <c r="I3370" s="1" t="s">
        <v>100</v>
      </c>
      <c r="J3370" s="1" t="s">
        <v>24</v>
      </c>
      <c r="K3370" s="1" t="s">
        <v>25</v>
      </c>
      <c r="L3370" s="1" t="s">
        <v>146</v>
      </c>
      <c r="M3370" s="1" t="s">
        <v>79</v>
      </c>
      <c r="N3370" s="1">
        <v>6.0</v>
      </c>
      <c r="O3370" s="3">
        <v>43252.0</v>
      </c>
      <c r="P3370" s="1">
        <v>2018.0</v>
      </c>
    </row>
    <row r="3371">
      <c r="A3371" s="1" t="s">
        <v>12593</v>
      </c>
      <c r="B3371" s="1" t="s">
        <v>17</v>
      </c>
      <c r="C3371" s="2">
        <v>43095.98232638889</v>
      </c>
      <c r="D3371" s="1" t="s">
        <v>28</v>
      </c>
      <c r="E3371" s="1" t="s">
        <v>12594</v>
      </c>
      <c r="F3371" s="1" t="s">
        <v>9885</v>
      </c>
      <c r="G3371" s="1" t="s">
        <v>12595</v>
      </c>
      <c r="H3371" s="1" t="s">
        <v>431</v>
      </c>
      <c r="I3371" s="1" t="s">
        <v>56</v>
      </c>
      <c r="J3371" s="1" t="s">
        <v>35</v>
      </c>
      <c r="K3371" s="1" t="s">
        <v>36</v>
      </c>
      <c r="L3371" s="1" t="s">
        <v>9888</v>
      </c>
      <c r="M3371" s="1" t="s">
        <v>87</v>
      </c>
      <c r="N3371" s="1">
        <v>12.0</v>
      </c>
      <c r="O3371" s="5">
        <v>43070.0</v>
      </c>
      <c r="P3371" s="1">
        <v>2017.0</v>
      </c>
    </row>
    <row r="3372">
      <c r="A3372" s="1" t="s">
        <v>12596</v>
      </c>
      <c r="B3372" s="1" t="s">
        <v>17</v>
      </c>
      <c r="C3372" s="2">
        <v>42953.88605324074</v>
      </c>
      <c r="D3372" s="1" t="s">
        <v>28</v>
      </c>
      <c r="E3372" s="1" t="s">
        <v>12597</v>
      </c>
      <c r="F3372" s="1" t="s">
        <v>4604</v>
      </c>
      <c r="G3372" s="1" t="s">
        <v>12598</v>
      </c>
      <c r="H3372" s="1" t="s">
        <v>12599</v>
      </c>
      <c r="I3372" s="1" t="s">
        <v>469</v>
      </c>
      <c r="J3372" s="1" t="s">
        <v>12600</v>
      </c>
      <c r="K3372" s="1" t="s">
        <v>304</v>
      </c>
      <c r="L3372" s="1" t="s">
        <v>50</v>
      </c>
      <c r="M3372" s="1" t="s">
        <v>25</v>
      </c>
      <c r="N3372" s="1">
        <v>8.0</v>
      </c>
      <c r="O3372" s="3">
        <v>42948.0</v>
      </c>
      <c r="P3372" s="1">
        <v>2017.0</v>
      </c>
    </row>
    <row r="3373">
      <c r="A3373" s="1" t="s">
        <v>12601</v>
      </c>
      <c r="B3373" s="1" t="s">
        <v>17</v>
      </c>
      <c r="C3373" s="2">
        <v>43044.84143518518</v>
      </c>
      <c r="D3373" s="1" t="s">
        <v>71</v>
      </c>
      <c r="E3373" s="1" t="s">
        <v>1534</v>
      </c>
      <c r="F3373" s="1" t="s">
        <v>154</v>
      </c>
      <c r="G3373" s="1" t="s">
        <v>12602</v>
      </c>
      <c r="H3373" s="1" t="s">
        <v>674</v>
      </c>
      <c r="I3373" s="1" t="s">
        <v>157</v>
      </c>
      <c r="J3373" s="1" t="s">
        <v>24</v>
      </c>
      <c r="K3373" s="1" t="s">
        <v>25</v>
      </c>
      <c r="L3373" s="1" t="s">
        <v>159</v>
      </c>
      <c r="M3373" s="1" t="s">
        <v>25</v>
      </c>
      <c r="N3373" s="1">
        <v>11.0</v>
      </c>
      <c r="O3373" s="5">
        <v>43040.0</v>
      </c>
      <c r="P3373" s="1">
        <v>2017.0</v>
      </c>
    </row>
    <row r="3374">
      <c r="A3374" s="1" t="s">
        <v>12603</v>
      </c>
      <c r="B3374" s="1" t="s">
        <v>17</v>
      </c>
      <c r="C3374" s="2">
        <v>42944.71079861111</v>
      </c>
      <c r="D3374" s="1" t="s">
        <v>28</v>
      </c>
      <c r="E3374" s="1" t="s">
        <v>12604</v>
      </c>
      <c r="F3374" s="1" t="s">
        <v>496</v>
      </c>
      <c r="G3374" s="1" t="s">
        <v>12605</v>
      </c>
      <c r="H3374" s="32">
        <v>45499.0</v>
      </c>
      <c r="I3374" s="1" t="s">
        <v>56</v>
      </c>
      <c r="J3374" s="1" t="s">
        <v>146</v>
      </c>
      <c r="K3374" s="1" t="s">
        <v>79</v>
      </c>
      <c r="L3374" s="1" t="s">
        <v>499</v>
      </c>
      <c r="M3374" s="1" t="s">
        <v>25</v>
      </c>
      <c r="N3374" s="1">
        <v>7.0</v>
      </c>
      <c r="O3374" s="3">
        <v>42917.0</v>
      </c>
      <c r="P3374" s="1">
        <v>2017.0</v>
      </c>
    </row>
    <row r="3375">
      <c r="A3375" s="1" t="s">
        <v>12606</v>
      </c>
      <c r="B3375" s="1" t="s">
        <v>17</v>
      </c>
      <c r="C3375" s="2">
        <v>43121.48096064815</v>
      </c>
      <c r="D3375" s="1" t="s">
        <v>28</v>
      </c>
      <c r="E3375" s="1" t="s">
        <v>12607</v>
      </c>
      <c r="F3375" s="1" t="s">
        <v>12608</v>
      </c>
      <c r="G3375" s="1" t="s">
        <v>12609</v>
      </c>
      <c r="H3375" s="1" t="s">
        <v>7307</v>
      </c>
      <c r="I3375" s="1" t="s">
        <v>190</v>
      </c>
      <c r="J3375" s="1" t="s">
        <v>890</v>
      </c>
      <c r="K3375" s="1" t="s">
        <v>304</v>
      </c>
      <c r="L3375" s="1" t="s">
        <v>184</v>
      </c>
      <c r="M3375" s="1" t="s">
        <v>25</v>
      </c>
      <c r="N3375" s="1">
        <v>1.0</v>
      </c>
      <c r="O3375" s="3">
        <v>43101.0</v>
      </c>
      <c r="P3375" s="1">
        <v>2018.0</v>
      </c>
    </row>
    <row r="3376">
      <c r="A3376" s="1" t="s">
        <v>12610</v>
      </c>
      <c r="B3376" s="1" t="s">
        <v>17</v>
      </c>
      <c r="C3376" s="2">
        <v>42788.47546296296</v>
      </c>
      <c r="D3376" s="1" t="s">
        <v>28</v>
      </c>
      <c r="E3376" s="1" t="s">
        <v>12611</v>
      </c>
      <c r="F3376" s="1" t="s">
        <v>53</v>
      </c>
      <c r="G3376" s="1" t="s">
        <v>12612</v>
      </c>
      <c r="H3376" s="1" t="s">
        <v>176</v>
      </c>
      <c r="I3376" s="1" t="s">
        <v>157</v>
      </c>
      <c r="J3376" s="1" t="s">
        <v>24</v>
      </c>
      <c r="K3376" s="1" t="s">
        <v>25</v>
      </c>
      <c r="L3376" s="1" t="s">
        <v>50</v>
      </c>
      <c r="M3376" s="1" t="s">
        <v>25</v>
      </c>
      <c r="N3376" s="1">
        <v>2.0</v>
      </c>
      <c r="O3376" s="3">
        <v>42767.0</v>
      </c>
      <c r="P3376" s="1">
        <v>2017.0</v>
      </c>
    </row>
    <row r="3377">
      <c r="A3377" s="1" t="s">
        <v>12613</v>
      </c>
      <c r="B3377" s="1" t="s">
        <v>17</v>
      </c>
      <c r="C3377" s="2">
        <v>43080.97261574074</v>
      </c>
      <c r="D3377" s="1" t="s">
        <v>28</v>
      </c>
      <c r="E3377" s="1" t="s">
        <v>12614</v>
      </c>
      <c r="F3377" s="1" t="s">
        <v>418</v>
      </c>
      <c r="G3377" s="1" t="s">
        <v>12615</v>
      </c>
      <c r="H3377" s="1" t="s">
        <v>1294</v>
      </c>
      <c r="I3377" s="1" t="s">
        <v>33</v>
      </c>
      <c r="J3377" s="1" t="s">
        <v>2183</v>
      </c>
      <c r="K3377" s="1" t="s">
        <v>1026</v>
      </c>
      <c r="L3377" s="1" t="s">
        <v>35</v>
      </c>
      <c r="M3377" s="1" t="s">
        <v>36</v>
      </c>
      <c r="N3377" s="1">
        <v>12.0</v>
      </c>
      <c r="O3377" s="5">
        <v>43070.0</v>
      </c>
      <c r="P3377" s="1">
        <v>2017.0</v>
      </c>
    </row>
    <row r="3378">
      <c r="A3378" s="1" t="s">
        <v>12616</v>
      </c>
      <c r="B3378" s="1" t="s">
        <v>17</v>
      </c>
      <c r="C3378" s="2">
        <v>43193.559432870374</v>
      </c>
      <c r="D3378" s="1" t="s">
        <v>28</v>
      </c>
      <c r="E3378" s="1" t="s">
        <v>12617</v>
      </c>
      <c r="F3378" s="1" t="s">
        <v>7617</v>
      </c>
      <c r="G3378" s="1" t="s">
        <v>12618</v>
      </c>
      <c r="H3378" s="1" t="s">
        <v>462</v>
      </c>
      <c r="I3378" s="1" t="s">
        <v>100</v>
      </c>
      <c r="J3378" s="1" t="s">
        <v>2422</v>
      </c>
      <c r="K3378" s="1" t="s">
        <v>110</v>
      </c>
      <c r="L3378" s="1" t="s">
        <v>184</v>
      </c>
      <c r="M3378" s="1" t="s">
        <v>25</v>
      </c>
      <c r="N3378" s="1">
        <v>4.0</v>
      </c>
      <c r="O3378" s="3">
        <v>43191.0</v>
      </c>
      <c r="P3378" s="1">
        <v>2018.0</v>
      </c>
    </row>
    <row r="3379">
      <c r="A3379" s="1" t="s">
        <v>12619</v>
      </c>
      <c r="B3379" s="1" t="s">
        <v>17</v>
      </c>
      <c r="C3379" s="2">
        <v>43104.45556712963</v>
      </c>
      <c r="D3379" s="1" t="s">
        <v>28</v>
      </c>
      <c r="E3379" s="1" t="s">
        <v>574</v>
      </c>
      <c r="F3379" s="1" t="s">
        <v>575</v>
      </c>
      <c r="G3379" s="1" t="s">
        <v>12620</v>
      </c>
      <c r="H3379" s="1" t="s">
        <v>332</v>
      </c>
      <c r="I3379" s="1" t="s">
        <v>242</v>
      </c>
      <c r="J3379" s="1" t="s">
        <v>12621</v>
      </c>
      <c r="K3379" s="1" t="s">
        <v>131</v>
      </c>
      <c r="L3379" s="1" t="s">
        <v>578</v>
      </c>
      <c r="M3379" s="1" t="s">
        <v>25</v>
      </c>
      <c r="N3379" s="1">
        <v>1.0</v>
      </c>
      <c r="O3379" s="3">
        <v>43101.0</v>
      </c>
      <c r="P3379" s="1">
        <v>2018.0</v>
      </c>
    </row>
    <row r="3380">
      <c r="A3380" s="1" t="s">
        <v>12622</v>
      </c>
      <c r="B3380" s="1" t="s">
        <v>17</v>
      </c>
      <c r="C3380" s="2">
        <v>43215.719560185185</v>
      </c>
      <c r="D3380" s="1" t="s">
        <v>28</v>
      </c>
      <c r="E3380" s="1" t="s">
        <v>12623</v>
      </c>
      <c r="F3380" s="1" t="s">
        <v>30</v>
      </c>
      <c r="G3380" s="1" t="s">
        <v>12624</v>
      </c>
      <c r="H3380" s="4">
        <v>45564.0</v>
      </c>
      <c r="I3380" s="1" t="s">
        <v>157</v>
      </c>
      <c r="J3380" s="1" t="s">
        <v>4582</v>
      </c>
      <c r="K3380" s="1" t="s">
        <v>79</v>
      </c>
      <c r="L3380" s="1" t="s">
        <v>35</v>
      </c>
      <c r="M3380" s="1" t="s">
        <v>36</v>
      </c>
      <c r="N3380" s="1">
        <v>4.0</v>
      </c>
      <c r="O3380" s="3">
        <v>43191.0</v>
      </c>
      <c r="P3380" s="1">
        <v>2018.0</v>
      </c>
    </row>
    <row r="3381">
      <c r="A3381" s="1" t="s">
        <v>12625</v>
      </c>
      <c r="B3381" s="1" t="s">
        <v>17</v>
      </c>
      <c r="C3381" s="2">
        <v>43106.495474537034</v>
      </c>
      <c r="D3381" s="1" t="s">
        <v>71</v>
      </c>
      <c r="E3381" s="1" t="s">
        <v>12626</v>
      </c>
      <c r="F3381" s="1" t="s">
        <v>196</v>
      </c>
      <c r="G3381" s="1" t="s">
        <v>12627</v>
      </c>
      <c r="H3381" s="1" t="s">
        <v>483</v>
      </c>
      <c r="I3381" s="1" t="s">
        <v>23</v>
      </c>
      <c r="J3381" s="1" t="s">
        <v>2134</v>
      </c>
      <c r="K3381" s="1" t="s">
        <v>36</v>
      </c>
      <c r="L3381" s="1" t="s">
        <v>94</v>
      </c>
      <c r="M3381" s="1" t="s">
        <v>25</v>
      </c>
      <c r="N3381" s="1">
        <v>1.0</v>
      </c>
      <c r="O3381" s="3">
        <v>43101.0</v>
      </c>
      <c r="P3381" s="1">
        <v>2018.0</v>
      </c>
    </row>
    <row r="3382">
      <c r="A3382" s="1" t="s">
        <v>12628</v>
      </c>
      <c r="B3382" s="1" t="s">
        <v>17</v>
      </c>
      <c r="C3382" s="2">
        <v>43261.91469907408</v>
      </c>
      <c r="D3382" s="1" t="s">
        <v>28</v>
      </c>
      <c r="E3382" s="1" t="s">
        <v>12629</v>
      </c>
      <c r="F3382" s="1" t="s">
        <v>12630</v>
      </c>
      <c r="G3382" s="1" t="s">
        <v>12631</v>
      </c>
      <c r="H3382" s="1" t="s">
        <v>1045</v>
      </c>
      <c r="I3382" s="1" t="s">
        <v>242</v>
      </c>
      <c r="J3382" s="1" t="s">
        <v>12632</v>
      </c>
      <c r="K3382" s="1" t="s">
        <v>25</v>
      </c>
      <c r="L3382" s="1" t="s">
        <v>2266</v>
      </c>
      <c r="M3382" s="1" t="s">
        <v>87</v>
      </c>
      <c r="N3382" s="1">
        <v>6.0</v>
      </c>
      <c r="O3382" s="3">
        <v>43252.0</v>
      </c>
      <c r="P3382" s="1">
        <v>2018.0</v>
      </c>
    </row>
    <row r="3383">
      <c r="A3383" s="1" t="s">
        <v>12633</v>
      </c>
      <c r="B3383" s="1" t="s">
        <v>17</v>
      </c>
      <c r="C3383" s="2">
        <v>42927.42762731481</v>
      </c>
      <c r="D3383" s="1" t="s">
        <v>71</v>
      </c>
      <c r="E3383" s="1" t="s">
        <v>12634</v>
      </c>
      <c r="F3383" s="1" t="s">
        <v>3934</v>
      </c>
      <c r="G3383" s="1" t="s">
        <v>12635</v>
      </c>
      <c r="H3383" s="1" t="s">
        <v>12636</v>
      </c>
      <c r="I3383" s="1" t="s">
        <v>1683</v>
      </c>
      <c r="J3383" s="1" t="s">
        <v>1660</v>
      </c>
      <c r="K3383" s="1" t="s">
        <v>1286</v>
      </c>
      <c r="L3383" s="1" t="s">
        <v>50</v>
      </c>
      <c r="M3383" s="1" t="s">
        <v>25</v>
      </c>
      <c r="N3383" s="1">
        <v>7.0</v>
      </c>
      <c r="O3383" s="3">
        <v>42917.0</v>
      </c>
      <c r="P3383" s="1">
        <v>2017.0</v>
      </c>
    </row>
    <row r="3384">
      <c r="A3384" s="1" t="s">
        <v>12637</v>
      </c>
      <c r="B3384" s="1" t="s">
        <v>17</v>
      </c>
      <c r="C3384" s="2">
        <v>42963.46158564815</v>
      </c>
      <c r="D3384" s="1" t="s">
        <v>403</v>
      </c>
      <c r="E3384" s="1" t="s">
        <v>12638</v>
      </c>
      <c r="F3384" s="1" t="s">
        <v>4514</v>
      </c>
      <c r="G3384" s="1" t="s">
        <v>12639</v>
      </c>
      <c r="H3384" s="1" t="s">
        <v>559</v>
      </c>
      <c r="I3384" s="1" t="s">
        <v>41</v>
      </c>
      <c r="J3384" s="1" t="s">
        <v>280</v>
      </c>
      <c r="K3384" s="1" t="s">
        <v>281</v>
      </c>
      <c r="L3384" s="1" t="s">
        <v>50</v>
      </c>
      <c r="M3384" s="1" t="s">
        <v>25</v>
      </c>
      <c r="N3384" s="1">
        <v>8.0</v>
      </c>
      <c r="O3384" s="3">
        <v>42948.0</v>
      </c>
      <c r="P3384" s="1">
        <v>2017.0</v>
      </c>
    </row>
    <row r="3385">
      <c r="A3385" s="1" t="s">
        <v>12640</v>
      </c>
      <c r="B3385" s="1" t="s">
        <v>17</v>
      </c>
      <c r="C3385" s="2">
        <v>43328.771840277775</v>
      </c>
      <c r="D3385" s="1" t="s">
        <v>28</v>
      </c>
      <c r="E3385" s="1" t="s">
        <v>12641</v>
      </c>
      <c r="F3385" s="1" t="s">
        <v>12642</v>
      </c>
      <c r="G3385" s="1" t="s">
        <v>12643</v>
      </c>
      <c r="H3385" s="1" t="s">
        <v>156</v>
      </c>
      <c r="I3385" s="1" t="s">
        <v>85</v>
      </c>
      <c r="J3385" s="1" t="s">
        <v>12644</v>
      </c>
      <c r="K3385" s="1" t="s">
        <v>110</v>
      </c>
      <c r="L3385" s="1" t="s">
        <v>4860</v>
      </c>
      <c r="M3385" s="1" t="s">
        <v>110</v>
      </c>
      <c r="N3385" s="1">
        <v>8.0</v>
      </c>
      <c r="O3385" s="3">
        <v>43313.0</v>
      </c>
      <c r="P3385" s="1">
        <v>2018.0</v>
      </c>
    </row>
    <row r="3386">
      <c r="A3386" s="1" t="s">
        <v>12645</v>
      </c>
      <c r="B3386" s="1" t="s">
        <v>17</v>
      </c>
      <c r="C3386" s="2">
        <v>42885.883125</v>
      </c>
      <c r="D3386" s="1" t="s">
        <v>28</v>
      </c>
      <c r="E3386" s="1" t="s">
        <v>3371</v>
      </c>
      <c r="F3386" s="1" t="s">
        <v>1569</v>
      </c>
      <c r="G3386" s="1" t="s">
        <v>12646</v>
      </c>
      <c r="H3386" s="1" t="s">
        <v>462</v>
      </c>
      <c r="I3386" s="1" t="s">
        <v>76</v>
      </c>
      <c r="J3386" s="1" t="s">
        <v>101</v>
      </c>
      <c r="K3386" s="1" t="s">
        <v>87</v>
      </c>
      <c r="L3386" s="1" t="s">
        <v>1572</v>
      </c>
      <c r="M3386" s="1" t="s">
        <v>87</v>
      </c>
      <c r="N3386" s="1">
        <v>5.0</v>
      </c>
      <c r="O3386" s="3">
        <v>42856.0</v>
      </c>
      <c r="P3386" s="1">
        <v>2017.0</v>
      </c>
    </row>
    <row r="3387">
      <c r="A3387" s="1" t="s">
        <v>12647</v>
      </c>
      <c r="B3387" s="1" t="s">
        <v>17</v>
      </c>
      <c r="C3387" s="2">
        <v>43155.43481481481</v>
      </c>
      <c r="D3387" s="1" t="s">
        <v>28</v>
      </c>
      <c r="E3387" s="1" t="s">
        <v>10813</v>
      </c>
      <c r="F3387" s="1" t="s">
        <v>285</v>
      </c>
      <c r="G3387" s="1" t="s">
        <v>12648</v>
      </c>
      <c r="H3387" s="1" t="s">
        <v>809</v>
      </c>
      <c r="I3387" s="1" t="s">
        <v>122</v>
      </c>
      <c r="J3387" s="1" t="s">
        <v>1716</v>
      </c>
      <c r="K3387" s="1" t="s">
        <v>25</v>
      </c>
      <c r="L3387" s="1" t="s">
        <v>289</v>
      </c>
      <c r="M3387" s="1" t="s">
        <v>25</v>
      </c>
      <c r="N3387" s="1">
        <v>2.0</v>
      </c>
      <c r="O3387" s="3">
        <v>43132.0</v>
      </c>
      <c r="P3387" s="1">
        <v>2018.0</v>
      </c>
    </row>
    <row r="3388">
      <c r="A3388" s="1" t="s">
        <v>12649</v>
      </c>
      <c r="B3388" s="1" t="s">
        <v>17</v>
      </c>
      <c r="C3388" s="2">
        <v>43332.79252314815</v>
      </c>
      <c r="D3388" s="1" t="s">
        <v>403</v>
      </c>
      <c r="E3388" s="1" t="s">
        <v>12650</v>
      </c>
      <c r="F3388" s="1" t="s">
        <v>12651</v>
      </c>
      <c r="G3388" s="1" t="s">
        <v>12652</v>
      </c>
      <c r="H3388" s="1" t="s">
        <v>12653</v>
      </c>
      <c r="I3388" s="1" t="s">
        <v>940</v>
      </c>
      <c r="J3388" s="1" t="s">
        <v>24</v>
      </c>
      <c r="K3388" s="1" t="s">
        <v>25</v>
      </c>
      <c r="L3388" s="1" t="s">
        <v>42</v>
      </c>
      <c r="M3388" s="1" t="s">
        <v>25</v>
      </c>
      <c r="N3388" s="1">
        <v>8.0</v>
      </c>
      <c r="O3388" s="3">
        <v>43313.0</v>
      </c>
      <c r="P3388" s="1">
        <v>2018.0</v>
      </c>
    </row>
    <row r="3389">
      <c r="A3389" s="1" t="s">
        <v>12654</v>
      </c>
      <c r="B3389" s="1" t="s">
        <v>17</v>
      </c>
      <c r="C3389" s="2">
        <v>43311.357256944444</v>
      </c>
      <c r="D3389" s="1" t="s">
        <v>18</v>
      </c>
      <c r="E3389" s="1" t="s">
        <v>12655</v>
      </c>
      <c r="F3389" s="1" t="s">
        <v>662</v>
      </c>
      <c r="G3389" s="1" t="s">
        <v>12656</v>
      </c>
      <c r="H3389" s="1" t="s">
        <v>235</v>
      </c>
      <c r="I3389" s="1" t="s">
        <v>41</v>
      </c>
      <c r="J3389" s="1" t="s">
        <v>488</v>
      </c>
      <c r="K3389" s="1" t="s">
        <v>25</v>
      </c>
      <c r="L3389" s="1" t="s">
        <v>94</v>
      </c>
      <c r="M3389" s="1" t="s">
        <v>25</v>
      </c>
      <c r="N3389" s="1">
        <v>7.0</v>
      </c>
      <c r="O3389" s="3">
        <v>43282.0</v>
      </c>
      <c r="P3389" s="1">
        <v>2018.0</v>
      </c>
    </row>
    <row r="3390">
      <c r="A3390" s="1" t="s">
        <v>12657</v>
      </c>
      <c r="B3390" s="1" t="s">
        <v>17</v>
      </c>
      <c r="C3390" s="2">
        <v>43139.690150462964</v>
      </c>
      <c r="D3390" s="1" t="s">
        <v>28</v>
      </c>
      <c r="E3390" s="1" t="s">
        <v>691</v>
      </c>
      <c r="F3390" s="1" t="s">
        <v>330</v>
      </c>
      <c r="G3390" s="1" t="s">
        <v>12658</v>
      </c>
      <c r="H3390" s="1" t="s">
        <v>693</v>
      </c>
      <c r="I3390" s="1" t="s">
        <v>41</v>
      </c>
      <c r="J3390" s="1" t="s">
        <v>24</v>
      </c>
      <c r="K3390" s="1" t="s">
        <v>25</v>
      </c>
      <c r="L3390" s="1" t="s">
        <v>94</v>
      </c>
      <c r="M3390" s="1" t="s">
        <v>25</v>
      </c>
      <c r="N3390" s="1">
        <v>2.0</v>
      </c>
      <c r="O3390" s="3">
        <v>43132.0</v>
      </c>
      <c r="P3390" s="1">
        <v>2018.0</v>
      </c>
    </row>
    <row r="3391">
      <c r="A3391" s="1" t="s">
        <v>12659</v>
      </c>
      <c r="B3391" s="1" t="s">
        <v>17</v>
      </c>
      <c r="C3391" s="2">
        <v>42833.90972222222</v>
      </c>
      <c r="D3391" s="1" t="s">
        <v>28</v>
      </c>
      <c r="E3391" s="1" t="s">
        <v>12660</v>
      </c>
      <c r="F3391" s="1" t="s">
        <v>677</v>
      </c>
      <c r="G3391" s="1" t="s">
        <v>12661</v>
      </c>
      <c r="H3391" s="1" t="s">
        <v>8658</v>
      </c>
      <c r="I3391" s="1" t="s">
        <v>129</v>
      </c>
      <c r="J3391" s="1" t="s">
        <v>1318</v>
      </c>
      <c r="K3391" s="1" t="s">
        <v>25</v>
      </c>
      <c r="L3391" s="1" t="s">
        <v>681</v>
      </c>
      <c r="M3391" s="1" t="s">
        <v>25</v>
      </c>
      <c r="N3391" s="1">
        <v>4.0</v>
      </c>
      <c r="O3391" s="3">
        <v>42826.0</v>
      </c>
      <c r="P3391" s="1">
        <v>2017.0</v>
      </c>
    </row>
    <row r="3392">
      <c r="A3392" s="1" t="s">
        <v>12662</v>
      </c>
      <c r="B3392" s="1" t="s">
        <v>17</v>
      </c>
      <c r="C3392" s="2">
        <v>43173.48520833333</v>
      </c>
      <c r="D3392" s="1" t="s">
        <v>28</v>
      </c>
      <c r="E3392" s="1" t="s">
        <v>12663</v>
      </c>
      <c r="F3392" s="1" t="s">
        <v>7053</v>
      </c>
      <c r="G3392" s="1" t="s">
        <v>12664</v>
      </c>
      <c r="H3392" s="1" t="s">
        <v>1367</v>
      </c>
      <c r="I3392" s="1" t="s">
        <v>122</v>
      </c>
      <c r="J3392" s="1" t="s">
        <v>24</v>
      </c>
      <c r="K3392" s="1" t="s">
        <v>25</v>
      </c>
      <c r="L3392" s="1" t="s">
        <v>2940</v>
      </c>
      <c r="M3392" s="1" t="s">
        <v>87</v>
      </c>
      <c r="N3392" s="1">
        <v>3.0</v>
      </c>
      <c r="O3392" s="3">
        <v>43160.0</v>
      </c>
      <c r="P3392" s="1">
        <v>2018.0</v>
      </c>
    </row>
    <row r="3393">
      <c r="A3393" s="1" t="s">
        <v>12665</v>
      </c>
      <c r="B3393" s="1" t="s">
        <v>17</v>
      </c>
      <c r="C3393" s="2">
        <v>43325.934907407405</v>
      </c>
      <c r="D3393" s="1" t="s">
        <v>28</v>
      </c>
      <c r="E3393" s="1" t="s">
        <v>12666</v>
      </c>
      <c r="F3393" s="1" t="s">
        <v>6412</v>
      </c>
      <c r="G3393" s="1" t="s">
        <v>12667</v>
      </c>
      <c r="H3393" s="1" t="s">
        <v>832</v>
      </c>
      <c r="I3393" s="1" t="s">
        <v>41</v>
      </c>
      <c r="J3393" s="1" t="s">
        <v>6160</v>
      </c>
      <c r="K3393" s="1" t="s">
        <v>131</v>
      </c>
      <c r="L3393" s="1" t="s">
        <v>94</v>
      </c>
      <c r="M3393" s="1" t="s">
        <v>25</v>
      </c>
      <c r="N3393" s="1">
        <v>8.0</v>
      </c>
      <c r="O3393" s="3">
        <v>43313.0</v>
      </c>
      <c r="P3393" s="1">
        <v>2018.0</v>
      </c>
    </row>
    <row r="3394">
      <c r="A3394" s="1" t="s">
        <v>12668</v>
      </c>
      <c r="B3394" s="1" t="s">
        <v>17</v>
      </c>
      <c r="C3394" s="2">
        <v>43213.46733796296</v>
      </c>
      <c r="D3394" s="1" t="s">
        <v>71</v>
      </c>
      <c r="E3394" s="1" t="s">
        <v>12669</v>
      </c>
      <c r="F3394" s="1" t="s">
        <v>12670</v>
      </c>
      <c r="G3394" s="1" t="s">
        <v>12671</v>
      </c>
      <c r="H3394" s="1" t="s">
        <v>215</v>
      </c>
      <c r="I3394" s="1" t="s">
        <v>157</v>
      </c>
      <c r="J3394" s="1" t="s">
        <v>305</v>
      </c>
      <c r="K3394" s="1" t="s">
        <v>306</v>
      </c>
      <c r="L3394" s="1" t="s">
        <v>50</v>
      </c>
      <c r="M3394" s="1" t="s">
        <v>25</v>
      </c>
      <c r="N3394" s="1">
        <v>4.0</v>
      </c>
      <c r="O3394" s="3">
        <v>43191.0</v>
      </c>
      <c r="P3394" s="1">
        <v>2018.0</v>
      </c>
    </row>
    <row r="3395">
      <c r="A3395" s="1" t="s">
        <v>12672</v>
      </c>
      <c r="B3395" s="1" t="s">
        <v>17</v>
      </c>
      <c r="C3395" s="2">
        <v>43142.51478009259</v>
      </c>
      <c r="D3395" s="1" t="s">
        <v>28</v>
      </c>
      <c r="E3395" s="1" t="s">
        <v>12673</v>
      </c>
      <c r="F3395" s="1" t="s">
        <v>862</v>
      </c>
      <c r="G3395" s="1" t="s">
        <v>12674</v>
      </c>
      <c r="H3395" s="1" t="s">
        <v>12675</v>
      </c>
      <c r="I3395" s="1" t="s">
        <v>100</v>
      </c>
      <c r="J3395" s="1" t="s">
        <v>24</v>
      </c>
      <c r="K3395" s="1" t="s">
        <v>25</v>
      </c>
      <c r="L3395" s="1" t="s">
        <v>866</v>
      </c>
      <c r="M3395" s="1" t="s">
        <v>79</v>
      </c>
      <c r="N3395" s="1">
        <v>2.0</v>
      </c>
      <c r="O3395" s="3">
        <v>43132.0</v>
      </c>
      <c r="P3395" s="1">
        <v>2018.0</v>
      </c>
    </row>
    <row r="3396">
      <c r="A3396" s="1" t="s">
        <v>12676</v>
      </c>
      <c r="B3396" s="1" t="s">
        <v>17</v>
      </c>
      <c r="C3396" s="2">
        <v>43130.85039351852</v>
      </c>
      <c r="D3396" s="1" t="s">
        <v>28</v>
      </c>
      <c r="E3396" s="1" t="s">
        <v>12677</v>
      </c>
      <c r="F3396" s="1" t="s">
        <v>12678</v>
      </c>
      <c r="G3396" s="1" t="s">
        <v>12679</v>
      </c>
      <c r="H3396" s="4">
        <v>45564.0</v>
      </c>
      <c r="I3396" s="1" t="s">
        <v>236</v>
      </c>
      <c r="J3396" s="1" t="s">
        <v>102</v>
      </c>
      <c r="K3396" s="1" t="s">
        <v>25</v>
      </c>
      <c r="L3396" s="1" t="s">
        <v>50</v>
      </c>
      <c r="M3396" s="1" t="s">
        <v>25</v>
      </c>
      <c r="N3396" s="1">
        <v>1.0</v>
      </c>
      <c r="O3396" s="3">
        <v>43101.0</v>
      </c>
      <c r="P3396" s="1">
        <v>2018.0</v>
      </c>
    </row>
    <row r="3397">
      <c r="A3397" s="1" t="s">
        <v>12680</v>
      </c>
      <c r="B3397" s="1" t="s">
        <v>17</v>
      </c>
      <c r="C3397" s="2">
        <v>43077.70410879629</v>
      </c>
      <c r="D3397" s="1" t="s">
        <v>28</v>
      </c>
      <c r="E3397" s="1" t="s">
        <v>12681</v>
      </c>
      <c r="F3397" s="1" t="s">
        <v>5197</v>
      </c>
      <c r="G3397" s="1" t="s">
        <v>12682</v>
      </c>
      <c r="H3397" s="1" t="s">
        <v>3936</v>
      </c>
      <c r="I3397" s="1" t="s">
        <v>122</v>
      </c>
      <c r="J3397" s="1" t="s">
        <v>24</v>
      </c>
      <c r="K3397" s="1" t="s">
        <v>25</v>
      </c>
      <c r="L3397" s="1" t="s">
        <v>289</v>
      </c>
      <c r="M3397" s="1" t="s">
        <v>25</v>
      </c>
      <c r="N3397" s="1">
        <v>12.0</v>
      </c>
      <c r="O3397" s="5">
        <v>43070.0</v>
      </c>
      <c r="P3397" s="1">
        <v>2017.0</v>
      </c>
    </row>
    <row r="3398">
      <c r="A3398" s="1" t="s">
        <v>12683</v>
      </c>
      <c r="B3398" s="1" t="s">
        <v>17</v>
      </c>
      <c r="C3398" s="2">
        <v>43256.483460648145</v>
      </c>
      <c r="D3398" s="1" t="s">
        <v>28</v>
      </c>
      <c r="E3398" s="1" t="s">
        <v>12684</v>
      </c>
      <c r="F3398" s="1" t="s">
        <v>9034</v>
      </c>
      <c r="G3398" s="1" t="s">
        <v>12685</v>
      </c>
      <c r="H3398" s="1" t="s">
        <v>3061</v>
      </c>
      <c r="I3398" s="1" t="s">
        <v>33</v>
      </c>
      <c r="J3398" s="1" t="s">
        <v>9162</v>
      </c>
      <c r="K3398" s="1" t="s">
        <v>36</v>
      </c>
      <c r="L3398" s="1" t="s">
        <v>34</v>
      </c>
      <c r="M3398" s="1" t="s">
        <v>25</v>
      </c>
      <c r="N3398" s="1">
        <v>6.0</v>
      </c>
      <c r="O3398" s="3">
        <v>43252.0</v>
      </c>
      <c r="P3398" s="1">
        <v>2018.0</v>
      </c>
    </row>
    <row r="3399">
      <c r="A3399" s="1" t="s">
        <v>12686</v>
      </c>
      <c r="B3399" s="1" t="s">
        <v>17</v>
      </c>
      <c r="C3399" s="2">
        <v>42899.54172453703</v>
      </c>
      <c r="D3399" s="1" t="s">
        <v>28</v>
      </c>
      <c r="E3399" s="1" t="s">
        <v>12687</v>
      </c>
      <c r="F3399" s="1" t="s">
        <v>12688</v>
      </c>
      <c r="G3399" s="1" t="s">
        <v>12689</v>
      </c>
      <c r="H3399" s="1" t="s">
        <v>908</v>
      </c>
      <c r="I3399" s="1" t="s">
        <v>265</v>
      </c>
      <c r="J3399" s="1" t="s">
        <v>784</v>
      </c>
      <c r="K3399" s="1" t="s">
        <v>25</v>
      </c>
      <c r="L3399" s="1" t="s">
        <v>3822</v>
      </c>
      <c r="M3399" s="1" t="s">
        <v>87</v>
      </c>
      <c r="N3399" s="1">
        <v>6.0</v>
      </c>
      <c r="O3399" s="3">
        <v>42887.0</v>
      </c>
      <c r="P3399" s="1">
        <v>2017.0</v>
      </c>
    </row>
    <row r="3400">
      <c r="A3400" s="1" t="s">
        <v>12690</v>
      </c>
      <c r="B3400" s="1" t="s">
        <v>17</v>
      </c>
      <c r="C3400" s="2">
        <v>42849.559895833336</v>
      </c>
      <c r="D3400" s="1" t="s">
        <v>28</v>
      </c>
      <c r="E3400" s="1" t="s">
        <v>2374</v>
      </c>
      <c r="F3400" s="1" t="s">
        <v>381</v>
      </c>
      <c r="G3400" s="1" t="s">
        <v>12691</v>
      </c>
      <c r="H3400" s="1" t="s">
        <v>332</v>
      </c>
      <c r="I3400" s="1" t="s">
        <v>41</v>
      </c>
      <c r="J3400" s="1" t="s">
        <v>35</v>
      </c>
      <c r="K3400" s="1" t="s">
        <v>36</v>
      </c>
      <c r="L3400" s="1" t="s">
        <v>94</v>
      </c>
      <c r="M3400" s="1" t="s">
        <v>25</v>
      </c>
      <c r="N3400" s="1">
        <v>4.0</v>
      </c>
      <c r="O3400" s="3">
        <v>42826.0</v>
      </c>
      <c r="P3400" s="1">
        <v>2017.0</v>
      </c>
    </row>
    <row r="3401">
      <c r="A3401" s="1" t="s">
        <v>12692</v>
      </c>
      <c r="B3401" s="1" t="s">
        <v>17</v>
      </c>
      <c r="C3401" s="2">
        <v>43169.92569444444</v>
      </c>
      <c r="D3401" s="1" t="s">
        <v>28</v>
      </c>
      <c r="E3401" s="1" t="s">
        <v>7398</v>
      </c>
      <c r="F3401" s="1" t="s">
        <v>126</v>
      </c>
      <c r="G3401" s="1" t="s">
        <v>12693</v>
      </c>
      <c r="H3401" s="1" t="s">
        <v>11530</v>
      </c>
      <c r="I3401" s="1" t="s">
        <v>129</v>
      </c>
      <c r="J3401" s="1" t="s">
        <v>24</v>
      </c>
      <c r="K3401" s="1" t="s">
        <v>25</v>
      </c>
      <c r="L3401" s="1" t="s">
        <v>132</v>
      </c>
      <c r="M3401" s="1" t="s">
        <v>25</v>
      </c>
      <c r="N3401" s="1">
        <v>3.0</v>
      </c>
      <c r="O3401" s="3">
        <v>43160.0</v>
      </c>
      <c r="P3401" s="1">
        <v>2018.0</v>
      </c>
    </row>
    <row r="3402">
      <c r="A3402" s="1" t="s">
        <v>12694</v>
      </c>
      <c r="B3402" s="1" t="s">
        <v>17</v>
      </c>
      <c r="C3402" s="2">
        <v>42938.74667824074</v>
      </c>
      <c r="D3402" s="1" t="s">
        <v>28</v>
      </c>
      <c r="E3402" s="1" t="s">
        <v>12695</v>
      </c>
      <c r="F3402" s="1" t="s">
        <v>12696</v>
      </c>
      <c r="G3402" s="1" t="s">
        <v>12697</v>
      </c>
      <c r="H3402" s="1" t="s">
        <v>1284</v>
      </c>
      <c r="I3402" s="1" t="s">
        <v>3256</v>
      </c>
      <c r="J3402" s="1" t="s">
        <v>3919</v>
      </c>
      <c r="K3402" s="1" t="s">
        <v>131</v>
      </c>
      <c r="L3402" s="1" t="s">
        <v>6160</v>
      </c>
      <c r="M3402" s="1" t="s">
        <v>131</v>
      </c>
      <c r="N3402" s="1">
        <v>7.0</v>
      </c>
      <c r="O3402" s="3">
        <v>42917.0</v>
      </c>
      <c r="P3402" s="1">
        <v>2017.0</v>
      </c>
    </row>
    <row r="3403">
      <c r="A3403" s="1" t="s">
        <v>12698</v>
      </c>
      <c r="B3403" s="1" t="s">
        <v>17</v>
      </c>
      <c r="C3403" s="2">
        <v>43210.60300925926</v>
      </c>
      <c r="D3403" s="1" t="s">
        <v>28</v>
      </c>
      <c r="E3403" s="1" t="s">
        <v>12699</v>
      </c>
      <c r="F3403" s="1" t="s">
        <v>4875</v>
      </c>
      <c r="G3403" s="1" t="s">
        <v>12700</v>
      </c>
      <c r="H3403" s="1" t="s">
        <v>431</v>
      </c>
      <c r="I3403" s="1" t="s">
        <v>100</v>
      </c>
      <c r="J3403" s="1" t="s">
        <v>24</v>
      </c>
      <c r="K3403" s="1" t="s">
        <v>25</v>
      </c>
      <c r="L3403" s="1" t="s">
        <v>784</v>
      </c>
      <c r="M3403" s="1" t="s">
        <v>25</v>
      </c>
      <c r="N3403" s="1">
        <v>4.0</v>
      </c>
      <c r="O3403" s="3">
        <v>43191.0</v>
      </c>
      <c r="P3403" s="1">
        <v>2018.0</v>
      </c>
    </row>
    <row r="3404">
      <c r="A3404" s="1" t="s">
        <v>12701</v>
      </c>
      <c r="B3404" s="1" t="s">
        <v>17</v>
      </c>
      <c r="C3404" s="2">
        <v>42940.84028935185</v>
      </c>
      <c r="D3404" s="1" t="s">
        <v>28</v>
      </c>
      <c r="E3404" s="1" t="s">
        <v>12702</v>
      </c>
      <c r="F3404" s="1" t="s">
        <v>6886</v>
      </c>
      <c r="G3404" s="1" t="s">
        <v>12703</v>
      </c>
      <c r="H3404" s="1" t="s">
        <v>32</v>
      </c>
      <c r="I3404" s="1" t="s">
        <v>390</v>
      </c>
      <c r="J3404" s="1" t="s">
        <v>12704</v>
      </c>
      <c r="K3404" s="1" t="s">
        <v>110</v>
      </c>
      <c r="L3404" s="1" t="s">
        <v>1553</v>
      </c>
      <c r="M3404" s="1" t="s">
        <v>131</v>
      </c>
      <c r="N3404" s="1">
        <v>7.0</v>
      </c>
      <c r="O3404" s="3">
        <v>42917.0</v>
      </c>
      <c r="P3404" s="1">
        <v>2017.0</v>
      </c>
    </row>
    <row r="3405">
      <c r="A3405" s="1" t="s">
        <v>12705</v>
      </c>
      <c r="B3405" s="1" t="s">
        <v>17</v>
      </c>
      <c r="C3405" s="2">
        <v>43179.460497685184</v>
      </c>
      <c r="D3405" s="1" t="s">
        <v>660</v>
      </c>
      <c r="E3405" s="1" t="s">
        <v>12706</v>
      </c>
      <c r="F3405" s="1" t="s">
        <v>12707</v>
      </c>
      <c r="G3405" s="1" t="s">
        <v>12708</v>
      </c>
      <c r="H3405" s="4">
        <v>45551.0</v>
      </c>
      <c r="I3405" s="1" t="s">
        <v>100</v>
      </c>
      <c r="J3405" s="1" t="s">
        <v>12709</v>
      </c>
      <c r="K3405" s="1" t="s">
        <v>87</v>
      </c>
      <c r="L3405" s="1" t="s">
        <v>35</v>
      </c>
      <c r="M3405" s="1" t="s">
        <v>36</v>
      </c>
      <c r="N3405" s="1">
        <v>3.0</v>
      </c>
      <c r="O3405" s="3">
        <v>43160.0</v>
      </c>
      <c r="P3405" s="1">
        <v>2018.0</v>
      </c>
    </row>
    <row r="3406">
      <c r="A3406" s="1" t="s">
        <v>12710</v>
      </c>
      <c r="B3406" s="1" t="s">
        <v>17</v>
      </c>
      <c r="C3406" s="2">
        <v>43213.45613425926</v>
      </c>
      <c r="D3406" s="1" t="s">
        <v>28</v>
      </c>
      <c r="E3406" s="1" t="s">
        <v>12711</v>
      </c>
      <c r="F3406" s="1" t="s">
        <v>4178</v>
      </c>
      <c r="G3406" s="1" t="s">
        <v>12712</v>
      </c>
      <c r="H3406" s="1" t="s">
        <v>235</v>
      </c>
      <c r="I3406" s="1" t="s">
        <v>1109</v>
      </c>
      <c r="J3406" s="1" t="s">
        <v>627</v>
      </c>
      <c r="K3406" s="1" t="s">
        <v>25</v>
      </c>
      <c r="L3406" s="1" t="s">
        <v>766</v>
      </c>
      <c r="M3406" s="1" t="s">
        <v>25</v>
      </c>
      <c r="N3406" s="1">
        <v>4.0</v>
      </c>
      <c r="O3406" s="3">
        <v>43191.0</v>
      </c>
      <c r="P3406" s="1">
        <v>2018.0</v>
      </c>
    </row>
    <row r="3407">
      <c r="A3407" s="1" t="s">
        <v>12713</v>
      </c>
      <c r="B3407" s="1" t="s">
        <v>1342</v>
      </c>
      <c r="C3407" s="2">
        <v>43296.58584490741</v>
      </c>
      <c r="D3407" s="1" t="s">
        <v>28</v>
      </c>
      <c r="E3407" s="1" t="s">
        <v>12714</v>
      </c>
      <c r="F3407" s="1" t="s">
        <v>5116</v>
      </c>
      <c r="G3407" s="1" t="s">
        <v>12715</v>
      </c>
      <c r="H3407" s="1" t="s">
        <v>32</v>
      </c>
      <c r="I3407" s="1" t="s">
        <v>85</v>
      </c>
      <c r="J3407" s="1" t="s">
        <v>890</v>
      </c>
      <c r="K3407" s="1" t="s">
        <v>304</v>
      </c>
      <c r="L3407" s="1" t="s">
        <v>50</v>
      </c>
      <c r="M3407" s="1" t="s">
        <v>25</v>
      </c>
      <c r="N3407" s="1">
        <v>7.0</v>
      </c>
      <c r="O3407" s="3">
        <v>43282.0</v>
      </c>
      <c r="P3407" s="1">
        <v>2018.0</v>
      </c>
    </row>
    <row r="3408">
      <c r="A3408" s="1" t="s">
        <v>12716</v>
      </c>
      <c r="B3408" s="1" t="s">
        <v>17</v>
      </c>
      <c r="C3408" s="2">
        <v>43299.862488425926</v>
      </c>
      <c r="D3408" s="1" t="s">
        <v>28</v>
      </c>
      <c r="E3408" s="1" t="s">
        <v>12717</v>
      </c>
      <c r="F3408" s="1" t="s">
        <v>9698</v>
      </c>
      <c r="G3408" s="1" t="s">
        <v>12718</v>
      </c>
      <c r="H3408" s="1" t="s">
        <v>446</v>
      </c>
      <c r="I3408" s="1" t="s">
        <v>157</v>
      </c>
      <c r="J3408" s="1" t="s">
        <v>12719</v>
      </c>
      <c r="K3408" s="1" t="s">
        <v>25</v>
      </c>
      <c r="L3408" s="1" t="s">
        <v>50</v>
      </c>
      <c r="M3408" s="1" t="s">
        <v>25</v>
      </c>
      <c r="N3408" s="1">
        <v>7.0</v>
      </c>
      <c r="O3408" s="3">
        <v>43282.0</v>
      </c>
      <c r="P3408" s="1">
        <v>2018.0</v>
      </c>
    </row>
    <row r="3409">
      <c r="A3409" s="1" t="s">
        <v>12720</v>
      </c>
      <c r="B3409" s="1" t="s">
        <v>17</v>
      </c>
      <c r="C3409" s="2">
        <v>43228.88097222222</v>
      </c>
      <c r="D3409" s="1" t="s">
        <v>71</v>
      </c>
      <c r="E3409" s="1" t="s">
        <v>12721</v>
      </c>
      <c r="F3409" s="1" t="s">
        <v>2060</v>
      </c>
      <c r="G3409" s="1" t="s">
        <v>12722</v>
      </c>
      <c r="H3409" s="1" t="s">
        <v>12723</v>
      </c>
      <c r="I3409" s="1" t="s">
        <v>76</v>
      </c>
      <c r="J3409" s="1" t="s">
        <v>24</v>
      </c>
      <c r="K3409" s="1" t="s">
        <v>25</v>
      </c>
      <c r="L3409" s="1" t="s">
        <v>78</v>
      </c>
      <c r="M3409" s="1" t="s">
        <v>79</v>
      </c>
      <c r="N3409" s="1">
        <v>5.0</v>
      </c>
      <c r="O3409" s="3">
        <v>43221.0</v>
      </c>
      <c r="P3409" s="1">
        <v>2018.0</v>
      </c>
    </row>
    <row r="3410">
      <c r="A3410" s="1" t="s">
        <v>12724</v>
      </c>
      <c r="B3410" s="1" t="s">
        <v>17</v>
      </c>
      <c r="C3410" s="2">
        <v>43087.90827546296</v>
      </c>
      <c r="D3410" s="1" t="s">
        <v>28</v>
      </c>
      <c r="E3410" s="1" t="s">
        <v>12725</v>
      </c>
      <c r="F3410" s="1" t="s">
        <v>330</v>
      </c>
      <c r="G3410" s="1" t="s">
        <v>12726</v>
      </c>
      <c r="H3410" s="1" t="s">
        <v>5178</v>
      </c>
      <c r="I3410" s="1" t="s">
        <v>41</v>
      </c>
      <c r="J3410" s="1" t="s">
        <v>24</v>
      </c>
      <c r="K3410" s="1" t="s">
        <v>25</v>
      </c>
      <c r="L3410" s="1" t="s">
        <v>94</v>
      </c>
      <c r="M3410" s="1" t="s">
        <v>25</v>
      </c>
      <c r="N3410" s="1">
        <v>12.0</v>
      </c>
      <c r="O3410" s="5">
        <v>43070.0</v>
      </c>
      <c r="P3410" s="1">
        <v>2017.0</v>
      </c>
    </row>
    <row r="3411">
      <c r="A3411" s="1" t="s">
        <v>12727</v>
      </c>
      <c r="B3411" s="1" t="s">
        <v>17</v>
      </c>
      <c r="C3411" s="2">
        <v>42934.39108796296</v>
      </c>
      <c r="D3411" s="1" t="s">
        <v>28</v>
      </c>
      <c r="E3411" s="1" t="s">
        <v>3883</v>
      </c>
      <c r="F3411" s="1" t="s">
        <v>252</v>
      </c>
      <c r="G3411" s="1" t="s">
        <v>12728</v>
      </c>
      <c r="H3411" s="4">
        <v>45548.0</v>
      </c>
      <c r="I3411" s="1" t="s">
        <v>41</v>
      </c>
      <c r="J3411" s="1" t="s">
        <v>12729</v>
      </c>
      <c r="K3411" s="1" t="s">
        <v>1286</v>
      </c>
      <c r="L3411" s="1" t="s">
        <v>94</v>
      </c>
      <c r="M3411" s="1" t="s">
        <v>25</v>
      </c>
      <c r="N3411" s="1">
        <v>7.0</v>
      </c>
      <c r="O3411" s="3">
        <v>42917.0</v>
      </c>
      <c r="P3411" s="1">
        <v>2017.0</v>
      </c>
    </row>
    <row r="3412">
      <c r="A3412" s="1" t="s">
        <v>9039</v>
      </c>
      <c r="B3412" s="1" t="s">
        <v>17</v>
      </c>
      <c r="C3412" s="2">
        <v>43013.68858796296</v>
      </c>
      <c r="D3412" s="1" t="s">
        <v>18</v>
      </c>
      <c r="E3412" s="1" t="s">
        <v>1762</v>
      </c>
      <c r="F3412" s="1" t="s">
        <v>154</v>
      </c>
      <c r="G3412" s="1" t="s">
        <v>9040</v>
      </c>
      <c r="H3412" s="1" t="s">
        <v>674</v>
      </c>
      <c r="I3412" s="1" t="s">
        <v>157</v>
      </c>
      <c r="J3412" s="1" t="s">
        <v>9041</v>
      </c>
      <c r="K3412" s="1" t="s">
        <v>192</v>
      </c>
      <c r="L3412" s="1" t="s">
        <v>159</v>
      </c>
      <c r="M3412" s="1" t="s">
        <v>25</v>
      </c>
      <c r="N3412" s="1">
        <v>10.0</v>
      </c>
      <c r="O3412" s="5">
        <v>43009.0</v>
      </c>
      <c r="P3412" s="1">
        <v>2017.0</v>
      </c>
    </row>
    <row r="3413">
      <c r="A3413" s="1" t="s">
        <v>12730</v>
      </c>
      <c r="B3413" s="1" t="s">
        <v>17</v>
      </c>
      <c r="C3413" s="2">
        <v>42975.336539351854</v>
      </c>
      <c r="D3413" s="1" t="s">
        <v>28</v>
      </c>
      <c r="E3413" s="1" t="s">
        <v>12731</v>
      </c>
      <c r="F3413" s="1" t="s">
        <v>906</v>
      </c>
      <c r="G3413" s="1" t="s">
        <v>12732</v>
      </c>
      <c r="H3413" s="4">
        <v>45559.0</v>
      </c>
      <c r="I3413" s="1" t="s">
        <v>76</v>
      </c>
      <c r="J3413" s="1" t="s">
        <v>2422</v>
      </c>
      <c r="K3413" s="1" t="s">
        <v>110</v>
      </c>
      <c r="L3413" s="1" t="s">
        <v>109</v>
      </c>
      <c r="M3413" s="1" t="s">
        <v>110</v>
      </c>
      <c r="N3413" s="1">
        <v>8.0</v>
      </c>
      <c r="O3413" s="3">
        <v>42948.0</v>
      </c>
      <c r="P3413" s="1">
        <v>2017.0</v>
      </c>
    </row>
    <row r="3414">
      <c r="A3414" s="1" t="s">
        <v>12733</v>
      </c>
      <c r="B3414" s="1" t="s">
        <v>17</v>
      </c>
      <c r="C3414" s="2">
        <v>43331.54318287037</v>
      </c>
      <c r="D3414" s="1" t="s">
        <v>28</v>
      </c>
      <c r="E3414" s="1" t="s">
        <v>12734</v>
      </c>
      <c r="F3414" s="1" t="s">
        <v>30</v>
      </c>
      <c r="G3414" s="1" t="s">
        <v>12735</v>
      </c>
      <c r="H3414" s="1" t="s">
        <v>3061</v>
      </c>
      <c r="I3414" s="1" t="s">
        <v>56</v>
      </c>
      <c r="J3414" s="1" t="s">
        <v>3386</v>
      </c>
      <c r="K3414" s="1" t="s">
        <v>36</v>
      </c>
      <c r="L3414" s="1" t="s">
        <v>35</v>
      </c>
      <c r="M3414" s="1" t="s">
        <v>36</v>
      </c>
      <c r="N3414" s="1">
        <v>8.0</v>
      </c>
      <c r="O3414" s="3">
        <v>43313.0</v>
      </c>
      <c r="P3414" s="1">
        <v>2018.0</v>
      </c>
    </row>
    <row r="3415">
      <c r="A3415" s="1" t="s">
        <v>12736</v>
      </c>
      <c r="B3415" s="1" t="s">
        <v>17</v>
      </c>
      <c r="C3415" s="2">
        <v>43150.40186342593</v>
      </c>
      <c r="D3415" s="1" t="s">
        <v>28</v>
      </c>
      <c r="E3415" s="1" t="s">
        <v>12737</v>
      </c>
      <c r="F3415" s="1" t="s">
        <v>739</v>
      </c>
      <c r="G3415" s="1" t="s">
        <v>12738</v>
      </c>
      <c r="H3415" s="1" t="s">
        <v>1178</v>
      </c>
      <c r="I3415" s="1" t="s">
        <v>76</v>
      </c>
      <c r="J3415" s="1" t="s">
        <v>2188</v>
      </c>
      <c r="K3415" s="1" t="s">
        <v>25</v>
      </c>
      <c r="L3415" s="1" t="s">
        <v>78</v>
      </c>
      <c r="M3415" s="1" t="s">
        <v>79</v>
      </c>
      <c r="N3415" s="1">
        <v>2.0</v>
      </c>
      <c r="O3415" s="3">
        <v>43132.0</v>
      </c>
      <c r="P3415" s="1">
        <v>2018.0</v>
      </c>
    </row>
    <row r="3416">
      <c r="A3416" s="1" t="s">
        <v>12739</v>
      </c>
      <c r="B3416" s="1" t="s">
        <v>17</v>
      </c>
      <c r="C3416" s="2">
        <v>42830.57465277778</v>
      </c>
      <c r="D3416" s="1" t="s">
        <v>28</v>
      </c>
      <c r="E3416" s="1" t="s">
        <v>12740</v>
      </c>
      <c r="F3416" s="1" t="s">
        <v>3025</v>
      </c>
      <c r="G3416" s="1" t="s">
        <v>12741</v>
      </c>
      <c r="H3416" s="1" t="s">
        <v>5400</v>
      </c>
      <c r="I3416" s="1" t="s">
        <v>23</v>
      </c>
      <c r="J3416" s="1" t="s">
        <v>822</v>
      </c>
      <c r="K3416" s="1" t="s">
        <v>79</v>
      </c>
      <c r="L3416" s="1" t="s">
        <v>50</v>
      </c>
      <c r="M3416" s="1" t="s">
        <v>25</v>
      </c>
      <c r="N3416" s="1">
        <v>4.0</v>
      </c>
      <c r="O3416" s="3">
        <v>42826.0</v>
      </c>
      <c r="P3416" s="1">
        <v>2017.0</v>
      </c>
    </row>
    <row r="3417">
      <c r="A3417" s="1" t="s">
        <v>12742</v>
      </c>
      <c r="B3417" s="1" t="s">
        <v>17</v>
      </c>
      <c r="C3417" s="2">
        <v>43269.49829861111</v>
      </c>
      <c r="D3417" s="1" t="s">
        <v>28</v>
      </c>
      <c r="E3417" s="1" t="s">
        <v>12743</v>
      </c>
      <c r="F3417" s="1" t="s">
        <v>144</v>
      </c>
      <c r="G3417" s="1" t="s">
        <v>12744</v>
      </c>
      <c r="H3417" s="1" t="s">
        <v>431</v>
      </c>
      <c r="I3417" s="1" t="s">
        <v>76</v>
      </c>
      <c r="J3417" s="1" t="s">
        <v>12745</v>
      </c>
      <c r="K3417" s="1" t="s">
        <v>87</v>
      </c>
      <c r="L3417" s="1" t="s">
        <v>50</v>
      </c>
      <c r="M3417" s="1" t="s">
        <v>25</v>
      </c>
      <c r="N3417" s="1">
        <v>6.0</v>
      </c>
      <c r="O3417" s="3">
        <v>43252.0</v>
      </c>
      <c r="P3417" s="1">
        <v>2018.0</v>
      </c>
    </row>
    <row r="3418">
      <c r="A3418" s="1" t="s">
        <v>12746</v>
      </c>
      <c r="B3418" s="1" t="s">
        <v>17</v>
      </c>
      <c r="C3418" s="2">
        <v>43225.523506944446</v>
      </c>
      <c r="D3418" s="1" t="s">
        <v>28</v>
      </c>
      <c r="E3418" s="1" t="s">
        <v>2107</v>
      </c>
      <c r="F3418" s="1" t="s">
        <v>460</v>
      </c>
      <c r="G3418" s="1" t="s">
        <v>12747</v>
      </c>
      <c r="H3418" s="1" t="s">
        <v>1892</v>
      </c>
      <c r="I3418" s="1" t="s">
        <v>129</v>
      </c>
      <c r="J3418" s="1" t="s">
        <v>4146</v>
      </c>
      <c r="K3418" s="1" t="s">
        <v>526</v>
      </c>
      <c r="L3418" s="1" t="s">
        <v>210</v>
      </c>
      <c r="M3418" s="1" t="s">
        <v>25</v>
      </c>
      <c r="N3418" s="1">
        <v>5.0</v>
      </c>
      <c r="O3418" s="3">
        <v>43221.0</v>
      </c>
      <c r="P3418" s="1">
        <v>2018.0</v>
      </c>
    </row>
    <row r="3419">
      <c r="A3419" s="1" t="s">
        <v>12748</v>
      </c>
      <c r="B3419" s="1" t="s">
        <v>17</v>
      </c>
      <c r="C3419" s="2">
        <v>43180.91025462963</v>
      </c>
      <c r="D3419" s="1" t="s">
        <v>28</v>
      </c>
      <c r="E3419" s="1" t="s">
        <v>3511</v>
      </c>
      <c r="F3419" s="1" t="s">
        <v>1000</v>
      </c>
      <c r="G3419" s="1" t="s">
        <v>12749</v>
      </c>
      <c r="H3419" s="1" t="s">
        <v>1528</v>
      </c>
      <c r="I3419" s="1" t="s">
        <v>76</v>
      </c>
      <c r="J3419" s="1" t="s">
        <v>12750</v>
      </c>
      <c r="K3419" s="1" t="s">
        <v>600</v>
      </c>
      <c r="L3419" s="1" t="s">
        <v>1003</v>
      </c>
      <c r="M3419" s="1" t="s">
        <v>526</v>
      </c>
      <c r="N3419" s="1">
        <v>3.0</v>
      </c>
      <c r="O3419" s="3">
        <v>43160.0</v>
      </c>
      <c r="P3419" s="1">
        <v>2018.0</v>
      </c>
    </row>
    <row r="3420">
      <c r="A3420" s="1" t="s">
        <v>12751</v>
      </c>
      <c r="B3420" s="1" t="s">
        <v>17</v>
      </c>
      <c r="C3420" s="2">
        <v>42800.04417824074</v>
      </c>
      <c r="D3420" s="1" t="s">
        <v>28</v>
      </c>
      <c r="E3420" s="1" t="s">
        <v>12752</v>
      </c>
      <c r="F3420" s="1" t="s">
        <v>4219</v>
      </c>
      <c r="G3420" s="1" t="s">
        <v>12753</v>
      </c>
      <c r="H3420" s="1" t="s">
        <v>1173</v>
      </c>
      <c r="I3420" s="1" t="s">
        <v>242</v>
      </c>
      <c r="J3420" s="1" t="s">
        <v>12754</v>
      </c>
      <c r="K3420" s="1" t="s">
        <v>25</v>
      </c>
      <c r="L3420" s="1" t="s">
        <v>4223</v>
      </c>
      <c r="M3420" s="1" t="s">
        <v>87</v>
      </c>
      <c r="N3420" s="1">
        <v>3.0</v>
      </c>
      <c r="O3420" s="3">
        <v>42795.0</v>
      </c>
      <c r="P3420" s="1">
        <v>2017.0</v>
      </c>
    </row>
    <row r="3421">
      <c r="A3421" s="1" t="s">
        <v>12755</v>
      </c>
      <c r="B3421" s="1" t="s">
        <v>257</v>
      </c>
      <c r="C3421" s="2">
        <v>43146.527592592596</v>
      </c>
      <c r="G3421" s="1" t="s">
        <v>12756</v>
      </c>
      <c r="J3421" s="1" t="s">
        <v>1749</v>
      </c>
      <c r="K3421" s="1" t="s">
        <v>900</v>
      </c>
      <c r="N3421" s="1">
        <v>2.0</v>
      </c>
      <c r="O3421" s="3">
        <v>43132.0</v>
      </c>
      <c r="P3421" s="1">
        <v>2018.0</v>
      </c>
    </row>
    <row r="3422">
      <c r="A3422" s="1" t="s">
        <v>12757</v>
      </c>
      <c r="B3422" s="1" t="s">
        <v>17</v>
      </c>
      <c r="C3422" s="2">
        <v>43065.96888888889</v>
      </c>
      <c r="D3422" s="1" t="s">
        <v>28</v>
      </c>
      <c r="E3422" s="1" t="s">
        <v>12758</v>
      </c>
      <c r="F3422" s="1" t="s">
        <v>7651</v>
      </c>
      <c r="G3422" s="1" t="s">
        <v>12759</v>
      </c>
      <c r="H3422" s="1" t="s">
        <v>674</v>
      </c>
      <c r="I3422" s="1" t="s">
        <v>469</v>
      </c>
      <c r="J3422" s="1" t="s">
        <v>1047</v>
      </c>
      <c r="K3422" s="1" t="s">
        <v>25</v>
      </c>
      <c r="L3422" s="1" t="s">
        <v>50</v>
      </c>
      <c r="M3422" s="1" t="s">
        <v>25</v>
      </c>
      <c r="N3422" s="1">
        <v>11.0</v>
      </c>
      <c r="O3422" s="5">
        <v>43040.0</v>
      </c>
      <c r="P3422" s="1">
        <v>2017.0</v>
      </c>
    </row>
    <row r="3423">
      <c r="A3423" s="1" t="s">
        <v>12760</v>
      </c>
      <c r="B3423" s="1" t="s">
        <v>17</v>
      </c>
      <c r="C3423" s="2">
        <v>42759.46974537037</v>
      </c>
      <c r="D3423" s="1" t="s">
        <v>71</v>
      </c>
      <c r="E3423" s="1" t="s">
        <v>12761</v>
      </c>
      <c r="F3423" s="1" t="s">
        <v>2846</v>
      </c>
      <c r="G3423" s="1" t="s">
        <v>12762</v>
      </c>
      <c r="H3423" s="1" t="s">
        <v>198</v>
      </c>
      <c r="I3423" s="1" t="s">
        <v>23</v>
      </c>
      <c r="J3423" s="1" t="s">
        <v>12763</v>
      </c>
      <c r="K3423" s="1" t="s">
        <v>25</v>
      </c>
      <c r="L3423" s="1" t="s">
        <v>50</v>
      </c>
      <c r="M3423" s="1" t="s">
        <v>25</v>
      </c>
      <c r="N3423" s="1">
        <v>1.0</v>
      </c>
      <c r="O3423" s="3">
        <v>42736.0</v>
      </c>
      <c r="P3423" s="1">
        <v>2017.0</v>
      </c>
    </row>
    <row r="3424">
      <c r="A3424" s="1" t="s">
        <v>12764</v>
      </c>
      <c r="B3424" s="1" t="s">
        <v>17</v>
      </c>
      <c r="C3424" s="2">
        <v>43111.74251157408</v>
      </c>
      <c r="D3424" s="1" t="s">
        <v>28</v>
      </c>
      <c r="E3424" s="1" t="s">
        <v>12765</v>
      </c>
      <c r="F3424" s="1" t="s">
        <v>219</v>
      </c>
      <c r="G3424" s="1" t="s">
        <v>12766</v>
      </c>
      <c r="H3424" s="1" t="s">
        <v>12767</v>
      </c>
      <c r="I3424" s="1" t="s">
        <v>1607</v>
      </c>
      <c r="J3424" s="1" t="s">
        <v>101</v>
      </c>
      <c r="K3424" s="1" t="s">
        <v>87</v>
      </c>
      <c r="L3424" s="1" t="s">
        <v>223</v>
      </c>
      <c r="M3424" s="1" t="s">
        <v>110</v>
      </c>
      <c r="N3424" s="1">
        <v>1.0</v>
      </c>
      <c r="O3424" s="3">
        <v>43101.0</v>
      </c>
      <c r="P3424" s="1">
        <v>2018.0</v>
      </c>
    </row>
    <row r="3425">
      <c r="A3425" s="1" t="s">
        <v>12768</v>
      </c>
      <c r="B3425" s="1" t="s">
        <v>17</v>
      </c>
      <c r="C3425" s="2">
        <v>43309.867418981485</v>
      </c>
      <c r="D3425" s="1" t="s">
        <v>28</v>
      </c>
      <c r="E3425" s="1" t="s">
        <v>12769</v>
      </c>
      <c r="F3425" s="1" t="s">
        <v>12770</v>
      </c>
      <c r="G3425" s="1" t="s">
        <v>12771</v>
      </c>
      <c r="H3425" s="1" t="s">
        <v>1420</v>
      </c>
      <c r="I3425" s="1" t="s">
        <v>100</v>
      </c>
      <c r="J3425" s="1" t="s">
        <v>704</v>
      </c>
      <c r="K3425" s="1" t="s">
        <v>25</v>
      </c>
      <c r="L3425" s="1" t="s">
        <v>4216</v>
      </c>
      <c r="M3425" s="1" t="s">
        <v>25</v>
      </c>
      <c r="N3425" s="1">
        <v>7.0</v>
      </c>
      <c r="O3425" s="3">
        <v>43282.0</v>
      </c>
      <c r="P3425" s="1">
        <v>2018.0</v>
      </c>
    </row>
    <row r="3426">
      <c r="A3426" s="1" t="s">
        <v>12772</v>
      </c>
      <c r="B3426" s="1" t="s">
        <v>17</v>
      </c>
      <c r="C3426" s="2">
        <v>42912.037210648145</v>
      </c>
      <c r="D3426" s="1" t="s">
        <v>28</v>
      </c>
      <c r="E3426" s="1" t="s">
        <v>4967</v>
      </c>
      <c r="F3426" s="1" t="s">
        <v>4236</v>
      </c>
      <c r="G3426" s="1" t="s">
        <v>12773</v>
      </c>
      <c r="H3426" s="1" t="s">
        <v>1188</v>
      </c>
      <c r="I3426" s="1" t="s">
        <v>157</v>
      </c>
      <c r="J3426" s="1" t="s">
        <v>24</v>
      </c>
      <c r="K3426" s="1" t="s">
        <v>25</v>
      </c>
      <c r="L3426" s="1" t="s">
        <v>4239</v>
      </c>
      <c r="M3426" s="1" t="s">
        <v>1286</v>
      </c>
      <c r="N3426" s="1">
        <v>6.0</v>
      </c>
      <c r="O3426" s="3">
        <v>42887.0</v>
      </c>
      <c r="P3426" s="1">
        <v>2017.0</v>
      </c>
    </row>
    <row r="3427">
      <c r="A3427" s="1" t="s">
        <v>12774</v>
      </c>
      <c r="B3427" s="1" t="s">
        <v>17</v>
      </c>
      <c r="C3427" s="2">
        <v>43065.79953703703</v>
      </c>
      <c r="D3427" s="1" t="s">
        <v>28</v>
      </c>
      <c r="E3427" s="1" t="s">
        <v>4437</v>
      </c>
      <c r="F3427" s="1" t="s">
        <v>181</v>
      </c>
      <c r="G3427" s="1" t="s">
        <v>12775</v>
      </c>
      <c r="H3427" s="1" t="s">
        <v>315</v>
      </c>
      <c r="I3427" s="1" t="s">
        <v>23</v>
      </c>
      <c r="J3427" s="1" t="s">
        <v>12776</v>
      </c>
      <c r="K3427" s="1" t="s">
        <v>87</v>
      </c>
      <c r="L3427" s="1" t="s">
        <v>50</v>
      </c>
      <c r="M3427" s="1" t="s">
        <v>25</v>
      </c>
      <c r="N3427" s="1">
        <v>11.0</v>
      </c>
      <c r="O3427" s="5">
        <v>43040.0</v>
      </c>
      <c r="P3427" s="1">
        <v>2017.0</v>
      </c>
    </row>
    <row r="3428">
      <c r="A3428" s="1" t="s">
        <v>12777</v>
      </c>
      <c r="B3428" s="1" t="s">
        <v>17</v>
      </c>
      <c r="C3428" s="2">
        <v>43045.524039351854</v>
      </c>
      <c r="D3428" s="1" t="s">
        <v>28</v>
      </c>
      <c r="E3428" s="1" t="s">
        <v>12778</v>
      </c>
      <c r="F3428" s="1" t="s">
        <v>677</v>
      </c>
      <c r="G3428" s="1" t="s">
        <v>12779</v>
      </c>
      <c r="H3428" s="1" t="s">
        <v>8963</v>
      </c>
      <c r="I3428" s="1" t="s">
        <v>129</v>
      </c>
      <c r="J3428" s="1" t="s">
        <v>4948</v>
      </c>
      <c r="K3428" s="1" t="s">
        <v>36</v>
      </c>
      <c r="L3428" s="1" t="s">
        <v>681</v>
      </c>
      <c r="M3428" s="1" t="s">
        <v>25</v>
      </c>
      <c r="N3428" s="1">
        <v>11.0</v>
      </c>
      <c r="O3428" s="5">
        <v>43040.0</v>
      </c>
      <c r="P3428" s="1">
        <v>2017.0</v>
      </c>
    </row>
    <row r="3429">
      <c r="A3429" s="1" t="s">
        <v>12780</v>
      </c>
      <c r="B3429" s="1" t="s">
        <v>17</v>
      </c>
      <c r="C3429" s="2">
        <v>42816.94694444445</v>
      </c>
      <c r="D3429" s="1" t="s">
        <v>28</v>
      </c>
      <c r="E3429" s="1" t="s">
        <v>12781</v>
      </c>
      <c r="F3429" s="1" t="s">
        <v>11372</v>
      </c>
      <c r="G3429" s="1" t="s">
        <v>12782</v>
      </c>
      <c r="H3429" s="4">
        <v>45554.0</v>
      </c>
      <c r="I3429" s="1" t="s">
        <v>33</v>
      </c>
      <c r="J3429" s="1" t="s">
        <v>77</v>
      </c>
      <c r="K3429" s="1" t="s">
        <v>25</v>
      </c>
      <c r="L3429" s="1" t="s">
        <v>50</v>
      </c>
      <c r="M3429" s="1" t="s">
        <v>25</v>
      </c>
      <c r="N3429" s="1">
        <v>3.0</v>
      </c>
      <c r="O3429" s="3">
        <v>42795.0</v>
      </c>
      <c r="P3429" s="1">
        <v>2017.0</v>
      </c>
    </row>
    <row r="3430">
      <c r="A3430" s="1" t="s">
        <v>8526</v>
      </c>
      <c r="B3430" s="1" t="s">
        <v>17</v>
      </c>
      <c r="C3430" s="2">
        <v>43130.41075231481</v>
      </c>
      <c r="D3430" s="1" t="s">
        <v>179</v>
      </c>
      <c r="E3430" s="1" t="s">
        <v>8527</v>
      </c>
      <c r="F3430" s="1" t="s">
        <v>5556</v>
      </c>
      <c r="G3430" s="1" t="s">
        <v>8528</v>
      </c>
      <c r="H3430" s="4">
        <v>45559.0</v>
      </c>
      <c r="I3430" s="1" t="s">
        <v>41</v>
      </c>
      <c r="J3430" s="1" t="s">
        <v>8529</v>
      </c>
      <c r="K3430" s="1" t="s">
        <v>600</v>
      </c>
      <c r="L3430" s="1" t="s">
        <v>5558</v>
      </c>
      <c r="M3430" s="1" t="s">
        <v>36</v>
      </c>
      <c r="N3430" s="1">
        <v>1.0</v>
      </c>
      <c r="O3430" s="3">
        <v>43101.0</v>
      </c>
      <c r="P3430" s="1">
        <v>2018.0</v>
      </c>
    </row>
    <row r="3431">
      <c r="A3431" s="1" t="s">
        <v>12783</v>
      </c>
      <c r="B3431" s="1" t="s">
        <v>17</v>
      </c>
      <c r="C3431" s="2">
        <v>43157.396053240744</v>
      </c>
      <c r="D3431" s="1" t="s">
        <v>28</v>
      </c>
      <c r="E3431" s="1" t="s">
        <v>4255</v>
      </c>
      <c r="F3431" s="1" t="s">
        <v>1418</v>
      </c>
      <c r="G3431" s="1" t="s">
        <v>12784</v>
      </c>
      <c r="H3431" s="1" t="s">
        <v>821</v>
      </c>
      <c r="I3431" s="1" t="s">
        <v>76</v>
      </c>
      <c r="J3431" s="1" t="s">
        <v>1450</v>
      </c>
      <c r="K3431" s="1" t="s">
        <v>1026</v>
      </c>
      <c r="L3431" s="1" t="s">
        <v>1421</v>
      </c>
      <c r="M3431" s="1" t="s">
        <v>87</v>
      </c>
      <c r="N3431" s="1">
        <v>2.0</v>
      </c>
      <c r="O3431" s="3">
        <v>43132.0</v>
      </c>
      <c r="P3431" s="1">
        <v>2018.0</v>
      </c>
    </row>
    <row r="3432">
      <c r="A3432" s="1" t="s">
        <v>12785</v>
      </c>
      <c r="B3432" s="1" t="s">
        <v>17</v>
      </c>
      <c r="C3432" s="2">
        <v>43300.85621527778</v>
      </c>
      <c r="D3432" s="1" t="s">
        <v>28</v>
      </c>
      <c r="E3432" s="1" t="s">
        <v>12786</v>
      </c>
      <c r="F3432" s="1" t="s">
        <v>12787</v>
      </c>
      <c r="G3432" s="1" t="s">
        <v>12788</v>
      </c>
      <c r="H3432" s="1" t="s">
        <v>2036</v>
      </c>
      <c r="I3432" s="1" t="s">
        <v>157</v>
      </c>
      <c r="J3432" s="1" t="s">
        <v>24</v>
      </c>
      <c r="K3432" s="1" t="s">
        <v>25</v>
      </c>
      <c r="L3432" s="1" t="s">
        <v>1566</v>
      </c>
      <c r="M3432" s="1" t="s">
        <v>25</v>
      </c>
      <c r="N3432" s="1">
        <v>7.0</v>
      </c>
      <c r="O3432" s="3">
        <v>43282.0</v>
      </c>
      <c r="P3432" s="1">
        <v>2018.0</v>
      </c>
    </row>
    <row r="3433">
      <c r="A3433" s="1" t="s">
        <v>12789</v>
      </c>
      <c r="B3433" s="1" t="s">
        <v>17</v>
      </c>
      <c r="C3433" s="2">
        <v>43066.36206018519</v>
      </c>
      <c r="D3433" s="1" t="s">
        <v>28</v>
      </c>
      <c r="E3433" s="1" t="s">
        <v>12790</v>
      </c>
      <c r="F3433" s="1" t="s">
        <v>677</v>
      </c>
      <c r="G3433" s="1" t="s">
        <v>12791</v>
      </c>
      <c r="H3433" s="1" t="s">
        <v>2878</v>
      </c>
      <c r="I3433" s="1" t="s">
        <v>129</v>
      </c>
      <c r="J3433" s="1" t="s">
        <v>7439</v>
      </c>
      <c r="K3433" s="1" t="s">
        <v>87</v>
      </c>
      <c r="L3433" s="1" t="s">
        <v>681</v>
      </c>
      <c r="M3433" s="1" t="s">
        <v>25</v>
      </c>
      <c r="N3433" s="1">
        <v>11.0</v>
      </c>
      <c r="O3433" s="5">
        <v>43040.0</v>
      </c>
      <c r="P3433" s="1">
        <v>2017.0</v>
      </c>
    </row>
    <row r="3434">
      <c r="A3434" s="1" t="s">
        <v>12792</v>
      </c>
      <c r="B3434" s="1" t="s">
        <v>17</v>
      </c>
      <c r="C3434" s="2">
        <v>43053.82340277778</v>
      </c>
      <c r="D3434" s="1" t="s">
        <v>28</v>
      </c>
      <c r="E3434" s="1" t="s">
        <v>12793</v>
      </c>
      <c r="F3434" s="1" t="s">
        <v>1006</v>
      </c>
      <c r="G3434" s="1" t="s">
        <v>12794</v>
      </c>
      <c r="H3434" s="1" t="s">
        <v>4496</v>
      </c>
      <c r="I3434" s="1" t="s">
        <v>469</v>
      </c>
      <c r="J3434" s="1" t="s">
        <v>43</v>
      </c>
      <c r="K3434" s="1" t="s">
        <v>25</v>
      </c>
      <c r="L3434" s="1" t="s">
        <v>64</v>
      </c>
      <c r="M3434" s="1" t="s">
        <v>25</v>
      </c>
      <c r="N3434" s="1">
        <v>11.0</v>
      </c>
      <c r="O3434" s="5">
        <v>43040.0</v>
      </c>
      <c r="P3434" s="1">
        <v>2017.0</v>
      </c>
    </row>
    <row r="3435">
      <c r="A3435" s="1" t="s">
        <v>12795</v>
      </c>
      <c r="B3435" s="1" t="s">
        <v>17</v>
      </c>
      <c r="C3435" s="2">
        <v>42822.46056712963</v>
      </c>
      <c r="D3435" s="1" t="s">
        <v>28</v>
      </c>
      <c r="E3435" s="1" t="s">
        <v>12796</v>
      </c>
      <c r="F3435" s="1" t="s">
        <v>896</v>
      </c>
      <c r="G3435" s="1" t="s">
        <v>12797</v>
      </c>
      <c r="H3435" s="1" t="s">
        <v>4627</v>
      </c>
      <c r="I3435" s="1" t="s">
        <v>242</v>
      </c>
      <c r="J3435" s="1" t="s">
        <v>24</v>
      </c>
      <c r="K3435" s="1" t="s">
        <v>25</v>
      </c>
      <c r="L3435" s="1" t="s">
        <v>50</v>
      </c>
      <c r="M3435" s="1" t="s">
        <v>25</v>
      </c>
      <c r="N3435" s="1">
        <v>3.0</v>
      </c>
      <c r="O3435" s="3">
        <v>42795.0</v>
      </c>
      <c r="P3435" s="1">
        <v>2017.0</v>
      </c>
    </row>
    <row r="3436">
      <c r="A3436" s="1" t="s">
        <v>12798</v>
      </c>
      <c r="B3436" s="1" t="s">
        <v>17</v>
      </c>
      <c r="C3436" s="2">
        <v>43169.876875</v>
      </c>
      <c r="D3436" s="1" t="s">
        <v>28</v>
      </c>
      <c r="E3436" s="1" t="s">
        <v>5916</v>
      </c>
      <c r="F3436" s="1" t="s">
        <v>330</v>
      </c>
      <c r="G3436" s="1" t="s">
        <v>12799</v>
      </c>
      <c r="H3436" s="1" t="s">
        <v>5138</v>
      </c>
      <c r="I3436" s="1" t="s">
        <v>41</v>
      </c>
      <c r="J3436" s="1" t="s">
        <v>3401</v>
      </c>
      <c r="K3436" s="1" t="s">
        <v>87</v>
      </c>
      <c r="L3436" s="1" t="s">
        <v>94</v>
      </c>
      <c r="M3436" s="1" t="s">
        <v>25</v>
      </c>
      <c r="N3436" s="1">
        <v>3.0</v>
      </c>
      <c r="O3436" s="3">
        <v>43160.0</v>
      </c>
      <c r="P3436" s="1">
        <v>2018.0</v>
      </c>
    </row>
    <row r="3437">
      <c r="A3437" s="1" t="s">
        <v>12800</v>
      </c>
      <c r="B3437" s="1" t="s">
        <v>17</v>
      </c>
      <c r="C3437" s="2">
        <v>43166.50344907407</v>
      </c>
      <c r="D3437" s="1" t="s">
        <v>28</v>
      </c>
      <c r="E3437" s="1" t="s">
        <v>5580</v>
      </c>
      <c r="F3437" s="1" t="s">
        <v>73</v>
      </c>
      <c r="G3437" s="1" t="s">
        <v>12801</v>
      </c>
      <c r="H3437" s="1" t="s">
        <v>310</v>
      </c>
      <c r="I3437" s="1" t="s">
        <v>76</v>
      </c>
      <c r="J3437" s="1" t="s">
        <v>24</v>
      </c>
      <c r="K3437" s="1" t="s">
        <v>25</v>
      </c>
      <c r="L3437" s="1" t="s">
        <v>78</v>
      </c>
      <c r="M3437" s="1" t="s">
        <v>79</v>
      </c>
      <c r="N3437" s="1">
        <v>3.0</v>
      </c>
      <c r="O3437" s="3">
        <v>43160.0</v>
      </c>
      <c r="P3437" s="1">
        <v>2018.0</v>
      </c>
    </row>
    <row r="3438">
      <c r="A3438" s="1" t="s">
        <v>12802</v>
      </c>
      <c r="B3438" s="1" t="s">
        <v>17</v>
      </c>
      <c r="C3438" s="2">
        <v>42930.62484953704</v>
      </c>
      <c r="D3438" s="1" t="s">
        <v>28</v>
      </c>
      <c r="E3438" s="1" t="s">
        <v>12803</v>
      </c>
      <c r="F3438" s="1" t="s">
        <v>5116</v>
      </c>
      <c r="G3438" s="1" t="s">
        <v>12804</v>
      </c>
      <c r="H3438" s="1" t="s">
        <v>32</v>
      </c>
      <c r="I3438" s="1" t="s">
        <v>85</v>
      </c>
      <c r="J3438" s="1" t="s">
        <v>12805</v>
      </c>
      <c r="K3438" s="1" t="s">
        <v>131</v>
      </c>
      <c r="L3438" s="1" t="s">
        <v>50</v>
      </c>
      <c r="M3438" s="1" t="s">
        <v>25</v>
      </c>
      <c r="N3438" s="1">
        <v>7.0</v>
      </c>
      <c r="O3438" s="3">
        <v>42917.0</v>
      </c>
      <c r="P3438" s="1">
        <v>2017.0</v>
      </c>
    </row>
    <row r="3439">
      <c r="A3439" s="1" t="s">
        <v>12806</v>
      </c>
      <c r="B3439" s="1" t="s">
        <v>17</v>
      </c>
      <c r="C3439" s="2">
        <v>43061.86146990741</v>
      </c>
      <c r="D3439" s="1" t="s">
        <v>403</v>
      </c>
      <c r="E3439" s="1" t="s">
        <v>12807</v>
      </c>
      <c r="F3439" s="1" t="s">
        <v>2846</v>
      </c>
      <c r="G3439" s="1" t="s">
        <v>12808</v>
      </c>
      <c r="H3439" s="1" t="s">
        <v>1346</v>
      </c>
      <c r="I3439" s="1" t="s">
        <v>23</v>
      </c>
      <c r="J3439" s="1" t="s">
        <v>1347</v>
      </c>
      <c r="K3439" s="1" t="s">
        <v>25</v>
      </c>
      <c r="L3439" s="1" t="s">
        <v>50</v>
      </c>
      <c r="M3439" s="1" t="s">
        <v>25</v>
      </c>
      <c r="N3439" s="1">
        <v>11.0</v>
      </c>
      <c r="O3439" s="5">
        <v>43040.0</v>
      </c>
      <c r="P3439" s="1">
        <v>2017.0</v>
      </c>
    </row>
    <row r="3440">
      <c r="A3440" s="1" t="s">
        <v>12809</v>
      </c>
      <c r="B3440" s="1" t="s">
        <v>17</v>
      </c>
      <c r="C3440" s="2">
        <v>42894.719502314816</v>
      </c>
      <c r="D3440" s="1" t="s">
        <v>28</v>
      </c>
      <c r="E3440" s="1" t="s">
        <v>7012</v>
      </c>
      <c r="F3440" s="1" t="s">
        <v>2545</v>
      </c>
      <c r="G3440" s="1" t="s">
        <v>12810</v>
      </c>
      <c r="H3440" s="1" t="s">
        <v>1856</v>
      </c>
      <c r="I3440" s="1" t="s">
        <v>100</v>
      </c>
      <c r="J3440" s="1" t="s">
        <v>7489</v>
      </c>
      <c r="K3440" s="1" t="s">
        <v>600</v>
      </c>
      <c r="L3440" s="1" t="s">
        <v>2548</v>
      </c>
      <c r="M3440" s="1" t="s">
        <v>131</v>
      </c>
      <c r="N3440" s="1">
        <v>6.0</v>
      </c>
      <c r="O3440" s="3">
        <v>42887.0</v>
      </c>
      <c r="P3440" s="1">
        <v>2017.0</v>
      </c>
    </row>
    <row r="3441">
      <c r="A3441" s="1" t="s">
        <v>12811</v>
      </c>
      <c r="B3441" s="1" t="s">
        <v>17</v>
      </c>
      <c r="C3441" s="2">
        <v>43262.897361111114</v>
      </c>
      <c r="D3441" s="1" t="s">
        <v>28</v>
      </c>
      <c r="E3441" s="1" t="s">
        <v>12812</v>
      </c>
      <c r="F3441" s="1" t="s">
        <v>12813</v>
      </c>
      <c r="G3441" s="1" t="s">
        <v>12814</v>
      </c>
      <c r="H3441" s="1" t="s">
        <v>12815</v>
      </c>
      <c r="I3441" s="1" t="s">
        <v>23</v>
      </c>
      <c r="J3441" s="1" t="s">
        <v>35</v>
      </c>
      <c r="K3441" s="1" t="s">
        <v>36</v>
      </c>
      <c r="L3441" s="1" t="s">
        <v>146</v>
      </c>
      <c r="M3441" s="1" t="s">
        <v>79</v>
      </c>
      <c r="N3441" s="1">
        <v>6.0</v>
      </c>
      <c r="O3441" s="3">
        <v>43252.0</v>
      </c>
      <c r="P3441" s="1">
        <v>2018.0</v>
      </c>
    </row>
    <row r="3442">
      <c r="A3442" s="1" t="s">
        <v>12816</v>
      </c>
      <c r="B3442" s="1" t="s">
        <v>17</v>
      </c>
      <c r="C3442" s="2">
        <v>43319.842986111114</v>
      </c>
      <c r="D3442" s="1" t="s">
        <v>28</v>
      </c>
      <c r="E3442" s="1" t="s">
        <v>12817</v>
      </c>
      <c r="F3442" s="1" t="s">
        <v>270</v>
      </c>
      <c r="G3442" s="1" t="s">
        <v>12818</v>
      </c>
      <c r="H3442" s="4">
        <v>45557.0</v>
      </c>
      <c r="I3442" s="1" t="s">
        <v>23</v>
      </c>
      <c r="J3442" s="1" t="s">
        <v>24</v>
      </c>
      <c r="K3442" s="1" t="s">
        <v>25</v>
      </c>
      <c r="L3442" s="1" t="s">
        <v>50</v>
      </c>
      <c r="M3442" s="1" t="s">
        <v>25</v>
      </c>
      <c r="N3442" s="1">
        <v>8.0</v>
      </c>
      <c r="O3442" s="3">
        <v>43313.0</v>
      </c>
      <c r="P3442" s="1">
        <v>2018.0</v>
      </c>
    </row>
    <row r="3443">
      <c r="A3443" s="1" t="s">
        <v>12819</v>
      </c>
      <c r="B3443" s="1" t="s">
        <v>17</v>
      </c>
      <c r="C3443" s="2">
        <v>43137.45444444445</v>
      </c>
      <c r="D3443" s="1" t="s">
        <v>28</v>
      </c>
      <c r="E3443" s="1" t="s">
        <v>12820</v>
      </c>
      <c r="F3443" s="1" t="s">
        <v>12821</v>
      </c>
      <c r="G3443" s="1" t="s">
        <v>12822</v>
      </c>
      <c r="H3443" s="1" t="s">
        <v>6644</v>
      </c>
      <c r="J3443" s="1" t="s">
        <v>3858</v>
      </c>
      <c r="K3443" s="1" t="s">
        <v>36</v>
      </c>
      <c r="L3443" s="1" t="s">
        <v>736</v>
      </c>
      <c r="M3443" s="1" t="s">
        <v>131</v>
      </c>
      <c r="N3443" s="1">
        <v>2.0</v>
      </c>
      <c r="O3443" s="3">
        <v>43132.0</v>
      </c>
      <c r="P3443" s="1">
        <v>2018.0</v>
      </c>
    </row>
    <row r="3444">
      <c r="A3444" s="1" t="s">
        <v>12823</v>
      </c>
      <c r="B3444" s="1" t="s">
        <v>17</v>
      </c>
      <c r="C3444" s="2">
        <v>42882.53791666667</v>
      </c>
      <c r="D3444" s="1" t="s">
        <v>28</v>
      </c>
      <c r="E3444" s="1" t="s">
        <v>641</v>
      </c>
      <c r="F3444" s="1" t="s">
        <v>642</v>
      </c>
      <c r="G3444" s="1" t="s">
        <v>12824</v>
      </c>
      <c r="H3444" s="1" t="s">
        <v>2122</v>
      </c>
      <c r="I3444" s="1" t="s">
        <v>265</v>
      </c>
      <c r="J3444" s="1" t="s">
        <v>12825</v>
      </c>
      <c r="K3444" s="1" t="s">
        <v>540</v>
      </c>
      <c r="L3444" s="1" t="s">
        <v>463</v>
      </c>
      <c r="M3444" s="1" t="s">
        <v>25</v>
      </c>
      <c r="N3444" s="1">
        <v>5.0</v>
      </c>
      <c r="O3444" s="3">
        <v>42856.0</v>
      </c>
      <c r="P3444" s="1">
        <v>2017.0</v>
      </c>
    </row>
    <row r="3445">
      <c r="A3445" s="1" t="s">
        <v>12826</v>
      </c>
      <c r="B3445" s="1" t="s">
        <v>17</v>
      </c>
      <c r="C3445" s="2">
        <v>42910.50634259259</v>
      </c>
      <c r="D3445" s="1" t="s">
        <v>71</v>
      </c>
      <c r="E3445" s="1" t="s">
        <v>12827</v>
      </c>
      <c r="F3445" s="1" t="s">
        <v>381</v>
      </c>
      <c r="G3445" s="1" t="s">
        <v>12828</v>
      </c>
      <c r="H3445" s="1" t="s">
        <v>12829</v>
      </c>
      <c r="I3445" s="1" t="s">
        <v>23</v>
      </c>
      <c r="J3445" s="1" t="s">
        <v>24</v>
      </c>
      <c r="K3445" s="1" t="s">
        <v>25</v>
      </c>
      <c r="L3445" s="1" t="s">
        <v>94</v>
      </c>
      <c r="M3445" s="1" t="s">
        <v>25</v>
      </c>
      <c r="N3445" s="1">
        <v>6.0</v>
      </c>
      <c r="O3445" s="3">
        <v>42887.0</v>
      </c>
      <c r="P3445" s="1">
        <v>2017.0</v>
      </c>
    </row>
    <row r="3446">
      <c r="A3446" s="1" t="s">
        <v>12830</v>
      </c>
      <c r="B3446" s="1" t="s">
        <v>17</v>
      </c>
      <c r="C3446" s="2">
        <v>43054.799155092594</v>
      </c>
      <c r="D3446" s="1" t="s">
        <v>71</v>
      </c>
      <c r="E3446" s="1" t="s">
        <v>12831</v>
      </c>
      <c r="F3446" s="1" t="s">
        <v>522</v>
      </c>
      <c r="G3446" s="1" t="s">
        <v>12832</v>
      </c>
      <c r="H3446" s="1" t="s">
        <v>3061</v>
      </c>
      <c r="I3446" s="1" t="s">
        <v>33</v>
      </c>
      <c r="J3446" s="1" t="s">
        <v>101</v>
      </c>
      <c r="K3446" s="1" t="s">
        <v>87</v>
      </c>
      <c r="L3446" s="1" t="s">
        <v>378</v>
      </c>
      <c r="M3446" s="1" t="s">
        <v>36</v>
      </c>
      <c r="N3446" s="1">
        <v>11.0</v>
      </c>
      <c r="O3446" s="5">
        <v>43040.0</v>
      </c>
      <c r="P3446" s="1">
        <v>2017.0</v>
      </c>
    </row>
    <row r="3447">
      <c r="A3447" s="1" t="s">
        <v>12833</v>
      </c>
      <c r="B3447" s="1" t="s">
        <v>17</v>
      </c>
      <c r="C3447" s="2">
        <v>43263.85420138889</v>
      </c>
      <c r="D3447" s="1" t="s">
        <v>28</v>
      </c>
      <c r="E3447" s="1" t="s">
        <v>1672</v>
      </c>
      <c r="F3447" s="1" t="s">
        <v>181</v>
      </c>
      <c r="G3447" s="1" t="s">
        <v>12834</v>
      </c>
      <c r="H3447" s="1" t="s">
        <v>407</v>
      </c>
      <c r="I3447" s="1" t="s">
        <v>23</v>
      </c>
      <c r="J3447" s="1" t="s">
        <v>1363</v>
      </c>
      <c r="K3447" s="1" t="s">
        <v>36</v>
      </c>
      <c r="L3447" s="1" t="s">
        <v>50</v>
      </c>
      <c r="M3447" s="1" t="s">
        <v>25</v>
      </c>
      <c r="N3447" s="1">
        <v>6.0</v>
      </c>
      <c r="O3447" s="3">
        <v>43252.0</v>
      </c>
      <c r="P3447" s="1">
        <v>2018.0</v>
      </c>
    </row>
    <row r="3448">
      <c r="A3448" s="1" t="s">
        <v>12835</v>
      </c>
      <c r="B3448" s="1" t="s">
        <v>17</v>
      </c>
      <c r="C3448" s="2">
        <v>43233.88570601852</v>
      </c>
      <c r="D3448" s="1" t="s">
        <v>28</v>
      </c>
      <c r="E3448" s="1" t="s">
        <v>10981</v>
      </c>
      <c r="F3448" s="1" t="s">
        <v>3262</v>
      </c>
      <c r="G3448" s="1" t="s">
        <v>12836</v>
      </c>
      <c r="H3448" s="4">
        <v>45513.0</v>
      </c>
      <c r="I3448" s="1" t="s">
        <v>33</v>
      </c>
      <c r="J3448" s="1" t="s">
        <v>24</v>
      </c>
      <c r="K3448" s="1" t="s">
        <v>25</v>
      </c>
      <c r="L3448" s="1" t="s">
        <v>35</v>
      </c>
      <c r="M3448" s="1" t="s">
        <v>36</v>
      </c>
      <c r="N3448" s="1">
        <v>5.0</v>
      </c>
      <c r="O3448" s="3">
        <v>43221.0</v>
      </c>
      <c r="P3448" s="1">
        <v>2018.0</v>
      </c>
    </row>
    <row r="3449">
      <c r="A3449" s="1" t="s">
        <v>12837</v>
      </c>
      <c r="B3449" s="1" t="s">
        <v>17</v>
      </c>
      <c r="C3449" s="2">
        <v>43330.48868055556</v>
      </c>
      <c r="D3449" s="1" t="s">
        <v>28</v>
      </c>
      <c r="E3449" s="1" t="s">
        <v>12838</v>
      </c>
      <c r="F3449" s="1" t="s">
        <v>575</v>
      </c>
      <c r="G3449" s="1" t="s">
        <v>12839</v>
      </c>
      <c r="H3449" s="1" t="s">
        <v>12840</v>
      </c>
      <c r="I3449" s="1" t="s">
        <v>242</v>
      </c>
      <c r="J3449" s="1" t="s">
        <v>223</v>
      </c>
      <c r="K3449" s="1" t="s">
        <v>110</v>
      </c>
      <c r="L3449" s="1" t="s">
        <v>578</v>
      </c>
      <c r="M3449" s="1" t="s">
        <v>25</v>
      </c>
      <c r="N3449" s="1">
        <v>8.0</v>
      </c>
      <c r="O3449" s="3">
        <v>43313.0</v>
      </c>
      <c r="P3449" s="1">
        <v>2018.0</v>
      </c>
    </row>
    <row r="3450">
      <c r="A3450" s="1" t="s">
        <v>12841</v>
      </c>
      <c r="B3450" s="1" t="s">
        <v>17</v>
      </c>
      <c r="C3450" s="2">
        <v>43084.97063657407</v>
      </c>
      <c r="D3450" s="1" t="s">
        <v>28</v>
      </c>
      <c r="E3450" s="1" t="s">
        <v>12842</v>
      </c>
      <c r="F3450" s="1" t="s">
        <v>8606</v>
      </c>
      <c r="G3450" s="1" t="s">
        <v>12843</v>
      </c>
      <c r="H3450" s="1" t="s">
        <v>1552</v>
      </c>
      <c r="I3450" s="1" t="s">
        <v>23</v>
      </c>
      <c r="J3450" s="1" t="s">
        <v>78</v>
      </c>
      <c r="K3450" s="1" t="s">
        <v>79</v>
      </c>
      <c r="L3450" s="1" t="s">
        <v>1469</v>
      </c>
      <c r="M3450" s="1" t="s">
        <v>87</v>
      </c>
      <c r="N3450" s="1">
        <v>12.0</v>
      </c>
      <c r="O3450" s="5">
        <v>43070.0</v>
      </c>
      <c r="P3450" s="1">
        <v>2017.0</v>
      </c>
    </row>
    <row r="3451">
      <c r="A3451" s="1" t="s">
        <v>12844</v>
      </c>
      <c r="B3451" s="1" t="s">
        <v>17</v>
      </c>
      <c r="C3451" s="2">
        <v>43012.83101851852</v>
      </c>
      <c r="D3451" s="1" t="s">
        <v>28</v>
      </c>
      <c r="E3451" s="1" t="s">
        <v>12845</v>
      </c>
      <c r="F3451" s="1" t="s">
        <v>955</v>
      </c>
      <c r="G3451" s="1" t="s">
        <v>12846</v>
      </c>
      <c r="H3451" s="4">
        <v>45439.0</v>
      </c>
      <c r="I3451" s="1" t="s">
        <v>511</v>
      </c>
      <c r="J3451" s="1" t="s">
        <v>101</v>
      </c>
      <c r="K3451" s="1" t="s">
        <v>87</v>
      </c>
      <c r="L3451" s="1" t="s">
        <v>959</v>
      </c>
      <c r="M3451" s="1" t="s">
        <v>87</v>
      </c>
      <c r="N3451" s="1">
        <v>10.0</v>
      </c>
      <c r="O3451" s="5">
        <v>43009.0</v>
      </c>
      <c r="P3451" s="1">
        <v>2017.0</v>
      </c>
    </row>
    <row r="3452">
      <c r="A3452" s="1" t="s">
        <v>12847</v>
      </c>
      <c r="B3452" s="1" t="s">
        <v>17</v>
      </c>
      <c r="C3452" s="2">
        <v>43041.679074074076</v>
      </c>
      <c r="D3452" s="1" t="s">
        <v>71</v>
      </c>
      <c r="E3452" s="1" t="s">
        <v>5829</v>
      </c>
      <c r="F3452" s="1" t="s">
        <v>20</v>
      </c>
      <c r="G3452" s="1" t="s">
        <v>12848</v>
      </c>
      <c r="H3452" s="1" t="s">
        <v>2233</v>
      </c>
      <c r="I3452" s="1" t="s">
        <v>756</v>
      </c>
      <c r="J3452" s="1" t="s">
        <v>3386</v>
      </c>
      <c r="K3452" s="1" t="s">
        <v>36</v>
      </c>
      <c r="L3452" s="1" t="s">
        <v>26</v>
      </c>
      <c r="M3452" s="1" t="s">
        <v>25</v>
      </c>
      <c r="N3452" s="1">
        <v>11.0</v>
      </c>
      <c r="O3452" s="5">
        <v>43040.0</v>
      </c>
      <c r="P3452" s="1">
        <v>2017.0</v>
      </c>
    </row>
    <row r="3453">
      <c r="A3453" s="1" t="s">
        <v>12849</v>
      </c>
      <c r="B3453" s="1" t="s">
        <v>17</v>
      </c>
      <c r="C3453" s="2">
        <v>43075.71</v>
      </c>
      <c r="D3453" s="1" t="s">
        <v>403</v>
      </c>
      <c r="E3453" s="1" t="s">
        <v>12850</v>
      </c>
      <c r="F3453" s="1" t="s">
        <v>162</v>
      </c>
      <c r="G3453" s="1" t="s">
        <v>12851</v>
      </c>
      <c r="H3453" s="1" t="s">
        <v>8937</v>
      </c>
      <c r="I3453" s="1" t="s">
        <v>265</v>
      </c>
      <c r="J3453" s="1" t="s">
        <v>101</v>
      </c>
      <c r="K3453" s="1" t="s">
        <v>87</v>
      </c>
      <c r="L3453" s="1" t="s">
        <v>50</v>
      </c>
      <c r="M3453" s="1" t="s">
        <v>25</v>
      </c>
      <c r="N3453" s="1">
        <v>12.0</v>
      </c>
      <c r="O3453" s="5">
        <v>43070.0</v>
      </c>
      <c r="P3453" s="1">
        <v>2017.0</v>
      </c>
    </row>
    <row r="3454">
      <c r="A3454" s="1" t="s">
        <v>12852</v>
      </c>
      <c r="B3454" s="1" t="s">
        <v>17</v>
      </c>
      <c r="C3454" s="2">
        <v>43045.5080787037</v>
      </c>
      <c r="D3454" s="1" t="s">
        <v>28</v>
      </c>
      <c r="E3454" s="1" t="s">
        <v>12853</v>
      </c>
      <c r="F3454" s="1" t="s">
        <v>10544</v>
      </c>
      <c r="G3454" s="1" t="s">
        <v>12854</v>
      </c>
      <c r="H3454" s="1" t="s">
        <v>2878</v>
      </c>
      <c r="I3454" s="1" t="s">
        <v>294</v>
      </c>
      <c r="J3454" s="1" t="s">
        <v>35</v>
      </c>
      <c r="K3454" s="1" t="s">
        <v>36</v>
      </c>
      <c r="L3454" s="1" t="s">
        <v>93</v>
      </c>
      <c r="M3454" s="1" t="s">
        <v>25</v>
      </c>
      <c r="N3454" s="1">
        <v>11.0</v>
      </c>
      <c r="O3454" s="5">
        <v>43040.0</v>
      </c>
      <c r="P3454" s="1">
        <v>2017.0</v>
      </c>
    </row>
    <row r="3455">
      <c r="A3455" s="1" t="s">
        <v>12855</v>
      </c>
      <c r="B3455" s="1" t="s">
        <v>17</v>
      </c>
      <c r="C3455" s="2">
        <v>43213.489583333336</v>
      </c>
      <c r="D3455" s="1" t="s">
        <v>71</v>
      </c>
      <c r="E3455" s="1" t="s">
        <v>10927</v>
      </c>
      <c r="F3455" s="1" t="s">
        <v>20</v>
      </c>
      <c r="G3455" s="1" t="s">
        <v>12856</v>
      </c>
      <c r="H3455" s="1" t="s">
        <v>809</v>
      </c>
      <c r="I3455" s="1" t="s">
        <v>756</v>
      </c>
      <c r="J3455" s="1" t="s">
        <v>24</v>
      </c>
      <c r="K3455" s="1" t="s">
        <v>25</v>
      </c>
      <c r="L3455" s="1" t="s">
        <v>26</v>
      </c>
      <c r="M3455" s="1" t="s">
        <v>25</v>
      </c>
      <c r="N3455" s="1">
        <v>4.0</v>
      </c>
      <c r="O3455" s="3">
        <v>43191.0</v>
      </c>
      <c r="P3455" s="1">
        <v>2018.0</v>
      </c>
    </row>
    <row r="3456">
      <c r="A3456" s="1" t="s">
        <v>12857</v>
      </c>
      <c r="B3456" s="1" t="s">
        <v>17</v>
      </c>
      <c r="C3456" s="2">
        <v>42957.64375</v>
      </c>
      <c r="D3456" s="1" t="s">
        <v>28</v>
      </c>
      <c r="E3456" s="1" t="s">
        <v>12858</v>
      </c>
      <c r="F3456" s="1" t="s">
        <v>7005</v>
      </c>
      <c r="G3456" s="1" t="s">
        <v>12859</v>
      </c>
      <c r="H3456" s="1" t="s">
        <v>908</v>
      </c>
      <c r="I3456" s="1" t="s">
        <v>321</v>
      </c>
      <c r="J3456" s="1" t="s">
        <v>6218</v>
      </c>
      <c r="K3456" s="1" t="s">
        <v>25</v>
      </c>
      <c r="L3456" s="1" t="s">
        <v>101</v>
      </c>
      <c r="M3456" s="1" t="s">
        <v>87</v>
      </c>
      <c r="N3456" s="1">
        <v>8.0</v>
      </c>
      <c r="O3456" s="3">
        <v>42948.0</v>
      </c>
      <c r="P3456" s="1">
        <v>2017.0</v>
      </c>
    </row>
    <row r="3457">
      <c r="A3457" s="1" t="s">
        <v>12860</v>
      </c>
      <c r="B3457" s="1" t="s">
        <v>17</v>
      </c>
      <c r="C3457" s="2">
        <v>43063.08986111111</v>
      </c>
      <c r="D3457" s="1" t="s">
        <v>28</v>
      </c>
      <c r="E3457" s="1" t="s">
        <v>5048</v>
      </c>
      <c r="F3457" s="1" t="s">
        <v>662</v>
      </c>
      <c r="G3457" s="1" t="s">
        <v>12861</v>
      </c>
      <c r="H3457" s="1" t="s">
        <v>189</v>
      </c>
      <c r="I3457" s="1" t="s">
        <v>41</v>
      </c>
      <c r="J3457" s="1" t="s">
        <v>378</v>
      </c>
      <c r="K3457" s="1" t="s">
        <v>36</v>
      </c>
      <c r="L3457" s="1" t="s">
        <v>94</v>
      </c>
      <c r="M3457" s="1" t="s">
        <v>25</v>
      </c>
      <c r="N3457" s="1">
        <v>11.0</v>
      </c>
      <c r="O3457" s="5">
        <v>43040.0</v>
      </c>
      <c r="P3457" s="1">
        <v>2017.0</v>
      </c>
    </row>
    <row r="3458">
      <c r="A3458" s="1" t="s">
        <v>12862</v>
      </c>
      <c r="B3458" s="1" t="s">
        <v>17</v>
      </c>
      <c r="C3458" s="2">
        <v>42899.89915509259</v>
      </c>
      <c r="D3458" s="1" t="s">
        <v>28</v>
      </c>
      <c r="E3458" s="1" t="s">
        <v>232</v>
      </c>
      <c r="F3458" s="1" t="s">
        <v>233</v>
      </c>
      <c r="G3458" s="1" t="s">
        <v>12863</v>
      </c>
      <c r="H3458" s="1" t="s">
        <v>235</v>
      </c>
      <c r="I3458" s="1" t="s">
        <v>236</v>
      </c>
      <c r="J3458" s="1" t="s">
        <v>24</v>
      </c>
      <c r="K3458" s="1" t="s">
        <v>25</v>
      </c>
      <c r="L3458" s="1" t="s">
        <v>50</v>
      </c>
      <c r="M3458" s="1" t="s">
        <v>25</v>
      </c>
      <c r="N3458" s="1">
        <v>6.0</v>
      </c>
      <c r="O3458" s="3">
        <v>42887.0</v>
      </c>
      <c r="P3458" s="1">
        <v>2017.0</v>
      </c>
    </row>
    <row r="3459">
      <c r="A3459" s="1" t="s">
        <v>12864</v>
      </c>
      <c r="B3459" s="1" t="s">
        <v>17</v>
      </c>
      <c r="C3459" s="2">
        <v>43306.84644675926</v>
      </c>
      <c r="D3459" s="1" t="s">
        <v>28</v>
      </c>
      <c r="E3459" s="1" t="s">
        <v>143</v>
      </c>
      <c r="F3459" s="1" t="s">
        <v>144</v>
      </c>
      <c r="G3459" s="1" t="s">
        <v>12865</v>
      </c>
      <c r="H3459" s="1" t="s">
        <v>1669</v>
      </c>
      <c r="I3459" s="1" t="s">
        <v>56</v>
      </c>
      <c r="J3459" s="1" t="s">
        <v>24</v>
      </c>
      <c r="K3459" s="1" t="s">
        <v>25</v>
      </c>
      <c r="L3459" s="1" t="s">
        <v>50</v>
      </c>
      <c r="M3459" s="1" t="s">
        <v>25</v>
      </c>
      <c r="N3459" s="1">
        <v>7.0</v>
      </c>
      <c r="O3459" s="3">
        <v>43282.0</v>
      </c>
      <c r="P3459" s="1">
        <v>2018.0</v>
      </c>
    </row>
    <row r="3460">
      <c r="A3460" s="1" t="s">
        <v>12866</v>
      </c>
      <c r="B3460" s="1" t="s">
        <v>17</v>
      </c>
      <c r="C3460" s="2">
        <v>43130.408171296294</v>
      </c>
      <c r="D3460" s="1" t="s">
        <v>71</v>
      </c>
      <c r="E3460" s="1" t="s">
        <v>12867</v>
      </c>
      <c r="F3460" s="1" t="s">
        <v>12868</v>
      </c>
      <c r="G3460" s="1" t="s">
        <v>12869</v>
      </c>
      <c r="H3460" s="1" t="s">
        <v>12870</v>
      </c>
      <c r="I3460" s="1" t="s">
        <v>76</v>
      </c>
      <c r="J3460" s="1" t="s">
        <v>12871</v>
      </c>
      <c r="K3460" s="1" t="s">
        <v>131</v>
      </c>
      <c r="L3460" s="1" t="s">
        <v>12872</v>
      </c>
      <c r="M3460" s="1" t="s">
        <v>87</v>
      </c>
      <c r="N3460" s="1">
        <v>1.0</v>
      </c>
      <c r="O3460" s="3">
        <v>43101.0</v>
      </c>
      <c r="P3460" s="1">
        <v>2018.0</v>
      </c>
    </row>
    <row r="3461">
      <c r="A3461" s="1" t="s">
        <v>12873</v>
      </c>
      <c r="B3461" s="1" t="s">
        <v>17</v>
      </c>
      <c r="C3461" s="2">
        <v>43041.47800925926</v>
      </c>
      <c r="D3461" s="1" t="s">
        <v>28</v>
      </c>
      <c r="E3461" s="1" t="s">
        <v>12874</v>
      </c>
      <c r="F3461" s="1" t="s">
        <v>994</v>
      </c>
      <c r="G3461" s="1" t="s">
        <v>12875</v>
      </c>
      <c r="H3461" s="1" t="s">
        <v>12876</v>
      </c>
      <c r="I3461" s="1" t="s">
        <v>76</v>
      </c>
      <c r="J3461" s="1" t="s">
        <v>35</v>
      </c>
      <c r="K3461" s="1" t="s">
        <v>36</v>
      </c>
      <c r="L3461" s="1" t="s">
        <v>210</v>
      </c>
      <c r="M3461" s="1" t="s">
        <v>25</v>
      </c>
      <c r="N3461" s="1">
        <v>11.0</v>
      </c>
      <c r="O3461" s="5">
        <v>43040.0</v>
      </c>
      <c r="P3461" s="1">
        <v>2017.0</v>
      </c>
    </row>
    <row r="3462">
      <c r="A3462" s="1" t="s">
        <v>12877</v>
      </c>
      <c r="B3462" s="1" t="s">
        <v>17</v>
      </c>
      <c r="C3462" s="2">
        <v>42954.593310185184</v>
      </c>
      <c r="D3462" s="1" t="s">
        <v>28</v>
      </c>
      <c r="E3462" s="1" t="s">
        <v>12878</v>
      </c>
      <c r="F3462" s="1" t="s">
        <v>12879</v>
      </c>
      <c r="G3462" s="1" t="s">
        <v>12880</v>
      </c>
      <c r="H3462" s="1" t="s">
        <v>420</v>
      </c>
      <c r="I3462" s="1" t="s">
        <v>33</v>
      </c>
      <c r="J3462" s="1" t="s">
        <v>4601</v>
      </c>
      <c r="K3462" s="1" t="s">
        <v>25</v>
      </c>
      <c r="L3462" s="1" t="s">
        <v>146</v>
      </c>
      <c r="M3462" s="1" t="s">
        <v>79</v>
      </c>
      <c r="N3462" s="1">
        <v>8.0</v>
      </c>
      <c r="O3462" s="3">
        <v>42948.0</v>
      </c>
      <c r="P3462" s="1">
        <v>2017.0</v>
      </c>
    </row>
    <row r="3463">
      <c r="A3463" s="1" t="s">
        <v>12881</v>
      </c>
      <c r="B3463" s="1" t="s">
        <v>17</v>
      </c>
      <c r="C3463" s="2">
        <v>43005.5240162037</v>
      </c>
      <c r="D3463" s="1" t="s">
        <v>71</v>
      </c>
      <c r="E3463" s="1" t="s">
        <v>12882</v>
      </c>
      <c r="F3463" s="1" t="s">
        <v>20</v>
      </c>
      <c r="G3463" s="1" t="s">
        <v>12883</v>
      </c>
      <c r="H3463" s="1" t="s">
        <v>545</v>
      </c>
      <c r="I3463" s="1" t="s">
        <v>756</v>
      </c>
      <c r="J3463" s="1" t="s">
        <v>783</v>
      </c>
      <c r="K3463" s="1" t="s">
        <v>36</v>
      </c>
      <c r="L3463" s="1" t="s">
        <v>26</v>
      </c>
      <c r="M3463" s="1" t="s">
        <v>25</v>
      </c>
      <c r="N3463" s="1">
        <v>9.0</v>
      </c>
      <c r="O3463" s="3">
        <v>42979.0</v>
      </c>
      <c r="P3463" s="1">
        <v>2017.0</v>
      </c>
    </row>
    <row r="3464">
      <c r="A3464" s="1" t="s">
        <v>12884</v>
      </c>
      <c r="B3464" s="1" t="s">
        <v>17</v>
      </c>
      <c r="C3464" s="2">
        <v>43065.22760416667</v>
      </c>
      <c r="D3464" s="1" t="s">
        <v>28</v>
      </c>
      <c r="E3464" s="1" t="s">
        <v>12885</v>
      </c>
      <c r="F3464" s="1" t="s">
        <v>12886</v>
      </c>
      <c r="G3464" s="1" t="s">
        <v>12887</v>
      </c>
      <c r="H3464" s="1" t="s">
        <v>1993</v>
      </c>
      <c r="J3464" s="1" t="s">
        <v>101</v>
      </c>
      <c r="K3464" s="1" t="s">
        <v>87</v>
      </c>
      <c r="L3464" s="1" t="s">
        <v>1553</v>
      </c>
      <c r="M3464" s="1" t="s">
        <v>131</v>
      </c>
      <c r="N3464" s="1">
        <v>11.0</v>
      </c>
      <c r="O3464" s="5">
        <v>43040.0</v>
      </c>
      <c r="P3464" s="1">
        <v>2017.0</v>
      </c>
    </row>
    <row r="3465">
      <c r="A3465" s="1" t="s">
        <v>12888</v>
      </c>
      <c r="B3465" s="1" t="s">
        <v>17</v>
      </c>
      <c r="C3465" s="2">
        <v>43099.57208333333</v>
      </c>
      <c r="D3465" s="1" t="s">
        <v>28</v>
      </c>
      <c r="E3465" s="1" t="s">
        <v>12889</v>
      </c>
      <c r="F3465" s="1" t="s">
        <v>543</v>
      </c>
      <c r="G3465" s="1" t="s">
        <v>12890</v>
      </c>
      <c r="H3465" s="1" t="s">
        <v>2878</v>
      </c>
      <c r="I3465" s="1" t="s">
        <v>265</v>
      </c>
      <c r="J3465" s="1" t="s">
        <v>9050</v>
      </c>
      <c r="K3465" s="1" t="s">
        <v>600</v>
      </c>
      <c r="L3465" s="1" t="s">
        <v>50</v>
      </c>
      <c r="M3465" s="1" t="s">
        <v>25</v>
      </c>
      <c r="N3465" s="1">
        <v>12.0</v>
      </c>
      <c r="O3465" s="5">
        <v>43070.0</v>
      </c>
      <c r="P3465" s="1">
        <v>2017.0</v>
      </c>
    </row>
    <row r="3466">
      <c r="A3466" s="1" t="s">
        <v>12891</v>
      </c>
      <c r="B3466" s="1" t="s">
        <v>17</v>
      </c>
      <c r="C3466" s="2">
        <v>42869.77229166667</v>
      </c>
      <c r="D3466" s="1" t="s">
        <v>28</v>
      </c>
      <c r="E3466" s="1" t="s">
        <v>12892</v>
      </c>
      <c r="F3466" s="1" t="s">
        <v>734</v>
      </c>
      <c r="G3466" s="1" t="s">
        <v>12893</v>
      </c>
      <c r="H3466" s="4">
        <v>45549.0</v>
      </c>
      <c r="I3466" s="1" t="s">
        <v>108</v>
      </c>
      <c r="J3466" s="1" t="s">
        <v>1602</v>
      </c>
      <c r="K3466" s="1" t="s">
        <v>87</v>
      </c>
      <c r="L3466" s="1" t="s">
        <v>78</v>
      </c>
      <c r="M3466" s="1" t="s">
        <v>79</v>
      </c>
      <c r="N3466" s="1">
        <v>5.0</v>
      </c>
      <c r="O3466" s="3">
        <v>42856.0</v>
      </c>
      <c r="P3466" s="1">
        <v>2017.0</v>
      </c>
    </row>
    <row r="3467">
      <c r="A3467" s="1" t="s">
        <v>12894</v>
      </c>
      <c r="B3467" s="1" t="s">
        <v>17</v>
      </c>
      <c r="C3467" s="2">
        <v>43154.86079861111</v>
      </c>
      <c r="D3467" s="1" t="s">
        <v>28</v>
      </c>
      <c r="E3467" s="1" t="s">
        <v>12895</v>
      </c>
      <c r="F3467" s="1" t="s">
        <v>3830</v>
      </c>
      <c r="G3467" s="1" t="s">
        <v>12896</v>
      </c>
      <c r="H3467" s="1" t="s">
        <v>12897</v>
      </c>
      <c r="I3467" s="1" t="s">
        <v>56</v>
      </c>
      <c r="J3467" s="1" t="s">
        <v>35</v>
      </c>
      <c r="K3467" s="1" t="s">
        <v>36</v>
      </c>
      <c r="L3467" s="1" t="s">
        <v>50</v>
      </c>
      <c r="M3467" s="1" t="s">
        <v>25</v>
      </c>
      <c r="N3467" s="1">
        <v>2.0</v>
      </c>
      <c r="O3467" s="3">
        <v>43132.0</v>
      </c>
      <c r="P3467" s="1">
        <v>2018.0</v>
      </c>
    </row>
    <row r="3468">
      <c r="A3468" s="1" t="s">
        <v>12898</v>
      </c>
      <c r="B3468" s="1" t="s">
        <v>17</v>
      </c>
      <c r="C3468" s="2">
        <v>43249.91527777778</v>
      </c>
      <c r="D3468" s="1" t="s">
        <v>28</v>
      </c>
      <c r="E3468" s="1" t="s">
        <v>12899</v>
      </c>
      <c r="F3468" s="1" t="s">
        <v>12900</v>
      </c>
      <c r="G3468" s="1" t="s">
        <v>12901</v>
      </c>
      <c r="H3468" s="1" t="s">
        <v>2112</v>
      </c>
      <c r="I3468" s="1" t="s">
        <v>3223</v>
      </c>
      <c r="J3468" s="1" t="s">
        <v>102</v>
      </c>
      <c r="K3468" s="1" t="s">
        <v>25</v>
      </c>
      <c r="L3468" s="1" t="s">
        <v>159</v>
      </c>
      <c r="M3468" s="1" t="s">
        <v>25</v>
      </c>
      <c r="N3468" s="1">
        <v>5.0</v>
      </c>
      <c r="O3468" s="3">
        <v>43221.0</v>
      </c>
      <c r="P3468" s="1">
        <v>2018.0</v>
      </c>
    </row>
    <row r="3469">
      <c r="A3469" s="1" t="s">
        <v>12902</v>
      </c>
      <c r="B3469" s="1" t="s">
        <v>17</v>
      </c>
      <c r="C3469" s="2">
        <v>43133.386342592596</v>
      </c>
      <c r="D3469" s="1" t="s">
        <v>28</v>
      </c>
      <c r="E3469" s="1" t="s">
        <v>11751</v>
      </c>
      <c r="F3469" s="1" t="s">
        <v>1458</v>
      </c>
      <c r="G3469" s="1" t="s">
        <v>12903</v>
      </c>
      <c r="H3469" s="1" t="s">
        <v>4627</v>
      </c>
      <c r="I3469" s="1" t="s">
        <v>469</v>
      </c>
      <c r="J3469" s="1" t="s">
        <v>627</v>
      </c>
      <c r="K3469" s="1" t="s">
        <v>25</v>
      </c>
      <c r="L3469" s="1" t="s">
        <v>50</v>
      </c>
      <c r="M3469" s="1" t="s">
        <v>25</v>
      </c>
      <c r="N3469" s="1">
        <v>2.0</v>
      </c>
      <c r="O3469" s="3">
        <v>43132.0</v>
      </c>
      <c r="P3469" s="1">
        <v>2018.0</v>
      </c>
    </row>
    <row r="3470">
      <c r="A3470" s="1" t="s">
        <v>12904</v>
      </c>
      <c r="B3470" s="1" t="s">
        <v>17</v>
      </c>
      <c r="C3470" s="2">
        <v>42992.700370370374</v>
      </c>
      <c r="D3470" s="1" t="s">
        <v>28</v>
      </c>
      <c r="E3470" s="1" t="s">
        <v>12905</v>
      </c>
      <c r="F3470" s="1" t="s">
        <v>196</v>
      </c>
      <c r="G3470" s="1" t="s">
        <v>12906</v>
      </c>
      <c r="H3470" s="1" t="s">
        <v>12907</v>
      </c>
      <c r="I3470" s="1" t="s">
        <v>23</v>
      </c>
      <c r="J3470" s="1" t="s">
        <v>3660</v>
      </c>
      <c r="K3470" s="1" t="s">
        <v>25</v>
      </c>
      <c r="L3470" s="1" t="s">
        <v>94</v>
      </c>
      <c r="M3470" s="1" t="s">
        <v>25</v>
      </c>
      <c r="N3470" s="1">
        <v>9.0</v>
      </c>
      <c r="O3470" s="3">
        <v>42979.0</v>
      </c>
      <c r="P3470" s="1">
        <v>2017.0</v>
      </c>
    </row>
    <row r="3471">
      <c r="A3471" s="1" t="s">
        <v>12908</v>
      </c>
      <c r="B3471" s="1" t="s">
        <v>17</v>
      </c>
      <c r="C3471" s="2">
        <v>43331.958182870374</v>
      </c>
      <c r="D3471" s="1" t="s">
        <v>71</v>
      </c>
      <c r="E3471" s="1" t="s">
        <v>12909</v>
      </c>
      <c r="F3471" s="1" t="s">
        <v>12910</v>
      </c>
      <c r="G3471" s="1" t="s">
        <v>12911</v>
      </c>
      <c r="H3471" s="1" t="s">
        <v>1619</v>
      </c>
      <c r="I3471" s="1" t="s">
        <v>100</v>
      </c>
      <c r="J3471" s="1" t="s">
        <v>123</v>
      </c>
      <c r="K3471" s="1" t="s">
        <v>25</v>
      </c>
      <c r="L3471" s="1" t="s">
        <v>6895</v>
      </c>
      <c r="M3471" s="1" t="s">
        <v>79</v>
      </c>
      <c r="N3471" s="1">
        <v>8.0</v>
      </c>
      <c r="O3471" s="3">
        <v>43313.0</v>
      </c>
      <c r="P3471" s="1">
        <v>2018.0</v>
      </c>
    </row>
    <row r="3472">
      <c r="A3472" s="1" t="s">
        <v>9039</v>
      </c>
      <c r="B3472" s="1" t="s">
        <v>17</v>
      </c>
      <c r="C3472" s="2">
        <v>43013.68858796296</v>
      </c>
      <c r="D3472" s="1" t="s">
        <v>660</v>
      </c>
      <c r="E3472" s="1" t="s">
        <v>1762</v>
      </c>
      <c r="F3472" s="1" t="s">
        <v>154</v>
      </c>
      <c r="G3472" s="1" t="s">
        <v>9040</v>
      </c>
      <c r="H3472" s="1" t="s">
        <v>674</v>
      </c>
      <c r="I3472" s="1" t="s">
        <v>157</v>
      </c>
      <c r="J3472" s="1" t="s">
        <v>9041</v>
      </c>
      <c r="K3472" s="1" t="s">
        <v>192</v>
      </c>
      <c r="L3472" s="1" t="s">
        <v>159</v>
      </c>
      <c r="M3472" s="1" t="s">
        <v>25</v>
      </c>
      <c r="N3472" s="1">
        <v>10.0</v>
      </c>
      <c r="O3472" s="5">
        <v>43009.0</v>
      </c>
      <c r="P3472" s="1">
        <v>2017.0</v>
      </c>
    </row>
    <row r="3473">
      <c r="A3473" s="1" t="s">
        <v>12912</v>
      </c>
      <c r="B3473" s="1" t="s">
        <v>17</v>
      </c>
      <c r="C3473" s="2">
        <v>43069.75681712963</v>
      </c>
      <c r="D3473" s="1" t="s">
        <v>28</v>
      </c>
      <c r="E3473" s="1" t="s">
        <v>12913</v>
      </c>
      <c r="F3473" s="1" t="s">
        <v>508</v>
      </c>
      <c r="G3473" s="1" t="s">
        <v>12914</v>
      </c>
      <c r="H3473" s="1" t="s">
        <v>62</v>
      </c>
      <c r="I3473" s="1" t="s">
        <v>511</v>
      </c>
      <c r="J3473" s="1" t="s">
        <v>35</v>
      </c>
      <c r="K3473" s="1" t="s">
        <v>36</v>
      </c>
      <c r="L3473" s="1" t="s">
        <v>512</v>
      </c>
      <c r="M3473" s="1" t="s">
        <v>25</v>
      </c>
      <c r="N3473" s="1">
        <v>11.0</v>
      </c>
      <c r="O3473" s="5">
        <v>43040.0</v>
      </c>
      <c r="P3473" s="1">
        <v>2017.0</v>
      </c>
    </row>
    <row r="3474">
      <c r="A3474" s="1" t="s">
        <v>12915</v>
      </c>
      <c r="B3474" s="1" t="s">
        <v>17</v>
      </c>
      <c r="C3474" s="2">
        <v>43295.9140625</v>
      </c>
      <c r="D3474" s="1" t="s">
        <v>28</v>
      </c>
      <c r="E3474" s="1" t="s">
        <v>12916</v>
      </c>
      <c r="F3474" s="1" t="s">
        <v>3393</v>
      </c>
      <c r="G3474" s="1" t="s">
        <v>12917</v>
      </c>
      <c r="H3474" s="1" t="s">
        <v>519</v>
      </c>
      <c r="I3474" s="1" t="s">
        <v>41</v>
      </c>
      <c r="J3474" s="1" t="s">
        <v>35</v>
      </c>
      <c r="K3474" s="1" t="s">
        <v>36</v>
      </c>
      <c r="L3474" s="1" t="s">
        <v>94</v>
      </c>
      <c r="M3474" s="1" t="s">
        <v>25</v>
      </c>
      <c r="N3474" s="1">
        <v>7.0</v>
      </c>
      <c r="O3474" s="3">
        <v>43282.0</v>
      </c>
      <c r="P3474" s="1">
        <v>2018.0</v>
      </c>
    </row>
    <row r="3475">
      <c r="A3475" s="1" t="s">
        <v>12918</v>
      </c>
      <c r="B3475" s="1" t="s">
        <v>17</v>
      </c>
      <c r="C3475" s="2">
        <v>42823.64476851852</v>
      </c>
      <c r="D3475" s="1" t="s">
        <v>71</v>
      </c>
      <c r="E3475" s="1" t="s">
        <v>12919</v>
      </c>
      <c r="F3475" s="1" t="s">
        <v>791</v>
      </c>
      <c r="G3475" s="1" t="s">
        <v>12920</v>
      </c>
      <c r="H3475" s="1" t="s">
        <v>4961</v>
      </c>
      <c r="I3475" s="1" t="s">
        <v>794</v>
      </c>
      <c r="J3475" s="1" t="s">
        <v>3589</v>
      </c>
      <c r="K3475" s="1" t="s">
        <v>87</v>
      </c>
      <c r="L3475" s="1" t="s">
        <v>795</v>
      </c>
      <c r="M3475" s="1" t="s">
        <v>25</v>
      </c>
      <c r="N3475" s="1">
        <v>3.0</v>
      </c>
      <c r="O3475" s="3">
        <v>42795.0</v>
      </c>
      <c r="P3475" s="1">
        <v>2017.0</v>
      </c>
    </row>
    <row r="3476">
      <c r="A3476" s="1" t="s">
        <v>12921</v>
      </c>
      <c r="B3476" s="1" t="s">
        <v>17</v>
      </c>
      <c r="C3476" s="2">
        <v>42958.515810185185</v>
      </c>
      <c r="D3476" s="1" t="s">
        <v>28</v>
      </c>
      <c r="E3476" s="1" t="s">
        <v>12922</v>
      </c>
      <c r="F3476" s="1" t="s">
        <v>7617</v>
      </c>
      <c r="G3476" s="1" t="s">
        <v>12923</v>
      </c>
      <c r="H3476" s="1" t="s">
        <v>1586</v>
      </c>
      <c r="I3476" s="1" t="s">
        <v>33</v>
      </c>
      <c r="J3476" s="1" t="s">
        <v>12924</v>
      </c>
      <c r="K3476" s="1" t="s">
        <v>304</v>
      </c>
      <c r="L3476" s="1" t="s">
        <v>184</v>
      </c>
      <c r="M3476" s="1" t="s">
        <v>25</v>
      </c>
      <c r="N3476" s="1">
        <v>8.0</v>
      </c>
      <c r="O3476" s="3">
        <v>42948.0</v>
      </c>
      <c r="P3476" s="1">
        <v>2017.0</v>
      </c>
    </row>
    <row r="3477">
      <c r="A3477" s="1" t="s">
        <v>12925</v>
      </c>
      <c r="B3477" s="1" t="s">
        <v>17</v>
      </c>
      <c r="C3477" s="2">
        <v>43292.72056712963</v>
      </c>
      <c r="D3477" s="1" t="s">
        <v>403</v>
      </c>
      <c r="E3477" s="1" t="s">
        <v>10852</v>
      </c>
      <c r="F3477" s="1" t="s">
        <v>285</v>
      </c>
      <c r="G3477" s="1" t="s">
        <v>12926</v>
      </c>
      <c r="H3477" s="1" t="s">
        <v>22</v>
      </c>
      <c r="I3477" s="1" t="s">
        <v>122</v>
      </c>
      <c r="J3477" s="1" t="s">
        <v>24</v>
      </c>
      <c r="K3477" s="1" t="s">
        <v>25</v>
      </c>
      <c r="L3477" s="1" t="s">
        <v>289</v>
      </c>
      <c r="M3477" s="1" t="s">
        <v>25</v>
      </c>
      <c r="N3477" s="1">
        <v>7.0</v>
      </c>
      <c r="O3477" s="3">
        <v>43282.0</v>
      </c>
      <c r="P3477" s="1">
        <v>2018.0</v>
      </c>
    </row>
    <row r="3478">
      <c r="A3478" s="1" t="s">
        <v>12927</v>
      </c>
      <c r="B3478" s="1" t="s">
        <v>17</v>
      </c>
      <c r="C3478" s="2">
        <v>42988.72791666666</v>
      </c>
      <c r="D3478" s="1" t="s">
        <v>28</v>
      </c>
      <c r="E3478" s="1" t="s">
        <v>12928</v>
      </c>
      <c r="F3478" s="1" t="s">
        <v>835</v>
      </c>
      <c r="G3478" s="1" t="s">
        <v>12929</v>
      </c>
      <c r="H3478" s="1" t="s">
        <v>519</v>
      </c>
      <c r="I3478" s="1" t="s">
        <v>129</v>
      </c>
      <c r="J3478" s="1" t="s">
        <v>627</v>
      </c>
      <c r="K3478" s="1" t="s">
        <v>25</v>
      </c>
      <c r="L3478" s="1" t="s">
        <v>838</v>
      </c>
      <c r="M3478" s="1" t="s">
        <v>131</v>
      </c>
      <c r="N3478" s="1">
        <v>9.0</v>
      </c>
      <c r="O3478" s="3">
        <v>42979.0</v>
      </c>
      <c r="P3478" s="1">
        <v>2017.0</v>
      </c>
    </row>
    <row r="3479">
      <c r="A3479" s="1" t="s">
        <v>12930</v>
      </c>
      <c r="B3479" s="1" t="s">
        <v>17</v>
      </c>
      <c r="C3479" s="2">
        <v>43339.563414351855</v>
      </c>
      <c r="D3479" s="1" t="s">
        <v>28</v>
      </c>
      <c r="E3479" s="1" t="s">
        <v>3991</v>
      </c>
      <c r="F3479" s="1" t="s">
        <v>3992</v>
      </c>
      <c r="G3479" s="1" t="s">
        <v>12931</v>
      </c>
      <c r="H3479" s="1" t="s">
        <v>5755</v>
      </c>
      <c r="I3479" s="1" t="s">
        <v>273</v>
      </c>
      <c r="J3479" s="1" t="s">
        <v>24</v>
      </c>
      <c r="K3479" s="1" t="s">
        <v>25</v>
      </c>
      <c r="L3479" s="1" t="s">
        <v>289</v>
      </c>
      <c r="M3479" s="1" t="s">
        <v>25</v>
      </c>
      <c r="N3479" s="1">
        <v>8.0</v>
      </c>
      <c r="O3479" s="3">
        <v>43313.0</v>
      </c>
      <c r="P3479" s="1">
        <v>2018.0</v>
      </c>
    </row>
    <row r="3480">
      <c r="A3480" s="1" t="s">
        <v>12932</v>
      </c>
      <c r="B3480" s="1" t="s">
        <v>17</v>
      </c>
      <c r="C3480" s="2">
        <v>43237.703877314816</v>
      </c>
      <c r="D3480" s="1" t="s">
        <v>28</v>
      </c>
      <c r="E3480" s="1" t="s">
        <v>12933</v>
      </c>
      <c r="F3480" s="1" t="s">
        <v>1212</v>
      </c>
      <c r="G3480" s="1" t="s">
        <v>12934</v>
      </c>
      <c r="H3480" s="1" t="s">
        <v>864</v>
      </c>
      <c r="I3480" s="1" t="s">
        <v>236</v>
      </c>
      <c r="J3480" s="1" t="s">
        <v>361</v>
      </c>
      <c r="K3480" s="1" t="s">
        <v>87</v>
      </c>
      <c r="L3480" s="1" t="s">
        <v>1215</v>
      </c>
      <c r="M3480" s="1" t="s">
        <v>87</v>
      </c>
      <c r="N3480" s="1">
        <v>5.0</v>
      </c>
      <c r="O3480" s="3">
        <v>43221.0</v>
      </c>
      <c r="P3480" s="1">
        <v>2018.0</v>
      </c>
    </row>
    <row r="3481">
      <c r="A3481" s="1" t="s">
        <v>12935</v>
      </c>
      <c r="B3481" s="1" t="s">
        <v>17</v>
      </c>
      <c r="C3481" s="2">
        <v>43010.37844907407</v>
      </c>
      <c r="D3481" s="1" t="s">
        <v>28</v>
      </c>
      <c r="E3481" s="1" t="s">
        <v>1534</v>
      </c>
      <c r="F3481" s="1" t="s">
        <v>154</v>
      </c>
      <c r="G3481" s="1" t="s">
        <v>12936</v>
      </c>
      <c r="H3481" s="1" t="s">
        <v>674</v>
      </c>
      <c r="I3481" s="1" t="s">
        <v>157</v>
      </c>
      <c r="J3481" s="1" t="s">
        <v>12937</v>
      </c>
      <c r="K3481" s="1" t="s">
        <v>958</v>
      </c>
      <c r="L3481" s="1" t="s">
        <v>159</v>
      </c>
      <c r="M3481" s="1" t="s">
        <v>25</v>
      </c>
      <c r="N3481" s="1">
        <v>10.0</v>
      </c>
      <c r="O3481" s="5">
        <v>43009.0</v>
      </c>
      <c r="P3481" s="1">
        <v>2017.0</v>
      </c>
    </row>
    <row r="3482">
      <c r="A3482" s="1" t="s">
        <v>12938</v>
      </c>
      <c r="B3482" s="1" t="s">
        <v>17</v>
      </c>
      <c r="C3482" s="2">
        <v>43004.42040509259</v>
      </c>
      <c r="D3482" s="1" t="s">
        <v>28</v>
      </c>
      <c r="E3482" s="1" t="s">
        <v>12064</v>
      </c>
      <c r="F3482" s="1" t="s">
        <v>12065</v>
      </c>
      <c r="G3482" s="1" t="s">
        <v>12939</v>
      </c>
      <c r="H3482" s="1" t="s">
        <v>3779</v>
      </c>
      <c r="I3482" s="1" t="s">
        <v>33</v>
      </c>
      <c r="J3482" s="1" t="s">
        <v>7900</v>
      </c>
      <c r="K3482" s="1" t="s">
        <v>25</v>
      </c>
      <c r="L3482" s="1" t="s">
        <v>3002</v>
      </c>
      <c r="M3482" s="1" t="s">
        <v>131</v>
      </c>
      <c r="N3482" s="1">
        <v>9.0</v>
      </c>
      <c r="O3482" s="3">
        <v>42979.0</v>
      </c>
      <c r="P3482" s="1">
        <v>2017.0</v>
      </c>
    </row>
    <row r="3483">
      <c r="A3483" s="1" t="s">
        <v>12940</v>
      </c>
      <c r="B3483" s="1" t="s">
        <v>17</v>
      </c>
      <c r="C3483" s="2">
        <v>42876.334652777776</v>
      </c>
      <c r="D3483" s="1" t="s">
        <v>28</v>
      </c>
      <c r="E3483" s="1" t="s">
        <v>9819</v>
      </c>
      <c r="F3483" s="1" t="s">
        <v>9820</v>
      </c>
      <c r="G3483" s="1" t="s">
        <v>12941</v>
      </c>
      <c r="H3483" s="4">
        <v>45556.0</v>
      </c>
      <c r="I3483" s="1" t="s">
        <v>56</v>
      </c>
      <c r="J3483" s="1" t="s">
        <v>12942</v>
      </c>
      <c r="K3483" s="1" t="s">
        <v>110</v>
      </c>
      <c r="L3483" s="1" t="s">
        <v>210</v>
      </c>
      <c r="M3483" s="1" t="s">
        <v>25</v>
      </c>
      <c r="N3483" s="1">
        <v>5.0</v>
      </c>
      <c r="O3483" s="3">
        <v>42856.0</v>
      </c>
      <c r="P3483" s="1">
        <v>2017.0</v>
      </c>
    </row>
    <row r="3484">
      <c r="A3484" s="1" t="s">
        <v>12943</v>
      </c>
      <c r="B3484" s="1" t="s">
        <v>17</v>
      </c>
      <c r="C3484" s="2">
        <v>43199.54849537037</v>
      </c>
      <c r="D3484" s="1" t="s">
        <v>28</v>
      </c>
      <c r="E3484" s="1" t="s">
        <v>4668</v>
      </c>
      <c r="F3484" s="1" t="s">
        <v>4669</v>
      </c>
      <c r="G3484" s="1" t="s">
        <v>12944</v>
      </c>
      <c r="H3484" s="1" t="s">
        <v>176</v>
      </c>
      <c r="I3484" s="1" t="s">
        <v>157</v>
      </c>
      <c r="J3484" s="1" t="s">
        <v>414</v>
      </c>
      <c r="K3484" s="1" t="s">
        <v>25</v>
      </c>
      <c r="L3484" s="1" t="s">
        <v>289</v>
      </c>
      <c r="M3484" s="1" t="s">
        <v>25</v>
      </c>
      <c r="N3484" s="1">
        <v>4.0</v>
      </c>
      <c r="O3484" s="3">
        <v>43191.0</v>
      </c>
      <c r="P3484" s="1">
        <v>2018.0</v>
      </c>
    </row>
    <row r="3485">
      <c r="A3485" s="1" t="s">
        <v>12945</v>
      </c>
      <c r="B3485" s="1" t="s">
        <v>17</v>
      </c>
      <c r="C3485" s="2">
        <v>43179.376122685186</v>
      </c>
      <c r="D3485" s="1" t="s">
        <v>28</v>
      </c>
      <c r="E3485" s="1" t="s">
        <v>12946</v>
      </c>
      <c r="F3485" s="1" t="s">
        <v>472</v>
      </c>
      <c r="G3485" s="1" t="s">
        <v>12947</v>
      </c>
      <c r="H3485" s="1" t="s">
        <v>12948</v>
      </c>
      <c r="I3485" s="1" t="s">
        <v>76</v>
      </c>
      <c r="J3485" s="1" t="s">
        <v>783</v>
      </c>
      <c r="K3485" s="1" t="s">
        <v>36</v>
      </c>
      <c r="L3485" s="1" t="s">
        <v>50</v>
      </c>
      <c r="M3485" s="1" t="s">
        <v>25</v>
      </c>
      <c r="N3485" s="1">
        <v>3.0</v>
      </c>
      <c r="O3485" s="3">
        <v>43160.0</v>
      </c>
      <c r="P3485" s="1">
        <v>2018.0</v>
      </c>
    </row>
    <row r="3486">
      <c r="A3486" s="1" t="s">
        <v>12949</v>
      </c>
      <c r="B3486" s="1" t="s">
        <v>17</v>
      </c>
      <c r="C3486" s="2">
        <v>43211.48993055556</v>
      </c>
      <c r="D3486" s="1" t="s">
        <v>28</v>
      </c>
      <c r="E3486" s="1" t="s">
        <v>12950</v>
      </c>
      <c r="F3486" s="1" t="s">
        <v>906</v>
      </c>
      <c r="G3486" s="1" t="s">
        <v>12951</v>
      </c>
      <c r="H3486" s="4">
        <v>45554.0</v>
      </c>
      <c r="I3486" s="1" t="s">
        <v>76</v>
      </c>
      <c r="J3486" s="1" t="s">
        <v>101</v>
      </c>
      <c r="K3486" s="1" t="s">
        <v>87</v>
      </c>
      <c r="L3486" s="1" t="s">
        <v>109</v>
      </c>
      <c r="M3486" s="1" t="s">
        <v>110</v>
      </c>
      <c r="N3486" s="1">
        <v>4.0</v>
      </c>
      <c r="O3486" s="3">
        <v>43191.0</v>
      </c>
      <c r="P3486" s="1">
        <v>2018.0</v>
      </c>
    </row>
    <row r="3487">
      <c r="A3487" s="1" t="s">
        <v>12952</v>
      </c>
      <c r="B3487" s="1" t="s">
        <v>17</v>
      </c>
      <c r="C3487" s="2">
        <v>42943.973599537036</v>
      </c>
      <c r="D3487" s="1" t="s">
        <v>28</v>
      </c>
      <c r="E3487" s="1" t="s">
        <v>12953</v>
      </c>
      <c r="F3487" s="1" t="s">
        <v>2521</v>
      </c>
      <c r="G3487" s="1" t="s">
        <v>12954</v>
      </c>
      <c r="H3487" s="1" t="s">
        <v>287</v>
      </c>
      <c r="I3487" s="1" t="s">
        <v>469</v>
      </c>
      <c r="J3487" s="1" t="s">
        <v>12955</v>
      </c>
      <c r="K3487" s="1" t="s">
        <v>958</v>
      </c>
      <c r="L3487" s="1" t="s">
        <v>50</v>
      </c>
      <c r="M3487" s="1" t="s">
        <v>25</v>
      </c>
      <c r="N3487" s="1">
        <v>7.0</v>
      </c>
      <c r="O3487" s="3">
        <v>42917.0</v>
      </c>
      <c r="P3487" s="1">
        <v>2017.0</v>
      </c>
    </row>
    <row r="3488">
      <c r="A3488" s="1" t="s">
        <v>12956</v>
      </c>
      <c r="B3488" s="1" t="s">
        <v>17</v>
      </c>
      <c r="C3488" s="2">
        <v>42809.40372685185</v>
      </c>
      <c r="D3488" s="1" t="s">
        <v>28</v>
      </c>
      <c r="E3488" s="1" t="s">
        <v>4821</v>
      </c>
      <c r="F3488" s="1" t="s">
        <v>4822</v>
      </c>
      <c r="G3488" s="1" t="s">
        <v>12957</v>
      </c>
      <c r="H3488" s="1" t="s">
        <v>1082</v>
      </c>
      <c r="I3488" s="1" t="s">
        <v>157</v>
      </c>
      <c r="J3488" s="1" t="s">
        <v>130</v>
      </c>
      <c r="K3488" s="1" t="s">
        <v>131</v>
      </c>
      <c r="L3488" s="1" t="s">
        <v>1945</v>
      </c>
      <c r="M3488" s="1" t="s">
        <v>25</v>
      </c>
      <c r="N3488" s="1">
        <v>3.0</v>
      </c>
      <c r="O3488" s="3">
        <v>42795.0</v>
      </c>
      <c r="P3488" s="1">
        <v>2017.0</v>
      </c>
    </row>
    <row r="3489">
      <c r="A3489" s="1" t="s">
        <v>12958</v>
      </c>
      <c r="B3489" s="1" t="s">
        <v>17</v>
      </c>
      <c r="C3489" s="2">
        <v>43063.55238425926</v>
      </c>
      <c r="D3489" s="1" t="s">
        <v>28</v>
      </c>
      <c r="E3489" s="1" t="s">
        <v>12959</v>
      </c>
      <c r="F3489" s="1" t="s">
        <v>1458</v>
      </c>
      <c r="G3489" s="1" t="s">
        <v>12960</v>
      </c>
      <c r="H3489" s="1" t="s">
        <v>1740</v>
      </c>
      <c r="I3489" s="1" t="s">
        <v>469</v>
      </c>
      <c r="J3489" s="1" t="s">
        <v>10595</v>
      </c>
      <c r="K3489" s="1" t="s">
        <v>25</v>
      </c>
      <c r="L3489" s="1" t="s">
        <v>50</v>
      </c>
      <c r="M3489" s="1" t="s">
        <v>25</v>
      </c>
      <c r="N3489" s="1">
        <v>11.0</v>
      </c>
      <c r="O3489" s="5">
        <v>43040.0</v>
      </c>
      <c r="P3489" s="1">
        <v>2017.0</v>
      </c>
    </row>
    <row r="3490">
      <c r="A3490" s="1" t="s">
        <v>12961</v>
      </c>
      <c r="B3490" s="1" t="s">
        <v>17</v>
      </c>
      <c r="C3490" s="2">
        <v>43106.40861111111</v>
      </c>
      <c r="D3490" s="1" t="s">
        <v>28</v>
      </c>
      <c r="E3490" s="1" t="s">
        <v>12962</v>
      </c>
      <c r="F3490" s="1" t="s">
        <v>906</v>
      </c>
      <c r="G3490" s="1" t="s">
        <v>12963</v>
      </c>
      <c r="H3490" s="1" t="s">
        <v>1528</v>
      </c>
      <c r="I3490" s="1" t="s">
        <v>100</v>
      </c>
      <c r="J3490" s="1" t="s">
        <v>6976</v>
      </c>
      <c r="K3490" s="1" t="s">
        <v>87</v>
      </c>
      <c r="L3490" s="1" t="s">
        <v>109</v>
      </c>
      <c r="M3490" s="1" t="s">
        <v>110</v>
      </c>
      <c r="N3490" s="1">
        <v>1.0</v>
      </c>
      <c r="O3490" s="3">
        <v>43101.0</v>
      </c>
      <c r="P3490" s="1">
        <v>2018.0</v>
      </c>
    </row>
    <row r="3491">
      <c r="A3491" s="1" t="s">
        <v>12964</v>
      </c>
      <c r="B3491" s="1" t="s">
        <v>17</v>
      </c>
      <c r="C3491" s="2">
        <v>43169.76273148148</v>
      </c>
      <c r="D3491" s="1" t="s">
        <v>71</v>
      </c>
      <c r="E3491" s="1" t="s">
        <v>12965</v>
      </c>
      <c r="F3491" s="1" t="s">
        <v>12966</v>
      </c>
      <c r="G3491" s="1" t="s">
        <v>12967</v>
      </c>
      <c r="H3491" s="1" t="s">
        <v>12968</v>
      </c>
      <c r="I3491" s="1" t="s">
        <v>294</v>
      </c>
      <c r="J3491" s="1" t="s">
        <v>24</v>
      </c>
      <c r="K3491" s="1" t="s">
        <v>25</v>
      </c>
      <c r="L3491" s="1" t="s">
        <v>783</v>
      </c>
      <c r="M3491" s="1" t="s">
        <v>36</v>
      </c>
      <c r="N3491" s="1">
        <v>3.0</v>
      </c>
      <c r="O3491" s="3">
        <v>43160.0</v>
      </c>
      <c r="P3491" s="1">
        <v>2018.0</v>
      </c>
    </row>
    <row r="3492">
      <c r="A3492" s="1" t="s">
        <v>12969</v>
      </c>
      <c r="B3492" s="1" t="s">
        <v>17</v>
      </c>
      <c r="C3492" s="2">
        <v>43119.51228009259</v>
      </c>
      <c r="D3492" s="1" t="s">
        <v>28</v>
      </c>
      <c r="E3492" s="1" t="s">
        <v>6603</v>
      </c>
      <c r="F3492" s="1" t="s">
        <v>491</v>
      </c>
      <c r="G3492" s="1" t="s">
        <v>12970</v>
      </c>
      <c r="H3492" s="4">
        <v>45431.0</v>
      </c>
      <c r="I3492" s="1" t="s">
        <v>469</v>
      </c>
      <c r="J3492" s="1" t="s">
        <v>2910</v>
      </c>
      <c r="K3492" s="1" t="s">
        <v>1286</v>
      </c>
      <c r="L3492" s="1" t="s">
        <v>50</v>
      </c>
      <c r="M3492" s="1" t="s">
        <v>25</v>
      </c>
      <c r="N3492" s="1">
        <v>1.0</v>
      </c>
      <c r="O3492" s="3">
        <v>43101.0</v>
      </c>
      <c r="P3492" s="1">
        <v>2018.0</v>
      </c>
    </row>
    <row r="3493">
      <c r="A3493" s="1" t="s">
        <v>12971</v>
      </c>
      <c r="B3493" s="1" t="s">
        <v>17</v>
      </c>
      <c r="C3493" s="2">
        <v>43269.64753472222</v>
      </c>
      <c r="D3493" s="1" t="s">
        <v>28</v>
      </c>
      <c r="E3493" s="1" t="s">
        <v>3707</v>
      </c>
      <c r="F3493" s="1" t="s">
        <v>3708</v>
      </c>
      <c r="G3493" s="1" t="s">
        <v>12972</v>
      </c>
      <c r="H3493" s="1" t="s">
        <v>407</v>
      </c>
      <c r="I3493" s="1" t="s">
        <v>33</v>
      </c>
      <c r="J3493" s="1" t="s">
        <v>2910</v>
      </c>
      <c r="K3493" s="1" t="s">
        <v>1286</v>
      </c>
      <c r="L3493" s="1" t="s">
        <v>102</v>
      </c>
      <c r="M3493" s="1" t="s">
        <v>25</v>
      </c>
      <c r="N3493" s="1">
        <v>6.0</v>
      </c>
      <c r="O3493" s="3">
        <v>43252.0</v>
      </c>
      <c r="P3493" s="1">
        <v>2018.0</v>
      </c>
    </row>
    <row r="3494">
      <c r="A3494" s="1" t="s">
        <v>12973</v>
      </c>
      <c r="B3494" s="1" t="s">
        <v>17</v>
      </c>
      <c r="C3494" s="2">
        <v>43302.58393518518</v>
      </c>
      <c r="D3494" s="1" t="s">
        <v>71</v>
      </c>
      <c r="E3494" s="1" t="s">
        <v>12974</v>
      </c>
      <c r="F3494" s="1" t="s">
        <v>5418</v>
      </c>
      <c r="G3494" s="1" t="s">
        <v>12975</v>
      </c>
      <c r="H3494" s="1" t="s">
        <v>9529</v>
      </c>
      <c r="I3494" s="1" t="s">
        <v>100</v>
      </c>
      <c r="J3494" s="1" t="s">
        <v>123</v>
      </c>
      <c r="K3494" s="1" t="s">
        <v>25</v>
      </c>
      <c r="L3494" s="1" t="s">
        <v>1373</v>
      </c>
      <c r="M3494" s="1" t="s">
        <v>25</v>
      </c>
      <c r="N3494" s="1">
        <v>7.0</v>
      </c>
      <c r="O3494" s="3">
        <v>43282.0</v>
      </c>
      <c r="P3494" s="1">
        <v>2018.0</v>
      </c>
    </row>
    <row r="3495">
      <c r="A3495" s="1" t="s">
        <v>12976</v>
      </c>
      <c r="B3495" s="1" t="s">
        <v>17</v>
      </c>
      <c r="C3495" s="2">
        <v>43124.646840277775</v>
      </c>
      <c r="D3495" s="1" t="s">
        <v>28</v>
      </c>
      <c r="E3495" s="1" t="s">
        <v>12977</v>
      </c>
      <c r="F3495" s="1" t="s">
        <v>12978</v>
      </c>
      <c r="G3495" s="1" t="s">
        <v>12979</v>
      </c>
      <c r="H3495" s="1" t="s">
        <v>8080</v>
      </c>
      <c r="I3495" s="1" t="s">
        <v>33</v>
      </c>
      <c r="J3495" s="1" t="s">
        <v>35</v>
      </c>
      <c r="K3495" s="1" t="s">
        <v>36</v>
      </c>
      <c r="L3495" s="1" t="s">
        <v>391</v>
      </c>
      <c r="M3495" s="1" t="s">
        <v>87</v>
      </c>
      <c r="N3495" s="1">
        <v>1.0</v>
      </c>
      <c r="O3495" s="3">
        <v>43101.0</v>
      </c>
      <c r="P3495" s="1">
        <v>2018.0</v>
      </c>
    </row>
    <row r="3496">
      <c r="A3496" s="1" t="s">
        <v>12980</v>
      </c>
      <c r="B3496" s="1" t="s">
        <v>1693</v>
      </c>
      <c r="C3496" s="2">
        <v>43319.62873842593</v>
      </c>
      <c r="D3496" s="1" t="s">
        <v>71</v>
      </c>
      <c r="E3496" s="1" t="s">
        <v>12981</v>
      </c>
      <c r="F3496" s="1" t="s">
        <v>12982</v>
      </c>
      <c r="G3496" s="1" t="s">
        <v>12983</v>
      </c>
      <c r="H3496" s="1" t="s">
        <v>12984</v>
      </c>
      <c r="I3496" s="1" t="s">
        <v>236</v>
      </c>
      <c r="J3496" s="1" t="s">
        <v>12985</v>
      </c>
      <c r="K3496" s="1" t="s">
        <v>36</v>
      </c>
      <c r="L3496" s="1" t="s">
        <v>43</v>
      </c>
      <c r="M3496" s="1" t="s">
        <v>25</v>
      </c>
      <c r="N3496" s="1">
        <v>8.0</v>
      </c>
      <c r="O3496" s="3">
        <v>43313.0</v>
      </c>
      <c r="P3496" s="1">
        <v>2018.0</v>
      </c>
    </row>
    <row r="3497">
      <c r="A3497" s="1" t="s">
        <v>12986</v>
      </c>
      <c r="B3497" s="1" t="s">
        <v>17</v>
      </c>
      <c r="C3497" s="2">
        <v>43213.62306712963</v>
      </c>
      <c r="D3497" s="1" t="s">
        <v>28</v>
      </c>
      <c r="E3497" s="1" t="s">
        <v>12987</v>
      </c>
      <c r="F3497" s="1" t="s">
        <v>181</v>
      </c>
      <c r="G3497" s="1" t="s">
        <v>12988</v>
      </c>
      <c r="H3497" s="1" t="s">
        <v>951</v>
      </c>
      <c r="I3497" s="1" t="s">
        <v>23</v>
      </c>
      <c r="J3497" s="1" t="s">
        <v>1032</v>
      </c>
      <c r="K3497" s="1" t="s">
        <v>25</v>
      </c>
      <c r="L3497" s="1" t="s">
        <v>50</v>
      </c>
      <c r="M3497" s="1" t="s">
        <v>25</v>
      </c>
      <c r="N3497" s="1">
        <v>4.0</v>
      </c>
      <c r="O3497" s="3">
        <v>43191.0</v>
      </c>
      <c r="P3497" s="1">
        <v>2018.0</v>
      </c>
    </row>
    <row r="3498">
      <c r="A3498" s="1" t="s">
        <v>12989</v>
      </c>
      <c r="B3498" s="1" t="s">
        <v>17</v>
      </c>
      <c r="C3498" s="2">
        <v>43319.852743055555</v>
      </c>
      <c r="D3498" s="1" t="s">
        <v>28</v>
      </c>
      <c r="E3498" s="1" t="s">
        <v>7958</v>
      </c>
      <c r="F3498" s="1" t="s">
        <v>7937</v>
      </c>
      <c r="G3498" s="1" t="s">
        <v>12990</v>
      </c>
      <c r="H3498" s="1" t="s">
        <v>4408</v>
      </c>
      <c r="I3498" s="1" t="s">
        <v>33</v>
      </c>
      <c r="J3498" s="1" t="s">
        <v>24</v>
      </c>
      <c r="K3498" s="1" t="s">
        <v>25</v>
      </c>
      <c r="L3498" s="1" t="s">
        <v>1749</v>
      </c>
      <c r="M3498" s="1" t="s">
        <v>900</v>
      </c>
      <c r="N3498" s="1">
        <v>8.0</v>
      </c>
      <c r="O3498" s="3">
        <v>43313.0</v>
      </c>
      <c r="P3498" s="1">
        <v>2018.0</v>
      </c>
    </row>
    <row r="3499">
      <c r="A3499" s="1" t="s">
        <v>12991</v>
      </c>
      <c r="B3499" s="1" t="s">
        <v>1342</v>
      </c>
      <c r="C3499" s="2">
        <v>42799.90831018519</v>
      </c>
      <c r="D3499" s="1" t="s">
        <v>28</v>
      </c>
      <c r="E3499" s="1" t="s">
        <v>12992</v>
      </c>
      <c r="F3499" s="1" t="s">
        <v>496</v>
      </c>
      <c r="G3499" s="1" t="s">
        <v>12993</v>
      </c>
      <c r="H3499" s="1" t="s">
        <v>2771</v>
      </c>
      <c r="I3499" s="1" t="s">
        <v>56</v>
      </c>
      <c r="J3499" s="1" t="s">
        <v>101</v>
      </c>
      <c r="K3499" s="1" t="s">
        <v>87</v>
      </c>
      <c r="L3499" s="1" t="s">
        <v>499</v>
      </c>
      <c r="M3499" s="1" t="s">
        <v>25</v>
      </c>
      <c r="N3499" s="1">
        <v>3.0</v>
      </c>
      <c r="O3499" s="3">
        <v>42795.0</v>
      </c>
      <c r="P3499" s="1">
        <v>2017.0</v>
      </c>
    </row>
    <row r="3500">
      <c r="A3500" s="1" t="s">
        <v>12994</v>
      </c>
      <c r="B3500" s="1" t="s">
        <v>17</v>
      </c>
      <c r="C3500" s="2">
        <v>43129.92233796296</v>
      </c>
      <c r="D3500" s="1" t="s">
        <v>28</v>
      </c>
      <c r="E3500" s="1" t="s">
        <v>12995</v>
      </c>
      <c r="F3500" s="1" t="s">
        <v>3751</v>
      </c>
      <c r="G3500" s="1" t="s">
        <v>12996</v>
      </c>
      <c r="H3500" s="4">
        <v>45436.0</v>
      </c>
      <c r="I3500" s="1" t="s">
        <v>940</v>
      </c>
      <c r="J3500" s="1" t="s">
        <v>24</v>
      </c>
      <c r="K3500" s="1" t="s">
        <v>25</v>
      </c>
      <c r="L3500" s="1" t="s">
        <v>64</v>
      </c>
      <c r="M3500" s="1" t="s">
        <v>25</v>
      </c>
      <c r="N3500" s="1">
        <v>1.0</v>
      </c>
      <c r="O3500" s="3">
        <v>43101.0</v>
      </c>
      <c r="P3500" s="1">
        <v>2018.0</v>
      </c>
    </row>
    <row r="3501">
      <c r="A3501" s="1" t="s">
        <v>12997</v>
      </c>
      <c r="B3501" s="1" t="s">
        <v>17</v>
      </c>
      <c r="C3501" s="2">
        <v>43068.66280092593</v>
      </c>
      <c r="D3501" s="1" t="s">
        <v>28</v>
      </c>
      <c r="E3501" s="1" t="s">
        <v>12998</v>
      </c>
      <c r="F3501" s="1" t="s">
        <v>8664</v>
      </c>
      <c r="G3501" s="1" t="s">
        <v>12999</v>
      </c>
      <c r="H3501" s="1" t="s">
        <v>2100</v>
      </c>
      <c r="I3501" s="1" t="s">
        <v>122</v>
      </c>
      <c r="J3501" s="1" t="s">
        <v>146</v>
      </c>
      <c r="K3501" s="1" t="s">
        <v>79</v>
      </c>
      <c r="L3501" s="1" t="s">
        <v>50</v>
      </c>
      <c r="M3501" s="1" t="s">
        <v>25</v>
      </c>
      <c r="N3501" s="1">
        <v>11.0</v>
      </c>
      <c r="O3501" s="5">
        <v>43040.0</v>
      </c>
      <c r="P3501" s="1">
        <v>2017.0</v>
      </c>
    </row>
    <row r="3502">
      <c r="A3502" s="1" t="s">
        <v>13000</v>
      </c>
      <c r="B3502" s="1" t="s">
        <v>17</v>
      </c>
      <c r="C3502" s="2">
        <v>43185.85670138889</v>
      </c>
      <c r="D3502" s="1" t="s">
        <v>28</v>
      </c>
      <c r="E3502" s="1" t="s">
        <v>13001</v>
      </c>
      <c r="F3502" s="1" t="s">
        <v>12475</v>
      </c>
      <c r="G3502" s="1" t="s">
        <v>13002</v>
      </c>
      <c r="H3502" s="1" t="s">
        <v>2002</v>
      </c>
      <c r="I3502" s="1" t="s">
        <v>41</v>
      </c>
      <c r="J3502" s="1" t="s">
        <v>26</v>
      </c>
      <c r="K3502" s="1" t="s">
        <v>25</v>
      </c>
      <c r="L3502" s="1" t="s">
        <v>94</v>
      </c>
      <c r="M3502" s="1" t="s">
        <v>25</v>
      </c>
      <c r="N3502" s="1">
        <v>3.0</v>
      </c>
      <c r="O3502" s="3">
        <v>43160.0</v>
      </c>
      <c r="P3502" s="1">
        <v>2018.0</v>
      </c>
    </row>
    <row r="3503">
      <c r="A3503" s="1" t="s">
        <v>13003</v>
      </c>
      <c r="B3503" s="1" t="s">
        <v>17</v>
      </c>
      <c r="C3503" s="2">
        <v>42933.17585648148</v>
      </c>
      <c r="D3503" s="1" t="s">
        <v>28</v>
      </c>
      <c r="E3503" s="1" t="s">
        <v>9169</v>
      </c>
      <c r="F3503" s="1" t="s">
        <v>697</v>
      </c>
      <c r="G3503" s="1" t="s">
        <v>13004</v>
      </c>
      <c r="H3503" s="1" t="s">
        <v>13005</v>
      </c>
      <c r="I3503" s="1" t="s">
        <v>122</v>
      </c>
      <c r="J3503" s="1" t="s">
        <v>24</v>
      </c>
      <c r="K3503" s="1" t="s">
        <v>25</v>
      </c>
      <c r="L3503" s="1" t="s">
        <v>210</v>
      </c>
      <c r="M3503" s="1" t="s">
        <v>25</v>
      </c>
      <c r="N3503" s="1">
        <v>7.0</v>
      </c>
      <c r="O3503" s="3">
        <v>42917.0</v>
      </c>
      <c r="P3503" s="1">
        <v>2017.0</v>
      </c>
    </row>
    <row r="3504">
      <c r="A3504" s="1" t="s">
        <v>13006</v>
      </c>
      <c r="B3504" s="1" t="s">
        <v>17</v>
      </c>
      <c r="C3504" s="2">
        <v>43257.53842592592</v>
      </c>
      <c r="D3504" s="1" t="s">
        <v>28</v>
      </c>
      <c r="E3504" s="1" t="s">
        <v>13007</v>
      </c>
      <c r="F3504" s="1" t="s">
        <v>496</v>
      </c>
      <c r="G3504" s="1" t="s">
        <v>13008</v>
      </c>
      <c r="H3504" s="1" t="s">
        <v>2957</v>
      </c>
      <c r="I3504" s="1" t="s">
        <v>56</v>
      </c>
      <c r="J3504" s="1" t="s">
        <v>1318</v>
      </c>
      <c r="K3504" s="1" t="s">
        <v>25</v>
      </c>
      <c r="L3504" s="1" t="s">
        <v>499</v>
      </c>
      <c r="M3504" s="1" t="s">
        <v>25</v>
      </c>
      <c r="N3504" s="1">
        <v>6.0</v>
      </c>
      <c r="O3504" s="3">
        <v>43252.0</v>
      </c>
      <c r="P3504" s="1">
        <v>2018.0</v>
      </c>
    </row>
    <row r="3505">
      <c r="A3505" s="1" t="s">
        <v>13009</v>
      </c>
      <c r="B3505" s="1" t="s">
        <v>17</v>
      </c>
      <c r="C3505" s="2">
        <v>42870.58888888889</v>
      </c>
      <c r="D3505" s="1" t="s">
        <v>28</v>
      </c>
      <c r="E3505" s="1" t="s">
        <v>4463</v>
      </c>
      <c r="F3505" s="1" t="s">
        <v>4464</v>
      </c>
      <c r="G3505" s="1" t="s">
        <v>13010</v>
      </c>
      <c r="H3505" s="1" t="s">
        <v>1997</v>
      </c>
      <c r="I3505" s="1" t="s">
        <v>76</v>
      </c>
      <c r="J3505" s="1" t="s">
        <v>2119</v>
      </c>
      <c r="K3505" s="1" t="s">
        <v>87</v>
      </c>
      <c r="L3505" s="1" t="s">
        <v>101</v>
      </c>
      <c r="M3505" s="1" t="s">
        <v>87</v>
      </c>
      <c r="N3505" s="1">
        <v>5.0</v>
      </c>
      <c r="O3505" s="3">
        <v>42856.0</v>
      </c>
      <c r="P3505" s="1">
        <v>2017.0</v>
      </c>
    </row>
    <row r="3506">
      <c r="A3506" s="1" t="s">
        <v>13011</v>
      </c>
      <c r="B3506" s="1" t="s">
        <v>17</v>
      </c>
      <c r="C3506" s="2">
        <v>43225.73657407407</v>
      </c>
      <c r="D3506" s="1" t="s">
        <v>28</v>
      </c>
      <c r="E3506" s="1" t="s">
        <v>13012</v>
      </c>
      <c r="F3506" s="1" t="s">
        <v>7962</v>
      </c>
      <c r="G3506" s="1" t="s">
        <v>13013</v>
      </c>
      <c r="H3506" s="1" t="s">
        <v>10464</v>
      </c>
      <c r="I3506" s="1" t="s">
        <v>76</v>
      </c>
      <c r="J3506" s="1" t="s">
        <v>191</v>
      </c>
      <c r="K3506" s="1" t="s">
        <v>192</v>
      </c>
      <c r="L3506" s="1" t="s">
        <v>50</v>
      </c>
      <c r="M3506" s="1" t="s">
        <v>25</v>
      </c>
      <c r="N3506" s="1">
        <v>5.0</v>
      </c>
      <c r="O3506" s="3">
        <v>43221.0</v>
      </c>
      <c r="P3506" s="1">
        <v>2018.0</v>
      </c>
    </row>
    <row r="3507">
      <c r="A3507" s="1" t="s">
        <v>13014</v>
      </c>
      <c r="B3507" s="1" t="s">
        <v>17</v>
      </c>
      <c r="C3507" s="2">
        <v>43155.12265046296</v>
      </c>
      <c r="D3507" s="1" t="s">
        <v>28</v>
      </c>
      <c r="E3507" s="1" t="s">
        <v>13015</v>
      </c>
      <c r="F3507" s="1" t="s">
        <v>1029</v>
      </c>
      <c r="G3507" s="1" t="s">
        <v>13016</v>
      </c>
      <c r="H3507" s="1" t="s">
        <v>674</v>
      </c>
      <c r="I3507" s="1" t="s">
        <v>56</v>
      </c>
      <c r="J3507" s="1" t="s">
        <v>438</v>
      </c>
      <c r="K3507" s="1" t="s">
        <v>25</v>
      </c>
      <c r="L3507" s="1" t="s">
        <v>50</v>
      </c>
      <c r="M3507" s="1" t="s">
        <v>25</v>
      </c>
      <c r="N3507" s="1">
        <v>2.0</v>
      </c>
      <c r="O3507" s="3">
        <v>43132.0</v>
      </c>
      <c r="P3507" s="1">
        <v>2018.0</v>
      </c>
    </row>
    <row r="3508">
      <c r="A3508" s="1" t="s">
        <v>13017</v>
      </c>
      <c r="B3508" s="1" t="s">
        <v>17</v>
      </c>
      <c r="C3508" s="2">
        <v>43155.88693287037</v>
      </c>
      <c r="D3508" s="1" t="s">
        <v>71</v>
      </c>
      <c r="E3508" s="1" t="s">
        <v>2733</v>
      </c>
      <c r="F3508" s="1" t="s">
        <v>2734</v>
      </c>
      <c r="G3508" s="1" t="s">
        <v>13018</v>
      </c>
      <c r="H3508" s="1" t="s">
        <v>3046</v>
      </c>
      <c r="I3508" s="1" t="s">
        <v>56</v>
      </c>
      <c r="J3508" s="1" t="s">
        <v>13019</v>
      </c>
      <c r="K3508" s="1" t="s">
        <v>87</v>
      </c>
      <c r="L3508" s="1" t="s">
        <v>1318</v>
      </c>
      <c r="M3508" s="1" t="s">
        <v>25</v>
      </c>
      <c r="N3508" s="1">
        <v>2.0</v>
      </c>
      <c r="O3508" s="3">
        <v>43132.0</v>
      </c>
      <c r="P3508" s="1">
        <v>2018.0</v>
      </c>
    </row>
    <row r="3509">
      <c r="A3509" s="1" t="s">
        <v>13020</v>
      </c>
      <c r="B3509" s="1" t="s">
        <v>17</v>
      </c>
      <c r="C3509" s="2">
        <v>43029.82928240741</v>
      </c>
      <c r="D3509" s="1" t="s">
        <v>28</v>
      </c>
      <c r="E3509" s="1" t="s">
        <v>13021</v>
      </c>
      <c r="F3509" s="1" t="s">
        <v>8302</v>
      </c>
      <c r="G3509" s="1" t="s">
        <v>13022</v>
      </c>
      <c r="H3509" s="1" t="s">
        <v>1214</v>
      </c>
      <c r="I3509" s="1" t="s">
        <v>41</v>
      </c>
      <c r="J3509" s="1" t="s">
        <v>24</v>
      </c>
      <c r="K3509" s="1" t="s">
        <v>25</v>
      </c>
      <c r="L3509" s="1" t="s">
        <v>146</v>
      </c>
      <c r="M3509" s="1" t="s">
        <v>25</v>
      </c>
      <c r="N3509" s="1">
        <v>10.0</v>
      </c>
      <c r="O3509" s="5">
        <v>43009.0</v>
      </c>
      <c r="P3509" s="1">
        <v>2017.0</v>
      </c>
    </row>
    <row r="3510">
      <c r="A3510" s="1" t="s">
        <v>13023</v>
      </c>
      <c r="B3510" s="1" t="s">
        <v>17</v>
      </c>
      <c r="C3510" s="2">
        <v>43023.77265046296</v>
      </c>
      <c r="D3510" s="1" t="s">
        <v>28</v>
      </c>
      <c r="E3510" s="1" t="s">
        <v>13024</v>
      </c>
      <c r="F3510" s="1" t="s">
        <v>841</v>
      </c>
      <c r="G3510" s="1" t="s">
        <v>13025</v>
      </c>
      <c r="H3510" s="1" t="s">
        <v>524</v>
      </c>
      <c r="I3510" s="1" t="s">
        <v>108</v>
      </c>
      <c r="J3510" s="1" t="s">
        <v>1690</v>
      </c>
      <c r="K3510" s="1" t="s">
        <v>25</v>
      </c>
      <c r="L3510" s="1" t="s">
        <v>50</v>
      </c>
      <c r="M3510" s="1" t="s">
        <v>25</v>
      </c>
      <c r="N3510" s="1">
        <v>10.0</v>
      </c>
      <c r="O3510" s="5">
        <v>43009.0</v>
      </c>
      <c r="P3510" s="1">
        <v>2017.0</v>
      </c>
    </row>
    <row r="3511">
      <c r="A3511" s="1" t="s">
        <v>13026</v>
      </c>
      <c r="B3511" s="1" t="s">
        <v>17</v>
      </c>
      <c r="C3511" s="2">
        <v>42920.46119212963</v>
      </c>
      <c r="D3511" s="1" t="s">
        <v>28</v>
      </c>
      <c r="E3511" s="1" t="s">
        <v>13027</v>
      </c>
      <c r="F3511" s="1" t="s">
        <v>1113</v>
      </c>
      <c r="G3511" s="1" t="s">
        <v>13028</v>
      </c>
      <c r="H3511" s="4">
        <v>45559.0</v>
      </c>
      <c r="I3511" s="1" t="s">
        <v>85</v>
      </c>
      <c r="J3511" s="1" t="s">
        <v>4948</v>
      </c>
      <c r="K3511" s="1" t="s">
        <v>36</v>
      </c>
      <c r="L3511" s="1" t="s">
        <v>360</v>
      </c>
      <c r="M3511" s="1" t="s">
        <v>87</v>
      </c>
      <c r="N3511" s="1">
        <v>7.0</v>
      </c>
      <c r="O3511" s="3">
        <v>42917.0</v>
      </c>
      <c r="P3511" s="1">
        <v>2017.0</v>
      </c>
    </row>
    <row r="3512">
      <c r="A3512" s="1" t="s">
        <v>13029</v>
      </c>
      <c r="B3512" s="1" t="s">
        <v>17</v>
      </c>
      <c r="C3512" s="2">
        <v>43129.64386574074</v>
      </c>
      <c r="D3512" s="1" t="s">
        <v>28</v>
      </c>
      <c r="E3512" s="1" t="s">
        <v>13030</v>
      </c>
      <c r="F3512" s="1" t="s">
        <v>557</v>
      </c>
      <c r="G3512" s="1" t="s">
        <v>13031</v>
      </c>
      <c r="H3512" s="1" t="s">
        <v>10338</v>
      </c>
      <c r="I3512" s="1" t="s">
        <v>100</v>
      </c>
      <c r="J3512" s="1" t="s">
        <v>101</v>
      </c>
      <c r="K3512" s="1" t="s">
        <v>87</v>
      </c>
      <c r="L3512" s="1" t="s">
        <v>50</v>
      </c>
      <c r="M3512" s="1" t="s">
        <v>25</v>
      </c>
      <c r="N3512" s="1">
        <v>1.0</v>
      </c>
      <c r="O3512" s="3">
        <v>43101.0</v>
      </c>
      <c r="P3512" s="1">
        <v>2018.0</v>
      </c>
    </row>
    <row r="3513">
      <c r="A3513" s="1" t="s">
        <v>13032</v>
      </c>
      <c r="B3513" s="1" t="s">
        <v>17</v>
      </c>
      <c r="C3513" s="2">
        <v>43303.96844907408</v>
      </c>
      <c r="D3513" s="1" t="s">
        <v>28</v>
      </c>
      <c r="E3513" s="1" t="s">
        <v>13033</v>
      </c>
      <c r="F3513" s="1" t="s">
        <v>2319</v>
      </c>
      <c r="G3513" s="1" t="s">
        <v>13034</v>
      </c>
      <c r="H3513" s="1" t="s">
        <v>13035</v>
      </c>
      <c r="I3513" s="1" t="s">
        <v>129</v>
      </c>
      <c r="J3513" s="1" t="s">
        <v>305</v>
      </c>
      <c r="K3513" s="1" t="s">
        <v>306</v>
      </c>
      <c r="L3513" s="1" t="s">
        <v>101</v>
      </c>
      <c r="M3513" s="1" t="s">
        <v>87</v>
      </c>
      <c r="N3513" s="1">
        <v>7.0</v>
      </c>
      <c r="O3513" s="3">
        <v>43282.0</v>
      </c>
      <c r="P3513" s="1">
        <v>2018.0</v>
      </c>
    </row>
    <row r="3514">
      <c r="A3514" s="1" t="s">
        <v>13036</v>
      </c>
      <c r="B3514" s="1" t="s">
        <v>17</v>
      </c>
      <c r="C3514" s="2">
        <v>43313.980775462966</v>
      </c>
      <c r="D3514" s="1" t="s">
        <v>28</v>
      </c>
      <c r="E3514" s="1" t="s">
        <v>13037</v>
      </c>
      <c r="F3514" s="1" t="s">
        <v>5537</v>
      </c>
      <c r="G3514" s="1" t="s">
        <v>13038</v>
      </c>
      <c r="H3514" s="1" t="s">
        <v>821</v>
      </c>
      <c r="I3514" s="1" t="s">
        <v>129</v>
      </c>
      <c r="J3514" s="1" t="s">
        <v>13039</v>
      </c>
      <c r="K3514" s="1" t="s">
        <v>526</v>
      </c>
      <c r="L3514" s="1" t="s">
        <v>102</v>
      </c>
      <c r="M3514" s="1" t="s">
        <v>25</v>
      </c>
      <c r="N3514" s="1">
        <v>8.0</v>
      </c>
      <c r="O3514" s="3">
        <v>43313.0</v>
      </c>
      <c r="P3514" s="1">
        <v>2018.0</v>
      </c>
    </row>
    <row r="3515">
      <c r="A3515" s="1" t="s">
        <v>13040</v>
      </c>
      <c r="B3515" s="1" t="s">
        <v>17</v>
      </c>
      <c r="C3515" s="2">
        <v>43047.781064814815</v>
      </c>
      <c r="D3515" s="1" t="s">
        <v>28</v>
      </c>
      <c r="E3515" s="1" t="s">
        <v>1534</v>
      </c>
      <c r="F3515" s="1" t="s">
        <v>154</v>
      </c>
      <c r="G3515" s="1" t="s">
        <v>13041</v>
      </c>
      <c r="H3515" s="1" t="s">
        <v>674</v>
      </c>
      <c r="I3515" s="1" t="s">
        <v>157</v>
      </c>
      <c r="J3515" s="1" t="s">
        <v>13042</v>
      </c>
      <c r="K3515" s="1" t="s">
        <v>87</v>
      </c>
      <c r="L3515" s="1" t="s">
        <v>159</v>
      </c>
      <c r="M3515" s="1" t="s">
        <v>25</v>
      </c>
      <c r="N3515" s="1">
        <v>11.0</v>
      </c>
      <c r="O3515" s="5">
        <v>43040.0</v>
      </c>
      <c r="P3515" s="1">
        <v>2017.0</v>
      </c>
    </row>
    <row r="3516">
      <c r="A3516" s="1" t="s">
        <v>13043</v>
      </c>
      <c r="B3516" s="1" t="s">
        <v>17</v>
      </c>
      <c r="C3516" s="2">
        <v>43119.802152777775</v>
      </c>
      <c r="D3516" s="1" t="s">
        <v>28</v>
      </c>
      <c r="E3516" s="1" t="s">
        <v>13044</v>
      </c>
      <c r="F3516" s="1" t="s">
        <v>496</v>
      </c>
      <c r="G3516" s="1" t="s">
        <v>13045</v>
      </c>
      <c r="H3516" s="1" t="s">
        <v>2345</v>
      </c>
      <c r="I3516" s="1" t="s">
        <v>56</v>
      </c>
      <c r="J3516" s="1" t="s">
        <v>130</v>
      </c>
      <c r="K3516" s="1" t="s">
        <v>131</v>
      </c>
      <c r="L3516" s="1" t="s">
        <v>499</v>
      </c>
      <c r="M3516" s="1" t="s">
        <v>25</v>
      </c>
      <c r="N3516" s="1">
        <v>1.0</v>
      </c>
      <c r="O3516" s="3">
        <v>43101.0</v>
      </c>
      <c r="P3516" s="1">
        <v>2018.0</v>
      </c>
    </row>
    <row r="3517">
      <c r="A3517" s="1" t="s">
        <v>13046</v>
      </c>
      <c r="B3517" s="1" t="s">
        <v>17</v>
      </c>
      <c r="C3517" s="2">
        <v>43103.42135416667</v>
      </c>
      <c r="D3517" s="1" t="s">
        <v>28</v>
      </c>
      <c r="E3517" s="1" t="s">
        <v>13047</v>
      </c>
      <c r="F3517" s="1" t="s">
        <v>6803</v>
      </c>
      <c r="G3517" s="1" t="s">
        <v>13048</v>
      </c>
      <c r="H3517" s="1" t="s">
        <v>12099</v>
      </c>
      <c r="I3517" s="1" t="s">
        <v>100</v>
      </c>
      <c r="J3517" s="1" t="s">
        <v>24</v>
      </c>
      <c r="K3517" s="1" t="s">
        <v>25</v>
      </c>
      <c r="L3517" s="1" t="s">
        <v>50</v>
      </c>
      <c r="M3517" s="1" t="s">
        <v>25</v>
      </c>
      <c r="N3517" s="1">
        <v>1.0</v>
      </c>
      <c r="O3517" s="3">
        <v>43101.0</v>
      </c>
      <c r="P3517" s="1">
        <v>2018.0</v>
      </c>
    </row>
    <row r="3518">
      <c r="A3518" s="1" t="s">
        <v>13049</v>
      </c>
      <c r="B3518" s="1" t="s">
        <v>17</v>
      </c>
      <c r="C3518" s="2">
        <v>43184.36502314815</v>
      </c>
      <c r="D3518" s="1" t="s">
        <v>28</v>
      </c>
      <c r="E3518" s="1" t="s">
        <v>13050</v>
      </c>
      <c r="F3518" s="1" t="s">
        <v>557</v>
      </c>
      <c r="G3518" s="1" t="s">
        <v>13051</v>
      </c>
      <c r="H3518" s="1" t="s">
        <v>1650</v>
      </c>
      <c r="I3518" s="1" t="s">
        <v>33</v>
      </c>
      <c r="J3518" s="1" t="s">
        <v>628</v>
      </c>
      <c r="K3518" s="1" t="s">
        <v>600</v>
      </c>
      <c r="L3518" s="1" t="s">
        <v>50</v>
      </c>
      <c r="M3518" s="1" t="s">
        <v>25</v>
      </c>
      <c r="N3518" s="1">
        <v>3.0</v>
      </c>
      <c r="O3518" s="3">
        <v>43160.0</v>
      </c>
      <c r="P3518" s="1">
        <v>2018.0</v>
      </c>
    </row>
    <row r="3519">
      <c r="A3519" s="1" t="s">
        <v>13052</v>
      </c>
      <c r="B3519" s="1" t="s">
        <v>17</v>
      </c>
      <c r="C3519" s="2">
        <v>43175.69621527778</v>
      </c>
      <c r="D3519" s="1" t="s">
        <v>28</v>
      </c>
      <c r="E3519" s="1" t="s">
        <v>13053</v>
      </c>
      <c r="F3519" s="1" t="s">
        <v>994</v>
      </c>
      <c r="G3519" s="1" t="s">
        <v>13054</v>
      </c>
      <c r="H3519" s="1" t="s">
        <v>156</v>
      </c>
      <c r="I3519" s="1" t="s">
        <v>76</v>
      </c>
      <c r="J3519" s="1" t="s">
        <v>13055</v>
      </c>
      <c r="K3519" s="1" t="s">
        <v>87</v>
      </c>
      <c r="L3519" s="1" t="s">
        <v>210</v>
      </c>
      <c r="M3519" s="1" t="s">
        <v>25</v>
      </c>
      <c r="N3519" s="1">
        <v>3.0</v>
      </c>
      <c r="O3519" s="3">
        <v>43160.0</v>
      </c>
      <c r="P3519" s="1">
        <v>2018.0</v>
      </c>
    </row>
    <row r="3520">
      <c r="A3520" s="1" t="s">
        <v>13056</v>
      </c>
      <c r="B3520" s="1" t="s">
        <v>17</v>
      </c>
      <c r="C3520" s="2">
        <v>43194.59375</v>
      </c>
      <c r="D3520" s="1" t="s">
        <v>28</v>
      </c>
      <c r="E3520" s="1" t="s">
        <v>13057</v>
      </c>
      <c r="F3520" s="1" t="s">
        <v>2060</v>
      </c>
      <c r="G3520" s="1" t="s">
        <v>13058</v>
      </c>
      <c r="H3520" s="1" t="s">
        <v>13059</v>
      </c>
      <c r="I3520" s="1" t="s">
        <v>76</v>
      </c>
      <c r="J3520" s="1" t="s">
        <v>24</v>
      </c>
      <c r="K3520" s="1" t="s">
        <v>25</v>
      </c>
      <c r="L3520" s="1" t="s">
        <v>78</v>
      </c>
      <c r="M3520" s="1" t="s">
        <v>79</v>
      </c>
      <c r="N3520" s="1">
        <v>4.0</v>
      </c>
      <c r="O3520" s="3">
        <v>43191.0</v>
      </c>
      <c r="P3520" s="1">
        <v>2018.0</v>
      </c>
    </row>
    <row r="3521">
      <c r="A3521" s="1" t="s">
        <v>13060</v>
      </c>
      <c r="B3521" s="1" t="s">
        <v>17</v>
      </c>
      <c r="C3521" s="2">
        <v>43079.926828703705</v>
      </c>
      <c r="D3521" s="1" t="s">
        <v>28</v>
      </c>
      <c r="E3521" s="1" t="s">
        <v>13061</v>
      </c>
      <c r="F3521" s="1" t="s">
        <v>1424</v>
      </c>
      <c r="G3521" s="1" t="s">
        <v>13062</v>
      </c>
      <c r="H3521" s="1" t="s">
        <v>674</v>
      </c>
      <c r="I3521" s="1" t="s">
        <v>100</v>
      </c>
      <c r="J3521" s="1" t="s">
        <v>13063</v>
      </c>
      <c r="K3521" s="1" t="s">
        <v>600</v>
      </c>
      <c r="L3521" s="1" t="s">
        <v>34</v>
      </c>
      <c r="M3521" s="1" t="s">
        <v>25</v>
      </c>
      <c r="N3521" s="1">
        <v>12.0</v>
      </c>
      <c r="O3521" s="5">
        <v>43070.0</v>
      </c>
      <c r="P3521" s="1">
        <v>2017.0</v>
      </c>
    </row>
    <row r="3522">
      <c r="A3522" s="1" t="s">
        <v>13064</v>
      </c>
      <c r="B3522" s="1" t="s">
        <v>17</v>
      </c>
      <c r="C3522" s="2">
        <v>43176.970671296294</v>
      </c>
      <c r="D3522" s="1" t="s">
        <v>28</v>
      </c>
      <c r="E3522" s="1" t="s">
        <v>13065</v>
      </c>
      <c r="F3522" s="1" t="s">
        <v>1006</v>
      </c>
      <c r="G3522" s="1" t="s">
        <v>13066</v>
      </c>
      <c r="H3522" s="1" t="s">
        <v>2112</v>
      </c>
      <c r="I3522" s="1" t="s">
        <v>76</v>
      </c>
      <c r="J3522" s="1" t="s">
        <v>1003</v>
      </c>
      <c r="K3522" s="1" t="s">
        <v>526</v>
      </c>
      <c r="L3522" s="1" t="s">
        <v>64</v>
      </c>
      <c r="M3522" s="1" t="s">
        <v>25</v>
      </c>
      <c r="N3522" s="1">
        <v>3.0</v>
      </c>
      <c r="O3522" s="3">
        <v>43160.0</v>
      </c>
      <c r="P3522" s="1">
        <v>2018.0</v>
      </c>
    </row>
    <row r="3523">
      <c r="A3523" s="1" t="s">
        <v>13067</v>
      </c>
      <c r="B3523" s="1" t="s">
        <v>17</v>
      </c>
      <c r="C3523" s="2">
        <v>43209.585752314815</v>
      </c>
      <c r="D3523" s="1" t="s">
        <v>28</v>
      </c>
      <c r="E3523" s="1" t="s">
        <v>1762</v>
      </c>
      <c r="F3523" s="1" t="s">
        <v>154</v>
      </c>
      <c r="G3523" s="1" t="s">
        <v>13068</v>
      </c>
      <c r="H3523" s="1" t="s">
        <v>2893</v>
      </c>
      <c r="I3523" s="1" t="s">
        <v>157</v>
      </c>
      <c r="J3523" s="1" t="s">
        <v>4872</v>
      </c>
      <c r="K3523" s="1" t="s">
        <v>540</v>
      </c>
      <c r="L3523" s="1" t="s">
        <v>159</v>
      </c>
      <c r="M3523" s="1" t="s">
        <v>25</v>
      </c>
      <c r="N3523" s="1">
        <v>4.0</v>
      </c>
      <c r="O3523" s="3">
        <v>43191.0</v>
      </c>
      <c r="P3523" s="1">
        <v>2018.0</v>
      </c>
    </row>
    <row r="3524">
      <c r="A3524" s="1" t="s">
        <v>13069</v>
      </c>
      <c r="B3524" s="1" t="s">
        <v>17</v>
      </c>
      <c r="C3524" s="2">
        <v>43281.672685185185</v>
      </c>
      <c r="D3524" s="1" t="s">
        <v>28</v>
      </c>
      <c r="E3524" s="1" t="s">
        <v>13070</v>
      </c>
      <c r="F3524" s="1" t="s">
        <v>979</v>
      </c>
      <c r="G3524" s="1" t="s">
        <v>13071</v>
      </c>
      <c r="H3524" s="1" t="s">
        <v>1064</v>
      </c>
      <c r="I3524" s="1" t="s">
        <v>3169</v>
      </c>
      <c r="J3524" s="1" t="s">
        <v>13072</v>
      </c>
      <c r="K3524" s="1" t="s">
        <v>304</v>
      </c>
      <c r="L3524" s="1" t="s">
        <v>151</v>
      </c>
      <c r="M3524" s="1" t="s">
        <v>25</v>
      </c>
      <c r="N3524" s="1">
        <v>6.0</v>
      </c>
      <c r="O3524" s="3">
        <v>43252.0</v>
      </c>
      <c r="P3524" s="1">
        <v>2018.0</v>
      </c>
    </row>
    <row r="3525">
      <c r="A3525" s="1" t="s">
        <v>13073</v>
      </c>
      <c r="B3525" s="1" t="s">
        <v>17</v>
      </c>
      <c r="C3525" s="2">
        <v>42949.47070601852</v>
      </c>
      <c r="D3525" s="1" t="s">
        <v>28</v>
      </c>
      <c r="E3525" s="1" t="s">
        <v>13074</v>
      </c>
      <c r="F3525" s="1" t="s">
        <v>5717</v>
      </c>
      <c r="G3525" s="1" t="s">
        <v>13075</v>
      </c>
      <c r="H3525" s="1" t="s">
        <v>1581</v>
      </c>
      <c r="I3525" s="1" t="s">
        <v>321</v>
      </c>
      <c r="J3525" s="1" t="s">
        <v>1984</v>
      </c>
      <c r="K3525" s="1" t="s">
        <v>1286</v>
      </c>
      <c r="L3525" s="1" t="s">
        <v>109</v>
      </c>
      <c r="M3525" s="1" t="s">
        <v>110</v>
      </c>
      <c r="N3525" s="1">
        <v>8.0</v>
      </c>
      <c r="O3525" s="3">
        <v>42948.0</v>
      </c>
      <c r="P3525" s="1">
        <v>2017.0</v>
      </c>
    </row>
    <row r="3526">
      <c r="A3526" s="1" t="s">
        <v>13076</v>
      </c>
      <c r="B3526" s="1" t="s">
        <v>17</v>
      </c>
      <c r="C3526" s="2">
        <v>43251.618784722225</v>
      </c>
      <c r="D3526" s="1" t="s">
        <v>28</v>
      </c>
      <c r="E3526" s="1" t="s">
        <v>13077</v>
      </c>
      <c r="F3526" s="1" t="s">
        <v>2065</v>
      </c>
      <c r="G3526" s="1" t="s">
        <v>13078</v>
      </c>
      <c r="H3526" s="1" t="s">
        <v>13079</v>
      </c>
      <c r="I3526" s="1" t="s">
        <v>100</v>
      </c>
      <c r="J3526" s="1" t="s">
        <v>391</v>
      </c>
      <c r="K3526" s="1" t="s">
        <v>87</v>
      </c>
      <c r="L3526" s="1" t="s">
        <v>35</v>
      </c>
      <c r="M3526" s="1" t="s">
        <v>36</v>
      </c>
      <c r="N3526" s="1">
        <v>5.0</v>
      </c>
      <c r="O3526" s="3">
        <v>43221.0</v>
      </c>
      <c r="P3526" s="1">
        <v>2018.0</v>
      </c>
    </row>
    <row r="3527">
      <c r="A3527" s="1" t="s">
        <v>13080</v>
      </c>
      <c r="B3527" s="1" t="s">
        <v>17</v>
      </c>
      <c r="C3527" s="2">
        <v>43145.84364583333</v>
      </c>
      <c r="D3527" s="1" t="s">
        <v>71</v>
      </c>
      <c r="E3527" s="1" t="s">
        <v>2343</v>
      </c>
      <c r="F3527" s="1" t="s">
        <v>4572</v>
      </c>
      <c r="G3527" s="1" t="s">
        <v>13081</v>
      </c>
      <c r="H3527" s="1" t="s">
        <v>1939</v>
      </c>
      <c r="I3527" s="1" t="s">
        <v>76</v>
      </c>
      <c r="J3527" s="1" t="s">
        <v>10380</v>
      </c>
      <c r="K3527" s="1" t="s">
        <v>79</v>
      </c>
      <c r="L3527" s="1" t="s">
        <v>78</v>
      </c>
      <c r="M3527" s="1" t="s">
        <v>79</v>
      </c>
      <c r="N3527" s="1">
        <v>2.0</v>
      </c>
      <c r="O3527" s="3">
        <v>43132.0</v>
      </c>
      <c r="P3527" s="1">
        <v>2018.0</v>
      </c>
    </row>
    <row r="3528">
      <c r="A3528" s="1" t="s">
        <v>13082</v>
      </c>
      <c r="B3528" s="1" t="s">
        <v>17</v>
      </c>
      <c r="C3528" s="2">
        <v>42774.671377314815</v>
      </c>
      <c r="D3528" s="1" t="s">
        <v>28</v>
      </c>
      <c r="E3528" s="1" t="s">
        <v>13083</v>
      </c>
      <c r="F3528" s="1" t="s">
        <v>762</v>
      </c>
      <c r="G3528" s="1" t="s">
        <v>13084</v>
      </c>
      <c r="H3528" s="1" t="s">
        <v>10857</v>
      </c>
      <c r="I3528" s="1" t="s">
        <v>56</v>
      </c>
      <c r="J3528" s="1" t="s">
        <v>11638</v>
      </c>
      <c r="K3528" s="1" t="s">
        <v>79</v>
      </c>
      <c r="L3528" s="1" t="s">
        <v>766</v>
      </c>
      <c r="M3528" s="1" t="s">
        <v>25</v>
      </c>
      <c r="N3528" s="1">
        <v>2.0</v>
      </c>
      <c r="O3528" s="3">
        <v>42767.0</v>
      </c>
      <c r="P3528" s="1">
        <v>2017.0</v>
      </c>
    </row>
    <row r="3529">
      <c r="A3529" s="1" t="s">
        <v>13085</v>
      </c>
      <c r="B3529" s="1" t="s">
        <v>17</v>
      </c>
      <c r="C3529" s="2">
        <v>43116.736342592594</v>
      </c>
      <c r="D3529" s="1" t="s">
        <v>28</v>
      </c>
      <c r="E3529" s="1" t="s">
        <v>13086</v>
      </c>
      <c r="F3529" s="1" t="s">
        <v>1477</v>
      </c>
      <c r="G3529" s="1" t="s">
        <v>13087</v>
      </c>
      <c r="H3529" s="4">
        <v>45556.0</v>
      </c>
      <c r="I3529" s="1" t="s">
        <v>108</v>
      </c>
      <c r="J3529" s="1" t="s">
        <v>3801</v>
      </c>
      <c r="K3529" s="1" t="s">
        <v>3802</v>
      </c>
      <c r="L3529" s="1" t="s">
        <v>50</v>
      </c>
      <c r="M3529" s="1" t="s">
        <v>25</v>
      </c>
      <c r="N3529" s="1">
        <v>1.0</v>
      </c>
      <c r="O3529" s="3">
        <v>43101.0</v>
      </c>
      <c r="P3529" s="1">
        <v>2018.0</v>
      </c>
    </row>
    <row r="3530">
      <c r="A3530" s="1" t="s">
        <v>13088</v>
      </c>
      <c r="B3530" s="1" t="s">
        <v>17</v>
      </c>
      <c r="C3530" s="2">
        <v>43113.019270833334</v>
      </c>
      <c r="D3530" s="1" t="s">
        <v>28</v>
      </c>
      <c r="E3530" s="1" t="s">
        <v>13089</v>
      </c>
      <c r="F3530" s="1" t="s">
        <v>677</v>
      </c>
      <c r="G3530" s="1" t="s">
        <v>13090</v>
      </c>
      <c r="H3530" s="1" t="s">
        <v>13091</v>
      </c>
      <c r="I3530" s="1" t="s">
        <v>129</v>
      </c>
      <c r="J3530" s="1" t="s">
        <v>9050</v>
      </c>
      <c r="K3530" s="1" t="s">
        <v>600</v>
      </c>
      <c r="L3530" s="1" t="s">
        <v>681</v>
      </c>
      <c r="M3530" s="1" t="s">
        <v>25</v>
      </c>
      <c r="N3530" s="1">
        <v>1.0</v>
      </c>
      <c r="O3530" s="3">
        <v>43101.0</v>
      </c>
      <c r="P3530" s="1">
        <v>2018.0</v>
      </c>
    </row>
    <row r="3531">
      <c r="A3531" s="1" t="s">
        <v>13092</v>
      </c>
      <c r="B3531" s="1" t="s">
        <v>17</v>
      </c>
      <c r="C3531" s="2">
        <v>43298.94020833333</v>
      </c>
      <c r="D3531" s="1" t="s">
        <v>28</v>
      </c>
      <c r="E3531" s="1" t="s">
        <v>13093</v>
      </c>
      <c r="F3531" s="1" t="s">
        <v>1272</v>
      </c>
      <c r="G3531" s="1" t="s">
        <v>13094</v>
      </c>
      <c r="H3531" s="1" t="s">
        <v>189</v>
      </c>
      <c r="I3531" s="1" t="s">
        <v>100</v>
      </c>
      <c r="J3531" s="1" t="s">
        <v>13095</v>
      </c>
      <c r="K3531" s="1" t="s">
        <v>87</v>
      </c>
      <c r="L3531" s="1" t="s">
        <v>1275</v>
      </c>
      <c r="M3531" s="1" t="s">
        <v>25</v>
      </c>
      <c r="N3531" s="1">
        <v>7.0</v>
      </c>
      <c r="O3531" s="3">
        <v>43282.0</v>
      </c>
      <c r="P3531" s="1">
        <v>2018.0</v>
      </c>
    </row>
    <row r="3532">
      <c r="A3532" s="1" t="s">
        <v>13096</v>
      </c>
      <c r="B3532" s="1" t="s">
        <v>17</v>
      </c>
      <c r="C3532" s="2">
        <v>43285.78192129629</v>
      </c>
      <c r="D3532" s="1" t="s">
        <v>28</v>
      </c>
      <c r="E3532" s="1" t="s">
        <v>8264</v>
      </c>
      <c r="F3532" s="1" t="s">
        <v>357</v>
      </c>
      <c r="G3532" s="1" t="s">
        <v>13097</v>
      </c>
      <c r="H3532" s="1" t="s">
        <v>7381</v>
      </c>
      <c r="I3532" s="1" t="s">
        <v>56</v>
      </c>
      <c r="J3532" s="1" t="s">
        <v>109</v>
      </c>
      <c r="K3532" s="1" t="s">
        <v>110</v>
      </c>
      <c r="L3532" s="1" t="s">
        <v>361</v>
      </c>
      <c r="M3532" s="1" t="s">
        <v>87</v>
      </c>
      <c r="N3532" s="1">
        <v>7.0</v>
      </c>
      <c r="O3532" s="3">
        <v>43282.0</v>
      </c>
      <c r="P3532" s="1">
        <v>2018.0</v>
      </c>
    </row>
    <row r="3533">
      <c r="A3533" s="1" t="s">
        <v>13098</v>
      </c>
      <c r="B3533" s="1" t="s">
        <v>17</v>
      </c>
      <c r="C3533" s="2">
        <v>43217.654594907406</v>
      </c>
      <c r="D3533" s="1" t="s">
        <v>28</v>
      </c>
      <c r="E3533" s="1" t="s">
        <v>9559</v>
      </c>
      <c r="F3533" s="1" t="s">
        <v>9560</v>
      </c>
      <c r="G3533" s="1" t="s">
        <v>13099</v>
      </c>
      <c r="H3533" s="1" t="s">
        <v>2878</v>
      </c>
      <c r="I3533" s="1" t="s">
        <v>1865</v>
      </c>
      <c r="J3533" s="1" t="s">
        <v>1319</v>
      </c>
      <c r="K3533" s="1" t="s">
        <v>25</v>
      </c>
      <c r="L3533" s="1" t="s">
        <v>766</v>
      </c>
      <c r="M3533" s="1" t="s">
        <v>25</v>
      </c>
      <c r="N3533" s="1">
        <v>4.0</v>
      </c>
      <c r="O3533" s="3">
        <v>43191.0</v>
      </c>
      <c r="P3533" s="1">
        <v>2018.0</v>
      </c>
    </row>
    <row r="3534">
      <c r="A3534" s="1" t="s">
        <v>13100</v>
      </c>
      <c r="B3534" s="1" t="s">
        <v>17</v>
      </c>
      <c r="C3534" s="2">
        <v>43109.52885416667</v>
      </c>
      <c r="D3534" s="1" t="s">
        <v>28</v>
      </c>
      <c r="E3534" s="1" t="s">
        <v>4893</v>
      </c>
      <c r="F3534" s="1" t="s">
        <v>581</v>
      </c>
      <c r="G3534" s="1" t="s">
        <v>13101</v>
      </c>
      <c r="H3534" s="1" t="s">
        <v>4895</v>
      </c>
      <c r="I3534" s="1" t="s">
        <v>242</v>
      </c>
      <c r="J3534" s="1" t="s">
        <v>1318</v>
      </c>
      <c r="K3534" s="1" t="s">
        <v>25</v>
      </c>
      <c r="L3534" s="1" t="s">
        <v>102</v>
      </c>
      <c r="M3534" s="1" t="s">
        <v>25</v>
      </c>
      <c r="N3534" s="1">
        <v>1.0</v>
      </c>
      <c r="O3534" s="3">
        <v>43101.0</v>
      </c>
      <c r="P3534" s="1">
        <v>2018.0</v>
      </c>
    </row>
    <row r="3535">
      <c r="A3535" s="1" t="s">
        <v>13102</v>
      </c>
      <c r="B3535" s="1" t="s">
        <v>17</v>
      </c>
      <c r="C3535" s="2">
        <v>43300.81857638889</v>
      </c>
      <c r="D3535" s="1" t="s">
        <v>28</v>
      </c>
      <c r="E3535" s="1" t="s">
        <v>13103</v>
      </c>
      <c r="F3535" s="1" t="s">
        <v>13104</v>
      </c>
      <c r="G3535" s="1" t="s">
        <v>13105</v>
      </c>
      <c r="H3535" s="1" t="s">
        <v>2138</v>
      </c>
      <c r="I3535" s="1" t="s">
        <v>56</v>
      </c>
      <c r="J3535" s="1" t="s">
        <v>35</v>
      </c>
      <c r="K3535" s="1" t="s">
        <v>36</v>
      </c>
      <c r="L3535" s="1" t="s">
        <v>50</v>
      </c>
      <c r="M3535" s="1" t="s">
        <v>25</v>
      </c>
      <c r="N3535" s="1">
        <v>7.0</v>
      </c>
      <c r="O3535" s="3">
        <v>43282.0</v>
      </c>
      <c r="P3535" s="1">
        <v>2018.0</v>
      </c>
    </row>
    <row r="3536">
      <c r="A3536" s="1" t="s">
        <v>13106</v>
      </c>
      <c r="B3536" s="1" t="s">
        <v>17</v>
      </c>
      <c r="C3536" s="2">
        <v>43242.472395833334</v>
      </c>
      <c r="D3536" s="1" t="s">
        <v>28</v>
      </c>
      <c r="E3536" s="1" t="s">
        <v>6786</v>
      </c>
      <c r="F3536" s="1" t="s">
        <v>6787</v>
      </c>
      <c r="G3536" s="1" t="s">
        <v>13107</v>
      </c>
      <c r="H3536" s="1" t="s">
        <v>4496</v>
      </c>
      <c r="I3536" s="1" t="s">
        <v>242</v>
      </c>
      <c r="J3536" s="1" t="s">
        <v>24</v>
      </c>
      <c r="K3536" s="1" t="s">
        <v>25</v>
      </c>
      <c r="L3536" s="1" t="s">
        <v>50</v>
      </c>
      <c r="M3536" s="1" t="s">
        <v>25</v>
      </c>
      <c r="N3536" s="1">
        <v>5.0</v>
      </c>
      <c r="O3536" s="3">
        <v>43221.0</v>
      </c>
      <c r="P3536" s="1">
        <v>2018.0</v>
      </c>
    </row>
    <row r="3537">
      <c r="A3537" s="1" t="s">
        <v>13108</v>
      </c>
      <c r="B3537" s="1" t="s">
        <v>17</v>
      </c>
      <c r="C3537" s="2">
        <v>43197.88581018519</v>
      </c>
      <c r="D3537" s="1" t="s">
        <v>28</v>
      </c>
      <c r="E3537" s="1" t="s">
        <v>13109</v>
      </c>
      <c r="F3537" s="1" t="s">
        <v>1612</v>
      </c>
      <c r="G3537" s="1" t="s">
        <v>13110</v>
      </c>
      <c r="H3537" s="1" t="s">
        <v>13111</v>
      </c>
      <c r="I3537" s="1" t="s">
        <v>157</v>
      </c>
      <c r="J3537" s="1" t="s">
        <v>101</v>
      </c>
      <c r="K3537" s="1" t="s">
        <v>87</v>
      </c>
      <c r="L3537" s="1" t="s">
        <v>101</v>
      </c>
      <c r="M3537" s="1" t="s">
        <v>87</v>
      </c>
      <c r="N3537" s="1">
        <v>4.0</v>
      </c>
      <c r="O3537" s="3">
        <v>43191.0</v>
      </c>
      <c r="P3537" s="1">
        <v>2018.0</v>
      </c>
    </row>
    <row r="3538">
      <c r="A3538" s="1" t="s">
        <v>13112</v>
      </c>
      <c r="B3538" s="1" t="s">
        <v>17</v>
      </c>
      <c r="C3538" s="2">
        <v>43214.72042824074</v>
      </c>
      <c r="D3538" s="1" t="s">
        <v>28</v>
      </c>
      <c r="E3538" s="1" t="s">
        <v>13113</v>
      </c>
      <c r="F3538" s="1" t="s">
        <v>6412</v>
      </c>
      <c r="G3538" s="1" t="s">
        <v>13114</v>
      </c>
      <c r="H3538" s="1" t="s">
        <v>832</v>
      </c>
      <c r="I3538" s="1" t="s">
        <v>41</v>
      </c>
      <c r="J3538" s="1" t="s">
        <v>438</v>
      </c>
      <c r="K3538" s="1" t="s">
        <v>25</v>
      </c>
      <c r="L3538" s="1" t="s">
        <v>94</v>
      </c>
      <c r="M3538" s="1" t="s">
        <v>25</v>
      </c>
      <c r="N3538" s="1">
        <v>4.0</v>
      </c>
      <c r="O3538" s="3">
        <v>43191.0</v>
      </c>
      <c r="P3538" s="1">
        <v>2018.0</v>
      </c>
    </row>
    <row r="3539">
      <c r="A3539" s="1" t="s">
        <v>13115</v>
      </c>
      <c r="B3539" s="1" t="s">
        <v>17</v>
      </c>
      <c r="C3539" s="2">
        <v>43282.7794212963</v>
      </c>
      <c r="D3539" s="1" t="s">
        <v>28</v>
      </c>
      <c r="E3539" s="1" t="s">
        <v>13116</v>
      </c>
      <c r="F3539" s="1" t="s">
        <v>802</v>
      </c>
      <c r="G3539" s="1" t="s">
        <v>13117</v>
      </c>
      <c r="H3539" s="1" t="s">
        <v>13118</v>
      </c>
      <c r="I3539" s="1" t="s">
        <v>157</v>
      </c>
      <c r="J3539" s="1" t="s">
        <v>1003</v>
      </c>
      <c r="K3539" s="1" t="s">
        <v>526</v>
      </c>
      <c r="L3539" s="1" t="s">
        <v>50</v>
      </c>
      <c r="M3539" s="1" t="s">
        <v>25</v>
      </c>
      <c r="N3539" s="1">
        <v>7.0</v>
      </c>
      <c r="O3539" s="3">
        <v>43282.0</v>
      </c>
      <c r="P3539" s="1">
        <v>2018.0</v>
      </c>
    </row>
    <row r="3540">
      <c r="A3540" s="1" t="s">
        <v>13119</v>
      </c>
      <c r="B3540" s="1" t="s">
        <v>17</v>
      </c>
      <c r="C3540" s="2">
        <v>43318.57976851852</v>
      </c>
      <c r="D3540" s="1" t="s">
        <v>28</v>
      </c>
      <c r="E3540" s="1" t="s">
        <v>13120</v>
      </c>
      <c r="F3540" s="1" t="s">
        <v>7253</v>
      </c>
      <c r="G3540" s="1" t="s">
        <v>13121</v>
      </c>
      <c r="H3540" s="1" t="s">
        <v>13122</v>
      </c>
      <c r="I3540" s="1" t="s">
        <v>33</v>
      </c>
      <c r="J3540" s="1" t="s">
        <v>13123</v>
      </c>
      <c r="K3540" s="1" t="s">
        <v>87</v>
      </c>
      <c r="L3540" s="1" t="s">
        <v>101</v>
      </c>
      <c r="M3540" s="1" t="s">
        <v>25</v>
      </c>
      <c r="N3540" s="1">
        <v>8.0</v>
      </c>
      <c r="O3540" s="3">
        <v>43313.0</v>
      </c>
      <c r="P3540" s="1">
        <v>2018.0</v>
      </c>
    </row>
    <row r="3541">
      <c r="A3541" s="1" t="s">
        <v>13124</v>
      </c>
      <c r="B3541" s="1" t="s">
        <v>17</v>
      </c>
      <c r="C3541" s="2">
        <v>43265.444340277776</v>
      </c>
      <c r="D3541" s="1" t="s">
        <v>28</v>
      </c>
      <c r="E3541" s="1" t="s">
        <v>13125</v>
      </c>
      <c r="F3541" s="1" t="s">
        <v>4491</v>
      </c>
      <c r="G3541" s="1" t="s">
        <v>13126</v>
      </c>
      <c r="H3541" s="1" t="s">
        <v>2414</v>
      </c>
      <c r="I3541" s="1" t="s">
        <v>33</v>
      </c>
      <c r="J3541" s="1" t="s">
        <v>670</v>
      </c>
      <c r="K3541" s="1" t="s">
        <v>87</v>
      </c>
      <c r="L3541" s="1" t="s">
        <v>50</v>
      </c>
      <c r="M3541" s="1" t="s">
        <v>25</v>
      </c>
      <c r="N3541" s="1">
        <v>6.0</v>
      </c>
      <c r="O3541" s="3">
        <v>43252.0</v>
      </c>
      <c r="P3541" s="1">
        <v>2018.0</v>
      </c>
    </row>
    <row r="3542">
      <c r="A3542" s="1" t="s">
        <v>13127</v>
      </c>
      <c r="B3542" s="1" t="s">
        <v>17</v>
      </c>
      <c r="C3542" s="2">
        <v>43062.92800925926</v>
      </c>
      <c r="D3542" s="1" t="s">
        <v>28</v>
      </c>
      <c r="E3542" s="1" t="s">
        <v>13128</v>
      </c>
      <c r="F3542" s="1" t="s">
        <v>13129</v>
      </c>
      <c r="G3542" s="1" t="s">
        <v>13130</v>
      </c>
      <c r="H3542" s="1" t="s">
        <v>1173</v>
      </c>
      <c r="I3542" s="1" t="s">
        <v>321</v>
      </c>
      <c r="J3542" s="1" t="s">
        <v>1133</v>
      </c>
      <c r="K3542" s="1" t="s">
        <v>110</v>
      </c>
      <c r="L3542" s="1" t="s">
        <v>159</v>
      </c>
      <c r="M3542" s="1" t="s">
        <v>25</v>
      </c>
      <c r="N3542" s="1">
        <v>11.0</v>
      </c>
      <c r="O3542" s="5">
        <v>43040.0</v>
      </c>
      <c r="P3542" s="1">
        <v>2017.0</v>
      </c>
    </row>
    <row r="3543">
      <c r="A3543" s="1" t="s">
        <v>13131</v>
      </c>
      <c r="B3543" s="1" t="s">
        <v>17</v>
      </c>
      <c r="C3543" s="2">
        <v>43024.56317129629</v>
      </c>
      <c r="D3543" s="1" t="s">
        <v>28</v>
      </c>
      <c r="E3543" s="1" t="s">
        <v>13132</v>
      </c>
      <c r="F3543" s="1" t="s">
        <v>2734</v>
      </c>
      <c r="G3543" s="1" t="s">
        <v>13133</v>
      </c>
      <c r="H3543" s="1" t="s">
        <v>6270</v>
      </c>
      <c r="I3543" s="1" t="s">
        <v>56</v>
      </c>
      <c r="J3543" s="1" t="s">
        <v>24</v>
      </c>
      <c r="K3543" s="1" t="s">
        <v>25</v>
      </c>
      <c r="L3543" s="1" t="s">
        <v>1318</v>
      </c>
      <c r="M3543" s="1" t="s">
        <v>25</v>
      </c>
      <c r="N3543" s="1">
        <v>10.0</v>
      </c>
      <c r="O3543" s="5">
        <v>43009.0</v>
      </c>
      <c r="P3543" s="1">
        <v>2017.0</v>
      </c>
    </row>
    <row r="3544">
      <c r="A3544" s="1" t="s">
        <v>13134</v>
      </c>
      <c r="B3544" s="1" t="s">
        <v>17</v>
      </c>
      <c r="C3544" s="2">
        <v>43220.74626157407</v>
      </c>
      <c r="D3544" s="1" t="s">
        <v>28</v>
      </c>
      <c r="E3544" s="1" t="s">
        <v>13135</v>
      </c>
      <c r="F3544" s="1" t="s">
        <v>543</v>
      </c>
      <c r="G3544" s="1" t="s">
        <v>13136</v>
      </c>
      <c r="H3544" s="1" t="s">
        <v>4570</v>
      </c>
      <c r="I3544" s="1" t="s">
        <v>321</v>
      </c>
      <c r="J3544" s="1" t="s">
        <v>13137</v>
      </c>
      <c r="K3544" s="1" t="s">
        <v>526</v>
      </c>
      <c r="L3544" s="1" t="s">
        <v>50</v>
      </c>
      <c r="M3544" s="1" t="s">
        <v>25</v>
      </c>
      <c r="N3544" s="1">
        <v>4.0</v>
      </c>
      <c r="O3544" s="3">
        <v>43191.0</v>
      </c>
      <c r="P3544" s="1">
        <v>2018.0</v>
      </c>
    </row>
    <row r="3545">
      <c r="A3545" s="1" t="s">
        <v>13138</v>
      </c>
      <c r="B3545" s="1" t="s">
        <v>17</v>
      </c>
      <c r="C3545" s="2">
        <v>43180.53986111111</v>
      </c>
      <c r="D3545" s="1" t="s">
        <v>71</v>
      </c>
      <c r="E3545" s="1" t="s">
        <v>3082</v>
      </c>
      <c r="F3545" s="1" t="s">
        <v>10661</v>
      </c>
      <c r="G3545" s="1" t="s">
        <v>13139</v>
      </c>
      <c r="H3545" s="1" t="s">
        <v>13140</v>
      </c>
      <c r="I3545" s="1" t="s">
        <v>33</v>
      </c>
      <c r="J3545" s="1" t="s">
        <v>24</v>
      </c>
      <c r="K3545" s="1" t="s">
        <v>25</v>
      </c>
      <c r="L3545" s="1" t="s">
        <v>288</v>
      </c>
      <c r="M3545" s="1" t="s">
        <v>25</v>
      </c>
      <c r="N3545" s="1">
        <v>3.0</v>
      </c>
      <c r="O3545" s="3">
        <v>43160.0</v>
      </c>
      <c r="P3545" s="1">
        <v>2018.0</v>
      </c>
    </row>
    <row r="3546">
      <c r="A3546" s="1" t="s">
        <v>13141</v>
      </c>
      <c r="B3546" s="1" t="s">
        <v>17</v>
      </c>
      <c r="C3546" s="2">
        <v>43241.67259259259</v>
      </c>
      <c r="D3546" s="1" t="s">
        <v>28</v>
      </c>
      <c r="E3546" s="1" t="s">
        <v>3511</v>
      </c>
      <c r="F3546" s="1" t="s">
        <v>1000</v>
      </c>
      <c r="G3546" s="1" t="s">
        <v>13142</v>
      </c>
      <c r="H3546" s="1" t="s">
        <v>1528</v>
      </c>
      <c r="I3546" s="1" t="s">
        <v>76</v>
      </c>
      <c r="J3546" s="1" t="s">
        <v>24</v>
      </c>
      <c r="K3546" s="1" t="s">
        <v>25</v>
      </c>
      <c r="L3546" s="1" t="s">
        <v>1003</v>
      </c>
      <c r="M3546" s="1" t="s">
        <v>526</v>
      </c>
      <c r="N3546" s="1">
        <v>5.0</v>
      </c>
      <c r="O3546" s="3">
        <v>43221.0</v>
      </c>
      <c r="P3546" s="1">
        <v>2018.0</v>
      </c>
    </row>
    <row r="3547">
      <c r="A3547" s="1" t="s">
        <v>13143</v>
      </c>
      <c r="B3547" s="1" t="s">
        <v>17</v>
      </c>
      <c r="C3547" s="2">
        <v>43020.91758101852</v>
      </c>
      <c r="D3547" s="1" t="s">
        <v>28</v>
      </c>
      <c r="E3547" s="1" t="s">
        <v>6309</v>
      </c>
      <c r="F3547" s="1" t="s">
        <v>285</v>
      </c>
      <c r="G3547" s="1" t="s">
        <v>13144</v>
      </c>
      <c r="H3547" s="1" t="s">
        <v>179</v>
      </c>
      <c r="I3547" s="1" t="s">
        <v>469</v>
      </c>
      <c r="J3547" s="1" t="s">
        <v>3967</v>
      </c>
      <c r="K3547" s="1" t="s">
        <v>87</v>
      </c>
      <c r="L3547" s="1" t="s">
        <v>289</v>
      </c>
      <c r="M3547" s="1" t="s">
        <v>25</v>
      </c>
      <c r="N3547" s="1">
        <v>10.0</v>
      </c>
      <c r="O3547" s="5">
        <v>43009.0</v>
      </c>
      <c r="P3547" s="1">
        <v>2017.0</v>
      </c>
    </row>
    <row r="3548">
      <c r="A3548" s="1" t="s">
        <v>13145</v>
      </c>
      <c r="B3548" s="1" t="s">
        <v>17</v>
      </c>
      <c r="C3548" s="2">
        <v>43027.84868055556</v>
      </c>
      <c r="D3548" s="1" t="s">
        <v>28</v>
      </c>
      <c r="E3548" s="1" t="s">
        <v>13146</v>
      </c>
      <c r="F3548" s="1" t="s">
        <v>1965</v>
      </c>
      <c r="G3548" s="1" t="s">
        <v>13147</v>
      </c>
      <c r="H3548" s="1" t="s">
        <v>164</v>
      </c>
      <c r="I3548" s="1" t="s">
        <v>122</v>
      </c>
      <c r="J3548" s="1" t="s">
        <v>3208</v>
      </c>
      <c r="K3548" s="1" t="s">
        <v>25</v>
      </c>
      <c r="L3548" s="1" t="s">
        <v>50</v>
      </c>
      <c r="M3548" s="1" t="s">
        <v>25</v>
      </c>
      <c r="N3548" s="1">
        <v>10.0</v>
      </c>
      <c r="O3548" s="5">
        <v>43009.0</v>
      </c>
      <c r="P3548" s="1">
        <v>2017.0</v>
      </c>
    </row>
    <row r="3549">
      <c r="A3549" s="1" t="s">
        <v>13148</v>
      </c>
      <c r="B3549" s="1" t="s">
        <v>17</v>
      </c>
      <c r="C3549" s="2">
        <v>43313.25355324074</v>
      </c>
      <c r="D3549" s="1" t="s">
        <v>28</v>
      </c>
      <c r="E3549" s="1" t="s">
        <v>13149</v>
      </c>
      <c r="F3549" s="1" t="s">
        <v>252</v>
      </c>
      <c r="G3549" s="1" t="s">
        <v>13150</v>
      </c>
      <c r="H3549" s="1" t="s">
        <v>8537</v>
      </c>
      <c r="I3549" s="1" t="s">
        <v>41</v>
      </c>
      <c r="J3549" s="1" t="s">
        <v>13151</v>
      </c>
      <c r="K3549" s="1" t="s">
        <v>281</v>
      </c>
      <c r="L3549" s="1" t="s">
        <v>94</v>
      </c>
      <c r="M3549" s="1" t="s">
        <v>25</v>
      </c>
      <c r="N3549" s="1">
        <v>8.0</v>
      </c>
      <c r="O3549" s="3">
        <v>43313.0</v>
      </c>
      <c r="P3549" s="1">
        <v>2018.0</v>
      </c>
    </row>
    <row r="3550">
      <c r="A3550" s="1" t="s">
        <v>13152</v>
      </c>
      <c r="B3550" s="1" t="s">
        <v>17</v>
      </c>
      <c r="C3550" s="2">
        <v>43104.53184027778</v>
      </c>
      <c r="D3550" s="1" t="s">
        <v>28</v>
      </c>
      <c r="E3550" s="1" t="s">
        <v>11271</v>
      </c>
      <c r="F3550" s="1" t="s">
        <v>2250</v>
      </c>
      <c r="G3550" s="1" t="s">
        <v>13153</v>
      </c>
      <c r="H3550" s="1" t="s">
        <v>519</v>
      </c>
      <c r="I3550" s="1" t="s">
        <v>108</v>
      </c>
      <c r="J3550" s="1" t="s">
        <v>24</v>
      </c>
      <c r="K3550" s="1" t="s">
        <v>25</v>
      </c>
      <c r="L3550" s="1" t="s">
        <v>50</v>
      </c>
      <c r="M3550" s="1" t="s">
        <v>25</v>
      </c>
      <c r="N3550" s="1">
        <v>1.0</v>
      </c>
      <c r="O3550" s="3">
        <v>43101.0</v>
      </c>
      <c r="P3550" s="1">
        <v>2018.0</v>
      </c>
    </row>
    <row r="3551">
      <c r="A3551" s="1" t="s">
        <v>13154</v>
      </c>
      <c r="B3551" s="1" t="s">
        <v>17</v>
      </c>
      <c r="C3551" s="2">
        <v>43254.98265046296</v>
      </c>
      <c r="D3551" s="1" t="s">
        <v>28</v>
      </c>
      <c r="E3551" s="1" t="s">
        <v>1154</v>
      </c>
      <c r="F3551" s="1" t="s">
        <v>1022</v>
      </c>
      <c r="G3551" s="1" t="s">
        <v>13155</v>
      </c>
      <c r="H3551" s="1" t="s">
        <v>1024</v>
      </c>
      <c r="I3551" s="1" t="s">
        <v>76</v>
      </c>
      <c r="J3551" s="1" t="s">
        <v>1716</v>
      </c>
      <c r="K3551" s="1" t="s">
        <v>25</v>
      </c>
      <c r="L3551" s="1" t="s">
        <v>50</v>
      </c>
      <c r="M3551" s="1" t="s">
        <v>25</v>
      </c>
      <c r="N3551" s="1">
        <v>6.0</v>
      </c>
      <c r="O3551" s="3">
        <v>43252.0</v>
      </c>
      <c r="P3551" s="1">
        <v>2018.0</v>
      </c>
    </row>
    <row r="3552">
      <c r="A3552" s="1" t="s">
        <v>13156</v>
      </c>
      <c r="B3552" s="1" t="s">
        <v>17</v>
      </c>
      <c r="C3552" s="2">
        <v>43334.467465277776</v>
      </c>
      <c r="D3552" s="1" t="s">
        <v>28</v>
      </c>
      <c r="E3552" s="1" t="s">
        <v>13157</v>
      </c>
      <c r="F3552" s="1" t="s">
        <v>11933</v>
      </c>
      <c r="G3552" s="1" t="s">
        <v>13158</v>
      </c>
      <c r="H3552" s="1" t="s">
        <v>1346</v>
      </c>
      <c r="I3552" s="1" t="s">
        <v>23</v>
      </c>
      <c r="J3552" s="1" t="s">
        <v>101</v>
      </c>
      <c r="K3552" s="1" t="s">
        <v>87</v>
      </c>
      <c r="L3552" s="1" t="s">
        <v>11936</v>
      </c>
      <c r="M3552" s="1" t="s">
        <v>25</v>
      </c>
      <c r="N3552" s="1">
        <v>8.0</v>
      </c>
      <c r="O3552" s="3">
        <v>43313.0</v>
      </c>
      <c r="P3552" s="1">
        <v>2018.0</v>
      </c>
    </row>
    <row r="3553">
      <c r="A3553" s="1" t="s">
        <v>13159</v>
      </c>
      <c r="B3553" s="1" t="s">
        <v>17</v>
      </c>
      <c r="C3553" s="2">
        <v>43202.75472222222</v>
      </c>
      <c r="D3553" s="1" t="s">
        <v>28</v>
      </c>
      <c r="E3553" s="1" t="s">
        <v>13160</v>
      </c>
      <c r="F3553" s="1" t="s">
        <v>949</v>
      </c>
      <c r="G3553" s="1" t="s">
        <v>13161</v>
      </c>
      <c r="H3553" s="1" t="s">
        <v>13162</v>
      </c>
      <c r="I3553" s="1" t="s">
        <v>76</v>
      </c>
      <c r="J3553" s="1" t="s">
        <v>109</v>
      </c>
      <c r="K3553" s="1" t="s">
        <v>110</v>
      </c>
      <c r="L3553" s="1" t="s">
        <v>305</v>
      </c>
      <c r="M3553" s="1" t="s">
        <v>306</v>
      </c>
      <c r="N3553" s="1">
        <v>4.0</v>
      </c>
      <c r="O3553" s="3">
        <v>43191.0</v>
      </c>
      <c r="P3553" s="1">
        <v>2018.0</v>
      </c>
    </row>
    <row r="3554">
      <c r="A3554" s="1" t="s">
        <v>13163</v>
      </c>
      <c r="B3554" s="1" t="s">
        <v>17</v>
      </c>
      <c r="C3554" s="2">
        <v>43308.36424768518</v>
      </c>
      <c r="D3554" s="1" t="s">
        <v>28</v>
      </c>
      <c r="E3554" s="1" t="s">
        <v>13164</v>
      </c>
      <c r="F3554" s="1" t="s">
        <v>13165</v>
      </c>
      <c r="G3554" s="1" t="s">
        <v>13166</v>
      </c>
      <c r="H3554" s="1" t="s">
        <v>235</v>
      </c>
      <c r="I3554" s="1" t="s">
        <v>100</v>
      </c>
      <c r="J3554" s="1" t="s">
        <v>1032</v>
      </c>
      <c r="K3554" s="1" t="s">
        <v>25</v>
      </c>
      <c r="L3554" s="1" t="s">
        <v>109</v>
      </c>
      <c r="M3554" s="1" t="s">
        <v>110</v>
      </c>
      <c r="N3554" s="1">
        <v>7.0</v>
      </c>
      <c r="O3554" s="3">
        <v>43282.0</v>
      </c>
      <c r="P3554" s="1">
        <v>2018.0</v>
      </c>
    </row>
    <row r="3555">
      <c r="A3555" s="1" t="s">
        <v>13167</v>
      </c>
      <c r="B3555" s="1" t="s">
        <v>17</v>
      </c>
      <c r="C3555" s="2">
        <v>43205.561435185184</v>
      </c>
      <c r="D3555" s="1" t="s">
        <v>71</v>
      </c>
      <c r="E3555" s="1" t="s">
        <v>13168</v>
      </c>
      <c r="F3555" s="1" t="s">
        <v>1394</v>
      </c>
      <c r="G3555" s="1" t="s">
        <v>13169</v>
      </c>
      <c r="H3555" s="1" t="s">
        <v>431</v>
      </c>
      <c r="I3555" s="1" t="s">
        <v>23</v>
      </c>
      <c r="J3555" s="1" t="s">
        <v>1566</v>
      </c>
      <c r="K3555" s="1" t="s">
        <v>25</v>
      </c>
      <c r="L3555" s="1" t="s">
        <v>146</v>
      </c>
      <c r="M3555" s="1" t="s">
        <v>79</v>
      </c>
      <c r="N3555" s="1">
        <v>4.0</v>
      </c>
      <c r="O3555" s="3">
        <v>43191.0</v>
      </c>
      <c r="P3555" s="1">
        <v>2018.0</v>
      </c>
    </row>
    <row r="3556">
      <c r="A3556" s="1" t="s">
        <v>13170</v>
      </c>
      <c r="B3556" s="1" t="s">
        <v>17</v>
      </c>
      <c r="C3556" s="2">
        <v>42923.84150462963</v>
      </c>
      <c r="D3556" s="1" t="s">
        <v>28</v>
      </c>
      <c r="E3556" s="1" t="s">
        <v>13171</v>
      </c>
      <c r="F3556" s="1" t="s">
        <v>201</v>
      </c>
      <c r="G3556" s="1" t="s">
        <v>13172</v>
      </c>
      <c r="H3556" s="1" t="s">
        <v>674</v>
      </c>
      <c r="I3556" s="1" t="s">
        <v>76</v>
      </c>
      <c r="J3556" s="1" t="s">
        <v>146</v>
      </c>
      <c r="K3556" s="1" t="s">
        <v>79</v>
      </c>
      <c r="L3556" s="1" t="s">
        <v>204</v>
      </c>
      <c r="M3556" s="1" t="s">
        <v>131</v>
      </c>
      <c r="N3556" s="1">
        <v>7.0</v>
      </c>
      <c r="O3556" s="3">
        <v>42917.0</v>
      </c>
      <c r="P3556" s="1">
        <v>2017.0</v>
      </c>
    </row>
    <row r="3557">
      <c r="A3557" s="1" t="s">
        <v>13173</v>
      </c>
      <c r="B3557" s="1" t="s">
        <v>17</v>
      </c>
      <c r="C3557" s="2">
        <v>43189.04519675926</v>
      </c>
      <c r="D3557" s="1" t="s">
        <v>28</v>
      </c>
      <c r="E3557" s="1" t="s">
        <v>1782</v>
      </c>
      <c r="F3557" s="1" t="s">
        <v>113</v>
      </c>
      <c r="G3557" s="1" t="s">
        <v>13174</v>
      </c>
      <c r="H3557" s="1" t="s">
        <v>198</v>
      </c>
      <c r="I3557" s="1" t="s">
        <v>41</v>
      </c>
      <c r="J3557" s="1" t="s">
        <v>1047</v>
      </c>
      <c r="K3557" s="1" t="s">
        <v>25</v>
      </c>
      <c r="L3557" s="1" t="s">
        <v>94</v>
      </c>
      <c r="M3557" s="1" t="s">
        <v>25</v>
      </c>
      <c r="N3557" s="1">
        <v>3.0</v>
      </c>
      <c r="O3557" s="3">
        <v>43160.0</v>
      </c>
      <c r="P3557" s="1">
        <v>2018.0</v>
      </c>
    </row>
    <row r="3558">
      <c r="A3558" s="1" t="s">
        <v>13175</v>
      </c>
      <c r="B3558" s="1" t="s">
        <v>17</v>
      </c>
      <c r="C3558" s="2">
        <v>43073.54528935185</v>
      </c>
      <c r="D3558" s="1" t="s">
        <v>28</v>
      </c>
      <c r="E3558" s="1" t="s">
        <v>3910</v>
      </c>
      <c r="F3558" s="1" t="s">
        <v>2876</v>
      </c>
      <c r="G3558" s="1" t="s">
        <v>13176</v>
      </c>
      <c r="H3558" s="1" t="s">
        <v>446</v>
      </c>
      <c r="I3558" s="1" t="s">
        <v>236</v>
      </c>
      <c r="J3558" s="1" t="s">
        <v>2468</v>
      </c>
      <c r="K3558" s="1" t="s">
        <v>110</v>
      </c>
      <c r="L3558" s="1" t="s">
        <v>50</v>
      </c>
      <c r="M3558" s="1" t="s">
        <v>25</v>
      </c>
      <c r="N3558" s="1">
        <v>12.0</v>
      </c>
      <c r="O3558" s="5">
        <v>43070.0</v>
      </c>
      <c r="P3558" s="1">
        <v>2017.0</v>
      </c>
    </row>
    <row r="3559">
      <c r="A3559" s="1" t="s">
        <v>13177</v>
      </c>
      <c r="B3559" s="1" t="s">
        <v>17</v>
      </c>
      <c r="C3559" s="2">
        <v>42836.68133101852</v>
      </c>
      <c r="D3559" s="1" t="s">
        <v>28</v>
      </c>
      <c r="E3559" s="1" t="s">
        <v>4327</v>
      </c>
      <c r="F3559" s="1" t="s">
        <v>4328</v>
      </c>
      <c r="G3559" s="1" t="s">
        <v>13178</v>
      </c>
      <c r="H3559" s="1" t="s">
        <v>1552</v>
      </c>
      <c r="I3559" s="1" t="s">
        <v>56</v>
      </c>
      <c r="J3559" s="1" t="s">
        <v>1984</v>
      </c>
      <c r="K3559" s="1" t="s">
        <v>1286</v>
      </c>
      <c r="L3559" s="1" t="s">
        <v>4331</v>
      </c>
      <c r="M3559" s="1" t="s">
        <v>131</v>
      </c>
      <c r="N3559" s="1">
        <v>4.0</v>
      </c>
      <c r="O3559" s="3">
        <v>42826.0</v>
      </c>
      <c r="P3559" s="1">
        <v>2017.0</v>
      </c>
    </row>
    <row r="3560">
      <c r="A3560" s="1" t="s">
        <v>13179</v>
      </c>
      <c r="B3560" s="1" t="s">
        <v>17</v>
      </c>
      <c r="C3560" s="2">
        <v>42934.78277777778</v>
      </c>
      <c r="D3560" s="1" t="s">
        <v>28</v>
      </c>
      <c r="E3560" s="1" t="s">
        <v>13180</v>
      </c>
      <c r="F3560" s="1" t="s">
        <v>13181</v>
      </c>
      <c r="G3560" s="1" t="s">
        <v>13182</v>
      </c>
      <c r="H3560" s="1" t="s">
        <v>1794</v>
      </c>
      <c r="I3560" s="1" t="s">
        <v>23</v>
      </c>
      <c r="J3560" s="1" t="s">
        <v>1553</v>
      </c>
      <c r="K3560" s="1" t="s">
        <v>131</v>
      </c>
      <c r="L3560" s="1" t="s">
        <v>50</v>
      </c>
      <c r="M3560" s="1" t="s">
        <v>25</v>
      </c>
      <c r="N3560" s="1">
        <v>7.0</v>
      </c>
      <c r="O3560" s="3">
        <v>42917.0</v>
      </c>
      <c r="P3560" s="1">
        <v>2017.0</v>
      </c>
    </row>
    <row r="3561">
      <c r="A3561" s="1" t="s">
        <v>13183</v>
      </c>
      <c r="B3561" s="1" t="s">
        <v>17</v>
      </c>
      <c r="C3561" s="2">
        <v>42820.89554398148</v>
      </c>
      <c r="D3561" s="1" t="s">
        <v>28</v>
      </c>
      <c r="E3561" s="1" t="s">
        <v>11170</v>
      </c>
      <c r="F3561" s="1" t="s">
        <v>1726</v>
      </c>
      <c r="G3561" s="1" t="s">
        <v>13184</v>
      </c>
      <c r="H3561" s="1" t="s">
        <v>3350</v>
      </c>
      <c r="I3561" s="1" t="s">
        <v>76</v>
      </c>
      <c r="J3561" s="1" t="s">
        <v>5122</v>
      </c>
      <c r="K3561" s="1" t="s">
        <v>36</v>
      </c>
      <c r="L3561" s="1" t="s">
        <v>622</v>
      </c>
      <c r="M3561" s="1" t="s">
        <v>25</v>
      </c>
      <c r="N3561" s="1">
        <v>3.0</v>
      </c>
      <c r="O3561" s="3">
        <v>42795.0</v>
      </c>
      <c r="P3561" s="1">
        <v>2017.0</v>
      </c>
    </row>
    <row r="3562">
      <c r="A3562" s="1" t="s">
        <v>13185</v>
      </c>
      <c r="B3562" s="1" t="s">
        <v>17</v>
      </c>
      <c r="C3562" s="2">
        <v>43238.50890046296</v>
      </c>
      <c r="D3562" s="1" t="s">
        <v>28</v>
      </c>
      <c r="E3562" s="1" t="s">
        <v>13186</v>
      </c>
      <c r="F3562" s="1" t="s">
        <v>13187</v>
      </c>
      <c r="G3562" s="1" t="s">
        <v>13188</v>
      </c>
      <c r="H3562" s="1" t="s">
        <v>183</v>
      </c>
      <c r="I3562" s="1" t="s">
        <v>56</v>
      </c>
      <c r="J3562" s="1" t="s">
        <v>35</v>
      </c>
      <c r="K3562" s="1" t="s">
        <v>36</v>
      </c>
      <c r="L3562" s="1" t="s">
        <v>101</v>
      </c>
      <c r="M3562" s="1" t="s">
        <v>87</v>
      </c>
      <c r="N3562" s="1">
        <v>5.0</v>
      </c>
      <c r="O3562" s="3">
        <v>43221.0</v>
      </c>
      <c r="P3562" s="1">
        <v>2018.0</v>
      </c>
    </row>
    <row r="3563">
      <c r="A3563" s="1" t="s">
        <v>13189</v>
      </c>
      <c r="B3563" s="1" t="s">
        <v>17</v>
      </c>
      <c r="C3563" s="2">
        <v>43316.91142361111</v>
      </c>
      <c r="D3563" s="1" t="s">
        <v>28</v>
      </c>
      <c r="E3563" s="1" t="s">
        <v>13190</v>
      </c>
      <c r="F3563" s="1" t="s">
        <v>13191</v>
      </c>
      <c r="G3563" s="1" t="s">
        <v>13192</v>
      </c>
      <c r="H3563" s="1" t="s">
        <v>1997</v>
      </c>
      <c r="I3563" s="1" t="s">
        <v>56</v>
      </c>
      <c r="J3563" s="1" t="s">
        <v>2158</v>
      </c>
      <c r="K3563" s="1" t="s">
        <v>87</v>
      </c>
      <c r="L3563" s="1" t="s">
        <v>622</v>
      </c>
      <c r="M3563" s="1" t="s">
        <v>25</v>
      </c>
      <c r="N3563" s="1">
        <v>8.0</v>
      </c>
      <c r="O3563" s="3">
        <v>43313.0</v>
      </c>
      <c r="P3563" s="1">
        <v>2018.0</v>
      </c>
    </row>
    <row r="3564">
      <c r="A3564" s="1" t="s">
        <v>13193</v>
      </c>
      <c r="B3564" s="1" t="s">
        <v>17</v>
      </c>
      <c r="C3564" s="2">
        <v>42876.518738425926</v>
      </c>
      <c r="D3564" s="1" t="s">
        <v>28</v>
      </c>
      <c r="E3564" s="1" t="s">
        <v>4203</v>
      </c>
      <c r="F3564" s="1" t="s">
        <v>330</v>
      </c>
      <c r="G3564" s="1" t="s">
        <v>13194</v>
      </c>
      <c r="H3564" s="1" t="s">
        <v>4205</v>
      </c>
      <c r="I3564" s="1" t="s">
        <v>41</v>
      </c>
      <c r="J3564" s="1" t="s">
        <v>5409</v>
      </c>
      <c r="K3564" s="1" t="s">
        <v>304</v>
      </c>
      <c r="L3564" s="1" t="s">
        <v>94</v>
      </c>
      <c r="M3564" s="1" t="s">
        <v>25</v>
      </c>
      <c r="N3564" s="1">
        <v>5.0</v>
      </c>
      <c r="O3564" s="3">
        <v>42856.0</v>
      </c>
      <c r="P3564" s="1">
        <v>2017.0</v>
      </c>
    </row>
    <row r="3565">
      <c r="A3565" s="1" t="s">
        <v>13195</v>
      </c>
      <c r="B3565" s="1" t="s">
        <v>17</v>
      </c>
      <c r="C3565" s="2">
        <v>43241.94758101852</v>
      </c>
      <c r="D3565" s="1" t="s">
        <v>28</v>
      </c>
      <c r="E3565" s="1" t="s">
        <v>13196</v>
      </c>
      <c r="F3565" s="1" t="s">
        <v>2521</v>
      </c>
      <c r="G3565" s="1" t="s">
        <v>13197</v>
      </c>
      <c r="H3565" s="1" t="s">
        <v>2771</v>
      </c>
      <c r="I3565" s="1" t="s">
        <v>100</v>
      </c>
      <c r="J3565" s="1" t="s">
        <v>24</v>
      </c>
      <c r="K3565" s="1" t="s">
        <v>25</v>
      </c>
      <c r="L3565" s="1" t="s">
        <v>50</v>
      </c>
      <c r="M3565" s="1" t="s">
        <v>25</v>
      </c>
      <c r="N3565" s="1">
        <v>5.0</v>
      </c>
      <c r="O3565" s="3">
        <v>43221.0</v>
      </c>
      <c r="P3565" s="1">
        <v>2018.0</v>
      </c>
    </row>
    <row r="3566">
      <c r="A3566" s="1" t="s">
        <v>13198</v>
      </c>
      <c r="B3566" s="1" t="s">
        <v>1693</v>
      </c>
      <c r="C3566" s="2">
        <v>43178.79887731482</v>
      </c>
      <c r="D3566" s="1" t="s">
        <v>28</v>
      </c>
      <c r="E3566" s="1" t="s">
        <v>13199</v>
      </c>
      <c r="F3566" s="1" t="s">
        <v>1504</v>
      </c>
      <c r="G3566" s="1" t="s">
        <v>13200</v>
      </c>
      <c r="H3566" s="1" t="s">
        <v>1856</v>
      </c>
      <c r="I3566" s="1" t="s">
        <v>100</v>
      </c>
      <c r="J3566" s="1" t="s">
        <v>43</v>
      </c>
      <c r="K3566" s="1" t="s">
        <v>25</v>
      </c>
      <c r="L3566" s="1" t="s">
        <v>1507</v>
      </c>
      <c r="M3566" s="1" t="s">
        <v>25</v>
      </c>
      <c r="N3566" s="1">
        <v>3.0</v>
      </c>
      <c r="O3566" s="3">
        <v>43160.0</v>
      </c>
      <c r="P3566" s="1">
        <v>2018.0</v>
      </c>
    </row>
    <row r="3567">
      <c r="A3567" s="1" t="s">
        <v>13201</v>
      </c>
      <c r="B3567" s="1" t="s">
        <v>17</v>
      </c>
      <c r="C3567" s="2">
        <v>43191.77533564815</v>
      </c>
      <c r="D3567" s="1" t="s">
        <v>28</v>
      </c>
      <c r="E3567" s="1" t="s">
        <v>13202</v>
      </c>
      <c r="F3567" s="1" t="s">
        <v>7746</v>
      </c>
      <c r="G3567" s="1" t="s">
        <v>13203</v>
      </c>
      <c r="H3567" s="1" t="s">
        <v>13204</v>
      </c>
      <c r="I3567" s="1" t="s">
        <v>33</v>
      </c>
      <c r="J3567" s="1" t="s">
        <v>24</v>
      </c>
      <c r="K3567" s="1" t="s">
        <v>25</v>
      </c>
      <c r="L3567" s="1" t="s">
        <v>766</v>
      </c>
      <c r="M3567" s="1" t="s">
        <v>25</v>
      </c>
      <c r="N3567" s="1">
        <v>4.0</v>
      </c>
      <c r="O3567" s="3">
        <v>43191.0</v>
      </c>
      <c r="P3567" s="1">
        <v>2018.0</v>
      </c>
    </row>
    <row r="3568">
      <c r="A3568" s="1" t="s">
        <v>13205</v>
      </c>
      <c r="B3568" s="1" t="s">
        <v>17</v>
      </c>
      <c r="C3568" s="2">
        <v>42990.5065625</v>
      </c>
      <c r="D3568" s="1" t="s">
        <v>28</v>
      </c>
      <c r="E3568" s="1" t="s">
        <v>13206</v>
      </c>
      <c r="F3568" s="1" t="s">
        <v>364</v>
      </c>
      <c r="G3568" s="1" t="s">
        <v>13207</v>
      </c>
      <c r="H3568" s="1" t="s">
        <v>1188</v>
      </c>
      <c r="I3568" s="1" t="s">
        <v>479</v>
      </c>
      <c r="J3568" s="1" t="s">
        <v>24</v>
      </c>
      <c r="K3568" s="1" t="s">
        <v>25</v>
      </c>
      <c r="L3568" s="1" t="s">
        <v>50</v>
      </c>
      <c r="M3568" s="1" t="s">
        <v>25</v>
      </c>
      <c r="N3568" s="1">
        <v>9.0</v>
      </c>
      <c r="O3568" s="3">
        <v>42979.0</v>
      </c>
      <c r="P3568" s="1">
        <v>2017.0</v>
      </c>
    </row>
    <row r="3569">
      <c r="A3569" s="1" t="s">
        <v>13208</v>
      </c>
      <c r="B3569" s="1" t="s">
        <v>17</v>
      </c>
      <c r="C3569" s="2">
        <v>43020.90730324074</v>
      </c>
      <c r="D3569" s="1" t="s">
        <v>28</v>
      </c>
      <c r="E3569" s="1" t="s">
        <v>2154</v>
      </c>
      <c r="F3569" s="1" t="s">
        <v>285</v>
      </c>
      <c r="G3569" s="1" t="s">
        <v>13209</v>
      </c>
      <c r="H3569" s="1" t="s">
        <v>864</v>
      </c>
      <c r="I3569" s="1" t="s">
        <v>33</v>
      </c>
      <c r="J3569" s="1" t="s">
        <v>3801</v>
      </c>
      <c r="K3569" s="1" t="s">
        <v>3802</v>
      </c>
      <c r="L3569" s="1" t="s">
        <v>289</v>
      </c>
      <c r="M3569" s="1" t="s">
        <v>25</v>
      </c>
      <c r="N3569" s="1">
        <v>10.0</v>
      </c>
      <c r="O3569" s="5">
        <v>43009.0</v>
      </c>
      <c r="P3569" s="1">
        <v>2017.0</v>
      </c>
    </row>
    <row r="3570">
      <c r="A3570" s="1" t="s">
        <v>13210</v>
      </c>
      <c r="B3570" s="1" t="s">
        <v>17</v>
      </c>
      <c r="C3570" s="2">
        <v>43223.41658564815</v>
      </c>
      <c r="D3570" s="1" t="s">
        <v>28</v>
      </c>
      <c r="E3570" s="1" t="s">
        <v>1899</v>
      </c>
      <c r="F3570" s="1" t="s">
        <v>734</v>
      </c>
      <c r="G3570" s="1" t="s">
        <v>13211</v>
      </c>
      <c r="H3570" s="4">
        <v>45554.0</v>
      </c>
      <c r="I3570" s="1" t="s">
        <v>108</v>
      </c>
      <c r="J3570" s="1" t="s">
        <v>933</v>
      </c>
      <c r="K3570" s="1" t="s">
        <v>25</v>
      </c>
      <c r="L3570" s="1" t="s">
        <v>78</v>
      </c>
      <c r="M3570" s="1" t="s">
        <v>79</v>
      </c>
      <c r="N3570" s="1">
        <v>5.0</v>
      </c>
      <c r="O3570" s="3">
        <v>43221.0</v>
      </c>
      <c r="P3570" s="1">
        <v>2018.0</v>
      </c>
    </row>
    <row r="3571">
      <c r="A3571" s="1" t="s">
        <v>13212</v>
      </c>
      <c r="B3571" s="1" t="s">
        <v>17</v>
      </c>
      <c r="C3571" s="2">
        <v>43304.720972222225</v>
      </c>
      <c r="D3571" s="1" t="s">
        <v>28</v>
      </c>
      <c r="E3571" s="1" t="s">
        <v>13213</v>
      </c>
      <c r="F3571" s="1" t="s">
        <v>466</v>
      </c>
      <c r="G3571" s="1" t="s">
        <v>13214</v>
      </c>
      <c r="H3571" s="4">
        <v>45549.0</v>
      </c>
      <c r="I3571" s="1" t="s">
        <v>33</v>
      </c>
      <c r="J3571" s="1" t="s">
        <v>1951</v>
      </c>
      <c r="K3571" s="1" t="s">
        <v>25</v>
      </c>
      <c r="L3571" s="1" t="s">
        <v>50</v>
      </c>
      <c r="M3571" s="1" t="s">
        <v>25</v>
      </c>
      <c r="N3571" s="1">
        <v>7.0</v>
      </c>
      <c r="O3571" s="3">
        <v>43282.0</v>
      </c>
      <c r="P3571" s="1">
        <v>2018.0</v>
      </c>
    </row>
    <row r="3572">
      <c r="A3572" s="1" t="s">
        <v>13215</v>
      </c>
      <c r="B3572" s="1" t="s">
        <v>17</v>
      </c>
      <c r="C3572" s="2">
        <v>43072.67766203704</v>
      </c>
      <c r="D3572" s="1" t="s">
        <v>28</v>
      </c>
      <c r="E3572" s="1" t="s">
        <v>13216</v>
      </c>
      <c r="F3572" s="1" t="s">
        <v>812</v>
      </c>
      <c r="G3572" s="1" t="s">
        <v>13217</v>
      </c>
      <c r="H3572" s="1" t="s">
        <v>13218</v>
      </c>
      <c r="I3572" s="1" t="s">
        <v>236</v>
      </c>
      <c r="J3572" s="1" t="s">
        <v>7183</v>
      </c>
      <c r="K3572" s="1" t="s">
        <v>110</v>
      </c>
      <c r="L3572" s="1" t="s">
        <v>816</v>
      </c>
      <c r="M3572" s="1" t="s">
        <v>25</v>
      </c>
      <c r="N3572" s="1">
        <v>12.0</v>
      </c>
      <c r="O3572" s="5">
        <v>43070.0</v>
      </c>
      <c r="P3572" s="1">
        <v>2017.0</v>
      </c>
    </row>
    <row r="3573">
      <c r="A3573" s="1" t="s">
        <v>13219</v>
      </c>
      <c r="B3573" s="1" t="s">
        <v>17</v>
      </c>
      <c r="C3573" s="2">
        <v>43300.65623842592</v>
      </c>
      <c r="D3573" s="1" t="s">
        <v>28</v>
      </c>
      <c r="E3573" s="1" t="s">
        <v>13220</v>
      </c>
      <c r="F3573" s="1" t="s">
        <v>429</v>
      </c>
      <c r="G3573" s="1" t="s">
        <v>13221</v>
      </c>
      <c r="H3573" s="1" t="s">
        <v>13222</v>
      </c>
      <c r="I3573" s="1" t="s">
        <v>41</v>
      </c>
      <c r="J3573" s="1" t="s">
        <v>24</v>
      </c>
      <c r="K3573" s="1" t="s">
        <v>25</v>
      </c>
      <c r="L3573" s="1" t="s">
        <v>433</v>
      </c>
      <c r="M3573" s="1" t="s">
        <v>131</v>
      </c>
      <c r="N3573" s="1">
        <v>7.0</v>
      </c>
      <c r="O3573" s="3">
        <v>43282.0</v>
      </c>
      <c r="P3573" s="1">
        <v>2018.0</v>
      </c>
    </row>
    <row r="3574">
      <c r="A3574" s="1" t="s">
        <v>13223</v>
      </c>
      <c r="B3574" s="1" t="s">
        <v>17</v>
      </c>
      <c r="C3574" s="2">
        <v>43333.570439814815</v>
      </c>
      <c r="D3574" s="1" t="s">
        <v>28</v>
      </c>
      <c r="E3574" s="1" t="s">
        <v>13224</v>
      </c>
      <c r="F3574" s="1" t="s">
        <v>13225</v>
      </c>
      <c r="G3574" s="1" t="s">
        <v>13226</v>
      </c>
      <c r="H3574" s="1" t="s">
        <v>7614</v>
      </c>
      <c r="I3574" s="1" t="s">
        <v>85</v>
      </c>
      <c r="J3574" s="1" t="s">
        <v>13227</v>
      </c>
      <c r="K3574" s="1" t="s">
        <v>87</v>
      </c>
      <c r="L3574" s="1" t="s">
        <v>50</v>
      </c>
      <c r="M3574" s="1" t="s">
        <v>25</v>
      </c>
      <c r="N3574" s="1">
        <v>8.0</v>
      </c>
      <c r="O3574" s="3">
        <v>43313.0</v>
      </c>
      <c r="P3574" s="1">
        <v>2018.0</v>
      </c>
    </row>
    <row r="3575">
      <c r="A3575" s="1" t="s">
        <v>13228</v>
      </c>
      <c r="B3575" s="1" t="s">
        <v>17</v>
      </c>
      <c r="C3575" s="2">
        <v>42963.868252314816</v>
      </c>
      <c r="D3575" s="1" t="s">
        <v>28</v>
      </c>
      <c r="E3575" s="1" t="s">
        <v>13229</v>
      </c>
      <c r="F3575" s="1" t="s">
        <v>13230</v>
      </c>
      <c r="G3575" s="1" t="s">
        <v>13231</v>
      </c>
      <c r="H3575" s="1" t="s">
        <v>5215</v>
      </c>
      <c r="I3575" s="1" t="s">
        <v>2636</v>
      </c>
      <c r="J3575" s="1" t="s">
        <v>35</v>
      </c>
      <c r="K3575" s="1" t="s">
        <v>36</v>
      </c>
      <c r="L3575" s="1" t="s">
        <v>1566</v>
      </c>
      <c r="M3575" s="1" t="s">
        <v>25</v>
      </c>
      <c r="N3575" s="1">
        <v>8.0</v>
      </c>
      <c r="O3575" s="3">
        <v>42948.0</v>
      </c>
      <c r="P3575" s="1">
        <v>2017.0</v>
      </c>
    </row>
    <row r="3576">
      <c r="A3576" s="1" t="s">
        <v>13232</v>
      </c>
      <c r="B3576" s="1" t="s">
        <v>17</v>
      </c>
      <c r="C3576" s="2">
        <v>42874.39329861111</v>
      </c>
      <c r="D3576" s="1" t="s">
        <v>71</v>
      </c>
      <c r="E3576" s="1" t="s">
        <v>13233</v>
      </c>
      <c r="F3576" s="1" t="s">
        <v>13234</v>
      </c>
      <c r="G3576" s="1" t="s">
        <v>13235</v>
      </c>
      <c r="H3576" s="1" t="s">
        <v>1045</v>
      </c>
      <c r="I3576" s="1" t="s">
        <v>236</v>
      </c>
      <c r="J3576" s="1" t="s">
        <v>12719</v>
      </c>
      <c r="K3576" s="1" t="s">
        <v>25</v>
      </c>
      <c r="L3576" s="1" t="s">
        <v>1945</v>
      </c>
      <c r="M3576" s="1" t="s">
        <v>25</v>
      </c>
      <c r="N3576" s="1">
        <v>5.0</v>
      </c>
      <c r="O3576" s="3">
        <v>42856.0</v>
      </c>
      <c r="P3576" s="1">
        <v>2017.0</v>
      </c>
    </row>
    <row r="3577">
      <c r="A3577" s="1" t="s">
        <v>13236</v>
      </c>
      <c r="B3577" s="1" t="s">
        <v>17</v>
      </c>
      <c r="C3577" s="2">
        <v>43167.48857638889</v>
      </c>
      <c r="D3577" s="1" t="s">
        <v>28</v>
      </c>
      <c r="E3577" s="1" t="s">
        <v>13237</v>
      </c>
      <c r="F3577" s="1" t="s">
        <v>8153</v>
      </c>
      <c r="G3577" s="1" t="s">
        <v>13238</v>
      </c>
      <c r="H3577" s="1" t="s">
        <v>13239</v>
      </c>
      <c r="I3577" s="1" t="s">
        <v>1109</v>
      </c>
      <c r="J3577" s="1" t="s">
        <v>1450</v>
      </c>
      <c r="K3577" s="1" t="s">
        <v>1026</v>
      </c>
      <c r="L3577" s="1" t="s">
        <v>50</v>
      </c>
      <c r="M3577" s="1" t="s">
        <v>25</v>
      </c>
      <c r="N3577" s="1">
        <v>3.0</v>
      </c>
      <c r="O3577" s="3">
        <v>43160.0</v>
      </c>
      <c r="P3577" s="1">
        <v>2018.0</v>
      </c>
    </row>
    <row r="3578">
      <c r="A3578" s="1" t="s">
        <v>13240</v>
      </c>
      <c r="B3578" s="1" t="s">
        <v>17</v>
      </c>
      <c r="C3578" s="2">
        <v>42761.65975694444</v>
      </c>
      <c r="D3578" s="1" t="s">
        <v>28</v>
      </c>
      <c r="E3578" s="1" t="s">
        <v>13241</v>
      </c>
      <c r="F3578" s="1" t="s">
        <v>769</v>
      </c>
      <c r="G3578" s="1" t="s">
        <v>13242</v>
      </c>
      <c r="H3578" s="1" t="s">
        <v>198</v>
      </c>
      <c r="I3578" s="1" t="s">
        <v>33</v>
      </c>
      <c r="J3578" s="1" t="s">
        <v>146</v>
      </c>
      <c r="K3578" s="1" t="s">
        <v>79</v>
      </c>
      <c r="L3578" s="1" t="s">
        <v>772</v>
      </c>
      <c r="M3578" s="1" t="s">
        <v>25</v>
      </c>
      <c r="N3578" s="1">
        <v>1.0</v>
      </c>
      <c r="O3578" s="3">
        <v>42736.0</v>
      </c>
      <c r="P3578" s="1">
        <v>2017.0</v>
      </c>
    </row>
    <row r="3579">
      <c r="A3579" s="1" t="s">
        <v>13243</v>
      </c>
      <c r="B3579" s="1" t="s">
        <v>17</v>
      </c>
      <c r="C3579" s="2">
        <v>43304.476805555554</v>
      </c>
      <c r="D3579" s="1" t="s">
        <v>28</v>
      </c>
      <c r="E3579" s="1" t="s">
        <v>13244</v>
      </c>
      <c r="F3579" s="1" t="s">
        <v>252</v>
      </c>
      <c r="G3579" s="1" t="s">
        <v>13245</v>
      </c>
      <c r="H3579" s="4">
        <v>45552.0</v>
      </c>
      <c r="I3579" s="1" t="s">
        <v>41</v>
      </c>
      <c r="J3579" s="1" t="s">
        <v>123</v>
      </c>
      <c r="K3579" s="1" t="s">
        <v>25</v>
      </c>
      <c r="L3579" s="1" t="s">
        <v>94</v>
      </c>
      <c r="M3579" s="1" t="s">
        <v>25</v>
      </c>
      <c r="N3579" s="1">
        <v>7.0</v>
      </c>
      <c r="O3579" s="3">
        <v>43282.0</v>
      </c>
      <c r="P3579" s="1">
        <v>2018.0</v>
      </c>
    </row>
    <row r="3580">
      <c r="A3580" s="1" t="s">
        <v>13246</v>
      </c>
      <c r="B3580" s="1" t="s">
        <v>17</v>
      </c>
      <c r="C3580" s="2">
        <v>43229.95344907408</v>
      </c>
      <c r="D3580" s="1" t="s">
        <v>71</v>
      </c>
      <c r="E3580" s="1" t="s">
        <v>13247</v>
      </c>
      <c r="F3580" s="1" t="s">
        <v>226</v>
      </c>
      <c r="G3580" s="1" t="s">
        <v>13248</v>
      </c>
      <c r="H3580" s="1" t="s">
        <v>2970</v>
      </c>
      <c r="I3580" s="1" t="s">
        <v>33</v>
      </c>
      <c r="J3580" s="1" t="s">
        <v>24</v>
      </c>
      <c r="K3580" s="1" t="s">
        <v>25</v>
      </c>
      <c r="L3580" s="1" t="s">
        <v>230</v>
      </c>
      <c r="M3580" s="1" t="s">
        <v>25</v>
      </c>
      <c r="N3580" s="1">
        <v>5.0</v>
      </c>
      <c r="O3580" s="3">
        <v>43221.0</v>
      </c>
      <c r="P3580" s="1">
        <v>2018.0</v>
      </c>
    </row>
    <row r="3581">
      <c r="A3581" s="1" t="s">
        <v>13249</v>
      </c>
      <c r="B3581" s="1" t="s">
        <v>17</v>
      </c>
      <c r="C3581" s="2">
        <v>43328.55043981481</v>
      </c>
      <c r="D3581" s="1" t="s">
        <v>403</v>
      </c>
      <c r="E3581" s="1" t="s">
        <v>13250</v>
      </c>
      <c r="F3581" s="1" t="s">
        <v>13251</v>
      </c>
      <c r="G3581" s="1" t="s">
        <v>13252</v>
      </c>
      <c r="H3581" s="1" t="s">
        <v>13253</v>
      </c>
      <c r="I3581" s="1" t="s">
        <v>41</v>
      </c>
      <c r="J3581" s="1" t="s">
        <v>772</v>
      </c>
      <c r="K3581" s="1" t="s">
        <v>25</v>
      </c>
      <c r="L3581" s="1" t="s">
        <v>35</v>
      </c>
      <c r="M3581" s="1" t="s">
        <v>36</v>
      </c>
      <c r="N3581" s="1">
        <v>8.0</v>
      </c>
      <c r="O3581" s="3">
        <v>43313.0</v>
      </c>
      <c r="P3581" s="1">
        <v>2018.0</v>
      </c>
    </row>
    <row r="3582">
      <c r="A3582" s="1" t="s">
        <v>13254</v>
      </c>
      <c r="B3582" s="1" t="s">
        <v>17</v>
      </c>
      <c r="C3582" s="2">
        <v>43257.95847222222</v>
      </c>
      <c r="D3582" s="1" t="s">
        <v>28</v>
      </c>
      <c r="E3582" s="1" t="s">
        <v>13255</v>
      </c>
      <c r="F3582" s="1" t="s">
        <v>3279</v>
      </c>
      <c r="G3582" s="1" t="s">
        <v>13256</v>
      </c>
      <c r="H3582" s="1" t="s">
        <v>1645</v>
      </c>
      <c r="I3582" s="1" t="s">
        <v>56</v>
      </c>
      <c r="J3582" s="1" t="s">
        <v>1047</v>
      </c>
      <c r="K3582" s="1" t="s">
        <v>25</v>
      </c>
      <c r="L3582" s="1" t="s">
        <v>289</v>
      </c>
      <c r="M3582" s="1" t="s">
        <v>25</v>
      </c>
      <c r="N3582" s="1">
        <v>6.0</v>
      </c>
      <c r="O3582" s="3">
        <v>43252.0</v>
      </c>
      <c r="P3582" s="1">
        <v>2018.0</v>
      </c>
    </row>
    <row r="3583">
      <c r="A3583" s="1" t="s">
        <v>13257</v>
      </c>
      <c r="B3583" s="1" t="s">
        <v>17</v>
      </c>
      <c r="C3583" s="2">
        <v>43254.63648148148</v>
      </c>
      <c r="D3583" s="1" t="s">
        <v>28</v>
      </c>
      <c r="E3583" s="1" t="s">
        <v>13258</v>
      </c>
      <c r="F3583" s="1" t="s">
        <v>113</v>
      </c>
      <c r="G3583" s="1" t="s">
        <v>13259</v>
      </c>
      <c r="H3583" s="1" t="s">
        <v>4516</v>
      </c>
      <c r="I3583" s="1" t="s">
        <v>41</v>
      </c>
      <c r="J3583" s="1" t="s">
        <v>13260</v>
      </c>
      <c r="K3583" s="1" t="s">
        <v>110</v>
      </c>
      <c r="L3583" s="1" t="s">
        <v>94</v>
      </c>
      <c r="M3583" s="1" t="s">
        <v>25</v>
      </c>
      <c r="N3583" s="1">
        <v>6.0</v>
      </c>
      <c r="O3583" s="3">
        <v>43252.0</v>
      </c>
      <c r="P3583" s="1">
        <v>2018.0</v>
      </c>
    </row>
    <row r="3584">
      <c r="A3584" s="1" t="s">
        <v>13261</v>
      </c>
      <c r="B3584" s="1" t="s">
        <v>17</v>
      </c>
      <c r="C3584" s="2">
        <v>43179.38966435185</v>
      </c>
      <c r="D3584" s="1" t="s">
        <v>28</v>
      </c>
      <c r="E3584" s="1" t="s">
        <v>13262</v>
      </c>
      <c r="F3584" s="1" t="s">
        <v>3487</v>
      </c>
      <c r="G3584" s="1" t="s">
        <v>13263</v>
      </c>
      <c r="H3584" s="1" t="s">
        <v>12099</v>
      </c>
      <c r="I3584" s="1" t="s">
        <v>56</v>
      </c>
      <c r="J3584" s="1" t="s">
        <v>6591</v>
      </c>
      <c r="K3584" s="1" t="s">
        <v>110</v>
      </c>
      <c r="L3584" s="1" t="s">
        <v>50</v>
      </c>
      <c r="M3584" s="1" t="s">
        <v>25</v>
      </c>
      <c r="N3584" s="1">
        <v>3.0</v>
      </c>
      <c r="O3584" s="3">
        <v>43160.0</v>
      </c>
      <c r="P3584" s="1">
        <v>2018.0</v>
      </c>
    </row>
    <row r="3585">
      <c r="A3585" s="1" t="s">
        <v>13264</v>
      </c>
      <c r="B3585" s="1" t="s">
        <v>17</v>
      </c>
      <c r="C3585" s="2">
        <v>42924.45875</v>
      </c>
      <c r="D3585" s="1" t="s">
        <v>28</v>
      </c>
      <c r="E3585" s="1" t="s">
        <v>11683</v>
      </c>
      <c r="F3585" s="1" t="s">
        <v>2846</v>
      </c>
      <c r="G3585" s="1" t="s">
        <v>13265</v>
      </c>
      <c r="H3585" s="1" t="s">
        <v>198</v>
      </c>
      <c r="I3585" s="1" t="s">
        <v>23</v>
      </c>
      <c r="J3585" s="1" t="s">
        <v>3379</v>
      </c>
      <c r="K3585" s="1" t="s">
        <v>25</v>
      </c>
      <c r="L3585" s="1" t="s">
        <v>50</v>
      </c>
      <c r="M3585" s="1" t="s">
        <v>25</v>
      </c>
      <c r="N3585" s="1">
        <v>7.0</v>
      </c>
      <c r="O3585" s="3">
        <v>42917.0</v>
      </c>
      <c r="P3585" s="1">
        <v>2017.0</v>
      </c>
    </row>
    <row r="3586">
      <c r="A3586" s="1" t="s">
        <v>13266</v>
      </c>
      <c r="B3586" s="1" t="s">
        <v>17</v>
      </c>
      <c r="C3586" s="2">
        <v>43114.67451388889</v>
      </c>
      <c r="D3586" s="1" t="s">
        <v>28</v>
      </c>
      <c r="E3586" s="1" t="s">
        <v>1874</v>
      </c>
      <c r="F3586" s="1" t="s">
        <v>581</v>
      </c>
      <c r="G3586" s="1" t="s">
        <v>13267</v>
      </c>
      <c r="H3586" s="1" t="s">
        <v>746</v>
      </c>
      <c r="I3586" s="1" t="s">
        <v>242</v>
      </c>
      <c r="J3586" s="1" t="s">
        <v>13268</v>
      </c>
      <c r="K3586" s="1" t="s">
        <v>304</v>
      </c>
      <c r="L3586" s="1" t="s">
        <v>102</v>
      </c>
      <c r="M3586" s="1" t="s">
        <v>25</v>
      </c>
      <c r="N3586" s="1">
        <v>1.0</v>
      </c>
      <c r="O3586" s="3">
        <v>43101.0</v>
      </c>
      <c r="P3586" s="1">
        <v>2018.0</v>
      </c>
    </row>
    <row r="3587">
      <c r="A3587" s="1" t="s">
        <v>13269</v>
      </c>
      <c r="B3587" s="1" t="s">
        <v>17</v>
      </c>
      <c r="C3587" s="2">
        <v>43264.48611111111</v>
      </c>
      <c r="D3587" s="1" t="s">
        <v>28</v>
      </c>
      <c r="E3587" s="1" t="s">
        <v>2896</v>
      </c>
      <c r="F3587" s="1" t="s">
        <v>13270</v>
      </c>
      <c r="G3587" s="1" t="s">
        <v>13271</v>
      </c>
      <c r="H3587" s="1" t="s">
        <v>2457</v>
      </c>
      <c r="I3587" s="1" t="s">
        <v>100</v>
      </c>
      <c r="J3587" s="1" t="s">
        <v>35</v>
      </c>
      <c r="K3587" s="1" t="s">
        <v>36</v>
      </c>
      <c r="L3587" s="1" t="s">
        <v>13272</v>
      </c>
      <c r="M3587" s="1" t="s">
        <v>25</v>
      </c>
      <c r="N3587" s="1">
        <v>6.0</v>
      </c>
      <c r="O3587" s="3">
        <v>43252.0</v>
      </c>
      <c r="P3587" s="1">
        <v>2018.0</v>
      </c>
    </row>
    <row r="3588">
      <c r="A3588" s="1" t="s">
        <v>13273</v>
      </c>
      <c r="B3588" s="1" t="s">
        <v>17</v>
      </c>
      <c r="C3588" s="2">
        <v>43309.10847222222</v>
      </c>
      <c r="D3588" s="1" t="s">
        <v>28</v>
      </c>
      <c r="E3588" s="1" t="s">
        <v>13274</v>
      </c>
      <c r="F3588" s="1" t="s">
        <v>13275</v>
      </c>
      <c r="G3588" s="1" t="s">
        <v>13276</v>
      </c>
      <c r="H3588" s="1" t="s">
        <v>674</v>
      </c>
      <c r="I3588" s="1" t="s">
        <v>100</v>
      </c>
      <c r="J3588" s="1" t="s">
        <v>1716</v>
      </c>
      <c r="K3588" s="1" t="s">
        <v>25</v>
      </c>
      <c r="L3588" s="1" t="s">
        <v>146</v>
      </c>
      <c r="M3588" s="1" t="s">
        <v>79</v>
      </c>
      <c r="N3588" s="1">
        <v>7.0</v>
      </c>
      <c r="O3588" s="3">
        <v>43282.0</v>
      </c>
      <c r="P3588" s="1">
        <v>2018.0</v>
      </c>
    </row>
    <row r="3589">
      <c r="A3589" s="1" t="s">
        <v>13277</v>
      </c>
      <c r="B3589" s="1" t="s">
        <v>17</v>
      </c>
      <c r="C3589" s="2">
        <v>43035.828101851854</v>
      </c>
      <c r="D3589" s="1" t="s">
        <v>28</v>
      </c>
      <c r="E3589" s="1" t="s">
        <v>2858</v>
      </c>
      <c r="F3589" s="1" t="s">
        <v>2859</v>
      </c>
      <c r="G3589" s="1" t="s">
        <v>13278</v>
      </c>
      <c r="H3589" s="1" t="s">
        <v>1329</v>
      </c>
      <c r="I3589" s="1" t="s">
        <v>41</v>
      </c>
      <c r="J3589" s="1" t="s">
        <v>184</v>
      </c>
      <c r="K3589" s="1" t="s">
        <v>25</v>
      </c>
      <c r="L3589" s="1" t="s">
        <v>50</v>
      </c>
      <c r="M3589" s="1" t="s">
        <v>25</v>
      </c>
      <c r="N3589" s="1">
        <v>10.0</v>
      </c>
      <c r="O3589" s="5">
        <v>43009.0</v>
      </c>
      <c r="P3589" s="1">
        <v>2017.0</v>
      </c>
    </row>
    <row r="3590">
      <c r="A3590" s="1" t="s">
        <v>13279</v>
      </c>
      <c r="B3590" s="1" t="s">
        <v>17</v>
      </c>
      <c r="C3590" s="2">
        <v>43166.88613425926</v>
      </c>
      <c r="D3590" s="1" t="s">
        <v>28</v>
      </c>
      <c r="E3590" s="1" t="s">
        <v>13280</v>
      </c>
      <c r="F3590" s="1" t="s">
        <v>6116</v>
      </c>
      <c r="G3590" s="1" t="s">
        <v>13281</v>
      </c>
      <c r="H3590" s="1" t="s">
        <v>7222</v>
      </c>
      <c r="I3590" s="1" t="s">
        <v>236</v>
      </c>
      <c r="J3590" s="1" t="s">
        <v>1920</v>
      </c>
      <c r="K3590" s="1" t="s">
        <v>526</v>
      </c>
      <c r="L3590" s="1" t="s">
        <v>1566</v>
      </c>
      <c r="M3590" s="1" t="s">
        <v>25</v>
      </c>
      <c r="N3590" s="1">
        <v>3.0</v>
      </c>
      <c r="O3590" s="3">
        <v>43160.0</v>
      </c>
      <c r="P3590" s="1">
        <v>2018.0</v>
      </c>
    </row>
    <row r="3591">
      <c r="A3591" s="1" t="s">
        <v>13282</v>
      </c>
      <c r="B3591" s="1" t="s">
        <v>17</v>
      </c>
      <c r="C3591" s="2">
        <v>43231.42605324074</v>
      </c>
      <c r="D3591" s="1" t="s">
        <v>28</v>
      </c>
      <c r="E3591" s="1" t="s">
        <v>13283</v>
      </c>
      <c r="F3591" s="1" t="s">
        <v>13284</v>
      </c>
      <c r="G3591" s="1" t="s">
        <v>13285</v>
      </c>
      <c r="H3591" s="1" t="s">
        <v>1842</v>
      </c>
      <c r="I3591" s="1" t="s">
        <v>940</v>
      </c>
      <c r="J3591" s="1" t="s">
        <v>12942</v>
      </c>
      <c r="K3591" s="1" t="s">
        <v>110</v>
      </c>
      <c r="L3591" s="1" t="s">
        <v>952</v>
      </c>
      <c r="M3591" s="1" t="s">
        <v>25</v>
      </c>
      <c r="N3591" s="1">
        <v>5.0</v>
      </c>
      <c r="O3591" s="3">
        <v>43221.0</v>
      </c>
      <c r="P3591" s="1">
        <v>2018.0</v>
      </c>
    </row>
    <row r="3592">
      <c r="A3592" s="1" t="s">
        <v>13286</v>
      </c>
      <c r="B3592" s="1" t="s">
        <v>17</v>
      </c>
      <c r="C3592" s="2">
        <v>43209.484826388885</v>
      </c>
      <c r="D3592" s="1" t="s">
        <v>28</v>
      </c>
      <c r="E3592" s="1" t="s">
        <v>13287</v>
      </c>
      <c r="F3592" s="1" t="s">
        <v>522</v>
      </c>
      <c r="G3592" s="1" t="s">
        <v>13288</v>
      </c>
      <c r="H3592" s="1" t="s">
        <v>674</v>
      </c>
      <c r="I3592" s="1" t="s">
        <v>122</v>
      </c>
      <c r="J3592" s="1" t="s">
        <v>7439</v>
      </c>
      <c r="K3592" s="1" t="s">
        <v>87</v>
      </c>
      <c r="L3592" s="1" t="s">
        <v>378</v>
      </c>
      <c r="M3592" s="1" t="s">
        <v>36</v>
      </c>
      <c r="N3592" s="1">
        <v>4.0</v>
      </c>
      <c r="O3592" s="3">
        <v>43191.0</v>
      </c>
      <c r="P3592" s="1">
        <v>2018.0</v>
      </c>
    </row>
    <row r="3593">
      <c r="A3593" s="1" t="s">
        <v>13289</v>
      </c>
      <c r="B3593" s="1" t="s">
        <v>17</v>
      </c>
      <c r="C3593" s="2">
        <v>43106.40634259259</v>
      </c>
      <c r="D3593" s="1" t="s">
        <v>18</v>
      </c>
      <c r="E3593" s="1" t="s">
        <v>13290</v>
      </c>
      <c r="F3593" s="1" t="s">
        <v>1569</v>
      </c>
      <c r="G3593" s="1" t="s">
        <v>13291</v>
      </c>
      <c r="H3593" s="1" t="s">
        <v>870</v>
      </c>
      <c r="I3593" s="1" t="s">
        <v>76</v>
      </c>
      <c r="J3593" s="1" t="s">
        <v>8869</v>
      </c>
      <c r="K3593" s="1" t="s">
        <v>87</v>
      </c>
      <c r="L3593" s="1" t="s">
        <v>1572</v>
      </c>
      <c r="M3593" s="1" t="s">
        <v>87</v>
      </c>
      <c r="N3593" s="1">
        <v>1.0</v>
      </c>
      <c r="O3593" s="3">
        <v>43101.0</v>
      </c>
      <c r="P3593" s="1">
        <v>2018.0</v>
      </c>
    </row>
    <row r="3594">
      <c r="A3594" s="1" t="s">
        <v>13292</v>
      </c>
      <c r="B3594" s="1" t="s">
        <v>17</v>
      </c>
      <c r="C3594" s="2">
        <v>42892.59885416667</v>
      </c>
      <c r="D3594" s="1" t="s">
        <v>28</v>
      </c>
      <c r="E3594" s="1" t="s">
        <v>13293</v>
      </c>
      <c r="F3594" s="1" t="s">
        <v>762</v>
      </c>
      <c r="G3594" s="1" t="s">
        <v>13294</v>
      </c>
      <c r="H3594" s="1" t="s">
        <v>5755</v>
      </c>
      <c r="I3594" s="1" t="s">
        <v>122</v>
      </c>
      <c r="J3594" s="1" t="s">
        <v>35</v>
      </c>
      <c r="K3594" s="1" t="s">
        <v>36</v>
      </c>
      <c r="L3594" s="1" t="s">
        <v>766</v>
      </c>
      <c r="M3594" s="1" t="s">
        <v>25</v>
      </c>
      <c r="N3594" s="1">
        <v>6.0</v>
      </c>
      <c r="O3594" s="3">
        <v>42887.0</v>
      </c>
      <c r="P3594" s="1">
        <v>2017.0</v>
      </c>
    </row>
    <row r="3595">
      <c r="A3595" s="1" t="s">
        <v>13295</v>
      </c>
      <c r="B3595" s="1" t="s">
        <v>17</v>
      </c>
      <c r="C3595" s="2">
        <v>43282.081921296296</v>
      </c>
      <c r="D3595" s="1" t="s">
        <v>28</v>
      </c>
      <c r="E3595" s="1" t="s">
        <v>10624</v>
      </c>
      <c r="F3595" s="1" t="s">
        <v>688</v>
      </c>
      <c r="G3595" s="1" t="s">
        <v>13296</v>
      </c>
      <c r="H3595" s="4">
        <v>45562.0</v>
      </c>
      <c r="I3595" s="1" t="s">
        <v>76</v>
      </c>
      <c r="J3595" s="1" t="s">
        <v>146</v>
      </c>
      <c r="K3595" s="1" t="s">
        <v>79</v>
      </c>
      <c r="L3595" s="1" t="s">
        <v>101</v>
      </c>
      <c r="M3595" s="1" t="s">
        <v>87</v>
      </c>
      <c r="N3595" s="1">
        <v>7.0</v>
      </c>
      <c r="O3595" s="3">
        <v>43282.0</v>
      </c>
      <c r="P3595" s="1">
        <v>2018.0</v>
      </c>
    </row>
    <row r="3596">
      <c r="A3596" s="1" t="s">
        <v>13297</v>
      </c>
      <c r="B3596" s="1" t="s">
        <v>17</v>
      </c>
      <c r="C3596" s="2">
        <v>43007.697916666664</v>
      </c>
      <c r="D3596" s="1" t="s">
        <v>28</v>
      </c>
      <c r="E3596" s="1" t="s">
        <v>13298</v>
      </c>
      <c r="F3596" s="1" t="s">
        <v>2566</v>
      </c>
      <c r="G3596" s="1" t="s">
        <v>13299</v>
      </c>
      <c r="H3596" s="1" t="s">
        <v>4810</v>
      </c>
      <c r="I3596" s="1" t="s">
        <v>85</v>
      </c>
      <c r="J3596" s="1" t="s">
        <v>123</v>
      </c>
      <c r="K3596" s="1" t="s">
        <v>25</v>
      </c>
      <c r="L3596" s="1" t="s">
        <v>35</v>
      </c>
      <c r="M3596" s="1" t="s">
        <v>36</v>
      </c>
      <c r="N3596" s="1">
        <v>9.0</v>
      </c>
      <c r="O3596" s="3">
        <v>42979.0</v>
      </c>
      <c r="P3596" s="1">
        <v>2017.0</v>
      </c>
    </row>
    <row r="3597">
      <c r="A3597" s="1" t="s">
        <v>13300</v>
      </c>
      <c r="B3597" s="1" t="s">
        <v>17</v>
      </c>
      <c r="C3597" s="2">
        <v>43333.788298611114</v>
      </c>
      <c r="D3597" s="1" t="s">
        <v>28</v>
      </c>
      <c r="E3597" s="1" t="s">
        <v>13301</v>
      </c>
      <c r="F3597" s="1" t="s">
        <v>13302</v>
      </c>
      <c r="G3597" s="1" t="s">
        <v>13303</v>
      </c>
      <c r="H3597" s="1" t="s">
        <v>215</v>
      </c>
      <c r="I3597" s="1" t="s">
        <v>33</v>
      </c>
      <c r="J3597" s="1" t="s">
        <v>146</v>
      </c>
      <c r="K3597" s="1" t="s">
        <v>79</v>
      </c>
      <c r="L3597" s="1" t="s">
        <v>50</v>
      </c>
      <c r="M3597" s="1" t="s">
        <v>25</v>
      </c>
      <c r="N3597" s="1">
        <v>8.0</v>
      </c>
      <c r="O3597" s="3">
        <v>43313.0</v>
      </c>
      <c r="P3597" s="1">
        <v>2018.0</v>
      </c>
    </row>
    <row r="3598">
      <c r="A3598" s="1" t="s">
        <v>13304</v>
      </c>
      <c r="B3598" s="1" t="s">
        <v>17</v>
      </c>
      <c r="C3598" s="2">
        <v>43025.047800925924</v>
      </c>
      <c r="D3598" s="1" t="s">
        <v>28</v>
      </c>
      <c r="E3598" s="1" t="s">
        <v>13305</v>
      </c>
      <c r="F3598" s="1" t="s">
        <v>13306</v>
      </c>
      <c r="G3598" s="1" t="s">
        <v>13307</v>
      </c>
      <c r="H3598" s="1" t="s">
        <v>13308</v>
      </c>
      <c r="I3598" s="1" t="s">
        <v>33</v>
      </c>
      <c r="J3598" s="1" t="s">
        <v>3801</v>
      </c>
      <c r="K3598" s="1" t="s">
        <v>3802</v>
      </c>
      <c r="L3598" s="1" t="s">
        <v>50</v>
      </c>
      <c r="M3598" s="1" t="s">
        <v>25</v>
      </c>
      <c r="N3598" s="1">
        <v>10.0</v>
      </c>
      <c r="O3598" s="5">
        <v>43009.0</v>
      </c>
      <c r="P3598" s="1">
        <v>2017.0</v>
      </c>
    </row>
    <row r="3599">
      <c r="A3599" s="1" t="s">
        <v>13309</v>
      </c>
      <c r="B3599" s="1" t="s">
        <v>17</v>
      </c>
      <c r="C3599" s="2">
        <v>43329.63300925926</v>
      </c>
      <c r="D3599" s="1" t="s">
        <v>28</v>
      </c>
      <c r="E3599" s="1" t="s">
        <v>13310</v>
      </c>
      <c r="F3599" s="1" t="s">
        <v>13311</v>
      </c>
      <c r="G3599" s="1" t="s">
        <v>13312</v>
      </c>
      <c r="H3599" s="1" t="s">
        <v>1669</v>
      </c>
      <c r="I3599" s="1" t="s">
        <v>33</v>
      </c>
      <c r="J3599" s="1" t="s">
        <v>13313</v>
      </c>
      <c r="K3599" s="1" t="s">
        <v>600</v>
      </c>
      <c r="L3599" s="1" t="s">
        <v>2416</v>
      </c>
      <c r="M3599" s="1" t="s">
        <v>600</v>
      </c>
      <c r="N3599" s="1">
        <v>8.0</v>
      </c>
      <c r="O3599" s="3">
        <v>43313.0</v>
      </c>
      <c r="P3599" s="1">
        <v>2018.0</v>
      </c>
    </row>
    <row r="3600">
      <c r="A3600" s="1" t="s">
        <v>13314</v>
      </c>
      <c r="B3600" s="1" t="s">
        <v>17</v>
      </c>
      <c r="C3600" s="2">
        <v>43285.70866898148</v>
      </c>
      <c r="D3600" s="1" t="s">
        <v>28</v>
      </c>
      <c r="E3600" s="1" t="s">
        <v>13315</v>
      </c>
      <c r="F3600" s="1" t="s">
        <v>1811</v>
      </c>
      <c r="G3600" s="1" t="s">
        <v>13316</v>
      </c>
      <c r="H3600" s="1" t="s">
        <v>13317</v>
      </c>
      <c r="I3600" s="1" t="s">
        <v>242</v>
      </c>
      <c r="J3600" s="1" t="s">
        <v>13318</v>
      </c>
      <c r="K3600" s="1" t="s">
        <v>25</v>
      </c>
      <c r="L3600" s="1" t="s">
        <v>1145</v>
      </c>
      <c r="M3600" s="1" t="s">
        <v>25</v>
      </c>
      <c r="N3600" s="1">
        <v>7.0</v>
      </c>
      <c r="O3600" s="3">
        <v>43282.0</v>
      </c>
      <c r="P3600" s="1">
        <v>2018.0</v>
      </c>
    </row>
    <row r="3601">
      <c r="A3601" s="1" t="s">
        <v>13319</v>
      </c>
      <c r="B3601" s="1" t="s">
        <v>17</v>
      </c>
      <c r="C3601" s="2">
        <v>43180.55337962963</v>
      </c>
      <c r="D3601" s="1" t="s">
        <v>71</v>
      </c>
      <c r="E3601" s="1" t="s">
        <v>13320</v>
      </c>
      <c r="F3601" s="1" t="s">
        <v>3377</v>
      </c>
      <c r="G3601" s="1" t="s">
        <v>13321</v>
      </c>
      <c r="H3601" s="1" t="s">
        <v>832</v>
      </c>
      <c r="I3601" s="1" t="s">
        <v>41</v>
      </c>
      <c r="J3601" s="1" t="s">
        <v>35</v>
      </c>
      <c r="K3601" s="1" t="s">
        <v>36</v>
      </c>
      <c r="L3601" s="1" t="s">
        <v>3379</v>
      </c>
      <c r="M3601" s="1" t="s">
        <v>25</v>
      </c>
      <c r="N3601" s="1">
        <v>3.0</v>
      </c>
      <c r="O3601" s="3">
        <v>43160.0</v>
      </c>
      <c r="P3601" s="1">
        <v>2018.0</v>
      </c>
    </row>
    <row r="3602">
      <c r="A3602" s="1" t="s">
        <v>13322</v>
      </c>
      <c r="B3602" s="1" t="s">
        <v>17</v>
      </c>
      <c r="C3602" s="2">
        <v>42949.88967592592</v>
      </c>
      <c r="D3602" s="1" t="s">
        <v>28</v>
      </c>
      <c r="E3602" s="1" t="s">
        <v>4314</v>
      </c>
      <c r="F3602" s="1" t="s">
        <v>2660</v>
      </c>
      <c r="G3602" s="1" t="s">
        <v>13323</v>
      </c>
      <c r="H3602" s="1" t="s">
        <v>176</v>
      </c>
      <c r="I3602" s="1" t="s">
        <v>3220</v>
      </c>
      <c r="J3602" s="1" t="s">
        <v>146</v>
      </c>
      <c r="K3602" s="1" t="s">
        <v>79</v>
      </c>
      <c r="L3602" s="1" t="s">
        <v>1716</v>
      </c>
      <c r="M3602" s="1" t="s">
        <v>25</v>
      </c>
      <c r="N3602" s="1">
        <v>8.0</v>
      </c>
      <c r="O3602" s="3">
        <v>42948.0</v>
      </c>
      <c r="P3602" s="1">
        <v>2017.0</v>
      </c>
    </row>
    <row r="3603">
      <c r="A3603" s="1" t="s">
        <v>13324</v>
      </c>
      <c r="B3603" s="1" t="s">
        <v>17</v>
      </c>
      <c r="C3603" s="2">
        <v>43132.50493055556</v>
      </c>
      <c r="D3603" s="1" t="s">
        <v>28</v>
      </c>
      <c r="E3603" s="1" t="s">
        <v>410</v>
      </c>
      <c r="F3603" s="1" t="s">
        <v>411</v>
      </c>
      <c r="G3603" s="1" t="s">
        <v>13325</v>
      </c>
      <c r="H3603" s="1" t="s">
        <v>674</v>
      </c>
      <c r="I3603" s="1" t="s">
        <v>273</v>
      </c>
      <c r="J3603" s="1" t="s">
        <v>13326</v>
      </c>
      <c r="K3603" s="1" t="s">
        <v>131</v>
      </c>
      <c r="L3603" s="1" t="s">
        <v>415</v>
      </c>
      <c r="M3603" s="1" t="s">
        <v>25</v>
      </c>
      <c r="N3603" s="1">
        <v>2.0</v>
      </c>
      <c r="O3603" s="3">
        <v>43132.0</v>
      </c>
      <c r="P3603" s="1">
        <v>2018.0</v>
      </c>
    </row>
    <row r="3604">
      <c r="A3604" s="1" t="s">
        <v>13327</v>
      </c>
      <c r="B3604" s="1" t="s">
        <v>17</v>
      </c>
      <c r="C3604" s="2">
        <v>42981.70680555556</v>
      </c>
      <c r="D3604" s="1" t="s">
        <v>28</v>
      </c>
      <c r="E3604" s="1" t="s">
        <v>2485</v>
      </c>
      <c r="F3604" s="1" t="s">
        <v>330</v>
      </c>
      <c r="G3604" s="1" t="s">
        <v>13328</v>
      </c>
      <c r="H3604" s="1" t="s">
        <v>483</v>
      </c>
      <c r="I3604" s="1" t="s">
        <v>2283</v>
      </c>
      <c r="J3604" s="1" t="s">
        <v>6182</v>
      </c>
      <c r="K3604" s="1" t="s">
        <v>87</v>
      </c>
      <c r="L3604" s="1" t="s">
        <v>94</v>
      </c>
      <c r="M3604" s="1" t="s">
        <v>25</v>
      </c>
      <c r="N3604" s="1">
        <v>9.0</v>
      </c>
      <c r="O3604" s="3">
        <v>42979.0</v>
      </c>
      <c r="P3604" s="1">
        <v>2017.0</v>
      </c>
    </row>
    <row r="3605">
      <c r="A3605" s="1" t="s">
        <v>13329</v>
      </c>
      <c r="B3605" s="1" t="s">
        <v>17</v>
      </c>
      <c r="C3605" s="2">
        <v>43066.62496527778</v>
      </c>
      <c r="D3605" s="1" t="s">
        <v>28</v>
      </c>
      <c r="E3605" s="1" t="s">
        <v>13330</v>
      </c>
      <c r="F3605" s="1" t="s">
        <v>4669</v>
      </c>
      <c r="G3605" s="1" t="s">
        <v>13331</v>
      </c>
      <c r="H3605" s="1" t="s">
        <v>5737</v>
      </c>
      <c r="I3605" s="1" t="s">
        <v>157</v>
      </c>
      <c r="J3605" s="1" t="s">
        <v>24</v>
      </c>
      <c r="K3605" s="1" t="s">
        <v>25</v>
      </c>
      <c r="L3605" s="1" t="s">
        <v>289</v>
      </c>
      <c r="M3605" s="1" t="s">
        <v>25</v>
      </c>
      <c r="N3605" s="1">
        <v>11.0</v>
      </c>
      <c r="O3605" s="5">
        <v>43040.0</v>
      </c>
      <c r="P3605" s="1">
        <v>2017.0</v>
      </c>
    </row>
    <row r="3606">
      <c r="A3606" s="1" t="s">
        <v>13332</v>
      </c>
      <c r="B3606" s="1" t="s">
        <v>17</v>
      </c>
      <c r="C3606" s="2">
        <v>42878.98871527778</v>
      </c>
      <c r="D3606" s="1" t="s">
        <v>28</v>
      </c>
      <c r="E3606" s="1" t="s">
        <v>13333</v>
      </c>
      <c r="F3606" s="1" t="s">
        <v>2846</v>
      </c>
      <c r="G3606" s="1" t="s">
        <v>13334</v>
      </c>
      <c r="H3606" s="1" t="s">
        <v>1294</v>
      </c>
      <c r="I3606" s="1" t="s">
        <v>23</v>
      </c>
      <c r="J3606" s="1" t="s">
        <v>24</v>
      </c>
      <c r="K3606" s="1" t="s">
        <v>25</v>
      </c>
      <c r="L3606" s="1" t="s">
        <v>50</v>
      </c>
      <c r="M3606" s="1" t="s">
        <v>25</v>
      </c>
      <c r="N3606" s="1">
        <v>5.0</v>
      </c>
      <c r="O3606" s="3">
        <v>42856.0</v>
      </c>
      <c r="P3606" s="1">
        <v>2017.0</v>
      </c>
    </row>
    <row r="3607">
      <c r="A3607" s="1" t="s">
        <v>13335</v>
      </c>
      <c r="B3607" s="1" t="s">
        <v>17</v>
      </c>
      <c r="C3607" s="2">
        <v>43019.56700231481</v>
      </c>
      <c r="D3607" s="1" t="s">
        <v>28</v>
      </c>
      <c r="E3607" s="1" t="s">
        <v>11631</v>
      </c>
      <c r="F3607" s="1" t="s">
        <v>252</v>
      </c>
      <c r="G3607" s="1" t="s">
        <v>13336</v>
      </c>
      <c r="H3607" s="4">
        <v>45559.0</v>
      </c>
      <c r="I3607" s="1" t="s">
        <v>41</v>
      </c>
      <c r="J3607" s="1" t="s">
        <v>305</v>
      </c>
      <c r="K3607" s="1" t="s">
        <v>306</v>
      </c>
      <c r="L3607" s="1" t="s">
        <v>94</v>
      </c>
      <c r="M3607" s="1" t="s">
        <v>25</v>
      </c>
      <c r="N3607" s="1">
        <v>10.0</v>
      </c>
      <c r="O3607" s="5">
        <v>43009.0</v>
      </c>
      <c r="P3607" s="1">
        <v>2017.0</v>
      </c>
    </row>
    <row r="3608">
      <c r="A3608" s="1" t="s">
        <v>13337</v>
      </c>
      <c r="B3608" s="1" t="s">
        <v>17</v>
      </c>
      <c r="C3608" s="2">
        <v>43328.347407407404</v>
      </c>
      <c r="D3608" s="1" t="s">
        <v>28</v>
      </c>
      <c r="E3608" s="1" t="s">
        <v>13338</v>
      </c>
      <c r="F3608" s="1" t="s">
        <v>1458</v>
      </c>
      <c r="G3608" s="1" t="s">
        <v>13339</v>
      </c>
      <c r="H3608" s="1" t="s">
        <v>1167</v>
      </c>
      <c r="I3608" s="1" t="s">
        <v>469</v>
      </c>
      <c r="J3608" s="1" t="s">
        <v>3769</v>
      </c>
      <c r="K3608" s="1" t="s">
        <v>87</v>
      </c>
      <c r="L3608" s="1" t="s">
        <v>50</v>
      </c>
      <c r="M3608" s="1" t="s">
        <v>25</v>
      </c>
      <c r="N3608" s="1">
        <v>8.0</v>
      </c>
      <c r="O3608" s="3">
        <v>43313.0</v>
      </c>
      <c r="P3608" s="1">
        <v>2018.0</v>
      </c>
    </row>
    <row r="3609">
      <c r="A3609" s="1" t="s">
        <v>13340</v>
      </c>
      <c r="B3609" s="1" t="s">
        <v>17</v>
      </c>
      <c r="C3609" s="2">
        <v>42931.59357638889</v>
      </c>
      <c r="D3609" s="1" t="s">
        <v>28</v>
      </c>
      <c r="E3609" s="1" t="s">
        <v>13341</v>
      </c>
      <c r="F3609" s="1" t="s">
        <v>491</v>
      </c>
      <c r="G3609" s="1" t="s">
        <v>13342</v>
      </c>
      <c r="H3609" s="1" t="s">
        <v>4253</v>
      </c>
      <c r="I3609" s="1" t="s">
        <v>469</v>
      </c>
      <c r="J3609" s="1" t="s">
        <v>35</v>
      </c>
      <c r="K3609" s="1" t="s">
        <v>36</v>
      </c>
      <c r="L3609" s="1" t="s">
        <v>50</v>
      </c>
      <c r="M3609" s="1" t="s">
        <v>25</v>
      </c>
      <c r="N3609" s="1">
        <v>7.0</v>
      </c>
      <c r="O3609" s="3">
        <v>42917.0</v>
      </c>
      <c r="P3609" s="1">
        <v>2017.0</v>
      </c>
    </row>
    <row r="3610">
      <c r="A3610" s="1" t="s">
        <v>13343</v>
      </c>
      <c r="B3610" s="1" t="s">
        <v>17</v>
      </c>
      <c r="C3610" s="2">
        <v>43115.439108796294</v>
      </c>
      <c r="D3610" s="1" t="s">
        <v>28</v>
      </c>
      <c r="E3610" s="1" t="s">
        <v>134</v>
      </c>
      <c r="F3610" s="1" t="s">
        <v>135</v>
      </c>
      <c r="G3610" s="1" t="s">
        <v>13344</v>
      </c>
      <c r="H3610" s="4">
        <v>45564.0</v>
      </c>
      <c r="I3610" s="1" t="s">
        <v>33</v>
      </c>
      <c r="J3610" s="1" t="s">
        <v>102</v>
      </c>
      <c r="K3610" s="1" t="s">
        <v>25</v>
      </c>
      <c r="L3610" s="1" t="s">
        <v>137</v>
      </c>
      <c r="M3610" s="1" t="s">
        <v>25</v>
      </c>
      <c r="N3610" s="1">
        <v>1.0</v>
      </c>
      <c r="O3610" s="3">
        <v>43101.0</v>
      </c>
      <c r="P3610" s="1">
        <v>2018.0</v>
      </c>
    </row>
    <row r="3611">
      <c r="A3611" s="1" t="s">
        <v>12527</v>
      </c>
      <c r="B3611" s="1" t="s">
        <v>17</v>
      </c>
      <c r="C3611" s="2">
        <v>43043.72864583333</v>
      </c>
      <c r="D3611" s="1" t="s">
        <v>28</v>
      </c>
      <c r="E3611" s="1" t="s">
        <v>4136</v>
      </c>
      <c r="F3611" s="1" t="s">
        <v>20</v>
      </c>
      <c r="G3611" s="1" t="s">
        <v>12528</v>
      </c>
      <c r="H3611" s="1" t="s">
        <v>4138</v>
      </c>
      <c r="I3611" s="1" t="s">
        <v>756</v>
      </c>
      <c r="J3611" s="1" t="s">
        <v>35</v>
      </c>
      <c r="K3611" s="1" t="s">
        <v>36</v>
      </c>
      <c r="L3611" s="1" t="s">
        <v>26</v>
      </c>
      <c r="M3611" s="1" t="s">
        <v>25</v>
      </c>
      <c r="N3611" s="1">
        <v>11.0</v>
      </c>
      <c r="O3611" s="5">
        <v>43040.0</v>
      </c>
      <c r="P3611" s="1">
        <v>2017.0</v>
      </c>
    </row>
    <row r="3612">
      <c r="A3612" s="1" t="s">
        <v>13345</v>
      </c>
      <c r="B3612" s="1" t="s">
        <v>17</v>
      </c>
      <c r="C3612" s="2">
        <v>42958.64633101852</v>
      </c>
      <c r="D3612" s="1" t="s">
        <v>28</v>
      </c>
      <c r="E3612" s="1" t="s">
        <v>11887</v>
      </c>
      <c r="F3612" s="1" t="s">
        <v>7746</v>
      </c>
      <c r="G3612" s="1" t="s">
        <v>13346</v>
      </c>
      <c r="H3612" s="1" t="s">
        <v>11889</v>
      </c>
      <c r="I3612" s="1" t="s">
        <v>33</v>
      </c>
      <c r="J3612" s="1" t="s">
        <v>146</v>
      </c>
      <c r="K3612" s="1" t="s">
        <v>79</v>
      </c>
      <c r="L3612" s="1" t="s">
        <v>766</v>
      </c>
      <c r="M3612" s="1" t="s">
        <v>25</v>
      </c>
      <c r="N3612" s="1">
        <v>8.0</v>
      </c>
      <c r="O3612" s="3">
        <v>42948.0</v>
      </c>
      <c r="P3612" s="1">
        <v>2017.0</v>
      </c>
    </row>
    <row r="3613">
      <c r="A3613" s="1" t="s">
        <v>13347</v>
      </c>
      <c r="B3613" s="1" t="s">
        <v>17</v>
      </c>
      <c r="C3613" s="2">
        <v>42766.71653935185</v>
      </c>
      <c r="D3613" s="1" t="s">
        <v>71</v>
      </c>
      <c r="E3613" s="1" t="s">
        <v>13348</v>
      </c>
      <c r="F3613" s="1" t="s">
        <v>1637</v>
      </c>
      <c r="G3613" s="1" t="s">
        <v>13349</v>
      </c>
      <c r="H3613" s="1" t="s">
        <v>1639</v>
      </c>
      <c r="I3613" s="1" t="s">
        <v>23</v>
      </c>
      <c r="J3613" s="1" t="s">
        <v>35</v>
      </c>
      <c r="K3613" s="1" t="s">
        <v>36</v>
      </c>
      <c r="L3613" s="1" t="s">
        <v>1641</v>
      </c>
      <c r="M3613" s="1" t="s">
        <v>110</v>
      </c>
      <c r="N3613" s="1">
        <v>1.0</v>
      </c>
      <c r="O3613" s="3">
        <v>42736.0</v>
      </c>
      <c r="P3613" s="1">
        <v>2017.0</v>
      </c>
    </row>
    <row r="3614">
      <c r="A3614" s="1" t="s">
        <v>13350</v>
      </c>
      <c r="B3614" s="1" t="s">
        <v>17</v>
      </c>
      <c r="C3614" s="2">
        <v>43262.681076388886</v>
      </c>
      <c r="D3614" s="1" t="s">
        <v>28</v>
      </c>
      <c r="E3614" s="1" t="s">
        <v>13351</v>
      </c>
      <c r="F3614" s="1" t="s">
        <v>8606</v>
      </c>
      <c r="G3614" s="1" t="s">
        <v>13352</v>
      </c>
      <c r="H3614" s="1" t="s">
        <v>1178</v>
      </c>
      <c r="I3614" s="1" t="s">
        <v>56</v>
      </c>
      <c r="J3614" s="1" t="s">
        <v>628</v>
      </c>
      <c r="K3614" s="1" t="s">
        <v>600</v>
      </c>
      <c r="L3614" s="1" t="s">
        <v>1469</v>
      </c>
      <c r="M3614" s="1" t="s">
        <v>87</v>
      </c>
      <c r="N3614" s="1">
        <v>6.0</v>
      </c>
      <c r="O3614" s="3">
        <v>43252.0</v>
      </c>
      <c r="P3614" s="1">
        <v>2018.0</v>
      </c>
    </row>
    <row r="3615">
      <c r="A3615" s="1" t="s">
        <v>13353</v>
      </c>
      <c r="B3615" s="1" t="s">
        <v>17</v>
      </c>
      <c r="C3615" s="2">
        <v>43174.6646412037</v>
      </c>
      <c r="D3615" s="1" t="s">
        <v>28</v>
      </c>
      <c r="E3615" s="1" t="s">
        <v>13354</v>
      </c>
      <c r="F3615" s="1" t="s">
        <v>2386</v>
      </c>
      <c r="G3615" s="1" t="s">
        <v>13355</v>
      </c>
      <c r="H3615" s="1" t="s">
        <v>5901</v>
      </c>
      <c r="I3615" s="1" t="s">
        <v>41</v>
      </c>
      <c r="J3615" s="1" t="s">
        <v>24</v>
      </c>
      <c r="K3615" s="1" t="s">
        <v>25</v>
      </c>
      <c r="L3615" s="1" t="s">
        <v>50</v>
      </c>
      <c r="M3615" s="1" t="s">
        <v>25</v>
      </c>
      <c r="N3615" s="1">
        <v>3.0</v>
      </c>
      <c r="O3615" s="3">
        <v>43160.0</v>
      </c>
      <c r="P3615" s="1">
        <v>2018.0</v>
      </c>
    </row>
    <row r="3616">
      <c r="A3616" s="1" t="s">
        <v>13356</v>
      </c>
      <c r="B3616" s="1" t="s">
        <v>17</v>
      </c>
      <c r="C3616" s="2">
        <v>43298.70837962963</v>
      </c>
      <c r="D3616" s="1" t="s">
        <v>28</v>
      </c>
      <c r="E3616" s="1" t="s">
        <v>13357</v>
      </c>
      <c r="F3616" s="1" t="s">
        <v>557</v>
      </c>
      <c r="G3616" s="1" t="s">
        <v>13358</v>
      </c>
      <c r="H3616" s="1" t="s">
        <v>474</v>
      </c>
      <c r="I3616" s="1" t="s">
        <v>56</v>
      </c>
      <c r="J3616" s="1" t="s">
        <v>34</v>
      </c>
      <c r="K3616" s="1" t="s">
        <v>25</v>
      </c>
      <c r="L3616" s="1" t="s">
        <v>50</v>
      </c>
      <c r="M3616" s="1" t="s">
        <v>25</v>
      </c>
      <c r="N3616" s="1">
        <v>7.0</v>
      </c>
      <c r="O3616" s="3">
        <v>43282.0</v>
      </c>
      <c r="P3616" s="1">
        <v>2018.0</v>
      </c>
    </row>
    <row r="3617">
      <c r="A3617" s="1" t="s">
        <v>13359</v>
      </c>
      <c r="B3617" s="1" t="s">
        <v>257</v>
      </c>
      <c r="C3617" s="2">
        <v>43073.96947916667</v>
      </c>
      <c r="G3617" s="1" t="s">
        <v>13360</v>
      </c>
      <c r="J3617" s="1" t="s">
        <v>1347</v>
      </c>
      <c r="K3617" s="1" t="s">
        <v>25</v>
      </c>
      <c r="N3617" s="1">
        <v>12.0</v>
      </c>
      <c r="O3617" s="5">
        <v>43070.0</v>
      </c>
      <c r="P3617" s="1">
        <v>2017.0</v>
      </c>
    </row>
    <row r="3618">
      <c r="A3618" s="1" t="s">
        <v>13361</v>
      </c>
      <c r="B3618" s="1" t="s">
        <v>17</v>
      </c>
      <c r="C3618" s="2">
        <v>43313.943449074075</v>
      </c>
      <c r="D3618" s="1" t="s">
        <v>28</v>
      </c>
      <c r="E3618" s="1" t="s">
        <v>4203</v>
      </c>
      <c r="F3618" s="1" t="s">
        <v>330</v>
      </c>
      <c r="G3618" s="1" t="s">
        <v>13362</v>
      </c>
      <c r="H3618" s="1" t="s">
        <v>1299</v>
      </c>
      <c r="I3618" s="1" t="s">
        <v>41</v>
      </c>
      <c r="J3618" s="1" t="s">
        <v>1074</v>
      </c>
      <c r="K3618" s="1" t="s">
        <v>36</v>
      </c>
      <c r="L3618" s="1" t="s">
        <v>94</v>
      </c>
      <c r="M3618" s="1" t="s">
        <v>25</v>
      </c>
      <c r="N3618" s="1">
        <v>8.0</v>
      </c>
      <c r="O3618" s="3">
        <v>43313.0</v>
      </c>
      <c r="P3618" s="1">
        <v>2018.0</v>
      </c>
    </row>
    <row r="3619">
      <c r="A3619" s="1" t="s">
        <v>13363</v>
      </c>
      <c r="B3619" s="1" t="s">
        <v>17</v>
      </c>
      <c r="C3619" s="2">
        <v>42957.49899305555</v>
      </c>
      <c r="D3619" s="1" t="s">
        <v>28</v>
      </c>
      <c r="E3619" s="1" t="s">
        <v>9585</v>
      </c>
      <c r="F3619" s="1" t="s">
        <v>9586</v>
      </c>
      <c r="G3619" s="1" t="s">
        <v>13364</v>
      </c>
      <c r="H3619" s="1" t="s">
        <v>254</v>
      </c>
      <c r="I3619" s="1" t="s">
        <v>23</v>
      </c>
      <c r="J3619" s="1" t="s">
        <v>35</v>
      </c>
      <c r="K3619" s="1" t="s">
        <v>36</v>
      </c>
      <c r="L3619" s="1" t="s">
        <v>282</v>
      </c>
      <c r="M3619" s="1" t="s">
        <v>25</v>
      </c>
      <c r="N3619" s="1">
        <v>8.0</v>
      </c>
      <c r="O3619" s="3">
        <v>42948.0</v>
      </c>
      <c r="P3619" s="1">
        <v>2017.0</v>
      </c>
    </row>
    <row r="3620">
      <c r="A3620" s="1" t="s">
        <v>13365</v>
      </c>
      <c r="B3620" s="1" t="s">
        <v>17</v>
      </c>
      <c r="C3620" s="2">
        <v>43074.92091435185</v>
      </c>
      <c r="D3620" s="1" t="s">
        <v>28</v>
      </c>
      <c r="E3620" s="1" t="s">
        <v>1417</v>
      </c>
      <c r="F3620" s="1" t="s">
        <v>1418</v>
      </c>
      <c r="G3620" s="1" t="s">
        <v>13366</v>
      </c>
      <c r="H3620" s="1" t="s">
        <v>1069</v>
      </c>
      <c r="I3620" s="1" t="s">
        <v>157</v>
      </c>
      <c r="J3620" s="1" t="s">
        <v>35</v>
      </c>
      <c r="K3620" s="1" t="s">
        <v>36</v>
      </c>
      <c r="L3620" s="1" t="s">
        <v>1421</v>
      </c>
      <c r="M3620" s="1" t="s">
        <v>87</v>
      </c>
      <c r="N3620" s="1">
        <v>12.0</v>
      </c>
      <c r="O3620" s="5">
        <v>43070.0</v>
      </c>
      <c r="P3620" s="1">
        <v>2017.0</v>
      </c>
    </row>
    <row r="3621">
      <c r="A3621" s="1" t="s">
        <v>13367</v>
      </c>
      <c r="B3621" s="1" t="s">
        <v>17</v>
      </c>
      <c r="C3621" s="2">
        <v>42941.61106481482</v>
      </c>
      <c r="D3621" s="1" t="s">
        <v>28</v>
      </c>
      <c r="E3621" s="1" t="s">
        <v>7371</v>
      </c>
      <c r="F3621" s="1" t="s">
        <v>364</v>
      </c>
      <c r="G3621" s="1" t="s">
        <v>13368</v>
      </c>
      <c r="H3621" s="1" t="s">
        <v>426</v>
      </c>
      <c r="I3621" s="1" t="s">
        <v>85</v>
      </c>
      <c r="J3621" s="1" t="s">
        <v>24</v>
      </c>
      <c r="K3621" s="1" t="s">
        <v>25</v>
      </c>
      <c r="L3621" s="1" t="s">
        <v>50</v>
      </c>
      <c r="M3621" s="1" t="s">
        <v>25</v>
      </c>
      <c r="N3621" s="1">
        <v>7.0</v>
      </c>
      <c r="O3621" s="3">
        <v>42917.0</v>
      </c>
      <c r="P3621" s="1">
        <v>2017.0</v>
      </c>
    </row>
    <row r="3622">
      <c r="A3622" s="1" t="s">
        <v>13369</v>
      </c>
      <c r="B3622" s="1" t="s">
        <v>17</v>
      </c>
      <c r="C3622" s="2">
        <v>43242.721041666664</v>
      </c>
      <c r="D3622" s="1" t="s">
        <v>28</v>
      </c>
      <c r="E3622" s="1" t="s">
        <v>13370</v>
      </c>
      <c r="F3622" s="1" t="s">
        <v>144</v>
      </c>
      <c r="G3622" s="1" t="s">
        <v>13371</v>
      </c>
      <c r="H3622" s="1" t="s">
        <v>4221</v>
      </c>
      <c r="I3622" s="1" t="s">
        <v>76</v>
      </c>
      <c r="J3622" s="1" t="s">
        <v>123</v>
      </c>
      <c r="K3622" s="1" t="s">
        <v>25</v>
      </c>
      <c r="L3622" s="1" t="s">
        <v>50</v>
      </c>
      <c r="M3622" s="1" t="s">
        <v>25</v>
      </c>
      <c r="N3622" s="1">
        <v>5.0</v>
      </c>
      <c r="O3622" s="3">
        <v>43221.0</v>
      </c>
      <c r="P3622" s="1">
        <v>2018.0</v>
      </c>
    </row>
    <row r="3623">
      <c r="A3623" s="1" t="s">
        <v>13372</v>
      </c>
      <c r="B3623" s="1" t="s">
        <v>17</v>
      </c>
      <c r="C3623" s="2">
        <v>43008.55515046296</v>
      </c>
      <c r="D3623" s="1" t="s">
        <v>28</v>
      </c>
      <c r="E3623" s="1" t="s">
        <v>13373</v>
      </c>
      <c r="F3623" s="1" t="s">
        <v>5197</v>
      </c>
      <c r="G3623" s="1" t="s">
        <v>13374</v>
      </c>
      <c r="H3623" s="1" t="s">
        <v>99</v>
      </c>
      <c r="I3623" s="1" t="s">
        <v>122</v>
      </c>
      <c r="J3623" s="1" t="s">
        <v>13375</v>
      </c>
      <c r="K3623" s="1" t="s">
        <v>540</v>
      </c>
      <c r="L3623" s="1" t="s">
        <v>289</v>
      </c>
      <c r="M3623" s="1" t="s">
        <v>25</v>
      </c>
      <c r="N3623" s="1">
        <v>9.0</v>
      </c>
      <c r="O3623" s="3">
        <v>42979.0</v>
      </c>
      <c r="P3623" s="1">
        <v>2017.0</v>
      </c>
    </row>
    <row r="3624">
      <c r="A3624" s="1" t="s">
        <v>13376</v>
      </c>
      <c r="B3624" s="1" t="s">
        <v>17</v>
      </c>
      <c r="C3624" s="2">
        <v>43266.55674768519</v>
      </c>
      <c r="D3624" s="1" t="s">
        <v>28</v>
      </c>
      <c r="E3624" s="1" t="s">
        <v>13377</v>
      </c>
      <c r="F3624" s="1" t="s">
        <v>219</v>
      </c>
      <c r="G3624" s="1" t="s">
        <v>13378</v>
      </c>
      <c r="H3624" s="1" t="s">
        <v>13379</v>
      </c>
      <c r="I3624" s="1" t="s">
        <v>1607</v>
      </c>
      <c r="J3624" s="1" t="s">
        <v>223</v>
      </c>
      <c r="K3624" s="1" t="s">
        <v>110</v>
      </c>
      <c r="L3624" s="1" t="s">
        <v>223</v>
      </c>
      <c r="M3624" s="1" t="s">
        <v>110</v>
      </c>
      <c r="N3624" s="1">
        <v>6.0</v>
      </c>
      <c r="O3624" s="3">
        <v>43252.0</v>
      </c>
      <c r="P3624" s="1">
        <v>2018.0</v>
      </c>
    </row>
    <row r="3625">
      <c r="A3625" s="1" t="s">
        <v>13380</v>
      </c>
      <c r="B3625" s="1" t="s">
        <v>17</v>
      </c>
      <c r="C3625" s="2">
        <v>43037.427083333336</v>
      </c>
      <c r="D3625" s="1" t="s">
        <v>28</v>
      </c>
      <c r="E3625" s="1" t="s">
        <v>13381</v>
      </c>
      <c r="F3625" s="1" t="s">
        <v>2872</v>
      </c>
      <c r="G3625" s="1" t="s">
        <v>13382</v>
      </c>
      <c r="H3625" s="4">
        <v>45554.0</v>
      </c>
      <c r="I3625" s="1" t="s">
        <v>23</v>
      </c>
      <c r="J3625" s="1" t="s">
        <v>433</v>
      </c>
      <c r="K3625" s="1" t="s">
        <v>131</v>
      </c>
      <c r="L3625" s="1" t="s">
        <v>184</v>
      </c>
      <c r="M3625" s="1" t="s">
        <v>25</v>
      </c>
      <c r="N3625" s="1">
        <v>10.0</v>
      </c>
      <c r="O3625" s="5">
        <v>43009.0</v>
      </c>
      <c r="P3625" s="1">
        <v>2017.0</v>
      </c>
    </row>
    <row r="3626">
      <c r="A3626" s="1" t="s">
        <v>13383</v>
      </c>
      <c r="B3626" s="1" t="s">
        <v>17</v>
      </c>
      <c r="C3626" s="2">
        <v>43097.644895833335</v>
      </c>
      <c r="D3626" s="1" t="s">
        <v>28</v>
      </c>
      <c r="E3626" s="1" t="s">
        <v>1497</v>
      </c>
      <c r="F3626" s="1" t="s">
        <v>1498</v>
      </c>
      <c r="G3626" s="1" t="s">
        <v>13384</v>
      </c>
      <c r="H3626" s="1" t="s">
        <v>524</v>
      </c>
      <c r="I3626" s="1" t="s">
        <v>1500</v>
      </c>
      <c r="J3626" s="1" t="s">
        <v>1602</v>
      </c>
      <c r="K3626" s="1" t="s">
        <v>87</v>
      </c>
      <c r="L3626" s="1" t="s">
        <v>1501</v>
      </c>
      <c r="M3626" s="1" t="s">
        <v>25</v>
      </c>
      <c r="N3626" s="1">
        <v>12.0</v>
      </c>
      <c r="O3626" s="5">
        <v>43070.0</v>
      </c>
      <c r="P3626" s="1">
        <v>2017.0</v>
      </c>
    </row>
    <row r="3627">
      <c r="A3627" s="1" t="s">
        <v>13385</v>
      </c>
      <c r="B3627" s="1" t="s">
        <v>17</v>
      </c>
      <c r="C3627" s="2">
        <v>43180.7684375</v>
      </c>
      <c r="D3627" s="1" t="s">
        <v>28</v>
      </c>
      <c r="E3627" s="1" t="s">
        <v>9569</v>
      </c>
      <c r="F3627" s="1" t="s">
        <v>9570</v>
      </c>
      <c r="G3627" s="1" t="s">
        <v>13386</v>
      </c>
      <c r="H3627" s="1" t="s">
        <v>1284</v>
      </c>
      <c r="I3627" s="1" t="s">
        <v>76</v>
      </c>
      <c r="J3627" s="1" t="s">
        <v>628</v>
      </c>
      <c r="K3627" s="1" t="s">
        <v>600</v>
      </c>
      <c r="L3627" s="1" t="s">
        <v>50</v>
      </c>
      <c r="M3627" s="1" t="s">
        <v>25</v>
      </c>
      <c r="N3627" s="1">
        <v>3.0</v>
      </c>
      <c r="O3627" s="3">
        <v>43160.0</v>
      </c>
      <c r="P3627" s="1">
        <v>2018.0</v>
      </c>
    </row>
    <row r="3628">
      <c r="A3628" s="1" t="s">
        <v>13387</v>
      </c>
      <c r="B3628" s="1" t="s">
        <v>17</v>
      </c>
      <c r="C3628" s="2">
        <v>43063.53337962963</v>
      </c>
      <c r="D3628" s="1" t="s">
        <v>28</v>
      </c>
      <c r="E3628" s="1" t="s">
        <v>13388</v>
      </c>
      <c r="F3628" s="1" t="s">
        <v>697</v>
      </c>
      <c r="G3628" s="1" t="s">
        <v>13389</v>
      </c>
      <c r="H3628" s="1" t="s">
        <v>13390</v>
      </c>
      <c r="I3628" s="1" t="s">
        <v>294</v>
      </c>
      <c r="J3628" s="1" t="s">
        <v>815</v>
      </c>
      <c r="K3628" s="1" t="s">
        <v>25</v>
      </c>
      <c r="L3628" s="1" t="s">
        <v>210</v>
      </c>
      <c r="M3628" s="1" t="s">
        <v>25</v>
      </c>
      <c r="N3628" s="1">
        <v>11.0</v>
      </c>
      <c r="O3628" s="5">
        <v>43040.0</v>
      </c>
      <c r="P3628" s="1">
        <v>2017.0</v>
      </c>
    </row>
    <row r="3629">
      <c r="A3629" s="1" t="s">
        <v>13391</v>
      </c>
      <c r="B3629" s="1" t="s">
        <v>17</v>
      </c>
      <c r="C3629" s="2">
        <v>43076.78435185185</v>
      </c>
      <c r="D3629" s="1" t="s">
        <v>28</v>
      </c>
      <c r="E3629" s="1" t="s">
        <v>1246</v>
      </c>
      <c r="F3629" s="1" t="s">
        <v>1247</v>
      </c>
      <c r="G3629" s="1" t="s">
        <v>13392</v>
      </c>
      <c r="H3629" s="1" t="s">
        <v>32</v>
      </c>
      <c r="I3629" s="1" t="s">
        <v>100</v>
      </c>
      <c r="J3629" s="1" t="s">
        <v>101</v>
      </c>
      <c r="K3629" s="1" t="s">
        <v>87</v>
      </c>
      <c r="L3629" s="1" t="s">
        <v>50</v>
      </c>
      <c r="M3629" s="1" t="s">
        <v>25</v>
      </c>
      <c r="N3629" s="1">
        <v>12.0</v>
      </c>
      <c r="O3629" s="5">
        <v>43070.0</v>
      </c>
      <c r="P3629" s="1">
        <v>2017.0</v>
      </c>
    </row>
    <row r="3630">
      <c r="A3630" s="1" t="s">
        <v>13393</v>
      </c>
      <c r="B3630" s="1" t="s">
        <v>17</v>
      </c>
      <c r="C3630" s="2">
        <v>43143.44357638889</v>
      </c>
      <c r="D3630" s="1" t="s">
        <v>28</v>
      </c>
      <c r="E3630" s="1" t="s">
        <v>13394</v>
      </c>
      <c r="F3630" s="1" t="s">
        <v>8256</v>
      </c>
      <c r="G3630" s="1" t="s">
        <v>13395</v>
      </c>
      <c r="H3630" s="1" t="s">
        <v>1856</v>
      </c>
      <c r="I3630" s="1" t="s">
        <v>447</v>
      </c>
      <c r="J3630" s="1" t="s">
        <v>35</v>
      </c>
      <c r="K3630" s="1" t="s">
        <v>36</v>
      </c>
      <c r="L3630" s="1" t="s">
        <v>8258</v>
      </c>
      <c r="M3630" s="1" t="s">
        <v>25</v>
      </c>
      <c r="N3630" s="1">
        <v>2.0</v>
      </c>
      <c r="O3630" s="3">
        <v>43132.0</v>
      </c>
      <c r="P3630" s="1">
        <v>2018.0</v>
      </c>
    </row>
    <row r="3631">
      <c r="A3631" s="1" t="s">
        <v>13396</v>
      </c>
      <c r="B3631" s="1" t="s">
        <v>17</v>
      </c>
      <c r="C3631" s="2">
        <v>43295.85664351852</v>
      </c>
      <c r="D3631" s="1" t="s">
        <v>28</v>
      </c>
      <c r="E3631" s="1" t="s">
        <v>13397</v>
      </c>
      <c r="F3631" s="1" t="s">
        <v>226</v>
      </c>
      <c r="G3631" s="1" t="s">
        <v>13398</v>
      </c>
      <c r="H3631" s="1" t="s">
        <v>2970</v>
      </c>
      <c r="I3631" s="1" t="s">
        <v>33</v>
      </c>
      <c r="J3631" s="1" t="s">
        <v>305</v>
      </c>
      <c r="K3631" s="1" t="s">
        <v>306</v>
      </c>
      <c r="L3631" s="1" t="s">
        <v>230</v>
      </c>
      <c r="M3631" s="1" t="s">
        <v>25</v>
      </c>
      <c r="N3631" s="1">
        <v>7.0</v>
      </c>
      <c r="O3631" s="3">
        <v>43282.0</v>
      </c>
      <c r="P3631" s="1">
        <v>2018.0</v>
      </c>
    </row>
    <row r="3632">
      <c r="A3632" s="1" t="s">
        <v>13399</v>
      </c>
      <c r="B3632" s="1" t="s">
        <v>17</v>
      </c>
      <c r="C3632" s="2">
        <v>43102.85314814815</v>
      </c>
      <c r="D3632" s="1" t="s">
        <v>28</v>
      </c>
      <c r="E3632" s="1" t="s">
        <v>13400</v>
      </c>
      <c r="F3632" s="1" t="s">
        <v>1657</v>
      </c>
      <c r="G3632" s="1" t="s">
        <v>13401</v>
      </c>
      <c r="H3632" s="1" t="s">
        <v>13402</v>
      </c>
      <c r="I3632" s="1" t="s">
        <v>41</v>
      </c>
      <c r="J3632" s="1" t="s">
        <v>1945</v>
      </c>
      <c r="K3632" s="1" t="s">
        <v>25</v>
      </c>
      <c r="L3632" s="1" t="s">
        <v>50</v>
      </c>
      <c r="M3632" s="1" t="s">
        <v>25</v>
      </c>
      <c r="N3632" s="1">
        <v>1.0</v>
      </c>
      <c r="O3632" s="3">
        <v>43101.0</v>
      </c>
      <c r="P3632" s="1">
        <v>2018.0</v>
      </c>
    </row>
    <row r="3633">
      <c r="A3633" s="1" t="s">
        <v>13403</v>
      </c>
      <c r="B3633" s="1" t="s">
        <v>17</v>
      </c>
      <c r="C3633" s="2">
        <v>43131.85019675926</v>
      </c>
      <c r="D3633" s="1" t="s">
        <v>28</v>
      </c>
      <c r="E3633" s="1" t="s">
        <v>13404</v>
      </c>
      <c r="F3633" s="1" t="s">
        <v>12444</v>
      </c>
      <c r="G3633" s="1" t="s">
        <v>13405</v>
      </c>
      <c r="H3633" s="1" t="s">
        <v>7648</v>
      </c>
      <c r="I3633" s="1" t="s">
        <v>889</v>
      </c>
      <c r="J3633" s="1" t="s">
        <v>680</v>
      </c>
      <c r="K3633" s="1" t="s">
        <v>36</v>
      </c>
      <c r="L3633" s="1" t="s">
        <v>622</v>
      </c>
      <c r="M3633" s="1" t="s">
        <v>25</v>
      </c>
      <c r="N3633" s="1">
        <v>1.0</v>
      </c>
      <c r="O3633" s="3">
        <v>43101.0</v>
      </c>
      <c r="P3633" s="1">
        <v>2018.0</v>
      </c>
    </row>
    <row r="3634">
      <c r="A3634" s="1" t="s">
        <v>13406</v>
      </c>
      <c r="B3634" s="1" t="s">
        <v>17</v>
      </c>
      <c r="C3634" s="2">
        <v>43191.10766203704</v>
      </c>
      <c r="D3634" s="1" t="s">
        <v>28</v>
      </c>
      <c r="E3634" s="1" t="s">
        <v>13407</v>
      </c>
      <c r="F3634" s="1" t="s">
        <v>460</v>
      </c>
      <c r="G3634" s="1" t="s">
        <v>13408</v>
      </c>
      <c r="H3634" s="1" t="s">
        <v>7463</v>
      </c>
      <c r="I3634" s="1" t="s">
        <v>129</v>
      </c>
      <c r="J3634" s="1" t="s">
        <v>10191</v>
      </c>
      <c r="K3634" s="1" t="s">
        <v>110</v>
      </c>
      <c r="L3634" s="1" t="s">
        <v>210</v>
      </c>
      <c r="M3634" s="1" t="s">
        <v>25</v>
      </c>
      <c r="N3634" s="1">
        <v>4.0</v>
      </c>
      <c r="O3634" s="3">
        <v>43191.0</v>
      </c>
      <c r="P3634" s="1">
        <v>2018.0</v>
      </c>
    </row>
    <row r="3635">
      <c r="A3635" s="1" t="s">
        <v>13409</v>
      </c>
      <c r="B3635" s="1" t="s">
        <v>17</v>
      </c>
      <c r="C3635" s="2">
        <v>43164.81983796296</v>
      </c>
      <c r="D3635" s="1" t="s">
        <v>28</v>
      </c>
      <c r="E3635" s="1" t="s">
        <v>13410</v>
      </c>
      <c r="F3635" s="1" t="s">
        <v>1077</v>
      </c>
      <c r="G3635" s="1" t="s">
        <v>13411</v>
      </c>
      <c r="H3635" s="1" t="s">
        <v>13412</v>
      </c>
      <c r="I3635" s="1" t="s">
        <v>242</v>
      </c>
      <c r="J3635" s="1" t="s">
        <v>6628</v>
      </c>
      <c r="K3635" s="1" t="s">
        <v>25</v>
      </c>
      <c r="L3635" s="1" t="s">
        <v>50</v>
      </c>
      <c r="M3635" s="1" t="s">
        <v>25</v>
      </c>
      <c r="N3635" s="1">
        <v>3.0</v>
      </c>
      <c r="O3635" s="3">
        <v>43160.0</v>
      </c>
      <c r="P3635" s="1">
        <v>2018.0</v>
      </c>
    </row>
    <row r="3636">
      <c r="A3636" s="1" t="s">
        <v>6702</v>
      </c>
      <c r="B3636" s="1" t="s">
        <v>17</v>
      </c>
      <c r="C3636" s="2">
        <v>43332.71150462963</v>
      </c>
      <c r="D3636" s="1" t="s">
        <v>28</v>
      </c>
      <c r="E3636" s="1" t="s">
        <v>6703</v>
      </c>
      <c r="F3636" s="1" t="s">
        <v>3323</v>
      </c>
      <c r="G3636" s="1" t="s">
        <v>6704</v>
      </c>
      <c r="H3636" s="1" t="s">
        <v>5400</v>
      </c>
      <c r="I3636" s="1" t="s">
        <v>23</v>
      </c>
      <c r="J3636" s="1" t="s">
        <v>35</v>
      </c>
      <c r="K3636" s="1" t="s">
        <v>36</v>
      </c>
      <c r="L3636" s="1" t="s">
        <v>130</v>
      </c>
      <c r="M3636" s="1" t="s">
        <v>131</v>
      </c>
      <c r="N3636" s="1">
        <v>8.0</v>
      </c>
      <c r="O3636" s="3">
        <v>43313.0</v>
      </c>
      <c r="P3636" s="1">
        <v>2018.0</v>
      </c>
    </row>
    <row r="3637">
      <c r="A3637" s="1" t="s">
        <v>13413</v>
      </c>
      <c r="B3637" s="1" t="s">
        <v>17</v>
      </c>
      <c r="C3637" s="2">
        <v>42978.456921296296</v>
      </c>
      <c r="D3637" s="1" t="s">
        <v>28</v>
      </c>
      <c r="E3637" s="1" t="s">
        <v>3693</v>
      </c>
      <c r="F3637" s="1" t="s">
        <v>3694</v>
      </c>
      <c r="G3637" s="1" t="s">
        <v>13414</v>
      </c>
      <c r="H3637" s="1" t="s">
        <v>215</v>
      </c>
      <c r="I3637" s="1" t="s">
        <v>129</v>
      </c>
      <c r="J3637" s="1" t="s">
        <v>13415</v>
      </c>
      <c r="K3637" s="1" t="s">
        <v>110</v>
      </c>
      <c r="L3637" s="1" t="s">
        <v>1363</v>
      </c>
      <c r="M3637" s="1" t="s">
        <v>36</v>
      </c>
      <c r="N3637" s="1">
        <v>8.0</v>
      </c>
      <c r="O3637" s="3">
        <v>42948.0</v>
      </c>
      <c r="P3637" s="1">
        <v>2017.0</v>
      </c>
    </row>
    <row r="3638">
      <c r="A3638" s="1" t="s">
        <v>13416</v>
      </c>
      <c r="B3638" s="1" t="s">
        <v>17</v>
      </c>
      <c r="C3638" s="2">
        <v>43223.87331018518</v>
      </c>
      <c r="D3638" s="1" t="s">
        <v>28</v>
      </c>
      <c r="E3638" s="1" t="s">
        <v>5095</v>
      </c>
      <c r="F3638" s="1" t="s">
        <v>5096</v>
      </c>
      <c r="G3638" s="1" t="s">
        <v>13417</v>
      </c>
      <c r="H3638" s="4">
        <v>45551.0</v>
      </c>
      <c r="I3638" s="1" t="s">
        <v>56</v>
      </c>
      <c r="J3638" s="1" t="s">
        <v>151</v>
      </c>
      <c r="K3638" s="1" t="s">
        <v>25</v>
      </c>
      <c r="L3638" s="1" t="s">
        <v>766</v>
      </c>
      <c r="M3638" s="1" t="s">
        <v>25</v>
      </c>
      <c r="N3638" s="1">
        <v>5.0</v>
      </c>
      <c r="O3638" s="3">
        <v>43221.0</v>
      </c>
      <c r="P3638" s="1">
        <v>2018.0</v>
      </c>
    </row>
    <row r="3639">
      <c r="A3639" s="1" t="s">
        <v>13418</v>
      </c>
      <c r="B3639" s="1" t="s">
        <v>17</v>
      </c>
      <c r="C3639" s="2">
        <v>43312.52737268519</v>
      </c>
      <c r="D3639" s="1" t="s">
        <v>28</v>
      </c>
      <c r="E3639" s="1" t="s">
        <v>3251</v>
      </c>
      <c r="F3639" s="1" t="s">
        <v>181</v>
      </c>
      <c r="G3639" s="1" t="s">
        <v>13419</v>
      </c>
      <c r="H3639" s="1" t="s">
        <v>3253</v>
      </c>
      <c r="I3639" s="1" t="s">
        <v>23</v>
      </c>
      <c r="J3639" s="1" t="s">
        <v>24</v>
      </c>
      <c r="K3639" s="1" t="s">
        <v>25</v>
      </c>
      <c r="L3639" s="1" t="s">
        <v>50</v>
      </c>
      <c r="M3639" s="1" t="s">
        <v>25</v>
      </c>
      <c r="N3639" s="1">
        <v>7.0</v>
      </c>
      <c r="O3639" s="3">
        <v>43282.0</v>
      </c>
      <c r="P3639" s="1">
        <v>2018.0</v>
      </c>
    </row>
    <row r="3640">
      <c r="A3640" s="1" t="s">
        <v>13420</v>
      </c>
      <c r="B3640" s="1" t="s">
        <v>17</v>
      </c>
      <c r="C3640" s="2">
        <v>42887.815092592595</v>
      </c>
      <c r="D3640" s="1" t="s">
        <v>28</v>
      </c>
      <c r="E3640" s="1" t="s">
        <v>118</v>
      </c>
      <c r="F3640" s="1" t="s">
        <v>119</v>
      </c>
      <c r="G3640" s="1" t="s">
        <v>13421</v>
      </c>
      <c r="H3640" s="1" t="s">
        <v>121</v>
      </c>
      <c r="I3640" s="1" t="s">
        <v>122</v>
      </c>
      <c r="J3640" s="1" t="s">
        <v>621</v>
      </c>
      <c r="K3640" s="1" t="s">
        <v>36</v>
      </c>
      <c r="L3640" s="1" t="s">
        <v>123</v>
      </c>
      <c r="M3640" s="1" t="s">
        <v>25</v>
      </c>
      <c r="N3640" s="1">
        <v>6.0</v>
      </c>
      <c r="O3640" s="3">
        <v>42887.0</v>
      </c>
      <c r="P3640" s="1">
        <v>2017.0</v>
      </c>
    </row>
    <row r="3641">
      <c r="A3641" s="1" t="s">
        <v>13422</v>
      </c>
      <c r="B3641" s="1" t="s">
        <v>17</v>
      </c>
      <c r="C3641" s="2">
        <v>42880.01909722222</v>
      </c>
      <c r="D3641" s="1" t="s">
        <v>28</v>
      </c>
      <c r="E3641" s="1" t="s">
        <v>13423</v>
      </c>
      <c r="F3641" s="1" t="s">
        <v>5768</v>
      </c>
      <c r="G3641" s="1" t="s">
        <v>13424</v>
      </c>
      <c r="H3641" s="1" t="s">
        <v>2291</v>
      </c>
      <c r="I3641" s="1" t="s">
        <v>265</v>
      </c>
      <c r="J3641" s="1" t="s">
        <v>24</v>
      </c>
      <c r="K3641" s="1" t="s">
        <v>25</v>
      </c>
      <c r="L3641" s="1" t="s">
        <v>621</v>
      </c>
      <c r="M3641" s="1" t="s">
        <v>25</v>
      </c>
      <c r="N3641" s="1">
        <v>5.0</v>
      </c>
      <c r="O3641" s="3">
        <v>42856.0</v>
      </c>
      <c r="P3641" s="1">
        <v>2017.0</v>
      </c>
    </row>
    <row r="3642">
      <c r="A3642" s="1" t="s">
        <v>13425</v>
      </c>
      <c r="B3642" s="1" t="s">
        <v>17</v>
      </c>
      <c r="C3642" s="2">
        <v>43325.93533564815</v>
      </c>
      <c r="D3642" s="1" t="s">
        <v>28</v>
      </c>
      <c r="E3642" s="1" t="s">
        <v>1578</v>
      </c>
      <c r="F3642" s="1" t="s">
        <v>1579</v>
      </c>
      <c r="G3642" s="1" t="s">
        <v>13426</v>
      </c>
      <c r="H3642" s="1" t="s">
        <v>1581</v>
      </c>
      <c r="I3642" s="1" t="s">
        <v>242</v>
      </c>
      <c r="J3642" s="1" t="s">
        <v>13427</v>
      </c>
      <c r="K3642" s="1" t="s">
        <v>304</v>
      </c>
      <c r="L3642" s="1" t="s">
        <v>102</v>
      </c>
      <c r="M3642" s="1" t="s">
        <v>25</v>
      </c>
      <c r="N3642" s="1">
        <v>8.0</v>
      </c>
      <c r="O3642" s="3">
        <v>43313.0</v>
      </c>
      <c r="P3642" s="1">
        <v>2018.0</v>
      </c>
    </row>
    <row r="3643">
      <c r="A3643" s="1" t="s">
        <v>13428</v>
      </c>
      <c r="B3643" s="1" t="s">
        <v>17</v>
      </c>
      <c r="C3643" s="2">
        <v>43190.93125</v>
      </c>
      <c r="D3643" s="1" t="s">
        <v>28</v>
      </c>
      <c r="E3643" s="1" t="s">
        <v>11751</v>
      </c>
      <c r="F3643" s="1" t="s">
        <v>1458</v>
      </c>
      <c r="G3643" s="1" t="s">
        <v>13429</v>
      </c>
      <c r="H3643" s="1" t="s">
        <v>4627</v>
      </c>
      <c r="I3643" s="1" t="s">
        <v>469</v>
      </c>
      <c r="J3643" s="1" t="s">
        <v>3284</v>
      </c>
      <c r="K3643" s="1" t="s">
        <v>110</v>
      </c>
      <c r="L3643" s="1" t="s">
        <v>50</v>
      </c>
      <c r="M3643" s="1" t="s">
        <v>25</v>
      </c>
      <c r="N3643" s="1">
        <v>3.0</v>
      </c>
      <c r="O3643" s="3">
        <v>43160.0</v>
      </c>
      <c r="P3643" s="1">
        <v>2018.0</v>
      </c>
    </row>
    <row r="3644">
      <c r="A3644" s="1" t="s">
        <v>13430</v>
      </c>
      <c r="B3644" s="1" t="s">
        <v>17</v>
      </c>
      <c r="C3644" s="2">
        <v>42802.80587962963</v>
      </c>
      <c r="D3644" s="1" t="s">
        <v>28</v>
      </c>
      <c r="E3644" s="1" t="s">
        <v>13431</v>
      </c>
      <c r="F3644" s="1" t="s">
        <v>13432</v>
      </c>
      <c r="G3644" s="1" t="s">
        <v>13433</v>
      </c>
      <c r="H3644" s="1" t="s">
        <v>1188</v>
      </c>
      <c r="I3644" s="1" t="s">
        <v>157</v>
      </c>
      <c r="J3644" s="1" t="s">
        <v>1003</v>
      </c>
      <c r="K3644" s="1" t="s">
        <v>526</v>
      </c>
      <c r="L3644" s="1" t="s">
        <v>50</v>
      </c>
      <c r="M3644" s="1" t="s">
        <v>25</v>
      </c>
      <c r="N3644" s="1">
        <v>3.0</v>
      </c>
      <c r="O3644" s="3">
        <v>42795.0</v>
      </c>
      <c r="P3644" s="1">
        <v>2017.0</v>
      </c>
    </row>
    <row r="3645">
      <c r="A3645" s="1" t="s">
        <v>13434</v>
      </c>
      <c r="B3645" s="1" t="s">
        <v>17</v>
      </c>
      <c r="C3645" s="2">
        <v>43177.93457175926</v>
      </c>
      <c r="D3645" s="1" t="s">
        <v>28</v>
      </c>
      <c r="E3645" s="1" t="s">
        <v>3150</v>
      </c>
      <c r="F3645" s="1" t="s">
        <v>20</v>
      </c>
      <c r="G3645" s="1" t="s">
        <v>13435</v>
      </c>
      <c r="H3645" s="1" t="s">
        <v>10166</v>
      </c>
      <c r="I3645" s="1" t="s">
        <v>756</v>
      </c>
      <c r="J3645" s="1" t="s">
        <v>13436</v>
      </c>
      <c r="K3645" s="1" t="s">
        <v>87</v>
      </c>
      <c r="L3645" s="1" t="s">
        <v>26</v>
      </c>
      <c r="M3645" s="1" t="s">
        <v>25</v>
      </c>
      <c r="N3645" s="1">
        <v>3.0</v>
      </c>
      <c r="O3645" s="3">
        <v>43160.0</v>
      </c>
      <c r="P3645" s="1">
        <v>2018.0</v>
      </c>
    </row>
    <row r="3646">
      <c r="A3646" s="1" t="s">
        <v>13437</v>
      </c>
      <c r="B3646" s="1" t="s">
        <v>17</v>
      </c>
      <c r="C3646" s="2">
        <v>42991.57643518518</v>
      </c>
      <c r="D3646" s="1" t="s">
        <v>28</v>
      </c>
      <c r="E3646" s="1" t="s">
        <v>13438</v>
      </c>
      <c r="F3646" s="1" t="s">
        <v>7005</v>
      </c>
      <c r="G3646" s="1" t="s">
        <v>13439</v>
      </c>
      <c r="H3646" s="1" t="s">
        <v>279</v>
      </c>
      <c r="I3646" s="1" t="s">
        <v>265</v>
      </c>
      <c r="J3646" s="1" t="s">
        <v>123</v>
      </c>
      <c r="K3646" s="1" t="s">
        <v>25</v>
      </c>
      <c r="L3646" s="1" t="s">
        <v>101</v>
      </c>
      <c r="M3646" s="1" t="s">
        <v>87</v>
      </c>
      <c r="N3646" s="1">
        <v>9.0</v>
      </c>
      <c r="O3646" s="3">
        <v>42979.0</v>
      </c>
      <c r="P3646" s="1">
        <v>2017.0</v>
      </c>
    </row>
    <row r="3647">
      <c r="A3647" s="1" t="s">
        <v>13440</v>
      </c>
      <c r="B3647" s="1" t="s">
        <v>17</v>
      </c>
      <c r="C3647" s="2">
        <v>43044.93130787037</v>
      </c>
      <c r="D3647" s="1" t="s">
        <v>28</v>
      </c>
      <c r="E3647" s="1" t="s">
        <v>251</v>
      </c>
      <c r="F3647" s="1" t="s">
        <v>252</v>
      </c>
      <c r="G3647" s="1" t="s">
        <v>13441</v>
      </c>
      <c r="H3647" s="1" t="s">
        <v>254</v>
      </c>
      <c r="I3647" s="1" t="s">
        <v>41</v>
      </c>
      <c r="J3647" s="1" t="s">
        <v>13442</v>
      </c>
      <c r="K3647" s="1" t="s">
        <v>131</v>
      </c>
      <c r="L3647" s="1" t="s">
        <v>94</v>
      </c>
      <c r="M3647" s="1" t="s">
        <v>25</v>
      </c>
      <c r="N3647" s="1">
        <v>11.0</v>
      </c>
      <c r="O3647" s="5">
        <v>43040.0</v>
      </c>
      <c r="P3647" s="1">
        <v>2017.0</v>
      </c>
    </row>
    <row r="3648">
      <c r="A3648" s="1" t="s">
        <v>13443</v>
      </c>
      <c r="B3648" s="1" t="s">
        <v>17</v>
      </c>
      <c r="C3648" s="2">
        <v>43128.736030092594</v>
      </c>
      <c r="D3648" s="1" t="s">
        <v>28</v>
      </c>
      <c r="E3648" s="1" t="s">
        <v>13444</v>
      </c>
      <c r="F3648" s="1" t="s">
        <v>364</v>
      </c>
      <c r="G3648" s="1" t="s">
        <v>13445</v>
      </c>
      <c r="H3648" s="1" t="s">
        <v>2299</v>
      </c>
      <c r="I3648" s="1" t="s">
        <v>129</v>
      </c>
      <c r="J3648" s="1" t="s">
        <v>432</v>
      </c>
      <c r="K3648" s="1" t="s">
        <v>25</v>
      </c>
      <c r="L3648" s="1" t="s">
        <v>50</v>
      </c>
      <c r="M3648" s="1" t="s">
        <v>25</v>
      </c>
      <c r="N3648" s="1">
        <v>1.0</v>
      </c>
      <c r="O3648" s="3">
        <v>43101.0</v>
      </c>
      <c r="P3648" s="1">
        <v>2018.0</v>
      </c>
    </row>
    <row r="3649">
      <c r="A3649" s="1" t="s">
        <v>13446</v>
      </c>
      <c r="B3649" s="1" t="s">
        <v>17</v>
      </c>
      <c r="C3649" s="2">
        <v>43112.58023148148</v>
      </c>
      <c r="D3649" s="1" t="s">
        <v>28</v>
      </c>
      <c r="E3649" s="1" t="s">
        <v>13447</v>
      </c>
      <c r="F3649" s="1" t="s">
        <v>6811</v>
      </c>
      <c r="G3649" s="1" t="s">
        <v>13448</v>
      </c>
      <c r="H3649" s="1" t="s">
        <v>235</v>
      </c>
      <c r="I3649" s="1" t="s">
        <v>469</v>
      </c>
      <c r="J3649" s="1" t="s">
        <v>1013</v>
      </c>
      <c r="K3649" s="1" t="s">
        <v>25</v>
      </c>
      <c r="L3649" s="1" t="s">
        <v>627</v>
      </c>
      <c r="M3649" s="1" t="s">
        <v>25</v>
      </c>
      <c r="N3649" s="1">
        <v>1.0</v>
      </c>
      <c r="O3649" s="3">
        <v>43101.0</v>
      </c>
      <c r="P3649" s="1">
        <v>2018.0</v>
      </c>
    </row>
    <row r="3650">
      <c r="A3650" s="1" t="s">
        <v>13449</v>
      </c>
      <c r="B3650" s="1" t="s">
        <v>17</v>
      </c>
      <c r="C3650" s="2">
        <v>43274.79491898148</v>
      </c>
      <c r="D3650" s="1" t="s">
        <v>28</v>
      </c>
      <c r="E3650" s="1" t="s">
        <v>13450</v>
      </c>
      <c r="F3650" s="1" t="s">
        <v>13451</v>
      </c>
      <c r="G3650" s="1" t="s">
        <v>13452</v>
      </c>
      <c r="H3650" s="1" t="s">
        <v>674</v>
      </c>
      <c r="I3650" s="1" t="s">
        <v>100</v>
      </c>
      <c r="J3650" s="1" t="s">
        <v>35</v>
      </c>
      <c r="K3650" s="1" t="s">
        <v>36</v>
      </c>
      <c r="L3650" s="1" t="s">
        <v>146</v>
      </c>
      <c r="M3650" s="1" t="s">
        <v>79</v>
      </c>
      <c r="N3650" s="1">
        <v>6.0</v>
      </c>
      <c r="O3650" s="3">
        <v>43252.0</v>
      </c>
      <c r="P3650" s="1">
        <v>2018.0</v>
      </c>
    </row>
    <row r="3651">
      <c r="A3651" s="1" t="s">
        <v>13453</v>
      </c>
      <c r="B3651" s="1" t="s">
        <v>17</v>
      </c>
      <c r="C3651" s="2">
        <v>42861.566400462965</v>
      </c>
      <c r="D3651" s="1" t="s">
        <v>28</v>
      </c>
      <c r="E3651" s="1" t="s">
        <v>13454</v>
      </c>
      <c r="F3651" s="1" t="s">
        <v>4822</v>
      </c>
      <c r="G3651" s="1" t="s">
        <v>13455</v>
      </c>
      <c r="H3651" s="4">
        <v>45558.0</v>
      </c>
      <c r="I3651" s="1" t="s">
        <v>56</v>
      </c>
      <c r="J3651" s="1" t="s">
        <v>1133</v>
      </c>
      <c r="K3651" s="1" t="s">
        <v>110</v>
      </c>
      <c r="L3651" s="1" t="s">
        <v>1945</v>
      </c>
      <c r="M3651" s="1" t="s">
        <v>25</v>
      </c>
      <c r="N3651" s="1">
        <v>5.0</v>
      </c>
      <c r="O3651" s="3">
        <v>42856.0</v>
      </c>
      <c r="P3651" s="1">
        <v>2017.0</v>
      </c>
    </row>
    <row r="3652">
      <c r="A3652" s="1" t="s">
        <v>13456</v>
      </c>
      <c r="B3652" s="1" t="s">
        <v>17</v>
      </c>
      <c r="C3652" s="2">
        <v>43027.87241898148</v>
      </c>
      <c r="D3652" s="1" t="s">
        <v>28</v>
      </c>
      <c r="E3652" s="1" t="s">
        <v>8131</v>
      </c>
      <c r="F3652" s="1" t="s">
        <v>877</v>
      </c>
      <c r="G3652" s="1" t="s">
        <v>13457</v>
      </c>
      <c r="H3652" s="1" t="s">
        <v>8133</v>
      </c>
      <c r="I3652" s="1" t="s">
        <v>76</v>
      </c>
      <c r="J3652" s="1" t="s">
        <v>101</v>
      </c>
      <c r="K3652" s="1" t="s">
        <v>87</v>
      </c>
      <c r="L3652" s="1" t="s">
        <v>880</v>
      </c>
      <c r="M3652" s="1" t="s">
        <v>87</v>
      </c>
      <c r="N3652" s="1">
        <v>10.0</v>
      </c>
      <c r="O3652" s="5">
        <v>43009.0</v>
      </c>
      <c r="P3652" s="1">
        <v>2017.0</v>
      </c>
    </row>
    <row r="3653">
      <c r="A3653" s="1" t="s">
        <v>13458</v>
      </c>
      <c r="B3653" s="1" t="s">
        <v>17</v>
      </c>
      <c r="C3653" s="2">
        <v>42988.7875</v>
      </c>
      <c r="D3653" s="1" t="s">
        <v>28</v>
      </c>
      <c r="E3653" s="1" t="s">
        <v>13459</v>
      </c>
      <c r="F3653" s="1" t="s">
        <v>12475</v>
      </c>
      <c r="G3653" s="1" t="s">
        <v>13460</v>
      </c>
      <c r="H3653" s="1" t="s">
        <v>1856</v>
      </c>
      <c r="I3653" s="1" t="s">
        <v>41</v>
      </c>
      <c r="J3653" s="1" t="s">
        <v>2833</v>
      </c>
      <c r="K3653" s="1" t="s">
        <v>36</v>
      </c>
      <c r="L3653" s="1" t="s">
        <v>94</v>
      </c>
      <c r="M3653" s="1" t="s">
        <v>25</v>
      </c>
      <c r="N3653" s="1">
        <v>9.0</v>
      </c>
      <c r="O3653" s="3">
        <v>42979.0</v>
      </c>
      <c r="P3653" s="1">
        <v>2017.0</v>
      </c>
    </row>
    <row r="3654">
      <c r="A3654" s="1" t="s">
        <v>13461</v>
      </c>
      <c r="B3654" s="1" t="s">
        <v>17</v>
      </c>
      <c r="C3654" s="2">
        <v>42808.731574074074</v>
      </c>
      <c r="D3654" s="1" t="s">
        <v>71</v>
      </c>
      <c r="E3654" s="1" t="s">
        <v>4327</v>
      </c>
      <c r="F3654" s="1" t="s">
        <v>4328</v>
      </c>
      <c r="G3654" s="1" t="s">
        <v>13462</v>
      </c>
      <c r="H3654" s="1" t="s">
        <v>1552</v>
      </c>
      <c r="I3654" s="1" t="s">
        <v>56</v>
      </c>
      <c r="J3654" s="1" t="s">
        <v>2463</v>
      </c>
      <c r="K3654" s="1" t="s">
        <v>110</v>
      </c>
      <c r="L3654" s="1" t="s">
        <v>4331</v>
      </c>
      <c r="M3654" s="1" t="s">
        <v>131</v>
      </c>
      <c r="N3654" s="1">
        <v>3.0</v>
      </c>
      <c r="O3654" s="3">
        <v>42795.0</v>
      </c>
      <c r="P3654" s="1">
        <v>2017.0</v>
      </c>
    </row>
    <row r="3655">
      <c r="A3655" s="1" t="s">
        <v>13463</v>
      </c>
      <c r="B3655" s="1" t="s">
        <v>17</v>
      </c>
      <c r="C3655" s="2">
        <v>43063.968993055554</v>
      </c>
      <c r="D3655" s="1" t="s">
        <v>28</v>
      </c>
      <c r="E3655" s="1" t="s">
        <v>6162</v>
      </c>
      <c r="F3655" s="1" t="s">
        <v>688</v>
      </c>
      <c r="G3655" s="1" t="s">
        <v>13464</v>
      </c>
      <c r="H3655" s="1" t="s">
        <v>764</v>
      </c>
      <c r="I3655" s="1" t="s">
        <v>76</v>
      </c>
      <c r="J3655" s="1" t="s">
        <v>13465</v>
      </c>
      <c r="K3655" s="1" t="s">
        <v>600</v>
      </c>
      <c r="L3655" s="1" t="s">
        <v>101</v>
      </c>
      <c r="M3655" s="1" t="s">
        <v>87</v>
      </c>
      <c r="N3655" s="1">
        <v>11.0</v>
      </c>
      <c r="O3655" s="5">
        <v>43040.0</v>
      </c>
      <c r="P3655" s="1">
        <v>2017.0</v>
      </c>
    </row>
    <row r="3656">
      <c r="A3656" s="1" t="s">
        <v>13466</v>
      </c>
      <c r="B3656" s="1" t="s">
        <v>17</v>
      </c>
      <c r="C3656" s="2">
        <v>42777.53805555555</v>
      </c>
      <c r="D3656" s="1" t="s">
        <v>28</v>
      </c>
      <c r="E3656" s="1" t="s">
        <v>13467</v>
      </c>
      <c r="F3656" s="1" t="s">
        <v>13468</v>
      </c>
      <c r="G3656" s="1" t="s">
        <v>13469</v>
      </c>
      <c r="H3656" s="1" t="s">
        <v>1669</v>
      </c>
      <c r="I3656" s="1" t="s">
        <v>100</v>
      </c>
      <c r="J3656" s="1" t="s">
        <v>13470</v>
      </c>
      <c r="K3656" s="1" t="s">
        <v>87</v>
      </c>
      <c r="L3656" s="1" t="s">
        <v>13471</v>
      </c>
      <c r="M3656" s="1" t="s">
        <v>87</v>
      </c>
      <c r="N3656" s="1">
        <v>2.0</v>
      </c>
      <c r="O3656" s="3">
        <v>42767.0</v>
      </c>
      <c r="P3656" s="1">
        <v>2017.0</v>
      </c>
    </row>
    <row r="3657">
      <c r="A3657" s="1" t="s">
        <v>13472</v>
      </c>
      <c r="B3657" s="1" t="s">
        <v>17</v>
      </c>
      <c r="C3657" s="2">
        <v>43124.649976851855</v>
      </c>
      <c r="D3657" s="1" t="s">
        <v>71</v>
      </c>
      <c r="E3657" s="1" t="s">
        <v>1534</v>
      </c>
      <c r="F3657" s="1" t="s">
        <v>154</v>
      </c>
      <c r="G3657" s="1" t="s">
        <v>13473</v>
      </c>
      <c r="H3657" s="1" t="s">
        <v>32</v>
      </c>
      <c r="I3657" s="1" t="s">
        <v>157</v>
      </c>
      <c r="J3657" s="1" t="s">
        <v>360</v>
      </c>
      <c r="K3657" s="1" t="s">
        <v>87</v>
      </c>
      <c r="L3657" s="1" t="s">
        <v>159</v>
      </c>
      <c r="M3657" s="1" t="s">
        <v>25</v>
      </c>
      <c r="N3657" s="1">
        <v>1.0</v>
      </c>
      <c r="O3657" s="3">
        <v>43101.0</v>
      </c>
      <c r="P3657" s="1">
        <v>2018.0</v>
      </c>
    </row>
    <row r="3658">
      <c r="A3658" s="1" t="s">
        <v>13474</v>
      </c>
      <c r="B3658" s="1" t="s">
        <v>17</v>
      </c>
      <c r="C3658" s="2">
        <v>42981.81238425926</v>
      </c>
      <c r="D3658" s="1" t="s">
        <v>28</v>
      </c>
      <c r="E3658" s="1" t="s">
        <v>13475</v>
      </c>
      <c r="F3658" s="1" t="s">
        <v>812</v>
      </c>
      <c r="G3658" s="1" t="s">
        <v>13476</v>
      </c>
      <c r="H3658" s="1" t="s">
        <v>864</v>
      </c>
      <c r="I3658" s="1" t="s">
        <v>265</v>
      </c>
      <c r="J3658" s="1" t="s">
        <v>8251</v>
      </c>
      <c r="K3658" s="1" t="s">
        <v>25</v>
      </c>
      <c r="L3658" s="1" t="s">
        <v>816</v>
      </c>
      <c r="M3658" s="1" t="s">
        <v>25</v>
      </c>
      <c r="N3658" s="1">
        <v>9.0</v>
      </c>
      <c r="O3658" s="3">
        <v>42979.0</v>
      </c>
      <c r="P3658" s="1">
        <v>2017.0</v>
      </c>
    </row>
    <row r="3659">
      <c r="A3659" s="1" t="s">
        <v>13477</v>
      </c>
      <c r="B3659" s="1" t="s">
        <v>17</v>
      </c>
      <c r="C3659" s="2">
        <v>43096.50744212963</v>
      </c>
      <c r="D3659" s="1" t="s">
        <v>28</v>
      </c>
      <c r="E3659" s="1" t="s">
        <v>13478</v>
      </c>
      <c r="F3659" s="1" t="s">
        <v>1113</v>
      </c>
      <c r="G3659" s="1" t="s">
        <v>13479</v>
      </c>
      <c r="H3659" s="1" t="s">
        <v>189</v>
      </c>
      <c r="I3659" s="1" t="s">
        <v>85</v>
      </c>
      <c r="J3659" s="1" t="s">
        <v>6976</v>
      </c>
      <c r="K3659" s="1" t="s">
        <v>87</v>
      </c>
      <c r="L3659" s="1" t="s">
        <v>360</v>
      </c>
      <c r="M3659" s="1" t="s">
        <v>87</v>
      </c>
      <c r="N3659" s="1">
        <v>12.0</v>
      </c>
      <c r="O3659" s="5">
        <v>43070.0</v>
      </c>
      <c r="P3659" s="1">
        <v>2017.0</v>
      </c>
    </row>
    <row r="3660">
      <c r="A3660" s="1" t="s">
        <v>13480</v>
      </c>
      <c r="B3660" s="1" t="s">
        <v>17</v>
      </c>
      <c r="C3660" s="2">
        <v>43067.326215277775</v>
      </c>
      <c r="D3660" s="1" t="s">
        <v>28</v>
      </c>
      <c r="E3660" s="1" t="s">
        <v>13481</v>
      </c>
      <c r="F3660" s="1" t="s">
        <v>20</v>
      </c>
      <c r="G3660" s="1" t="s">
        <v>13482</v>
      </c>
      <c r="H3660" s="1" t="s">
        <v>1707</v>
      </c>
      <c r="I3660" s="1" t="s">
        <v>756</v>
      </c>
      <c r="J3660" s="1" t="s">
        <v>35</v>
      </c>
      <c r="K3660" s="1" t="s">
        <v>36</v>
      </c>
      <c r="L3660" s="1" t="s">
        <v>26</v>
      </c>
      <c r="M3660" s="1" t="s">
        <v>25</v>
      </c>
      <c r="N3660" s="1">
        <v>11.0</v>
      </c>
      <c r="O3660" s="5">
        <v>43040.0</v>
      </c>
      <c r="P3660" s="1">
        <v>2017.0</v>
      </c>
    </row>
    <row r="3661">
      <c r="A3661" s="1" t="s">
        <v>13483</v>
      </c>
      <c r="B3661" s="1" t="s">
        <v>17</v>
      </c>
      <c r="C3661" s="2">
        <v>43239.95416666667</v>
      </c>
      <c r="D3661" s="1" t="s">
        <v>28</v>
      </c>
      <c r="E3661" s="1" t="s">
        <v>13484</v>
      </c>
      <c r="F3661" s="1" t="s">
        <v>4669</v>
      </c>
      <c r="G3661" s="1" t="s">
        <v>13485</v>
      </c>
      <c r="H3661" s="1" t="s">
        <v>1188</v>
      </c>
      <c r="I3661" s="1" t="s">
        <v>23</v>
      </c>
      <c r="J3661" s="1" t="s">
        <v>3401</v>
      </c>
      <c r="K3661" s="1" t="s">
        <v>87</v>
      </c>
      <c r="L3661" s="1" t="s">
        <v>289</v>
      </c>
      <c r="M3661" s="1" t="s">
        <v>25</v>
      </c>
      <c r="N3661" s="1">
        <v>5.0</v>
      </c>
      <c r="O3661" s="3">
        <v>43221.0</v>
      </c>
      <c r="P3661" s="1">
        <v>2018.0</v>
      </c>
    </row>
    <row r="3662">
      <c r="A3662" s="1" t="s">
        <v>13486</v>
      </c>
      <c r="B3662" s="1" t="s">
        <v>17</v>
      </c>
      <c r="C3662" s="2">
        <v>43153.40834490741</v>
      </c>
      <c r="D3662" s="1" t="s">
        <v>28</v>
      </c>
      <c r="E3662" s="1" t="s">
        <v>13487</v>
      </c>
      <c r="F3662" s="1" t="s">
        <v>1477</v>
      </c>
      <c r="G3662" s="1" t="s">
        <v>13488</v>
      </c>
      <c r="H3662" s="1" t="s">
        <v>468</v>
      </c>
      <c r="I3662" s="1" t="s">
        <v>108</v>
      </c>
      <c r="J3662" s="1" t="s">
        <v>35</v>
      </c>
      <c r="K3662" s="1" t="s">
        <v>36</v>
      </c>
      <c r="L3662" s="1" t="s">
        <v>50</v>
      </c>
      <c r="M3662" s="1" t="s">
        <v>25</v>
      </c>
      <c r="N3662" s="1">
        <v>2.0</v>
      </c>
      <c r="O3662" s="3">
        <v>43132.0</v>
      </c>
      <c r="P3662" s="1">
        <v>2018.0</v>
      </c>
    </row>
    <row r="3663">
      <c r="A3663" s="1" t="s">
        <v>13489</v>
      </c>
      <c r="B3663" s="1" t="s">
        <v>17</v>
      </c>
      <c r="C3663" s="2">
        <v>43123.82833333333</v>
      </c>
      <c r="D3663" s="1" t="s">
        <v>28</v>
      </c>
      <c r="E3663" s="1" t="s">
        <v>13490</v>
      </c>
      <c r="F3663" s="1" t="s">
        <v>6148</v>
      </c>
      <c r="G3663" s="1" t="s">
        <v>13491</v>
      </c>
      <c r="H3663" s="1" t="s">
        <v>8453</v>
      </c>
      <c r="I3663" s="1" t="s">
        <v>100</v>
      </c>
      <c r="J3663" s="1" t="s">
        <v>24</v>
      </c>
      <c r="K3663" s="1" t="s">
        <v>25</v>
      </c>
      <c r="L3663" s="1" t="s">
        <v>50</v>
      </c>
      <c r="M3663" s="1" t="s">
        <v>25</v>
      </c>
      <c r="N3663" s="1">
        <v>1.0</v>
      </c>
      <c r="O3663" s="3">
        <v>43101.0</v>
      </c>
      <c r="P3663" s="1">
        <v>2018.0</v>
      </c>
    </row>
    <row r="3664">
      <c r="A3664" s="1" t="s">
        <v>13492</v>
      </c>
      <c r="B3664" s="1" t="s">
        <v>17</v>
      </c>
      <c r="C3664" s="2">
        <v>43269.94767361111</v>
      </c>
      <c r="D3664" s="1" t="s">
        <v>28</v>
      </c>
      <c r="E3664" s="1" t="s">
        <v>1903</v>
      </c>
      <c r="F3664" s="1" t="s">
        <v>126</v>
      </c>
      <c r="G3664" s="1" t="s">
        <v>13493</v>
      </c>
      <c r="H3664" s="1" t="s">
        <v>679</v>
      </c>
      <c r="I3664" s="1" t="s">
        <v>129</v>
      </c>
      <c r="J3664" s="1" t="s">
        <v>784</v>
      </c>
      <c r="K3664" s="1" t="s">
        <v>25</v>
      </c>
      <c r="L3664" s="1" t="s">
        <v>132</v>
      </c>
      <c r="M3664" s="1" t="s">
        <v>25</v>
      </c>
      <c r="N3664" s="1">
        <v>6.0</v>
      </c>
      <c r="O3664" s="3">
        <v>43252.0</v>
      </c>
      <c r="P3664" s="1">
        <v>2018.0</v>
      </c>
    </row>
    <row r="3665">
      <c r="A3665" s="1" t="s">
        <v>13494</v>
      </c>
      <c r="B3665" s="1" t="s">
        <v>17</v>
      </c>
      <c r="C3665" s="2">
        <v>42776.73842592593</v>
      </c>
      <c r="D3665" s="1" t="s">
        <v>28</v>
      </c>
      <c r="E3665" s="1" t="s">
        <v>13495</v>
      </c>
      <c r="F3665" s="1" t="s">
        <v>13496</v>
      </c>
      <c r="G3665" s="1" t="s">
        <v>13497</v>
      </c>
      <c r="H3665" s="4">
        <v>45552.0</v>
      </c>
      <c r="I3665" s="1" t="s">
        <v>242</v>
      </c>
      <c r="J3665" s="1" t="s">
        <v>24</v>
      </c>
      <c r="K3665" s="1" t="s">
        <v>25</v>
      </c>
      <c r="L3665" s="1" t="s">
        <v>171</v>
      </c>
      <c r="M3665" s="1" t="s">
        <v>25</v>
      </c>
      <c r="N3665" s="1">
        <v>2.0</v>
      </c>
      <c r="O3665" s="3">
        <v>42767.0</v>
      </c>
      <c r="P3665" s="1">
        <v>2017.0</v>
      </c>
    </row>
    <row r="3666">
      <c r="A3666" s="1" t="s">
        <v>13498</v>
      </c>
      <c r="B3666" s="1" t="s">
        <v>17</v>
      </c>
      <c r="C3666" s="2">
        <v>43197.92344907407</v>
      </c>
      <c r="D3666" s="1" t="s">
        <v>28</v>
      </c>
      <c r="E3666" s="1" t="s">
        <v>13499</v>
      </c>
      <c r="F3666" s="1" t="s">
        <v>4922</v>
      </c>
      <c r="G3666" s="1" t="s">
        <v>13500</v>
      </c>
      <c r="H3666" s="4">
        <v>45371.0</v>
      </c>
      <c r="J3666" s="1" t="s">
        <v>6895</v>
      </c>
      <c r="K3666" s="1" t="s">
        <v>79</v>
      </c>
      <c r="L3666" s="1" t="s">
        <v>772</v>
      </c>
      <c r="M3666" s="1" t="s">
        <v>25</v>
      </c>
      <c r="N3666" s="1">
        <v>4.0</v>
      </c>
      <c r="O3666" s="3">
        <v>43191.0</v>
      </c>
      <c r="P3666" s="1">
        <v>2018.0</v>
      </c>
    </row>
    <row r="3667">
      <c r="A3667" s="1" t="s">
        <v>13501</v>
      </c>
      <c r="B3667" s="1" t="s">
        <v>17</v>
      </c>
      <c r="C3667" s="2">
        <v>43150.7509375</v>
      </c>
      <c r="D3667" s="1" t="s">
        <v>28</v>
      </c>
      <c r="E3667" s="1" t="s">
        <v>13502</v>
      </c>
      <c r="F3667" s="1" t="s">
        <v>364</v>
      </c>
      <c r="G3667" s="1" t="s">
        <v>13503</v>
      </c>
      <c r="H3667" s="1" t="s">
        <v>2699</v>
      </c>
      <c r="I3667" s="1" t="s">
        <v>129</v>
      </c>
      <c r="J3667" s="1" t="s">
        <v>13504</v>
      </c>
      <c r="K3667" s="1" t="s">
        <v>25</v>
      </c>
      <c r="L3667" s="1" t="s">
        <v>50</v>
      </c>
      <c r="M3667" s="1" t="s">
        <v>25</v>
      </c>
      <c r="N3667" s="1">
        <v>2.0</v>
      </c>
      <c r="O3667" s="3">
        <v>43132.0</v>
      </c>
      <c r="P3667" s="1">
        <v>2018.0</v>
      </c>
    </row>
    <row r="3668">
      <c r="A3668" s="1" t="s">
        <v>13505</v>
      </c>
      <c r="B3668" s="1" t="s">
        <v>17</v>
      </c>
      <c r="C3668" s="2">
        <v>43332.963738425926</v>
      </c>
      <c r="D3668" s="1" t="s">
        <v>28</v>
      </c>
      <c r="E3668" s="1" t="s">
        <v>13506</v>
      </c>
      <c r="F3668" s="1" t="s">
        <v>13507</v>
      </c>
      <c r="G3668" s="1" t="s">
        <v>13508</v>
      </c>
      <c r="H3668" s="1" t="s">
        <v>264</v>
      </c>
      <c r="I3668" s="1" t="s">
        <v>23</v>
      </c>
      <c r="J3668" s="1" t="s">
        <v>146</v>
      </c>
      <c r="K3668" s="1" t="s">
        <v>79</v>
      </c>
      <c r="L3668" s="1" t="s">
        <v>13509</v>
      </c>
      <c r="M3668" s="1" t="s">
        <v>131</v>
      </c>
      <c r="N3668" s="1">
        <v>8.0</v>
      </c>
      <c r="O3668" s="3">
        <v>43313.0</v>
      </c>
      <c r="P3668" s="1">
        <v>2018.0</v>
      </c>
    </row>
    <row r="3669">
      <c r="A3669" s="1" t="s">
        <v>13510</v>
      </c>
      <c r="B3669" s="1" t="s">
        <v>17</v>
      </c>
      <c r="C3669" s="2">
        <v>43125.564108796294</v>
      </c>
      <c r="D3669" s="1" t="s">
        <v>28</v>
      </c>
      <c r="E3669" s="1" t="s">
        <v>6829</v>
      </c>
      <c r="F3669" s="1" t="s">
        <v>4491</v>
      </c>
      <c r="G3669" s="1" t="s">
        <v>13511</v>
      </c>
      <c r="H3669" s="1" t="s">
        <v>10126</v>
      </c>
      <c r="I3669" s="1" t="s">
        <v>265</v>
      </c>
      <c r="J3669" s="1" t="s">
        <v>13512</v>
      </c>
      <c r="K3669" s="1" t="s">
        <v>79</v>
      </c>
      <c r="L3669" s="1" t="s">
        <v>50</v>
      </c>
      <c r="M3669" s="1" t="s">
        <v>25</v>
      </c>
      <c r="N3669" s="1">
        <v>1.0</v>
      </c>
      <c r="O3669" s="3">
        <v>43101.0</v>
      </c>
      <c r="P3669" s="1">
        <v>2018.0</v>
      </c>
    </row>
    <row r="3670">
      <c r="A3670" s="1" t="s">
        <v>13513</v>
      </c>
      <c r="B3670" s="1" t="s">
        <v>17</v>
      </c>
      <c r="C3670" s="2">
        <v>42929.375243055554</v>
      </c>
      <c r="D3670" s="1" t="s">
        <v>28</v>
      </c>
      <c r="E3670" s="1" t="s">
        <v>13514</v>
      </c>
      <c r="F3670" s="1" t="s">
        <v>1297</v>
      </c>
      <c r="G3670" s="1" t="s">
        <v>13515</v>
      </c>
      <c r="H3670" s="1" t="s">
        <v>2112</v>
      </c>
      <c r="I3670" s="1" t="s">
        <v>56</v>
      </c>
      <c r="J3670" s="1" t="s">
        <v>2704</v>
      </c>
      <c r="K3670" s="1" t="s">
        <v>526</v>
      </c>
      <c r="L3670" s="1" t="s">
        <v>1301</v>
      </c>
      <c r="M3670" s="1" t="s">
        <v>25</v>
      </c>
      <c r="N3670" s="1">
        <v>7.0</v>
      </c>
      <c r="O3670" s="3">
        <v>42917.0</v>
      </c>
      <c r="P3670" s="1">
        <v>2017.0</v>
      </c>
    </row>
    <row r="3671">
      <c r="A3671" s="1" t="s">
        <v>13516</v>
      </c>
      <c r="B3671" s="1" t="s">
        <v>17</v>
      </c>
      <c r="C3671" s="2">
        <v>43248.76445601852</v>
      </c>
      <c r="D3671" s="1" t="s">
        <v>28</v>
      </c>
      <c r="E3671" s="1" t="s">
        <v>13517</v>
      </c>
      <c r="F3671" s="1" t="s">
        <v>3534</v>
      </c>
      <c r="G3671" s="1" t="s">
        <v>13518</v>
      </c>
      <c r="H3671" s="1" t="s">
        <v>75</v>
      </c>
      <c r="I3671" s="1" t="s">
        <v>56</v>
      </c>
      <c r="J3671" s="1" t="s">
        <v>13519</v>
      </c>
      <c r="K3671" s="1" t="s">
        <v>25</v>
      </c>
      <c r="L3671" s="1" t="s">
        <v>102</v>
      </c>
      <c r="M3671" s="1" t="s">
        <v>25</v>
      </c>
      <c r="N3671" s="1">
        <v>5.0</v>
      </c>
      <c r="O3671" s="3">
        <v>43221.0</v>
      </c>
      <c r="P3671" s="1">
        <v>2018.0</v>
      </c>
    </row>
    <row r="3672">
      <c r="A3672" s="1" t="s">
        <v>13520</v>
      </c>
      <c r="B3672" s="1" t="s">
        <v>17</v>
      </c>
      <c r="C3672" s="2">
        <v>42986.6540625</v>
      </c>
      <c r="D3672" s="1" t="s">
        <v>28</v>
      </c>
      <c r="E3672" s="1" t="s">
        <v>13521</v>
      </c>
      <c r="F3672" s="1" t="s">
        <v>12475</v>
      </c>
      <c r="G3672" s="1" t="s">
        <v>13522</v>
      </c>
      <c r="H3672" s="1" t="s">
        <v>13523</v>
      </c>
      <c r="I3672" s="1" t="s">
        <v>41</v>
      </c>
      <c r="J3672" s="1" t="s">
        <v>1723</v>
      </c>
      <c r="K3672" s="1" t="s">
        <v>1286</v>
      </c>
      <c r="L3672" s="1" t="s">
        <v>94</v>
      </c>
      <c r="M3672" s="1" t="s">
        <v>25</v>
      </c>
      <c r="N3672" s="1">
        <v>9.0</v>
      </c>
      <c r="O3672" s="3">
        <v>42979.0</v>
      </c>
      <c r="P3672" s="1">
        <v>2017.0</v>
      </c>
    </row>
    <row r="3673">
      <c r="A3673" s="1" t="s">
        <v>13524</v>
      </c>
      <c r="B3673" s="1" t="s">
        <v>17</v>
      </c>
      <c r="C3673" s="2">
        <v>43158.91648148148</v>
      </c>
      <c r="D3673" s="1" t="s">
        <v>28</v>
      </c>
      <c r="E3673" s="1" t="s">
        <v>13525</v>
      </c>
      <c r="F3673" s="1" t="s">
        <v>618</v>
      </c>
      <c r="G3673" s="1" t="s">
        <v>13526</v>
      </c>
      <c r="H3673" s="1" t="s">
        <v>13527</v>
      </c>
      <c r="I3673" s="1" t="s">
        <v>23</v>
      </c>
      <c r="J3673" s="1" t="s">
        <v>1139</v>
      </c>
      <c r="K3673" s="1" t="s">
        <v>36</v>
      </c>
      <c r="L3673" s="1" t="s">
        <v>622</v>
      </c>
      <c r="M3673" s="1" t="s">
        <v>25</v>
      </c>
      <c r="N3673" s="1">
        <v>2.0</v>
      </c>
      <c r="O3673" s="3">
        <v>43132.0</v>
      </c>
      <c r="P3673" s="1">
        <v>2018.0</v>
      </c>
    </row>
    <row r="3674">
      <c r="A3674" s="1" t="s">
        <v>13528</v>
      </c>
      <c r="B3674" s="1" t="s">
        <v>17</v>
      </c>
      <c r="C3674" s="2">
        <v>43256.784780092596</v>
      </c>
      <c r="D3674" s="1" t="s">
        <v>28</v>
      </c>
      <c r="E3674" s="1" t="s">
        <v>13529</v>
      </c>
      <c r="F3674" s="1" t="s">
        <v>13530</v>
      </c>
      <c r="G3674" s="1" t="s">
        <v>13531</v>
      </c>
      <c r="H3674" s="1" t="s">
        <v>679</v>
      </c>
      <c r="I3674" s="1" t="s">
        <v>41</v>
      </c>
      <c r="J3674" s="1" t="s">
        <v>137</v>
      </c>
      <c r="K3674" s="1" t="s">
        <v>25</v>
      </c>
      <c r="L3674" s="1" t="s">
        <v>866</v>
      </c>
      <c r="M3674" s="1" t="s">
        <v>79</v>
      </c>
      <c r="N3674" s="1">
        <v>6.0</v>
      </c>
      <c r="O3674" s="3">
        <v>43252.0</v>
      </c>
      <c r="P3674" s="1">
        <v>2018.0</v>
      </c>
    </row>
    <row r="3675">
      <c r="A3675" s="1" t="s">
        <v>13532</v>
      </c>
      <c r="B3675" s="1" t="s">
        <v>1342</v>
      </c>
      <c r="C3675" s="2">
        <v>43146.86729166667</v>
      </c>
      <c r="D3675" s="1" t="s">
        <v>28</v>
      </c>
      <c r="E3675" s="1" t="s">
        <v>13533</v>
      </c>
      <c r="F3675" s="1" t="s">
        <v>1394</v>
      </c>
      <c r="G3675" s="1" t="s">
        <v>13534</v>
      </c>
      <c r="H3675" s="1" t="s">
        <v>674</v>
      </c>
      <c r="I3675" s="1" t="s">
        <v>23</v>
      </c>
      <c r="J3675" s="1" t="s">
        <v>305</v>
      </c>
      <c r="K3675" s="1" t="s">
        <v>306</v>
      </c>
      <c r="L3675" s="1" t="s">
        <v>146</v>
      </c>
      <c r="M3675" s="1" t="s">
        <v>79</v>
      </c>
      <c r="N3675" s="1">
        <v>2.0</v>
      </c>
      <c r="O3675" s="3">
        <v>43132.0</v>
      </c>
      <c r="P3675" s="1">
        <v>2018.0</v>
      </c>
    </row>
    <row r="3676">
      <c r="A3676" s="1" t="s">
        <v>13535</v>
      </c>
      <c r="B3676" s="1" t="s">
        <v>17</v>
      </c>
      <c r="C3676" s="2">
        <v>42842.95396990741</v>
      </c>
      <c r="D3676" s="1" t="s">
        <v>28</v>
      </c>
      <c r="E3676" s="1" t="s">
        <v>13536</v>
      </c>
      <c r="F3676" s="1" t="s">
        <v>13537</v>
      </c>
      <c r="G3676" s="1" t="s">
        <v>13538</v>
      </c>
      <c r="H3676" s="1" t="s">
        <v>8674</v>
      </c>
      <c r="I3676" s="1" t="s">
        <v>85</v>
      </c>
      <c r="J3676" s="1" t="s">
        <v>13539</v>
      </c>
      <c r="K3676" s="1" t="s">
        <v>79</v>
      </c>
      <c r="L3676" s="1" t="s">
        <v>3919</v>
      </c>
      <c r="M3676" s="1" t="s">
        <v>131</v>
      </c>
      <c r="N3676" s="1">
        <v>4.0</v>
      </c>
      <c r="O3676" s="3">
        <v>42826.0</v>
      </c>
      <c r="P3676" s="1">
        <v>2017.0</v>
      </c>
    </row>
    <row r="3677">
      <c r="A3677" s="1" t="s">
        <v>13540</v>
      </c>
      <c r="B3677" s="1" t="s">
        <v>17</v>
      </c>
      <c r="C3677" s="2">
        <v>43120.955092592594</v>
      </c>
      <c r="D3677" s="1" t="s">
        <v>28</v>
      </c>
      <c r="E3677" s="1" t="s">
        <v>13541</v>
      </c>
      <c r="F3677" s="1" t="s">
        <v>10598</v>
      </c>
      <c r="G3677" s="1" t="s">
        <v>13542</v>
      </c>
      <c r="H3677" s="1" t="s">
        <v>1552</v>
      </c>
      <c r="I3677" s="1" t="s">
        <v>100</v>
      </c>
      <c r="J3677" s="1" t="s">
        <v>43</v>
      </c>
      <c r="K3677" s="1" t="s">
        <v>25</v>
      </c>
      <c r="L3677" s="1" t="s">
        <v>1553</v>
      </c>
      <c r="M3677" s="1" t="s">
        <v>131</v>
      </c>
      <c r="N3677" s="1">
        <v>1.0</v>
      </c>
      <c r="O3677" s="3">
        <v>43101.0</v>
      </c>
      <c r="P3677" s="1">
        <v>2018.0</v>
      </c>
    </row>
    <row r="3678">
      <c r="A3678" s="1" t="s">
        <v>13543</v>
      </c>
      <c r="B3678" s="1" t="s">
        <v>17</v>
      </c>
      <c r="C3678" s="2">
        <v>42985.47453703704</v>
      </c>
      <c r="D3678" s="1" t="s">
        <v>403</v>
      </c>
      <c r="E3678" s="1" t="s">
        <v>13544</v>
      </c>
      <c r="F3678" s="1" t="s">
        <v>20</v>
      </c>
      <c r="G3678" s="1" t="s">
        <v>13545</v>
      </c>
      <c r="H3678" s="1" t="s">
        <v>2445</v>
      </c>
      <c r="I3678" s="1" t="s">
        <v>756</v>
      </c>
      <c r="J3678" s="1" t="s">
        <v>24</v>
      </c>
      <c r="K3678" s="1" t="s">
        <v>25</v>
      </c>
      <c r="L3678" s="1" t="s">
        <v>26</v>
      </c>
      <c r="M3678" s="1" t="s">
        <v>25</v>
      </c>
      <c r="N3678" s="1">
        <v>9.0</v>
      </c>
      <c r="O3678" s="3">
        <v>42979.0</v>
      </c>
      <c r="P3678" s="1">
        <v>2017.0</v>
      </c>
    </row>
    <row r="3679">
      <c r="A3679" s="1" t="s">
        <v>13546</v>
      </c>
      <c r="B3679" s="1" t="s">
        <v>17</v>
      </c>
      <c r="C3679" s="2">
        <v>43079.50809027778</v>
      </c>
      <c r="D3679" s="1" t="s">
        <v>28</v>
      </c>
      <c r="E3679" s="1" t="s">
        <v>13547</v>
      </c>
      <c r="F3679" s="1" t="s">
        <v>330</v>
      </c>
      <c r="G3679" s="1" t="s">
        <v>13548</v>
      </c>
      <c r="H3679" s="1" t="s">
        <v>1138</v>
      </c>
      <c r="I3679" s="1" t="s">
        <v>41</v>
      </c>
      <c r="J3679" s="1" t="s">
        <v>146</v>
      </c>
      <c r="K3679" s="1" t="s">
        <v>79</v>
      </c>
      <c r="L3679" s="1" t="s">
        <v>94</v>
      </c>
      <c r="M3679" s="1" t="s">
        <v>25</v>
      </c>
      <c r="N3679" s="1">
        <v>12.0</v>
      </c>
      <c r="O3679" s="5">
        <v>43070.0</v>
      </c>
      <c r="P3679" s="1">
        <v>2017.0</v>
      </c>
    </row>
    <row r="3680">
      <c r="A3680" s="1" t="s">
        <v>13549</v>
      </c>
      <c r="B3680" s="1" t="s">
        <v>17</v>
      </c>
      <c r="C3680" s="2">
        <v>42843.37365740741</v>
      </c>
      <c r="D3680" s="1" t="s">
        <v>28</v>
      </c>
      <c r="E3680" s="1" t="s">
        <v>13550</v>
      </c>
      <c r="F3680" s="1" t="s">
        <v>2521</v>
      </c>
      <c r="G3680" s="1" t="s">
        <v>13551</v>
      </c>
      <c r="H3680" s="4">
        <v>45562.0</v>
      </c>
      <c r="I3680" s="1" t="s">
        <v>469</v>
      </c>
      <c r="J3680" s="1" t="s">
        <v>146</v>
      </c>
      <c r="K3680" s="1" t="s">
        <v>79</v>
      </c>
      <c r="L3680" s="1" t="s">
        <v>50</v>
      </c>
      <c r="M3680" s="1" t="s">
        <v>25</v>
      </c>
      <c r="N3680" s="1">
        <v>4.0</v>
      </c>
      <c r="O3680" s="3">
        <v>42826.0</v>
      </c>
      <c r="P3680" s="1">
        <v>2017.0</v>
      </c>
    </row>
    <row r="3681">
      <c r="A3681" s="1" t="s">
        <v>13552</v>
      </c>
      <c r="B3681" s="1" t="s">
        <v>17</v>
      </c>
      <c r="C3681" s="2">
        <v>42976.62652777778</v>
      </c>
      <c r="D3681" s="1" t="s">
        <v>28</v>
      </c>
      <c r="E3681" s="1" t="s">
        <v>1537</v>
      </c>
      <c r="F3681" s="1" t="s">
        <v>1424</v>
      </c>
      <c r="G3681" s="1" t="s">
        <v>13553</v>
      </c>
      <c r="H3681" s="1" t="s">
        <v>524</v>
      </c>
      <c r="I3681" s="1" t="s">
        <v>100</v>
      </c>
      <c r="J3681" s="1" t="s">
        <v>123</v>
      </c>
      <c r="K3681" s="1" t="s">
        <v>25</v>
      </c>
      <c r="L3681" s="1" t="s">
        <v>34</v>
      </c>
      <c r="M3681" s="1" t="s">
        <v>25</v>
      </c>
      <c r="N3681" s="1">
        <v>8.0</v>
      </c>
      <c r="O3681" s="3">
        <v>42948.0</v>
      </c>
      <c r="P3681" s="1">
        <v>2017.0</v>
      </c>
    </row>
    <row r="3682">
      <c r="A3682" s="1" t="s">
        <v>13554</v>
      </c>
      <c r="B3682" s="1" t="s">
        <v>17</v>
      </c>
      <c r="C3682" s="2">
        <v>42845.63361111111</v>
      </c>
      <c r="D3682" s="1" t="s">
        <v>28</v>
      </c>
      <c r="E3682" s="1" t="s">
        <v>13555</v>
      </c>
      <c r="F3682" s="1" t="s">
        <v>13556</v>
      </c>
      <c r="G3682" s="1" t="s">
        <v>13557</v>
      </c>
      <c r="H3682" s="1" t="s">
        <v>13558</v>
      </c>
      <c r="J3682" s="1" t="s">
        <v>191</v>
      </c>
      <c r="K3682" s="1" t="s">
        <v>192</v>
      </c>
      <c r="L3682" s="1" t="s">
        <v>3239</v>
      </c>
      <c r="M3682" s="1" t="s">
        <v>79</v>
      </c>
      <c r="N3682" s="1">
        <v>4.0</v>
      </c>
      <c r="O3682" s="3">
        <v>42826.0</v>
      </c>
      <c r="P3682" s="1">
        <v>2017.0</v>
      </c>
    </row>
    <row r="3683">
      <c r="A3683" s="1" t="s">
        <v>13559</v>
      </c>
      <c r="B3683" s="1" t="s">
        <v>17</v>
      </c>
      <c r="C3683" s="2">
        <v>43023.45790509259</v>
      </c>
      <c r="D3683" s="1" t="s">
        <v>28</v>
      </c>
      <c r="E3683" s="1" t="s">
        <v>13560</v>
      </c>
      <c r="F3683" s="1" t="s">
        <v>364</v>
      </c>
      <c r="G3683" s="1" t="s">
        <v>13561</v>
      </c>
      <c r="H3683" s="1" t="s">
        <v>431</v>
      </c>
      <c r="I3683" s="1" t="s">
        <v>129</v>
      </c>
      <c r="J3683" s="1" t="s">
        <v>2022</v>
      </c>
      <c r="K3683" s="1" t="s">
        <v>526</v>
      </c>
      <c r="L3683" s="1" t="s">
        <v>50</v>
      </c>
      <c r="M3683" s="1" t="s">
        <v>25</v>
      </c>
      <c r="N3683" s="1">
        <v>10.0</v>
      </c>
      <c r="O3683" s="5">
        <v>43009.0</v>
      </c>
      <c r="P3683" s="1">
        <v>2017.0</v>
      </c>
    </row>
    <row r="3684">
      <c r="A3684" s="1" t="s">
        <v>13562</v>
      </c>
      <c r="B3684" s="1" t="s">
        <v>17</v>
      </c>
      <c r="C3684" s="2">
        <v>43202.60936342592</v>
      </c>
      <c r="D3684" s="1" t="s">
        <v>28</v>
      </c>
      <c r="E3684" s="1" t="s">
        <v>5457</v>
      </c>
      <c r="F3684" s="1" t="s">
        <v>5458</v>
      </c>
      <c r="G3684" s="1" t="s">
        <v>13563</v>
      </c>
      <c r="H3684" s="1" t="s">
        <v>9113</v>
      </c>
      <c r="I3684" s="1" t="s">
        <v>122</v>
      </c>
      <c r="J3684" s="1" t="s">
        <v>3099</v>
      </c>
      <c r="K3684" s="1" t="s">
        <v>25</v>
      </c>
      <c r="L3684" s="1" t="s">
        <v>1363</v>
      </c>
      <c r="M3684" s="1" t="s">
        <v>36</v>
      </c>
      <c r="N3684" s="1">
        <v>4.0</v>
      </c>
      <c r="O3684" s="3">
        <v>43191.0</v>
      </c>
      <c r="P3684" s="1">
        <v>2018.0</v>
      </c>
    </row>
    <row r="3685">
      <c r="A3685" s="1" t="s">
        <v>13564</v>
      </c>
      <c r="B3685" s="1" t="s">
        <v>17</v>
      </c>
      <c r="C3685" s="2">
        <v>42810.80081018519</v>
      </c>
      <c r="D3685" s="1" t="s">
        <v>28</v>
      </c>
      <c r="E3685" s="1" t="s">
        <v>13565</v>
      </c>
      <c r="F3685" s="1" t="s">
        <v>1733</v>
      </c>
      <c r="G3685" s="1" t="s">
        <v>13566</v>
      </c>
      <c r="H3685" s="1" t="s">
        <v>4272</v>
      </c>
      <c r="I3685" s="1" t="s">
        <v>190</v>
      </c>
      <c r="J3685" s="1" t="s">
        <v>24</v>
      </c>
      <c r="K3685" s="1" t="s">
        <v>25</v>
      </c>
      <c r="L3685" s="1" t="s">
        <v>146</v>
      </c>
      <c r="M3685" s="1" t="s">
        <v>79</v>
      </c>
      <c r="N3685" s="1">
        <v>3.0</v>
      </c>
      <c r="O3685" s="3">
        <v>42795.0</v>
      </c>
      <c r="P3685" s="1">
        <v>2017.0</v>
      </c>
    </row>
    <row r="3686">
      <c r="A3686" s="1" t="s">
        <v>13567</v>
      </c>
      <c r="B3686" s="1" t="s">
        <v>17</v>
      </c>
      <c r="C3686" s="2">
        <v>43241.673310185186</v>
      </c>
      <c r="D3686" s="1" t="s">
        <v>71</v>
      </c>
      <c r="E3686" s="1" t="s">
        <v>13568</v>
      </c>
      <c r="F3686" s="1" t="s">
        <v>13569</v>
      </c>
      <c r="G3686" s="1" t="s">
        <v>13570</v>
      </c>
      <c r="H3686" s="4">
        <v>45552.0</v>
      </c>
      <c r="I3686" s="1" t="s">
        <v>447</v>
      </c>
      <c r="J3686" s="1" t="s">
        <v>1053</v>
      </c>
      <c r="K3686" s="1" t="s">
        <v>958</v>
      </c>
      <c r="L3686" s="1" t="s">
        <v>123</v>
      </c>
      <c r="M3686" s="1" t="s">
        <v>25</v>
      </c>
      <c r="N3686" s="1">
        <v>5.0</v>
      </c>
      <c r="O3686" s="3">
        <v>43221.0</v>
      </c>
      <c r="P3686" s="1">
        <v>2018.0</v>
      </c>
    </row>
    <row r="3687">
      <c r="A3687" s="1" t="s">
        <v>13571</v>
      </c>
      <c r="B3687" s="1" t="s">
        <v>17</v>
      </c>
      <c r="C3687" s="2">
        <v>43010.59993055555</v>
      </c>
      <c r="D3687" s="1" t="s">
        <v>28</v>
      </c>
      <c r="E3687" s="1" t="s">
        <v>13572</v>
      </c>
      <c r="F3687" s="1" t="s">
        <v>3630</v>
      </c>
      <c r="G3687" s="1" t="s">
        <v>13573</v>
      </c>
      <c r="H3687" s="1" t="s">
        <v>3118</v>
      </c>
      <c r="I3687" s="1" t="s">
        <v>236</v>
      </c>
      <c r="J3687" s="1" t="s">
        <v>8144</v>
      </c>
      <c r="K3687" s="1" t="s">
        <v>25</v>
      </c>
      <c r="L3687" s="1" t="s">
        <v>50</v>
      </c>
      <c r="M3687" s="1" t="s">
        <v>25</v>
      </c>
      <c r="N3687" s="1">
        <v>10.0</v>
      </c>
      <c r="O3687" s="5">
        <v>43009.0</v>
      </c>
      <c r="P3687" s="1">
        <v>2017.0</v>
      </c>
    </row>
    <row r="3688">
      <c r="A3688" s="1" t="s">
        <v>13574</v>
      </c>
      <c r="B3688" s="1" t="s">
        <v>17</v>
      </c>
      <c r="C3688" s="2">
        <v>42831.7221412037</v>
      </c>
      <c r="D3688" s="1" t="s">
        <v>28</v>
      </c>
      <c r="E3688" s="1" t="s">
        <v>542</v>
      </c>
      <c r="F3688" s="1" t="s">
        <v>543</v>
      </c>
      <c r="G3688" s="1" t="s">
        <v>13575</v>
      </c>
      <c r="H3688" s="1" t="s">
        <v>545</v>
      </c>
      <c r="I3688" s="1" t="s">
        <v>265</v>
      </c>
      <c r="J3688" s="1" t="s">
        <v>13576</v>
      </c>
      <c r="K3688" s="1" t="s">
        <v>79</v>
      </c>
      <c r="L3688" s="1" t="s">
        <v>50</v>
      </c>
      <c r="M3688" s="1" t="s">
        <v>25</v>
      </c>
      <c r="N3688" s="1">
        <v>4.0</v>
      </c>
      <c r="O3688" s="3">
        <v>42826.0</v>
      </c>
      <c r="P3688" s="1">
        <v>2017.0</v>
      </c>
    </row>
    <row r="3689">
      <c r="A3689" s="1" t="s">
        <v>13577</v>
      </c>
      <c r="B3689" s="1" t="s">
        <v>17</v>
      </c>
      <c r="C3689" s="2">
        <v>42994.72837962963</v>
      </c>
      <c r="D3689" s="1" t="s">
        <v>28</v>
      </c>
      <c r="E3689" s="1" t="s">
        <v>13578</v>
      </c>
      <c r="F3689" s="1" t="s">
        <v>1304</v>
      </c>
      <c r="G3689" s="1" t="s">
        <v>13579</v>
      </c>
      <c r="H3689" s="1" t="s">
        <v>13580</v>
      </c>
      <c r="I3689" s="1" t="s">
        <v>157</v>
      </c>
      <c r="J3689" s="1" t="s">
        <v>670</v>
      </c>
      <c r="K3689" s="1" t="s">
        <v>87</v>
      </c>
      <c r="L3689" s="1" t="s">
        <v>123</v>
      </c>
      <c r="M3689" s="1" t="s">
        <v>25</v>
      </c>
      <c r="N3689" s="1">
        <v>9.0</v>
      </c>
      <c r="O3689" s="3">
        <v>42979.0</v>
      </c>
      <c r="P3689" s="1">
        <v>2017.0</v>
      </c>
    </row>
    <row r="3690">
      <c r="A3690" s="1" t="s">
        <v>13581</v>
      </c>
      <c r="B3690" s="1" t="s">
        <v>17</v>
      </c>
      <c r="C3690" s="2">
        <v>43136.480625</v>
      </c>
      <c r="D3690" s="1" t="s">
        <v>28</v>
      </c>
      <c r="E3690" s="1" t="s">
        <v>13582</v>
      </c>
      <c r="F3690" s="1" t="s">
        <v>688</v>
      </c>
      <c r="G3690" s="1" t="s">
        <v>13583</v>
      </c>
      <c r="H3690" s="1" t="s">
        <v>764</v>
      </c>
      <c r="I3690" s="1" t="s">
        <v>76</v>
      </c>
      <c r="J3690" s="1" t="s">
        <v>360</v>
      </c>
      <c r="K3690" s="1" t="s">
        <v>87</v>
      </c>
      <c r="L3690" s="1" t="s">
        <v>101</v>
      </c>
      <c r="M3690" s="1" t="s">
        <v>87</v>
      </c>
      <c r="N3690" s="1">
        <v>2.0</v>
      </c>
      <c r="O3690" s="3">
        <v>43132.0</v>
      </c>
      <c r="P3690" s="1">
        <v>2018.0</v>
      </c>
    </row>
    <row r="3691">
      <c r="A3691" s="1" t="s">
        <v>13584</v>
      </c>
      <c r="B3691" s="1" t="s">
        <v>17</v>
      </c>
      <c r="C3691" s="2">
        <v>42804.55291666667</v>
      </c>
      <c r="D3691" s="1" t="s">
        <v>28</v>
      </c>
      <c r="E3691" s="1" t="s">
        <v>13585</v>
      </c>
      <c r="F3691" s="1" t="s">
        <v>9524</v>
      </c>
      <c r="G3691" s="1" t="s">
        <v>13586</v>
      </c>
      <c r="H3691" s="1" t="s">
        <v>1552</v>
      </c>
      <c r="I3691" s="1" t="s">
        <v>3169</v>
      </c>
      <c r="J3691" s="1" t="s">
        <v>13587</v>
      </c>
      <c r="K3691" s="1" t="s">
        <v>79</v>
      </c>
      <c r="L3691" s="1" t="s">
        <v>6394</v>
      </c>
      <c r="M3691" s="1" t="s">
        <v>79</v>
      </c>
      <c r="N3691" s="1">
        <v>3.0</v>
      </c>
      <c r="O3691" s="3">
        <v>42795.0</v>
      </c>
      <c r="P3691" s="1">
        <v>2017.0</v>
      </c>
    </row>
    <row r="3692">
      <c r="A3692" s="1" t="s">
        <v>13588</v>
      </c>
      <c r="B3692" s="1" t="s">
        <v>17</v>
      </c>
      <c r="C3692" s="2">
        <v>43285.873773148145</v>
      </c>
      <c r="D3692" s="1" t="s">
        <v>28</v>
      </c>
      <c r="E3692" s="1" t="s">
        <v>13589</v>
      </c>
      <c r="F3692" s="1" t="s">
        <v>4491</v>
      </c>
      <c r="G3692" s="1" t="s">
        <v>13590</v>
      </c>
      <c r="H3692" s="1" t="s">
        <v>12897</v>
      </c>
      <c r="I3692" s="1" t="s">
        <v>265</v>
      </c>
      <c r="J3692" s="1" t="s">
        <v>3091</v>
      </c>
      <c r="K3692" s="1" t="s">
        <v>25</v>
      </c>
      <c r="L3692" s="1" t="s">
        <v>50</v>
      </c>
      <c r="M3692" s="1" t="s">
        <v>25</v>
      </c>
      <c r="N3692" s="1">
        <v>7.0</v>
      </c>
      <c r="O3692" s="3">
        <v>43282.0</v>
      </c>
      <c r="P3692" s="1">
        <v>2018.0</v>
      </c>
    </row>
    <row r="3693">
      <c r="A3693" s="1" t="s">
        <v>13591</v>
      </c>
      <c r="B3693" s="1" t="s">
        <v>17</v>
      </c>
      <c r="C3693" s="2">
        <v>43032.70716435185</v>
      </c>
      <c r="D3693" s="1" t="s">
        <v>28</v>
      </c>
      <c r="E3693" s="1" t="s">
        <v>13592</v>
      </c>
      <c r="F3693" s="1" t="s">
        <v>3143</v>
      </c>
      <c r="G3693" s="1" t="s">
        <v>13593</v>
      </c>
      <c r="H3693" s="1" t="s">
        <v>11948</v>
      </c>
      <c r="I3693" s="1" t="s">
        <v>273</v>
      </c>
      <c r="J3693" s="1" t="s">
        <v>24</v>
      </c>
      <c r="K3693" s="1" t="s">
        <v>25</v>
      </c>
      <c r="L3693" s="1" t="s">
        <v>3146</v>
      </c>
      <c r="M3693" s="1" t="s">
        <v>25</v>
      </c>
      <c r="N3693" s="1">
        <v>10.0</v>
      </c>
      <c r="O3693" s="5">
        <v>43009.0</v>
      </c>
      <c r="P3693" s="1">
        <v>2017.0</v>
      </c>
    </row>
    <row r="3694">
      <c r="A3694" s="1" t="s">
        <v>13594</v>
      </c>
      <c r="B3694" s="1" t="s">
        <v>17</v>
      </c>
      <c r="C3694" s="2">
        <v>43237.693032407406</v>
      </c>
      <c r="D3694" s="1" t="s">
        <v>28</v>
      </c>
      <c r="E3694" s="1" t="s">
        <v>13595</v>
      </c>
      <c r="F3694" s="1" t="s">
        <v>13596</v>
      </c>
      <c r="G3694" s="1" t="s">
        <v>13597</v>
      </c>
      <c r="H3694" s="1" t="s">
        <v>504</v>
      </c>
      <c r="I3694" s="1" t="s">
        <v>33</v>
      </c>
      <c r="J3694" s="1" t="s">
        <v>6214</v>
      </c>
      <c r="K3694" s="1" t="s">
        <v>25</v>
      </c>
      <c r="L3694" s="1" t="s">
        <v>622</v>
      </c>
      <c r="M3694" s="1" t="s">
        <v>25</v>
      </c>
      <c r="N3694" s="1">
        <v>5.0</v>
      </c>
      <c r="O3694" s="3">
        <v>43221.0</v>
      </c>
      <c r="P3694" s="1">
        <v>2018.0</v>
      </c>
    </row>
    <row r="3695">
      <c r="A3695" s="1" t="s">
        <v>13598</v>
      </c>
      <c r="B3695" s="1" t="s">
        <v>17</v>
      </c>
      <c r="C3695" s="2">
        <v>42990.902407407404</v>
      </c>
      <c r="D3695" s="1" t="s">
        <v>18</v>
      </c>
      <c r="E3695" s="1" t="s">
        <v>672</v>
      </c>
      <c r="F3695" s="1" t="s">
        <v>154</v>
      </c>
      <c r="G3695" s="1" t="s">
        <v>13599</v>
      </c>
      <c r="H3695" s="1" t="s">
        <v>674</v>
      </c>
      <c r="I3695" s="1" t="s">
        <v>157</v>
      </c>
      <c r="J3695" s="1" t="s">
        <v>13600</v>
      </c>
      <c r="K3695" s="1" t="s">
        <v>720</v>
      </c>
      <c r="L3695" s="1" t="s">
        <v>159</v>
      </c>
      <c r="M3695" s="1" t="s">
        <v>25</v>
      </c>
      <c r="N3695" s="1">
        <v>9.0</v>
      </c>
      <c r="O3695" s="3">
        <v>42979.0</v>
      </c>
      <c r="P3695" s="1">
        <v>2017.0</v>
      </c>
    </row>
    <row r="3696">
      <c r="A3696" s="1" t="s">
        <v>13601</v>
      </c>
      <c r="B3696" s="1" t="s">
        <v>17</v>
      </c>
      <c r="C3696" s="2">
        <v>43199.625659722224</v>
      </c>
      <c r="D3696" s="1" t="s">
        <v>28</v>
      </c>
      <c r="E3696" s="1" t="s">
        <v>13602</v>
      </c>
      <c r="F3696" s="1" t="s">
        <v>2060</v>
      </c>
      <c r="G3696" s="1" t="s">
        <v>13603</v>
      </c>
      <c r="H3696" s="1" t="s">
        <v>228</v>
      </c>
      <c r="I3696" s="1" t="s">
        <v>76</v>
      </c>
      <c r="J3696" s="1" t="s">
        <v>3660</v>
      </c>
      <c r="K3696" s="1" t="s">
        <v>25</v>
      </c>
      <c r="L3696" s="1" t="s">
        <v>78</v>
      </c>
      <c r="M3696" s="1" t="s">
        <v>79</v>
      </c>
      <c r="N3696" s="1">
        <v>4.0</v>
      </c>
      <c r="O3696" s="3">
        <v>43191.0</v>
      </c>
      <c r="P3696" s="1">
        <v>2018.0</v>
      </c>
    </row>
    <row r="3697">
      <c r="A3697" s="1" t="s">
        <v>13604</v>
      </c>
      <c r="B3697" s="1" t="s">
        <v>17</v>
      </c>
      <c r="C3697" s="2">
        <v>43149.799305555556</v>
      </c>
      <c r="D3697" s="1" t="s">
        <v>28</v>
      </c>
      <c r="E3697" s="1" t="s">
        <v>13605</v>
      </c>
      <c r="F3697" s="1" t="s">
        <v>5193</v>
      </c>
      <c r="G3697" s="1" t="s">
        <v>13606</v>
      </c>
      <c r="H3697" s="1" t="s">
        <v>13607</v>
      </c>
      <c r="I3697" s="1" t="s">
        <v>76</v>
      </c>
      <c r="J3697" s="1" t="s">
        <v>2238</v>
      </c>
      <c r="K3697" s="1" t="s">
        <v>110</v>
      </c>
      <c r="L3697" s="1" t="s">
        <v>838</v>
      </c>
      <c r="M3697" s="1" t="s">
        <v>131</v>
      </c>
      <c r="N3697" s="1">
        <v>2.0</v>
      </c>
      <c r="O3697" s="3">
        <v>43132.0</v>
      </c>
      <c r="P3697" s="1">
        <v>2018.0</v>
      </c>
    </row>
    <row r="3698">
      <c r="A3698" s="1" t="s">
        <v>13608</v>
      </c>
      <c r="B3698" s="1" t="s">
        <v>1693</v>
      </c>
      <c r="C3698" s="2">
        <v>43061.830983796295</v>
      </c>
      <c r="D3698" s="1" t="s">
        <v>28</v>
      </c>
      <c r="E3698" s="1" t="s">
        <v>13609</v>
      </c>
      <c r="F3698" s="1" t="s">
        <v>5845</v>
      </c>
      <c r="G3698" s="1" t="s">
        <v>13610</v>
      </c>
      <c r="H3698" s="1" t="s">
        <v>13611</v>
      </c>
      <c r="I3698" s="1" t="s">
        <v>56</v>
      </c>
      <c r="J3698" s="1" t="s">
        <v>123</v>
      </c>
      <c r="K3698" s="1" t="s">
        <v>25</v>
      </c>
      <c r="L3698" s="1" t="s">
        <v>1215</v>
      </c>
      <c r="M3698" s="1" t="s">
        <v>87</v>
      </c>
      <c r="N3698" s="1">
        <v>11.0</v>
      </c>
      <c r="O3698" s="5">
        <v>43040.0</v>
      </c>
      <c r="P3698" s="1">
        <v>2017.0</v>
      </c>
    </row>
    <row r="3699">
      <c r="A3699" s="1" t="s">
        <v>13612</v>
      </c>
      <c r="B3699" s="1" t="s">
        <v>17</v>
      </c>
      <c r="C3699" s="2">
        <v>43084.43702546296</v>
      </c>
      <c r="D3699" s="1" t="s">
        <v>28</v>
      </c>
      <c r="E3699" s="1" t="s">
        <v>13613</v>
      </c>
      <c r="F3699" s="1" t="s">
        <v>1477</v>
      </c>
      <c r="G3699" s="1" t="s">
        <v>13614</v>
      </c>
      <c r="H3699" s="1" t="s">
        <v>2715</v>
      </c>
      <c r="I3699" s="1" t="s">
        <v>108</v>
      </c>
      <c r="J3699" s="1" t="s">
        <v>12985</v>
      </c>
      <c r="K3699" s="1" t="s">
        <v>36</v>
      </c>
      <c r="L3699" s="1" t="s">
        <v>50</v>
      </c>
      <c r="M3699" s="1" t="s">
        <v>25</v>
      </c>
      <c r="N3699" s="1">
        <v>12.0</v>
      </c>
      <c r="O3699" s="5">
        <v>43070.0</v>
      </c>
      <c r="P3699" s="1">
        <v>2017.0</v>
      </c>
    </row>
    <row r="3700">
      <c r="A3700" s="1" t="s">
        <v>13615</v>
      </c>
      <c r="B3700" s="1" t="s">
        <v>17</v>
      </c>
      <c r="C3700" s="2">
        <v>43117.55127314815</v>
      </c>
      <c r="D3700" s="1" t="s">
        <v>28</v>
      </c>
      <c r="E3700" s="1" t="s">
        <v>3962</v>
      </c>
      <c r="F3700" s="1" t="s">
        <v>2085</v>
      </c>
      <c r="G3700" s="1" t="s">
        <v>13616</v>
      </c>
      <c r="H3700" s="4">
        <v>45559.0</v>
      </c>
      <c r="I3700" s="1" t="s">
        <v>33</v>
      </c>
      <c r="J3700" s="1" t="s">
        <v>102</v>
      </c>
      <c r="K3700" s="1" t="s">
        <v>25</v>
      </c>
      <c r="L3700" s="1" t="s">
        <v>50</v>
      </c>
      <c r="M3700" s="1" t="s">
        <v>25</v>
      </c>
      <c r="N3700" s="1">
        <v>1.0</v>
      </c>
      <c r="O3700" s="3">
        <v>43101.0</v>
      </c>
      <c r="P3700" s="1">
        <v>2018.0</v>
      </c>
    </row>
    <row r="3701">
      <c r="A3701" s="1" t="s">
        <v>13617</v>
      </c>
      <c r="B3701" s="1" t="s">
        <v>17</v>
      </c>
      <c r="C3701" s="2">
        <v>43090.70515046296</v>
      </c>
      <c r="D3701" s="1" t="s">
        <v>403</v>
      </c>
      <c r="E3701" s="1" t="s">
        <v>13618</v>
      </c>
      <c r="F3701" s="1" t="s">
        <v>769</v>
      </c>
      <c r="G3701" s="1" t="s">
        <v>13619</v>
      </c>
      <c r="H3701" s="1" t="s">
        <v>248</v>
      </c>
      <c r="I3701" s="1" t="s">
        <v>23</v>
      </c>
      <c r="J3701" s="1" t="s">
        <v>24</v>
      </c>
      <c r="K3701" s="1" t="s">
        <v>25</v>
      </c>
      <c r="L3701" s="1" t="s">
        <v>772</v>
      </c>
      <c r="M3701" s="1" t="s">
        <v>25</v>
      </c>
      <c r="N3701" s="1">
        <v>12.0</v>
      </c>
      <c r="O3701" s="5">
        <v>43070.0</v>
      </c>
      <c r="P3701" s="1">
        <v>2017.0</v>
      </c>
    </row>
    <row r="3702">
      <c r="A3702" s="1" t="s">
        <v>9487</v>
      </c>
      <c r="B3702" s="1" t="s">
        <v>17</v>
      </c>
      <c r="C3702" s="2">
        <v>42755.60420138889</v>
      </c>
      <c r="D3702" s="1" t="s">
        <v>71</v>
      </c>
      <c r="E3702" s="1" t="s">
        <v>9488</v>
      </c>
      <c r="F3702" s="1" t="s">
        <v>2545</v>
      </c>
      <c r="G3702" s="1" t="s">
        <v>9489</v>
      </c>
      <c r="H3702" s="1" t="s">
        <v>1294</v>
      </c>
      <c r="I3702" s="1" t="s">
        <v>100</v>
      </c>
      <c r="J3702" s="1" t="s">
        <v>24</v>
      </c>
      <c r="K3702" s="1" t="s">
        <v>25</v>
      </c>
      <c r="L3702" s="1" t="s">
        <v>2548</v>
      </c>
      <c r="M3702" s="1" t="s">
        <v>131</v>
      </c>
      <c r="N3702" s="1">
        <v>1.0</v>
      </c>
      <c r="O3702" s="3">
        <v>42736.0</v>
      </c>
      <c r="P3702" s="1">
        <v>2017.0</v>
      </c>
    </row>
    <row r="3703">
      <c r="A3703" s="1" t="s">
        <v>13620</v>
      </c>
      <c r="B3703" s="1" t="s">
        <v>17</v>
      </c>
      <c r="C3703" s="2">
        <v>43178.46543981481</v>
      </c>
      <c r="D3703" s="1" t="s">
        <v>28</v>
      </c>
      <c r="E3703" s="1" t="s">
        <v>3068</v>
      </c>
      <c r="F3703" s="1" t="s">
        <v>739</v>
      </c>
      <c r="G3703" s="1" t="s">
        <v>13621</v>
      </c>
      <c r="H3703" s="1" t="s">
        <v>3030</v>
      </c>
      <c r="I3703" s="1" t="s">
        <v>76</v>
      </c>
      <c r="J3703" s="1" t="s">
        <v>24</v>
      </c>
      <c r="K3703" s="1" t="s">
        <v>25</v>
      </c>
      <c r="L3703" s="1" t="s">
        <v>78</v>
      </c>
      <c r="M3703" s="1" t="s">
        <v>79</v>
      </c>
      <c r="N3703" s="1">
        <v>3.0</v>
      </c>
      <c r="O3703" s="3">
        <v>43160.0</v>
      </c>
      <c r="P3703" s="1">
        <v>2018.0</v>
      </c>
    </row>
    <row r="3704">
      <c r="A3704" s="1" t="s">
        <v>13622</v>
      </c>
      <c r="B3704" s="1" t="s">
        <v>17</v>
      </c>
      <c r="C3704" s="2">
        <v>42936.51018518519</v>
      </c>
      <c r="D3704" s="1" t="s">
        <v>28</v>
      </c>
      <c r="E3704" s="1" t="s">
        <v>339</v>
      </c>
      <c r="F3704" s="1" t="s">
        <v>340</v>
      </c>
      <c r="G3704" s="1" t="s">
        <v>13623</v>
      </c>
      <c r="H3704" s="1" t="s">
        <v>342</v>
      </c>
      <c r="I3704" s="1" t="s">
        <v>41</v>
      </c>
      <c r="J3704" s="1" t="s">
        <v>35</v>
      </c>
      <c r="K3704" s="1" t="s">
        <v>36</v>
      </c>
      <c r="L3704" s="1" t="s">
        <v>50</v>
      </c>
      <c r="M3704" s="1" t="s">
        <v>25</v>
      </c>
      <c r="N3704" s="1">
        <v>7.0</v>
      </c>
      <c r="O3704" s="3">
        <v>42917.0</v>
      </c>
      <c r="P3704" s="1">
        <v>2017.0</v>
      </c>
    </row>
    <row r="3705">
      <c r="A3705" s="1" t="s">
        <v>13624</v>
      </c>
      <c r="B3705" s="1" t="s">
        <v>17</v>
      </c>
      <c r="C3705" s="2">
        <v>43074.474641203706</v>
      </c>
      <c r="D3705" s="1" t="s">
        <v>28</v>
      </c>
      <c r="E3705" s="1" t="s">
        <v>13625</v>
      </c>
      <c r="F3705" s="1" t="s">
        <v>606</v>
      </c>
      <c r="G3705" s="1" t="s">
        <v>13626</v>
      </c>
      <c r="H3705" s="1" t="s">
        <v>608</v>
      </c>
      <c r="I3705" s="1" t="s">
        <v>100</v>
      </c>
      <c r="J3705" s="1" t="s">
        <v>24</v>
      </c>
      <c r="K3705" s="1" t="s">
        <v>25</v>
      </c>
      <c r="L3705" s="1" t="s">
        <v>432</v>
      </c>
      <c r="M3705" s="1" t="s">
        <v>25</v>
      </c>
      <c r="N3705" s="1">
        <v>12.0</v>
      </c>
      <c r="O3705" s="5">
        <v>43070.0</v>
      </c>
      <c r="P3705" s="1">
        <v>2017.0</v>
      </c>
    </row>
    <row r="3706">
      <c r="A3706" s="1" t="s">
        <v>13627</v>
      </c>
      <c r="B3706" s="1" t="s">
        <v>17</v>
      </c>
      <c r="C3706" s="2">
        <v>42965.52668981482</v>
      </c>
      <c r="D3706" s="1" t="s">
        <v>28</v>
      </c>
      <c r="E3706" s="1" t="s">
        <v>13628</v>
      </c>
      <c r="F3706" s="1" t="s">
        <v>13629</v>
      </c>
      <c r="G3706" s="1" t="s">
        <v>13630</v>
      </c>
      <c r="H3706" s="1" t="s">
        <v>1528</v>
      </c>
      <c r="I3706" s="1" t="s">
        <v>265</v>
      </c>
      <c r="J3706" s="1" t="s">
        <v>1450</v>
      </c>
      <c r="K3706" s="1" t="s">
        <v>1026</v>
      </c>
      <c r="L3706" s="1" t="s">
        <v>6895</v>
      </c>
      <c r="M3706" s="1" t="s">
        <v>79</v>
      </c>
      <c r="N3706" s="1">
        <v>8.0</v>
      </c>
      <c r="O3706" s="3">
        <v>42948.0</v>
      </c>
      <c r="P3706" s="1">
        <v>2017.0</v>
      </c>
    </row>
    <row r="3707">
      <c r="A3707" s="1" t="s">
        <v>13631</v>
      </c>
      <c r="B3707" s="1" t="s">
        <v>17</v>
      </c>
      <c r="C3707" s="2">
        <v>43000.71938657408</v>
      </c>
      <c r="D3707" s="1" t="s">
        <v>71</v>
      </c>
      <c r="E3707" s="1" t="s">
        <v>8333</v>
      </c>
      <c r="F3707" s="1" t="s">
        <v>8334</v>
      </c>
      <c r="G3707" s="1" t="s">
        <v>13632</v>
      </c>
      <c r="H3707" s="1" t="s">
        <v>3046</v>
      </c>
      <c r="I3707" s="1" t="s">
        <v>321</v>
      </c>
      <c r="J3707" s="1" t="s">
        <v>35</v>
      </c>
      <c r="K3707" s="1" t="s">
        <v>36</v>
      </c>
      <c r="L3707" s="1" t="s">
        <v>193</v>
      </c>
      <c r="M3707" s="1" t="s">
        <v>25</v>
      </c>
      <c r="N3707" s="1">
        <v>9.0</v>
      </c>
      <c r="O3707" s="3">
        <v>42979.0</v>
      </c>
      <c r="P3707" s="1">
        <v>2017.0</v>
      </c>
    </row>
    <row r="3708">
      <c r="A3708" s="1" t="s">
        <v>13633</v>
      </c>
      <c r="B3708" s="1" t="s">
        <v>17</v>
      </c>
      <c r="C3708" s="2">
        <v>42910.42636574074</v>
      </c>
      <c r="D3708" s="1" t="s">
        <v>28</v>
      </c>
      <c r="E3708" s="1" t="s">
        <v>13634</v>
      </c>
      <c r="F3708" s="1" t="s">
        <v>1937</v>
      </c>
      <c r="G3708" s="1" t="s">
        <v>13635</v>
      </c>
      <c r="H3708" s="1" t="s">
        <v>1939</v>
      </c>
      <c r="I3708" s="1" t="s">
        <v>33</v>
      </c>
      <c r="J3708" s="1" t="s">
        <v>2840</v>
      </c>
      <c r="K3708" s="1" t="s">
        <v>25</v>
      </c>
      <c r="L3708" s="1" t="s">
        <v>1940</v>
      </c>
      <c r="M3708" s="1" t="s">
        <v>25</v>
      </c>
      <c r="N3708" s="1">
        <v>6.0</v>
      </c>
      <c r="O3708" s="3">
        <v>42887.0</v>
      </c>
      <c r="P3708" s="1">
        <v>2017.0</v>
      </c>
    </row>
    <row r="3709">
      <c r="A3709" s="1" t="s">
        <v>13636</v>
      </c>
      <c r="B3709" s="1" t="s">
        <v>17</v>
      </c>
      <c r="C3709" s="2">
        <v>43022.66799768519</v>
      </c>
      <c r="D3709" s="1" t="s">
        <v>28</v>
      </c>
      <c r="E3709" s="1" t="s">
        <v>13637</v>
      </c>
      <c r="F3709" s="1" t="s">
        <v>13638</v>
      </c>
      <c r="G3709" s="1" t="s">
        <v>13639</v>
      </c>
      <c r="H3709" s="4">
        <v>45549.0</v>
      </c>
      <c r="I3709" s="1" t="s">
        <v>56</v>
      </c>
      <c r="J3709" s="1" t="s">
        <v>35</v>
      </c>
      <c r="K3709" s="1" t="s">
        <v>36</v>
      </c>
      <c r="L3709" s="1" t="s">
        <v>93</v>
      </c>
      <c r="M3709" s="1" t="s">
        <v>25</v>
      </c>
      <c r="N3709" s="1">
        <v>10.0</v>
      </c>
      <c r="O3709" s="5">
        <v>43009.0</v>
      </c>
      <c r="P3709" s="1">
        <v>2017.0</v>
      </c>
    </row>
    <row r="3710">
      <c r="A3710" s="1" t="s">
        <v>13640</v>
      </c>
      <c r="B3710" s="1" t="s">
        <v>17</v>
      </c>
      <c r="C3710" s="2">
        <v>43063.34142361111</v>
      </c>
      <c r="D3710" s="1" t="s">
        <v>28</v>
      </c>
      <c r="E3710" s="1" t="s">
        <v>13641</v>
      </c>
      <c r="F3710" s="1" t="s">
        <v>2846</v>
      </c>
      <c r="G3710" s="1" t="s">
        <v>13642</v>
      </c>
      <c r="H3710" s="1" t="s">
        <v>9273</v>
      </c>
      <c r="I3710" s="1" t="s">
        <v>41</v>
      </c>
      <c r="J3710" s="1" t="s">
        <v>137</v>
      </c>
      <c r="K3710" s="1" t="s">
        <v>25</v>
      </c>
      <c r="L3710" s="1" t="s">
        <v>50</v>
      </c>
      <c r="M3710" s="1" t="s">
        <v>25</v>
      </c>
      <c r="N3710" s="1">
        <v>11.0</v>
      </c>
      <c r="O3710" s="5">
        <v>43040.0</v>
      </c>
      <c r="P3710" s="1">
        <v>2017.0</v>
      </c>
    </row>
    <row r="3711">
      <c r="A3711" s="1" t="s">
        <v>13643</v>
      </c>
      <c r="B3711" s="1" t="s">
        <v>17</v>
      </c>
      <c r="C3711" s="2">
        <v>43306.90267361111</v>
      </c>
      <c r="D3711" s="1" t="s">
        <v>28</v>
      </c>
      <c r="E3711" s="1" t="s">
        <v>13644</v>
      </c>
      <c r="F3711" s="1" t="s">
        <v>13645</v>
      </c>
      <c r="G3711" s="1" t="s">
        <v>13646</v>
      </c>
      <c r="H3711" s="4">
        <v>45412.0</v>
      </c>
      <c r="I3711" s="1" t="s">
        <v>3165</v>
      </c>
      <c r="J3711" s="1" t="s">
        <v>784</v>
      </c>
      <c r="K3711" s="1" t="s">
        <v>25</v>
      </c>
      <c r="L3711" s="1" t="s">
        <v>50</v>
      </c>
      <c r="M3711" s="1" t="s">
        <v>25</v>
      </c>
      <c r="N3711" s="1">
        <v>7.0</v>
      </c>
      <c r="O3711" s="3">
        <v>43282.0</v>
      </c>
      <c r="P3711" s="1">
        <v>2018.0</v>
      </c>
    </row>
    <row r="3712">
      <c r="A3712" s="1" t="s">
        <v>13647</v>
      </c>
      <c r="B3712" s="1" t="s">
        <v>17</v>
      </c>
      <c r="C3712" s="2">
        <v>43328.687314814815</v>
      </c>
      <c r="D3712" s="1" t="s">
        <v>28</v>
      </c>
      <c r="E3712" s="1" t="s">
        <v>13648</v>
      </c>
      <c r="F3712" s="1" t="s">
        <v>4359</v>
      </c>
      <c r="G3712" s="1" t="s">
        <v>13649</v>
      </c>
      <c r="H3712" s="4">
        <v>45429.0</v>
      </c>
      <c r="I3712" s="1" t="s">
        <v>242</v>
      </c>
      <c r="J3712" s="1" t="s">
        <v>35</v>
      </c>
      <c r="K3712" s="1" t="s">
        <v>36</v>
      </c>
      <c r="L3712" s="1" t="s">
        <v>4361</v>
      </c>
      <c r="M3712" s="1" t="s">
        <v>25</v>
      </c>
      <c r="N3712" s="1">
        <v>8.0</v>
      </c>
      <c r="O3712" s="3">
        <v>43313.0</v>
      </c>
      <c r="P3712" s="1">
        <v>2018.0</v>
      </c>
    </row>
    <row r="3713">
      <c r="A3713" s="1" t="s">
        <v>13650</v>
      </c>
      <c r="B3713" s="1" t="s">
        <v>17</v>
      </c>
      <c r="C3713" s="2">
        <v>43175.460497685184</v>
      </c>
      <c r="D3713" s="1" t="s">
        <v>71</v>
      </c>
      <c r="E3713" s="1" t="s">
        <v>5337</v>
      </c>
      <c r="F3713" s="1" t="s">
        <v>181</v>
      </c>
      <c r="G3713" s="1" t="s">
        <v>13651</v>
      </c>
      <c r="H3713" s="1" t="s">
        <v>1896</v>
      </c>
      <c r="I3713" s="1" t="s">
        <v>23</v>
      </c>
      <c r="J3713" s="1" t="s">
        <v>927</v>
      </c>
      <c r="K3713" s="1" t="s">
        <v>131</v>
      </c>
      <c r="L3713" s="1" t="s">
        <v>50</v>
      </c>
      <c r="M3713" s="1" t="s">
        <v>25</v>
      </c>
      <c r="N3713" s="1">
        <v>3.0</v>
      </c>
      <c r="O3713" s="3">
        <v>43160.0</v>
      </c>
      <c r="P3713" s="1">
        <v>2018.0</v>
      </c>
    </row>
    <row r="3714">
      <c r="A3714" s="1" t="s">
        <v>13652</v>
      </c>
      <c r="B3714" s="1" t="s">
        <v>17</v>
      </c>
      <c r="C3714" s="2">
        <v>43163.98472222222</v>
      </c>
      <c r="D3714" s="1" t="s">
        <v>28</v>
      </c>
      <c r="E3714" s="1" t="s">
        <v>1039</v>
      </c>
      <c r="F3714" s="1" t="s">
        <v>557</v>
      </c>
      <c r="G3714" s="1" t="s">
        <v>13653</v>
      </c>
      <c r="H3714" s="1" t="s">
        <v>524</v>
      </c>
      <c r="I3714" s="1" t="s">
        <v>23</v>
      </c>
      <c r="J3714" s="1" t="s">
        <v>2144</v>
      </c>
      <c r="K3714" s="1" t="s">
        <v>2145</v>
      </c>
      <c r="L3714" s="1" t="s">
        <v>50</v>
      </c>
      <c r="M3714" s="1" t="s">
        <v>25</v>
      </c>
      <c r="N3714" s="1">
        <v>3.0</v>
      </c>
      <c r="O3714" s="3">
        <v>43160.0</v>
      </c>
      <c r="P3714" s="1">
        <v>2018.0</v>
      </c>
    </row>
    <row r="3715">
      <c r="A3715" s="1" t="s">
        <v>13654</v>
      </c>
      <c r="B3715" s="1" t="s">
        <v>17</v>
      </c>
      <c r="C3715" s="2">
        <v>42958.67951388889</v>
      </c>
      <c r="D3715" s="1" t="s">
        <v>28</v>
      </c>
      <c r="E3715" s="1" t="s">
        <v>13655</v>
      </c>
      <c r="F3715" s="1" t="s">
        <v>1394</v>
      </c>
      <c r="G3715" s="1" t="s">
        <v>13656</v>
      </c>
      <c r="H3715" s="1" t="s">
        <v>2218</v>
      </c>
      <c r="I3715" s="1" t="s">
        <v>23</v>
      </c>
      <c r="J3715" s="1" t="s">
        <v>13657</v>
      </c>
      <c r="K3715" s="1" t="s">
        <v>79</v>
      </c>
      <c r="L3715" s="1" t="s">
        <v>146</v>
      </c>
      <c r="M3715" s="1" t="s">
        <v>79</v>
      </c>
      <c r="N3715" s="1">
        <v>8.0</v>
      </c>
      <c r="O3715" s="3">
        <v>42948.0</v>
      </c>
      <c r="P3715" s="1">
        <v>2017.0</v>
      </c>
    </row>
    <row r="3716">
      <c r="A3716" s="1" t="s">
        <v>13658</v>
      </c>
      <c r="B3716" s="1" t="s">
        <v>17</v>
      </c>
      <c r="C3716" s="2">
        <v>43087.74982638889</v>
      </c>
      <c r="D3716" s="1" t="s">
        <v>28</v>
      </c>
      <c r="E3716" s="1" t="s">
        <v>8337</v>
      </c>
      <c r="F3716" s="1" t="s">
        <v>8338</v>
      </c>
      <c r="G3716" s="1" t="s">
        <v>13659</v>
      </c>
      <c r="H3716" s="4">
        <v>45527.0</v>
      </c>
      <c r="I3716" s="1" t="s">
        <v>100</v>
      </c>
      <c r="J3716" s="1" t="s">
        <v>24</v>
      </c>
      <c r="K3716" s="1" t="s">
        <v>25</v>
      </c>
      <c r="L3716" s="1" t="s">
        <v>101</v>
      </c>
      <c r="M3716" s="1" t="s">
        <v>87</v>
      </c>
      <c r="N3716" s="1">
        <v>12.0</v>
      </c>
      <c r="O3716" s="5">
        <v>43070.0</v>
      </c>
      <c r="P3716" s="1">
        <v>2017.0</v>
      </c>
    </row>
    <row r="3717">
      <c r="A3717" s="1" t="s">
        <v>13660</v>
      </c>
      <c r="B3717" s="1" t="s">
        <v>17</v>
      </c>
      <c r="C3717" s="2">
        <v>43064.870729166665</v>
      </c>
      <c r="D3717" s="1" t="s">
        <v>71</v>
      </c>
      <c r="E3717" s="1" t="s">
        <v>13661</v>
      </c>
      <c r="F3717" s="1" t="s">
        <v>1091</v>
      </c>
      <c r="G3717" s="1" t="s">
        <v>13662</v>
      </c>
      <c r="H3717" s="1" t="s">
        <v>13663</v>
      </c>
      <c r="I3717" s="1" t="s">
        <v>41</v>
      </c>
      <c r="J3717" s="1" t="s">
        <v>13664</v>
      </c>
      <c r="K3717" s="1" t="s">
        <v>87</v>
      </c>
      <c r="L3717" s="1" t="s">
        <v>94</v>
      </c>
      <c r="M3717" s="1" t="s">
        <v>25</v>
      </c>
      <c r="N3717" s="1">
        <v>11.0</v>
      </c>
      <c r="O3717" s="5">
        <v>43040.0</v>
      </c>
      <c r="P3717" s="1">
        <v>2017.0</v>
      </c>
    </row>
    <row r="3718">
      <c r="A3718" s="1" t="s">
        <v>13665</v>
      </c>
      <c r="B3718" s="1" t="s">
        <v>17</v>
      </c>
      <c r="C3718" s="2">
        <v>43210.6884375</v>
      </c>
      <c r="D3718" s="1" t="s">
        <v>71</v>
      </c>
      <c r="E3718" s="1" t="s">
        <v>13666</v>
      </c>
      <c r="F3718" s="1" t="s">
        <v>1315</v>
      </c>
      <c r="G3718" s="1" t="s">
        <v>13667</v>
      </c>
      <c r="H3718" s="1" t="s">
        <v>674</v>
      </c>
      <c r="I3718" s="1" t="s">
        <v>41</v>
      </c>
      <c r="J3718" s="1" t="s">
        <v>10036</v>
      </c>
      <c r="K3718" s="1" t="s">
        <v>25</v>
      </c>
      <c r="L3718" s="1" t="s">
        <v>1319</v>
      </c>
      <c r="M3718" s="1" t="s">
        <v>25</v>
      </c>
      <c r="N3718" s="1">
        <v>4.0</v>
      </c>
      <c r="O3718" s="3">
        <v>43191.0</v>
      </c>
      <c r="P3718" s="1">
        <v>2018.0</v>
      </c>
    </row>
    <row r="3719">
      <c r="A3719" s="1" t="s">
        <v>13668</v>
      </c>
      <c r="B3719" s="1" t="s">
        <v>17</v>
      </c>
      <c r="C3719" s="2">
        <v>43234.88719907407</v>
      </c>
      <c r="D3719" s="1" t="s">
        <v>28</v>
      </c>
      <c r="E3719" s="1" t="s">
        <v>13669</v>
      </c>
      <c r="F3719" s="1" t="s">
        <v>6353</v>
      </c>
      <c r="G3719" s="1" t="s">
        <v>13670</v>
      </c>
      <c r="H3719" s="4">
        <v>45321.0</v>
      </c>
      <c r="I3719" s="1" t="s">
        <v>157</v>
      </c>
      <c r="J3719" s="1" t="s">
        <v>7743</v>
      </c>
      <c r="K3719" s="1" t="s">
        <v>110</v>
      </c>
      <c r="L3719" s="1" t="s">
        <v>146</v>
      </c>
      <c r="M3719" s="1" t="s">
        <v>79</v>
      </c>
      <c r="N3719" s="1">
        <v>5.0</v>
      </c>
      <c r="O3719" s="3">
        <v>43221.0</v>
      </c>
      <c r="P3719" s="1">
        <v>2018.0</v>
      </c>
    </row>
    <row r="3720">
      <c r="A3720" s="1" t="s">
        <v>13671</v>
      </c>
      <c r="B3720" s="1" t="s">
        <v>17</v>
      </c>
      <c r="C3720" s="2">
        <v>43134.85943287037</v>
      </c>
      <c r="D3720" s="1" t="s">
        <v>28</v>
      </c>
      <c r="E3720" s="1" t="s">
        <v>13672</v>
      </c>
      <c r="F3720" s="1" t="s">
        <v>1477</v>
      </c>
      <c r="G3720" s="1" t="s">
        <v>13673</v>
      </c>
      <c r="H3720" s="4">
        <v>45421.0</v>
      </c>
      <c r="I3720" s="1" t="s">
        <v>108</v>
      </c>
      <c r="J3720" s="1" t="s">
        <v>24</v>
      </c>
      <c r="K3720" s="1" t="s">
        <v>25</v>
      </c>
      <c r="L3720" s="1" t="s">
        <v>50</v>
      </c>
      <c r="M3720" s="1" t="s">
        <v>25</v>
      </c>
      <c r="N3720" s="1">
        <v>2.0</v>
      </c>
      <c r="O3720" s="3">
        <v>43132.0</v>
      </c>
      <c r="P3720" s="1">
        <v>2018.0</v>
      </c>
    </row>
    <row r="3721">
      <c r="A3721" s="1" t="s">
        <v>13674</v>
      </c>
      <c r="B3721" s="1" t="s">
        <v>17</v>
      </c>
      <c r="C3721" s="2">
        <v>43254.32491898148</v>
      </c>
      <c r="D3721" s="1" t="s">
        <v>28</v>
      </c>
      <c r="E3721" s="1" t="s">
        <v>1323</v>
      </c>
      <c r="F3721" s="1" t="s">
        <v>330</v>
      </c>
      <c r="G3721" s="1" t="s">
        <v>13675</v>
      </c>
      <c r="H3721" s="1" t="s">
        <v>1226</v>
      </c>
      <c r="I3721" s="1" t="s">
        <v>41</v>
      </c>
      <c r="J3721" s="1" t="s">
        <v>35</v>
      </c>
      <c r="K3721" s="1" t="s">
        <v>36</v>
      </c>
      <c r="L3721" s="1" t="s">
        <v>94</v>
      </c>
      <c r="M3721" s="1" t="s">
        <v>25</v>
      </c>
      <c r="N3721" s="1">
        <v>6.0</v>
      </c>
      <c r="O3721" s="3">
        <v>43252.0</v>
      </c>
      <c r="P3721" s="1">
        <v>2018.0</v>
      </c>
    </row>
    <row r="3722">
      <c r="A3722" s="1" t="s">
        <v>13676</v>
      </c>
      <c r="B3722" s="1" t="s">
        <v>17</v>
      </c>
      <c r="C3722" s="2">
        <v>43157.34809027778</v>
      </c>
      <c r="D3722" s="1" t="s">
        <v>28</v>
      </c>
      <c r="E3722" s="1" t="s">
        <v>13677</v>
      </c>
      <c r="F3722" s="1" t="s">
        <v>754</v>
      </c>
      <c r="G3722" s="1" t="s">
        <v>13678</v>
      </c>
      <c r="H3722" s="1" t="s">
        <v>279</v>
      </c>
      <c r="I3722" s="1" t="s">
        <v>756</v>
      </c>
      <c r="J3722" s="1" t="s">
        <v>10036</v>
      </c>
      <c r="K3722" s="1" t="s">
        <v>25</v>
      </c>
      <c r="L3722" s="1" t="s">
        <v>757</v>
      </c>
      <c r="M3722" s="1" t="s">
        <v>25</v>
      </c>
      <c r="N3722" s="1">
        <v>2.0</v>
      </c>
      <c r="O3722" s="3">
        <v>43132.0</v>
      </c>
      <c r="P3722" s="1">
        <v>2018.0</v>
      </c>
    </row>
    <row r="3723">
      <c r="A3723" s="1" t="s">
        <v>13679</v>
      </c>
      <c r="B3723" s="1" t="s">
        <v>17</v>
      </c>
      <c r="C3723" s="2">
        <v>43260.858935185184</v>
      </c>
      <c r="D3723" s="1" t="s">
        <v>28</v>
      </c>
      <c r="E3723" s="1" t="s">
        <v>428</v>
      </c>
      <c r="F3723" s="1" t="s">
        <v>429</v>
      </c>
      <c r="G3723" s="1" t="s">
        <v>13680</v>
      </c>
      <c r="H3723" s="1" t="s">
        <v>431</v>
      </c>
      <c r="I3723" s="1" t="s">
        <v>41</v>
      </c>
      <c r="J3723" s="1" t="s">
        <v>1047</v>
      </c>
      <c r="K3723" s="1" t="s">
        <v>25</v>
      </c>
      <c r="L3723" s="1" t="s">
        <v>433</v>
      </c>
      <c r="M3723" s="1" t="s">
        <v>131</v>
      </c>
      <c r="N3723" s="1">
        <v>6.0</v>
      </c>
      <c r="O3723" s="3">
        <v>43252.0</v>
      </c>
      <c r="P3723" s="1">
        <v>2018.0</v>
      </c>
    </row>
    <row r="3724">
      <c r="A3724" s="1" t="s">
        <v>13681</v>
      </c>
      <c r="B3724" s="1" t="s">
        <v>17</v>
      </c>
      <c r="C3724" s="2">
        <v>43231.381898148145</v>
      </c>
      <c r="D3724" s="1" t="s">
        <v>28</v>
      </c>
      <c r="E3724" s="1" t="s">
        <v>9312</v>
      </c>
      <c r="F3724" s="1" t="s">
        <v>744</v>
      </c>
      <c r="G3724" s="1" t="s">
        <v>13682</v>
      </c>
      <c r="H3724" s="1" t="s">
        <v>198</v>
      </c>
      <c r="I3724" s="1" t="s">
        <v>76</v>
      </c>
      <c r="J3724" s="1" t="s">
        <v>35</v>
      </c>
      <c r="K3724" s="1" t="s">
        <v>36</v>
      </c>
      <c r="L3724" s="1" t="s">
        <v>101</v>
      </c>
      <c r="M3724" s="1" t="s">
        <v>87</v>
      </c>
      <c r="N3724" s="1">
        <v>5.0</v>
      </c>
      <c r="O3724" s="3">
        <v>43221.0</v>
      </c>
      <c r="P3724" s="1">
        <v>2018.0</v>
      </c>
    </row>
    <row r="3725">
      <c r="A3725" s="1" t="s">
        <v>13683</v>
      </c>
      <c r="B3725" s="1" t="s">
        <v>17</v>
      </c>
      <c r="C3725" s="2">
        <v>43186.51996527778</v>
      </c>
      <c r="D3725" s="1" t="s">
        <v>28</v>
      </c>
      <c r="E3725" s="1" t="s">
        <v>13684</v>
      </c>
      <c r="F3725" s="1" t="s">
        <v>113</v>
      </c>
      <c r="G3725" s="1" t="s">
        <v>13685</v>
      </c>
      <c r="H3725" s="1" t="s">
        <v>1294</v>
      </c>
      <c r="I3725" s="1" t="s">
        <v>41</v>
      </c>
      <c r="J3725" s="1" t="s">
        <v>305</v>
      </c>
      <c r="K3725" s="1" t="s">
        <v>306</v>
      </c>
      <c r="L3725" s="1" t="s">
        <v>94</v>
      </c>
      <c r="M3725" s="1" t="s">
        <v>25</v>
      </c>
      <c r="N3725" s="1">
        <v>3.0</v>
      </c>
      <c r="O3725" s="3">
        <v>43160.0</v>
      </c>
      <c r="P3725" s="1">
        <v>2018.0</v>
      </c>
    </row>
    <row r="3726">
      <c r="A3726" s="1" t="s">
        <v>13686</v>
      </c>
      <c r="B3726" s="1" t="s">
        <v>17</v>
      </c>
      <c r="C3726" s="2">
        <v>42952.473715277774</v>
      </c>
      <c r="D3726" s="1" t="s">
        <v>28</v>
      </c>
      <c r="E3726" s="1" t="s">
        <v>13687</v>
      </c>
      <c r="F3726" s="1" t="s">
        <v>762</v>
      </c>
      <c r="G3726" s="1" t="s">
        <v>13688</v>
      </c>
      <c r="H3726" s="1" t="s">
        <v>4724</v>
      </c>
      <c r="I3726" s="1" t="s">
        <v>56</v>
      </c>
      <c r="J3726" s="1" t="s">
        <v>2747</v>
      </c>
      <c r="K3726" s="1" t="s">
        <v>192</v>
      </c>
      <c r="L3726" s="1" t="s">
        <v>766</v>
      </c>
      <c r="M3726" s="1" t="s">
        <v>25</v>
      </c>
      <c r="N3726" s="1">
        <v>8.0</v>
      </c>
      <c r="O3726" s="3">
        <v>42948.0</v>
      </c>
      <c r="P3726" s="1">
        <v>2017.0</v>
      </c>
    </row>
    <row r="3727">
      <c r="A3727" s="1" t="s">
        <v>13689</v>
      </c>
      <c r="B3727" s="1" t="s">
        <v>17</v>
      </c>
      <c r="C3727" s="2">
        <v>42920.82524305556</v>
      </c>
      <c r="D3727" s="1" t="s">
        <v>28</v>
      </c>
      <c r="E3727" s="1" t="s">
        <v>2595</v>
      </c>
      <c r="F3727" s="1" t="s">
        <v>340</v>
      </c>
      <c r="G3727" s="1" t="s">
        <v>13690</v>
      </c>
      <c r="H3727" s="1" t="s">
        <v>342</v>
      </c>
      <c r="I3727" s="1" t="s">
        <v>41</v>
      </c>
      <c r="J3727" s="1" t="s">
        <v>3769</v>
      </c>
      <c r="K3727" s="1" t="s">
        <v>87</v>
      </c>
      <c r="L3727" s="1" t="s">
        <v>50</v>
      </c>
      <c r="M3727" s="1" t="s">
        <v>25</v>
      </c>
      <c r="N3727" s="1">
        <v>7.0</v>
      </c>
      <c r="O3727" s="3">
        <v>42917.0</v>
      </c>
      <c r="P3727" s="1">
        <v>2017.0</v>
      </c>
    </row>
    <row r="3728">
      <c r="A3728" s="1" t="s">
        <v>13691</v>
      </c>
      <c r="B3728" s="1" t="s">
        <v>17</v>
      </c>
      <c r="C3728" s="2">
        <v>43014.49290509259</v>
      </c>
      <c r="D3728" s="1" t="s">
        <v>28</v>
      </c>
      <c r="E3728" s="1" t="s">
        <v>13692</v>
      </c>
      <c r="F3728" s="1" t="s">
        <v>1835</v>
      </c>
      <c r="G3728" s="1" t="s">
        <v>13693</v>
      </c>
      <c r="H3728" s="1" t="s">
        <v>524</v>
      </c>
      <c r="I3728" s="1" t="s">
        <v>56</v>
      </c>
      <c r="J3728" s="1" t="s">
        <v>1145</v>
      </c>
      <c r="K3728" s="1" t="s">
        <v>25</v>
      </c>
      <c r="L3728" s="1" t="s">
        <v>50</v>
      </c>
      <c r="M3728" s="1" t="s">
        <v>25</v>
      </c>
      <c r="N3728" s="1">
        <v>10.0</v>
      </c>
      <c r="O3728" s="5">
        <v>43009.0</v>
      </c>
      <c r="P3728" s="1">
        <v>2017.0</v>
      </c>
    </row>
    <row r="3729">
      <c r="A3729" s="1" t="s">
        <v>13694</v>
      </c>
      <c r="B3729" s="1" t="s">
        <v>17</v>
      </c>
      <c r="C3729" s="2">
        <v>43179.631574074076</v>
      </c>
      <c r="D3729" s="1" t="s">
        <v>28</v>
      </c>
      <c r="E3729" s="1" t="s">
        <v>2371</v>
      </c>
      <c r="F3729" s="1" t="s">
        <v>557</v>
      </c>
      <c r="G3729" s="1" t="s">
        <v>13695</v>
      </c>
      <c r="H3729" s="1" t="s">
        <v>407</v>
      </c>
      <c r="I3729" s="1" t="s">
        <v>265</v>
      </c>
      <c r="J3729" s="1" t="s">
        <v>432</v>
      </c>
      <c r="K3729" s="1" t="s">
        <v>25</v>
      </c>
      <c r="L3729" s="1" t="s">
        <v>50</v>
      </c>
      <c r="M3729" s="1" t="s">
        <v>25</v>
      </c>
      <c r="N3729" s="1">
        <v>3.0</v>
      </c>
      <c r="O3729" s="3">
        <v>43160.0</v>
      </c>
      <c r="P3729" s="1">
        <v>2018.0</v>
      </c>
    </row>
    <row r="3730">
      <c r="A3730" s="1" t="s">
        <v>13696</v>
      </c>
      <c r="B3730" s="1" t="s">
        <v>17</v>
      </c>
      <c r="C3730" s="2">
        <v>43063.50623842593</v>
      </c>
      <c r="D3730" s="1" t="s">
        <v>28</v>
      </c>
      <c r="E3730" s="1" t="s">
        <v>13697</v>
      </c>
      <c r="F3730" s="1" t="s">
        <v>2494</v>
      </c>
      <c r="G3730" s="1" t="s">
        <v>13698</v>
      </c>
      <c r="H3730" s="1" t="s">
        <v>7894</v>
      </c>
      <c r="I3730" s="1" t="s">
        <v>33</v>
      </c>
      <c r="J3730" s="1" t="s">
        <v>1759</v>
      </c>
      <c r="K3730" s="1" t="s">
        <v>1760</v>
      </c>
      <c r="L3730" s="1" t="s">
        <v>1625</v>
      </c>
      <c r="M3730" s="1" t="s">
        <v>958</v>
      </c>
      <c r="N3730" s="1">
        <v>11.0</v>
      </c>
      <c r="O3730" s="5">
        <v>43040.0</v>
      </c>
      <c r="P3730" s="1">
        <v>2017.0</v>
      </c>
    </row>
    <row r="3731">
      <c r="A3731" s="1" t="s">
        <v>13699</v>
      </c>
      <c r="B3731" s="1" t="s">
        <v>17</v>
      </c>
      <c r="C3731" s="2">
        <v>43287.47350694444</v>
      </c>
      <c r="D3731" s="1" t="s">
        <v>28</v>
      </c>
      <c r="E3731" s="1" t="s">
        <v>13037</v>
      </c>
      <c r="F3731" s="1" t="s">
        <v>7437</v>
      </c>
      <c r="G3731" s="1" t="s">
        <v>13700</v>
      </c>
      <c r="H3731" s="1" t="s">
        <v>821</v>
      </c>
      <c r="I3731" s="1" t="s">
        <v>129</v>
      </c>
      <c r="J3731" s="1" t="s">
        <v>13701</v>
      </c>
      <c r="K3731" s="1" t="s">
        <v>87</v>
      </c>
      <c r="L3731" s="1" t="s">
        <v>7439</v>
      </c>
      <c r="M3731" s="1" t="s">
        <v>87</v>
      </c>
      <c r="N3731" s="1">
        <v>7.0</v>
      </c>
      <c r="O3731" s="3">
        <v>43282.0</v>
      </c>
      <c r="P3731" s="1">
        <v>2018.0</v>
      </c>
    </row>
    <row r="3732">
      <c r="A3732" s="1" t="s">
        <v>13702</v>
      </c>
      <c r="B3732" s="1" t="s">
        <v>17</v>
      </c>
      <c r="C3732" s="2">
        <v>43051.410358796296</v>
      </c>
      <c r="D3732" s="1" t="s">
        <v>28</v>
      </c>
      <c r="E3732" s="1" t="s">
        <v>13703</v>
      </c>
      <c r="F3732" s="1" t="s">
        <v>364</v>
      </c>
      <c r="G3732" s="1" t="s">
        <v>13704</v>
      </c>
      <c r="H3732" s="1" t="s">
        <v>431</v>
      </c>
      <c r="I3732" s="1" t="s">
        <v>129</v>
      </c>
      <c r="J3732" s="1" t="s">
        <v>1945</v>
      </c>
      <c r="K3732" s="1" t="s">
        <v>25</v>
      </c>
      <c r="L3732" s="1" t="s">
        <v>50</v>
      </c>
      <c r="M3732" s="1" t="s">
        <v>25</v>
      </c>
      <c r="N3732" s="1">
        <v>11.0</v>
      </c>
      <c r="O3732" s="5">
        <v>43040.0</v>
      </c>
      <c r="P3732" s="1">
        <v>2017.0</v>
      </c>
    </row>
    <row r="3733">
      <c r="A3733" s="1" t="s">
        <v>13705</v>
      </c>
      <c r="B3733" s="1" t="s">
        <v>17</v>
      </c>
      <c r="C3733" s="2">
        <v>43223.89572916667</v>
      </c>
      <c r="D3733" s="1" t="s">
        <v>28</v>
      </c>
      <c r="E3733" s="1" t="s">
        <v>13706</v>
      </c>
      <c r="F3733" s="1" t="s">
        <v>1663</v>
      </c>
      <c r="G3733" s="1" t="s">
        <v>13707</v>
      </c>
      <c r="H3733" s="1" t="s">
        <v>3061</v>
      </c>
      <c r="I3733" s="1" t="s">
        <v>100</v>
      </c>
      <c r="J3733" s="1" t="s">
        <v>24</v>
      </c>
      <c r="K3733" s="1" t="s">
        <v>25</v>
      </c>
      <c r="L3733" s="1" t="s">
        <v>822</v>
      </c>
      <c r="M3733" s="1" t="s">
        <v>79</v>
      </c>
      <c r="N3733" s="1">
        <v>5.0</v>
      </c>
      <c r="O3733" s="3">
        <v>43221.0</v>
      </c>
      <c r="P3733" s="1">
        <v>2018.0</v>
      </c>
    </row>
    <row r="3734">
      <c r="A3734" s="1" t="s">
        <v>13708</v>
      </c>
      <c r="B3734" s="1" t="s">
        <v>17</v>
      </c>
      <c r="C3734" s="2">
        <v>43185.51803240741</v>
      </c>
      <c r="D3734" s="1" t="s">
        <v>28</v>
      </c>
      <c r="E3734" s="1" t="s">
        <v>1039</v>
      </c>
      <c r="F3734" s="1" t="s">
        <v>557</v>
      </c>
      <c r="G3734" s="1" t="s">
        <v>13709</v>
      </c>
      <c r="H3734" s="1" t="s">
        <v>524</v>
      </c>
      <c r="I3734" s="1" t="s">
        <v>23</v>
      </c>
      <c r="J3734" s="1" t="s">
        <v>35</v>
      </c>
      <c r="K3734" s="1" t="s">
        <v>36</v>
      </c>
      <c r="L3734" s="1" t="s">
        <v>50</v>
      </c>
      <c r="M3734" s="1" t="s">
        <v>25</v>
      </c>
      <c r="N3734" s="1">
        <v>3.0</v>
      </c>
      <c r="O3734" s="3">
        <v>43160.0</v>
      </c>
      <c r="P3734" s="1">
        <v>2018.0</v>
      </c>
    </row>
    <row r="3735">
      <c r="A3735" s="1" t="s">
        <v>13710</v>
      </c>
      <c r="B3735" s="1" t="s">
        <v>17</v>
      </c>
      <c r="C3735" s="2">
        <v>43129.93934027778</v>
      </c>
      <c r="D3735" s="1" t="s">
        <v>28</v>
      </c>
      <c r="E3735" s="1" t="s">
        <v>13711</v>
      </c>
      <c r="F3735" s="1" t="s">
        <v>381</v>
      </c>
      <c r="G3735" s="1" t="s">
        <v>13712</v>
      </c>
      <c r="H3735" s="4">
        <v>45559.0</v>
      </c>
      <c r="I3735" s="1" t="s">
        <v>56</v>
      </c>
      <c r="J3735" s="1" t="s">
        <v>24</v>
      </c>
      <c r="K3735" s="1" t="s">
        <v>25</v>
      </c>
      <c r="L3735" s="1" t="s">
        <v>94</v>
      </c>
      <c r="M3735" s="1" t="s">
        <v>25</v>
      </c>
      <c r="N3735" s="1">
        <v>1.0</v>
      </c>
      <c r="O3735" s="3">
        <v>43101.0</v>
      </c>
      <c r="P3735" s="1">
        <v>2018.0</v>
      </c>
    </row>
    <row r="3736">
      <c r="A3736" s="1" t="s">
        <v>13713</v>
      </c>
      <c r="B3736" s="1" t="s">
        <v>17</v>
      </c>
      <c r="C3736" s="2">
        <v>43233.684583333335</v>
      </c>
      <c r="D3736" s="1" t="s">
        <v>28</v>
      </c>
      <c r="E3736" s="1" t="s">
        <v>9536</v>
      </c>
      <c r="F3736" s="1" t="s">
        <v>9537</v>
      </c>
      <c r="G3736" s="1" t="s">
        <v>13714</v>
      </c>
      <c r="H3736" s="1" t="s">
        <v>1188</v>
      </c>
      <c r="I3736" s="1" t="s">
        <v>85</v>
      </c>
      <c r="J3736" s="1" t="s">
        <v>13715</v>
      </c>
      <c r="K3736" s="1" t="s">
        <v>1026</v>
      </c>
      <c r="L3736" s="1" t="s">
        <v>146</v>
      </c>
      <c r="M3736" s="1" t="s">
        <v>79</v>
      </c>
      <c r="N3736" s="1">
        <v>5.0</v>
      </c>
      <c r="O3736" s="3">
        <v>43221.0</v>
      </c>
      <c r="P3736" s="1">
        <v>2018.0</v>
      </c>
    </row>
    <row r="3737">
      <c r="A3737" s="1" t="s">
        <v>13716</v>
      </c>
      <c r="B3737" s="1" t="s">
        <v>17</v>
      </c>
      <c r="C3737" s="2">
        <v>43172.59479166667</v>
      </c>
      <c r="D3737" s="1" t="s">
        <v>28</v>
      </c>
      <c r="E3737" s="1" t="s">
        <v>5337</v>
      </c>
      <c r="F3737" s="1" t="s">
        <v>181</v>
      </c>
      <c r="G3737" s="1" t="s">
        <v>13717</v>
      </c>
      <c r="H3737" s="1" t="s">
        <v>1896</v>
      </c>
      <c r="I3737" s="1" t="s">
        <v>23</v>
      </c>
      <c r="J3737" s="1" t="s">
        <v>78</v>
      </c>
      <c r="K3737" s="1" t="s">
        <v>79</v>
      </c>
      <c r="L3737" s="1" t="s">
        <v>50</v>
      </c>
      <c r="M3737" s="1" t="s">
        <v>25</v>
      </c>
      <c r="N3737" s="1">
        <v>3.0</v>
      </c>
      <c r="O3737" s="3">
        <v>43160.0</v>
      </c>
      <c r="P3737" s="1">
        <v>2018.0</v>
      </c>
    </row>
    <row r="3738">
      <c r="A3738" s="1" t="s">
        <v>13718</v>
      </c>
      <c r="B3738" s="1" t="s">
        <v>17</v>
      </c>
      <c r="C3738" s="2">
        <v>42866.638703703706</v>
      </c>
      <c r="D3738" s="1" t="s">
        <v>28</v>
      </c>
      <c r="E3738" s="1" t="s">
        <v>13719</v>
      </c>
      <c r="F3738" s="1" t="s">
        <v>13720</v>
      </c>
      <c r="G3738" s="1" t="s">
        <v>13721</v>
      </c>
      <c r="H3738" s="1" t="s">
        <v>13722</v>
      </c>
      <c r="I3738" s="1" t="s">
        <v>3169</v>
      </c>
      <c r="J3738" s="1" t="s">
        <v>35</v>
      </c>
      <c r="K3738" s="1" t="s">
        <v>36</v>
      </c>
      <c r="L3738" s="1" t="s">
        <v>1450</v>
      </c>
      <c r="M3738" s="1" t="s">
        <v>1026</v>
      </c>
      <c r="N3738" s="1">
        <v>5.0</v>
      </c>
      <c r="O3738" s="3">
        <v>42856.0</v>
      </c>
      <c r="P3738" s="1">
        <v>2017.0</v>
      </c>
    </row>
    <row r="3739">
      <c r="A3739" s="1" t="s">
        <v>13723</v>
      </c>
      <c r="B3739" s="1" t="s">
        <v>17</v>
      </c>
      <c r="C3739" s="2">
        <v>43160.56072916667</v>
      </c>
      <c r="D3739" s="1" t="s">
        <v>28</v>
      </c>
      <c r="E3739" s="1" t="s">
        <v>13724</v>
      </c>
      <c r="F3739" s="1" t="s">
        <v>7572</v>
      </c>
      <c r="G3739" s="1" t="s">
        <v>13725</v>
      </c>
      <c r="H3739" s="1" t="s">
        <v>524</v>
      </c>
      <c r="I3739" s="1" t="s">
        <v>23</v>
      </c>
      <c r="J3739" s="1" t="s">
        <v>13726</v>
      </c>
      <c r="K3739" s="1" t="s">
        <v>304</v>
      </c>
      <c r="L3739" s="1" t="s">
        <v>959</v>
      </c>
      <c r="M3739" s="1" t="s">
        <v>87</v>
      </c>
      <c r="N3739" s="1">
        <v>3.0</v>
      </c>
      <c r="O3739" s="3">
        <v>43160.0</v>
      </c>
      <c r="P3739" s="1">
        <v>2018.0</v>
      </c>
    </row>
    <row r="3740">
      <c r="A3740" s="1" t="s">
        <v>13727</v>
      </c>
      <c r="B3740" s="1" t="s">
        <v>17</v>
      </c>
      <c r="C3740" s="2">
        <v>43210.71351851852</v>
      </c>
      <c r="D3740" s="1" t="s">
        <v>28</v>
      </c>
      <c r="E3740" s="1" t="s">
        <v>11699</v>
      </c>
      <c r="F3740" s="1" t="s">
        <v>1663</v>
      </c>
      <c r="G3740" s="1" t="s">
        <v>13728</v>
      </c>
      <c r="H3740" s="1" t="s">
        <v>483</v>
      </c>
      <c r="I3740" s="1" t="s">
        <v>100</v>
      </c>
      <c r="J3740" s="1" t="s">
        <v>101</v>
      </c>
      <c r="K3740" s="1" t="s">
        <v>87</v>
      </c>
      <c r="L3740" s="1" t="s">
        <v>822</v>
      </c>
      <c r="M3740" s="1" t="s">
        <v>79</v>
      </c>
      <c r="N3740" s="1">
        <v>4.0</v>
      </c>
      <c r="O3740" s="3">
        <v>43191.0</v>
      </c>
      <c r="P3740" s="1">
        <v>2018.0</v>
      </c>
    </row>
    <row r="3741">
      <c r="A3741" s="1" t="s">
        <v>13729</v>
      </c>
      <c r="B3741" s="1" t="s">
        <v>17</v>
      </c>
      <c r="C3741" s="2">
        <v>43228.34032407407</v>
      </c>
      <c r="D3741" s="1" t="s">
        <v>18</v>
      </c>
      <c r="E3741" s="1" t="s">
        <v>3426</v>
      </c>
      <c r="F3741" s="1" t="s">
        <v>12378</v>
      </c>
      <c r="G3741" s="1" t="s">
        <v>13730</v>
      </c>
      <c r="H3741" s="1" t="s">
        <v>235</v>
      </c>
      <c r="I3741" s="1" t="s">
        <v>100</v>
      </c>
      <c r="J3741" s="1" t="s">
        <v>3461</v>
      </c>
      <c r="K3741" s="1" t="s">
        <v>87</v>
      </c>
      <c r="L3741" s="1" t="s">
        <v>42</v>
      </c>
      <c r="M3741" s="1" t="s">
        <v>25</v>
      </c>
      <c r="N3741" s="1">
        <v>5.0</v>
      </c>
      <c r="O3741" s="3">
        <v>43221.0</v>
      </c>
      <c r="P3741" s="1">
        <v>2018.0</v>
      </c>
    </row>
    <row r="3742">
      <c r="A3742" s="1" t="s">
        <v>13731</v>
      </c>
      <c r="B3742" s="1" t="s">
        <v>17</v>
      </c>
      <c r="C3742" s="2">
        <v>42886.857719907406</v>
      </c>
      <c r="D3742" s="1" t="s">
        <v>28</v>
      </c>
      <c r="E3742" s="1" t="s">
        <v>13732</v>
      </c>
      <c r="F3742" s="1" t="s">
        <v>3689</v>
      </c>
      <c r="G3742" s="1" t="s">
        <v>13733</v>
      </c>
      <c r="H3742" s="1" t="s">
        <v>5639</v>
      </c>
      <c r="I3742" s="1" t="s">
        <v>33</v>
      </c>
      <c r="J3742" s="1" t="s">
        <v>24</v>
      </c>
      <c r="K3742" s="1" t="s">
        <v>25</v>
      </c>
      <c r="L3742" s="1" t="s">
        <v>50</v>
      </c>
      <c r="M3742" s="1" t="s">
        <v>25</v>
      </c>
      <c r="N3742" s="1">
        <v>5.0</v>
      </c>
      <c r="O3742" s="3">
        <v>42856.0</v>
      </c>
      <c r="P3742" s="1">
        <v>2017.0</v>
      </c>
    </row>
    <row r="3743">
      <c r="A3743" s="1" t="s">
        <v>13734</v>
      </c>
      <c r="B3743" s="1" t="s">
        <v>17</v>
      </c>
      <c r="C3743" s="2">
        <v>43215.53136574074</v>
      </c>
      <c r="D3743" s="1" t="s">
        <v>28</v>
      </c>
      <c r="E3743" s="1" t="s">
        <v>13735</v>
      </c>
      <c r="F3743" s="1" t="s">
        <v>196</v>
      </c>
      <c r="G3743" s="1" t="s">
        <v>13736</v>
      </c>
      <c r="H3743" s="1" t="s">
        <v>6994</v>
      </c>
      <c r="I3743" s="1" t="s">
        <v>41</v>
      </c>
      <c r="J3743" s="1" t="s">
        <v>2625</v>
      </c>
      <c r="K3743" s="1" t="s">
        <v>87</v>
      </c>
      <c r="L3743" s="1" t="s">
        <v>94</v>
      </c>
      <c r="M3743" s="1" t="s">
        <v>25</v>
      </c>
      <c r="N3743" s="1">
        <v>4.0</v>
      </c>
      <c r="O3743" s="3">
        <v>43191.0</v>
      </c>
      <c r="P3743" s="1">
        <v>2018.0</v>
      </c>
    </row>
    <row r="3744">
      <c r="A3744" s="1" t="s">
        <v>13737</v>
      </c>
      <c r="B3744" s="1" t="s">
        <v>17</v>
      </c>
      <c r="C3744" s="2">
        <v>42810.418958333335</v>
      </c>
      <c r="D3744" s="1" t="s">
        <v>71</v>
      </c>
      <c r="E3744" s="1" t="s">
        <v>13738</v>
      </c>
      <c r="F3744" s="1" t="s">
        <v>13739</v>
      </c>
      <c r="G3744" s="1" t="s">
        <v>13740</v>
      </c>
      <c r="H3744" s="1" t="s">
        <v>592</v>
      </c>
      <c r="I3744" s="1" t="s">
        <v>100</v>
      </c>
      <c r="J3744" s="1" t="s">
        <v>35</v>
      </c>
      <c r="K3744" s="1" t="s">
        <v>36</v>
      </c>
      <c r="L3744" s="1" t="s">
        <v>35</v>
      </c>
      <c r="M3744" s="1" t="s">
        <v>36</v>
      </c>
      <c r="N3744" s="1">
        <v>3.0</v>
      </c>
      <c r="O3744" s="3">
        <v>42795.0</v>
      </c>
      <c r="P3744" s="1">
        <v>2017.0</v>
      </c>
    </row>
    <row r="3745">
      <c r="A3745" s="1" t="s">
        <v>13741</v>
      </c>
      <c r="B3745" s="1" t="s">
        <v>17</v>
      </c>
      <c r="C3745" s="2">
        <v>42813.9540162037</v>
      </c>
      <c r="D3745" s="1" t="s">
        <v>28</v>
      </c>
      <c r="E3745" s="1" t="s">
        <v>13742</v>
      </c>
      <c r="F3745" s="1" t="s">
        <v>10699</v>
      </c>
      <c r="G3745" s="1" t="s">
        <v>13743</v>
      </c>
      <c r="H3745" s="1" t="s">
        <v>3350</v>
      </c>
      <c r="I3745" s="1" t="s">
        <v>85</v>
      </c>
      <c r="J3745" s="1" t="s">
        <v>35</v>
      </c>
      <c r="K3745" s="1" t="s">
        <v>36</v>
      </c>
      <c r="L3745" s="1" t="s">
        <v>159</v>
      </c>
      <c r="M3745" s="1" t="s">
        <v>25</v>
      </c>
      <c r="N3745" s="1">
        <v>3.0</v>
      </c>
      <c r="O3745" s="3">
        <v>42795.0</v>
      </c>
      <c r="P3745" s="1">
        <v>2017.0</v>
      </c>
    </row>
    <row r="3746">
      <c r="A3746" s="1" t="s">
        <v>13744</v>
      </c>
      <c r="B3746" s="1" t="s">
        <v>17</v>
      </c>
      <c r="C3746" s="2">
        <v>43274.745671296296</v>
      </c>
      <c r="D3746" s="1" t="s">
        <v>28</v>
      </c>
      <c r="E3746" s="1" t="s">
        <v>13745</v>
      </c>
      <c r="F3746" s="1" t="s">
        <v>196</v>
      </c>
      <c r="G3746" s="1" t="s">
        <v>13746</v>
      </c>
      <c r="H3746" s="1" t="s">
        <v>10056</v>
      </c>
      <c r="I3746" s="1" t="s">
        <v>23</v>
      </c>
      <c r="J3746" s="1" t="s">
        <v>13747</v>
      </c>
      <c r="K3746" s="1" t="s">
        <v>1286</v>
      </c>
      <c r="L3746" s="1" t="s">
        <v>94</v>
      </c>
      <c r="M3746" s="1" t="s">
        <v>25</v>
      </c>
      <c r="N3746" s="1">
        <v>6.0</v>
      </c>
      <c r="O3746" s="3">
        <v>43252.0</v>
      </c>
      <c r="P3746" s="1">
        <v>2018.0</v>
      </c>
    </row>
    <row r="3747">
      <c r="A3747" s="1" t="s">
        <v>13748</v>
      </c>
      <c r="B3747" s="1" t="s">
        <v>17</v>
      </c>
      <c r="C3747" s="2">
        <v>43177.61351851852</v>
      </c>
      <c r="D3747" s="1" t="s">
        <v>28</v>
      </c>
      <c r="E3747" s="1" t="s">
        <v>7225</v>
      </c>
      <c r="F3747" s="1" t="s">
        <v>734</v>
      </c>
      <c r="G3747" s="1" t="s">
        <v>13749</v>
      </c>
      <c r="H3747" s="4">
        <v>45553.0</v>
      </c>
      <c r="I3747" s="1" t="s">
        <v>108</v>
      </c>
      <c r="J3747" s="1" t="s">
        <v>1083</v>
      </c>
      <c r="K3747" s="1" t="s">
        <v>25</v>
      </c>
      <c r="L3747" s="1" t="s">
        <v>78</v>
      </c>
      <c r="M3747" s="1" t="s">
        <v>79</v>
      </c>
      <c r="N3747" s="1">
        <v>3.0</v>
      </c>
      <c r="O3747" s="3">
        <v>43160.0</v>
      </c>
      <c r="P3747" s="1">
        <v>2018.0</v>
      </c>
    </row>
    <row r="3748">
      <c r="A3748" s="1" t="s">
        <v>13750</v>
      </c>
      <c r="B3748" s="1" t="s">
        <v>17</v>
      </c>
      <c r="C3748" s="2">
        <v>43200.500659722224</v>
      </c>
      <c r="D3748" s="1" t="s">
        <v>28</v>
      </c>
      <c r="E3748" s="1" t="s">
        <v>13751</v>
      </c>
      <c r="F3748" s="1" t="s">
        <v>3143</v>
      </c>
      <c r="G3748" s="1" t="s">
        <v>13752</v>
      </c>
      <c r="H3748" s="1" t="s">
        <v>2708</v>
      </c>
      <c r="I3748" s="1" t="s">
        <v>3216</v>
      </c>
      <c r="J3748" s="1" t="s">
        <v>1566</v>
      </c>
      <c r="K3748" s="1" t="s">
        <v>25</v>
      </c>
      <c r="L3748" s="1" t="s">
        <v>3146</v>
      </c>
      <c r="M3748" s="1" t="s">
        <v>25</v>
      </c>
      <c r="N3748" s="1">
        <v>4.0</v>
      </c>
      <c r="O3748" s="3">
        <v>43191.0</v>
      </c>
      <c r="P3748" s="1">
        <v>2018.0</v>
      </c>
    </row>
    <row r="3749">
      <c r="A3749" s="1" t="s">
        <v>13753</v>
      </c>
      <c r="B3749" s="1" t="s">
        <v>17</v>
      </c>
      <c r="C3749" s="2">
        <v>43157.368576388886</v>
      </c>
      <c r="D3749" s="1" t="s">
        <v>28</v>
      </c>
      <c r="E3749" s="1" t="s">
        <v>13754</v>
      </c>
      <c r="F3749" s="1" t="s">
        <v>3703</v>
      </c>
      <c r="G3749" s="1" t="s">
        <v>13755</v>
      </c>
      <c r="H3749" s="1" t="s">
        <v>13756</v>
      </c>
      <c r="I3749" s="1" t="s">
        <v>76</v>
      </c>
      <c r="J3749" s="1" t="s">
        <v>35</v>
      </c>
      <c r="K3749" s="1" t="s">
        <v>36</v>
      </c>
      <c r="L3749" s="1" t="s">
        <v>627</v>
      </c>
      <c r="M3749" s="1" t="s">
        <v>25</v>
      </c>
      <c r="N3749" s="1">
        <v>2.0</v>
      </c>
      <c r="O3749" s="3">
        <v>43132.0</v>
      </c>
      <c r="P3749" s="1">
        <v>2018.0</v>
      </c>
    </row>
    <row r="3750">
      <c r="A3750" s="1" t="s">
        <v>13757</v>
      </c>
      <c r="B3750" s="1" t="s">
        <v>17</v>
      </c>
      <c r="C3750" s="2">
        <v>43315.68686342592</v>
      </c>
      <c r="D3750" s="1" t="s">
        <v>28</v>
      </c>
      <c r="E3750" s="1" t="s">
        <v>13758</v>
      </c>
      <c r="F3750" s="1" t="s">
        <v>13759</v>
      </c>
      <c r="G3750" s="1" t="s">
        <v>13760</v>
      </c>
      <c r="H3750" s="1" t="s">
        <v>13761</v>
      </c>
      <c r="I3750" s="1" t="s">
        <v>33</v>
      </c>
      <c r="J3750" s="1" t="s">
        <v>24</v>
      </c>
      <c r="K3750" s="1" t="s">
        <v>25</v>
      </c>
      <c r="L3750" s="1" t="s">
        <v>50</v>
      </c>
      <c r="M3750" s="1" t="s">
        <v>25</v>
      </c>
      <c r="N3750" s="1">
        <v>8.0</v>
      </c>
      <c r="O3750" s="3">
        <v>43313.0</v>
      </c>
      <c r="P3750" s="1">
        <v>2018.0</v>
      </c>
    </row>
    <row r="3751">
      <c r="A3751" s="1" t="s">
        <v>13762</v>
      </c>
      <c r="B3751" s="1" t="s">
        <v>17</v>
      </c>
      <c r="C3751" s="2">
        <v>43236.89142361111</v>
      </c>
      <c r="D3751" s="1" t="s">
        <v>28</v>
      </c>
      <c r="E3751" s="1" t="s">
        <v>13763</v>
      </c>
      <c r="F3751" s="1" t="s">
        <v>508</v>
      </c>
      <c r="G3751" s="1" t="s">
        <v>13764</v>
      </c>
      <c r="H3751" s="4">
        <v>45564.0</v>
      </c>
      <c r="I3751" s="1" t="s">
        <v>129</v>
      </c>
      <c r="J3751" s="1" t="s">
        <v>1716</v>
      </c>
      <c r="K3751" s="1" t="s">
        <v>25</v>
      </c>
      <c r="L3751" s="1" t="s">
        <v>512</v>
      </c>
      <c r="M3751" s="1" t="s">
        <v>25</v>
      </c>
      <c r="N3751" s="1">
        <v>5.0</v>
      </c>
      <c r="O3751" s="3">
        <v>43221.0</v>
      </c>
      <c r="P3751" s="1">
        <v>2018.0</v>
      </c>
    </row>
    <row r="3752">
      <c r="A3752" s="1" t="s">
        <v>13765</v>
      </c>
      <c r="B3752" s="1" t="s">
        <v>17</v>
      </c>
      <c r="C3752" s="2">
        <v>43145.59744212963</v>
      </c>
      <c r="D3752" s="1" t="s">
        <v>660</v>
      </c>
      <c r="E3752" s="1" t="s">
        <v>2558</v>
      </c>
      <c r="F3752" s="1" t="s">
        <v>522</v>
      </c>
      <c r="G3752" s="1" t="s">
        <v>13766</v>
      </c>
      <c r="H3752" s="1" t="s">
        <v>674</v>
      </c>
      <c r="I3752" s="1" t="s">
        <v>33</v>
      </c>
      <c r="J3752" s="1" t="s">
        <v>6182</v>
      </c>
      <c r="K3752" s="1" t="s">
        <v>87</v>
      </c>
      <c r="L3752" s="1" t="s">
        <v>378</v>
      </c>
      <c r="M3752" s="1" t="s">
        <v>36</v>
      </c>
      <c r="N3752" s="1">
        <v>2.0</v>
      </c>
      <c r="O3752" s="3">
        <v>43132.0</v>
      </c>
      <c r="P3752" s="1">
        <v>2018.0</v>
      </c>
    </row>
    <row r="3753">
      <c r="A3753" s="1" t="s">
        <v>13767</v>
      </c>
      <c r="B3753" s="1" t="s">
        <v>17</v>
      </c>
      <c r="C3753" s="2">
        <v>43162.863969907405</v>
      </c>
      <c r="D3753" s="1" t="s">
        <v>28</v>
      </c>
      <c r="E3753" s="1" t="s">
        <v>13768</v>
      </c>
      <c r="F3753" s="1" t="s">
        <v>522</v>
      </c>
      <c r="G3753" s="1" t="s">
        <v>13769</v>
      </c>
      <c r="H3753" s="1" t="s">
        <v>679</v>
      </c>
      <c r="I3753" s="1" t="s">
        <v>33</v>
      </c>
      <c r="J3753" s="1" t="s">
        <v>6628</v>
      </c>
      <c r="K3753" s="1" t="s">
        <v>25</v>
      </c>
      <c r="L3753" s="1" t="s">
        <v>378</v>
      </c>
      <c r="M3753" s="1" t="s">
        <v>36</v>
      </c>
      <c r="N3753" s="1">
        <v>3.0</v>
      </c>
      <c r="O3753" s="3">
        <v>43160.0</v>
      </c>
      <c r="P3753" s="1">
        <v>2018.0</v>
      </c>
    </row>
    <row r="3754">
      <c r="A3754" s="1" t="s">
        <v>13770</v>
      </c>
      <c r="B3754" s="1" t="s">
        <v>17</v>
      </c>
      <c r="C3754" s="2">
        <v>43049.709548611114</v>
      </c>
      <c r="D3754" s="1" t="s">
        <v>28</v>
      </c>
      <c r="E3754" s="1" t="s">
        <v>13771</v>
      </c>
      <c r="F3754" s="1" t="s">
        <v>4108</v>
      </c>
      <c r="G3754" s="1" t="s">
        <v>13772</v>
      </c>
      <c r="H3754" s="1" t="s">
        <v>653</v>
      </c>
      <c r="I3754" s="1" t="s">
        <v>33</v>
      </c>
      <c r="J3754" s="1" t="s">
        <v>24</v>
      </c>
      <c r="K3754" s="1" t="s">
        <v>25</v>
      </c>
      <c r="L3754" s="1" t="s">
        <v>50</v>
      </c>
      <c r="M3754" s="1" t="s">
        <v>25</v>
      </c>
      <c r="N3754" s="1">
        <v>11.0</v>
      </c>
      <c r="O3754" s="5">
        <v>43040.0</v>
      </c>
      <c r="P3754" s="1">
        <v>2017.0</v>
      </c>
    </row>
    <row r="3755">
      <c r="A3755" s="1" t="s">
        <v>13773</v>
      </c>
      <c r="B3755" s="1" t="s">
        <v>17</v>
      </c>
      <c r="C3755" s="2">
        <v>42884.684583333335</v>
      </c>
      <c r="D3755" s="1" t="s">
        <v>28</v>
      </c>
      <c r="E3755" s="1" t="s">
        <v>9131</v>
      </c>
      <c r="F3755" s="1" t="s">
        <v>5688</v>
      </c>
      <c r="G3755" s="1" t="s">
        <v>13774</v>
      </c>
      <c r="H3755" s="1" t="s">
        <v>864</v>
      </c>
      <c r="I3755" s="1" t="s">
        <v>56</v>
      </c>
      <c r="J3755" s="1" t="s">
        <v>13775</v>
      </c>
      <c r="K3755" s="1" t="s">
        <v>304</v>
      </c>
      <c r="L3755" s="1" t="s">
        <v>50</v>
      </c>
      <c r="M3755" s="1" t="s">
        <v>25</v>
      </c>
      <c r="N3755" s="1">
        <v>5.0</v>
      </c>
      <c r="O3755" s="3">
        <v>42856.0</v>
      </c>
      <c r="P3755" s="1">
        <v>2017.0</v>
      </c>
    </row>
    <row r="3756">
      <c r="A3756" s="1" t="s">
        <v>13776</v>
      </c>
      <c r="B3756" s="1" t="s">
        <v>17</v>
      </c>
      <c r="C3756" s="2">
        <v>42963.392164351855</v>
      </c>
      <c r="D3756" s="1" t="s">
        <v>28</v>
      </c>
      <c r="E3756" s="1" t="s">
        <v>13777</v>
      </c>
      <c r="F3756" s="1" t="s">
        <v>7103</v>
      </c>
      <c r="G3756" s="1" t="s">
        <v>13778</v>
      </c>
      <c r="H3756" s="1" t="s">
        <v>13779</v>
      </c>
      <c r="J3756" s="1" t="s">
        <v>7337</v>
      </c>
      <c r="K3756" s="1" t="s">
        <v>87</v>
      </c>
      <c r="L3756" s="1" t="s">
        <v>765</v>
      </c>
      <c r="M3756" s="1" t="s">
        <v>87</v>
      </c>
      <c r="N3756" s="1">
        <v>8.0</v>
      </c>
      <c r="O3756" s="3">
        <v>42948.0</v>
      </c>
      <c r="P3756" s="1">
        <v>2017.0</v>
      </c>
    </row>
    <row r="3757">
      <c r="A3757" s="1" t="s">
        <v>13780</v>
      </c>
      <c r="B3757" s="1" t="s">
        <v>17</v>
      </c>
      <c r="C3757" s="2">
        <v>43136.54908564815</v>
      </c>
      <c r="D3757" s="1" t="s">
        <v>71</v>
      </c>
      <c r="E3757" s="1" t="s">
        <v>7071</v>
      </c>
      <c r="F3757" s="1" t="s">
        <v>453</v>
      </c>
      <c r="G3757" s="1" t="s">
        <v>13781</v>
      </c>
      <c r="H3757" s="1" t="s">
        <v>455</v>
      </c>
      <c r="I3757" s="1" t="s">
        <v>129</v>
      </c>
      <c r="J3757" s="1" t="s">
        <v>532</v>
      </c>
      <c r="K3757" s="1" t="s">
        <v>87</v>
      </c>
      <c r="L3757" s="1" t="s">
        <v>457</v>
      </c>
      <c r="M3757" s="1" t="s">
        <v>25</v>
      </c>
      <c r="N3757" s="1">
        <v>2.0</v>
      </c>
      <c r="O3757" s="3">
        <v>43132.0</v>
      </c>
      <c r="P3757" s="1">
        <v>2018.0</v>
      </c>
    </row>
    <row r="3758">
      <c r="A3758" s="1" t="s">
        <v>13782</v>
      </c>
      <c r="B3758" s="1" t="s">
        <v>17</v>
      </c>
      <c r="C3758" s="2">
        <v>43067.6621875</v>
      </c>
      <c r="D3758" s="1" t="s">
        <v>28</v>
      </c>
      <c r="E3758" s="1" t="s">
        <v>13783</v>
      </c>
      <c r="F3758" s="1" t="s">
        <v>207</v>
      </c>
      <c r="G3758" s="1" t="s">
        <v>13784</v>
      </c>
      <c r="H3758" s="1" t="s">
        <v>13785</v>
      </c>
      <c r="I3758" s="1" t="s">
        <v>100</v>
      </c>
      <c r="J3758" s="1" t="s">
        <v>1013</v>
      </c>
      <c r="K3758" s="1" t="s">
        <v>25</v>
      </c>
      <c r="L3758" s="1" t="s">
        <v>210</v>
      </c>
      <c r="M3758" s="1" t="s">
        <v>25</v>
      </c>
      <c r="N3758" s="1">
        <v>11.0</v>
      </c>
      <c r="O3758" s="5">
        <v>43040.0</v>
      </c>
      <c r="P3758" s="1">
        <v>2017.0</v>
      </c>
    </row>
    <row r="3759">
      <c r="A3759" s="1" t="s">
        <v>13786</v>
      </c>
      <c r="B3759" s="1" t="s">
        <v>17</v>
      </c>
      <c r="C3759" s="2">
        <v>42872.5762962963</v>
      </c>
      <c r="D3759" s="1" t="s">
        <v>28</v>
      </c>
      <c r="E3759" s="1" t="s">
        <v>13787</v>
      </c>
      <c r="F3759" s="1" t="s">
        <v>896</v>
      </c>
      <c r="G3759" s="1" t="s">
        <v>13788</v>
      </c>
      <c r="H3759" s="4">
        <v>45553.0</v>
      </c>
      <c r="I3759" s="1" t="s">
        <v>469</v>
      </c>
      <c r="J3759" s="1" t="s">
        <v>24</v>
      </c>
      <c r="K3759" s="1" t="s">
        <v>25</v>
      </c>
      <c r="L3759" s="1" t="s">
        <v>50</v>
      </c>
      <c r="M3759" s="1" t="s">
        <v>25</v>
      </c>
      <c r="N3759" s="1">
        <v>5.0</v>
      </c>
      <c r="O3759" s="3">
        <v>42856.0</v>
      </c>
      <c r="P3759" s="1">
        <v>2017.0</v>
      </c>
    </row>
    <row r="3760">
      <c r="A3760" s="1" t="s">
        <v>13789</v>
      </c>
      <c r="B3760" s="1" t="s">
        <v>17</v>
      </c>
      <c r="C3760" s="2">
        <v>43195.70576388889</v>
      </c>
      <c r="D3760" s="1" t="s">
        <v>28</v>
      </c>
      <c r="E3760" s="1" t="s">
        <v>13790</v>
      </c>
      <c r="F3760" s="1" t="s">
        <v>5239</v>
      </c>
      <c r="G3760" s="1" t="s">
        <v>13791</v>
      </c>
      <c r="H3760" s="1" t="s">
        <v>13792</v>
      </c>
      <c r="I3760" s="1" t="s">
        <v>23</v>
      </c>
      <c r="J3760" s="1" t="s">
        <v>3589</v>
      </c>
      <c r="K3760" s="1" t="s">
        <v>87</v>
      </c>
      <c r="L3760" s="1" t="s">
        <v>959</v>
      </c>
      <c r="M3760" s="1" t="s">
        <v>87</v>
      </c>
      <c r="N3760" s="1">
        <v>4.0</v>
      </c>
      <c r="O3760" s="3">
        <v>43191.0</v>
      </c>
      <c r="P3760" s="1">
        <v>2018.0</v>
      </c>
    </row>
    <row r="3761">
      <c r="A3761" s="1" t="s">
        <v>13793</v>
      </c>
      <c r="B3761" s="1" t="s">
        <v>17</v>
      </c>
      <c r="C3761" s="2">
        <v>43125.5128125</v>
      </c>
      <c r="D3761" s="1" t="s">
        <v>28</v>
      </c>
      <c r="E3761" s="1" t="s">
        <v>232</v>
      </c>
      <c r="F3761" s="1" t="s">
        <v>233</v>
      </c>
      <c r="G3761" s="1" t="s">
        <v>13794</v>
      </c>
      <c r="H3761" s="4">
        <v>45442.0</v>
      </c>
      <c r="I3761" s="1" t="s">
        <v>236</v>
      </c>
      <c r="J3761" s="1" t="s">
        <v>627</v>
      </c>
      <c r="K3761" s="1" t="s">
        <v>25</v>
      </c>
      <c r="L3761" s="1" t="s">
        <v>50</v>
      </c>
      <c r="M3761" s="1" t="s">
        <v>25</v>
      </c>
      <c r="N3761" s="1">
        <v>1.0</v>
      </c>
      <c r="O3761" s="3">
        <v>43101.0</v>
      </c>
      <c r="P3761" s="1">
        <v>2018.0</v>
      </c>
    </row>
    <row r="3762">
      <c r="A3762" s="1" t="s">
        <v>13795</v>
      </c>
      <c r="B3762" s="1" t="s">
        <v>17</v>
      </c>
      <c r="C3762" s="2">
        <v>43086.70398148148</v>
      </c>
      <c r="D3762" s="1" t="s">
        <v>28</v>
      </c>
      <c r="E3762" s="1" t="s">
        <v>3550</v>
      </c>
      <c r="F3762" s="1" t="s">
        <v>1278</v>
      </c>
      <c r="G3762" s="1" t="s">
        <v>13796</v>
      </c>
      <c r="H3762" s="1" t="s">
        <v>3552</v>
      </c>
      <c r="I3762" s="1" t="s">
        <v>236</v>
      </c>
      <c r="J3762" s="1" t="s">
        <v>361</v>
      </c>
      <c r="K3762" s="1" t="s">
        <v>87</v>
      </c>
      <c r="L3762" s="1" t="s">
        <v>1280</v>
      </c>
      <c r="M3762" s="1" t="s">
        <v>25</v>
      </c>
      <c r="N3762" s="1">
        <v>12.0</v>
      </c>
      <c r="O3762" s="5">
        <v>43070.0</v>
      </c>
      <c r="P3762" s="1">
        <v>2017.0</v>
      </c>
    </row>
    <row r="3763">
      <c r="A3763" s="1" t="s">
        <v>13797</v>
      </c>
      <c r="B3763" s="1" t="s">
        <v>17</v>
      </c>
      <c r="C3763" s="2">
        <v>43180.44445601852</v>
      </c>
      <c r="D3763" s="1" t="s">
        <v>28</v>
      </c>
      <c r="E3763" s="1" t="s">
        <v>3511</v>
      </c>
      <c r="F3763" s="1" t="s">
        <v>1000</v>
      </c>
      <c r="G3763" s="1" t="s">
        <v>13798</v>
      </c>
      <c r="H3763" s="1" t="s">
        <v>1528</v>
      </c>
      <c r="I3763" s="1" t="s">
        <v>76</v>
      </c>
      <c r="J3763" s="1" t="s">
        <v>13799</v>
      </c>
      <c r="K3763" s="1" t="s">
        <v>304</v>
      </c>
      <c r="L3763" s="1" t="s">
        <v>1003</v>
      </c>
      <c r="M3763" s="1" t="s">
        <v>526</v>
      </c>
      <c r="N3763" s="1">
        <v>3.0</v>
      </c>
      <c r="O3763" s="3">
        <v>43160.0</v>
      </c>
      <c r="P3763" s="1">
        <v>2018.0</v>
      </c>
    </row>
    <row r="3764">
      <c r="A3764" s="1" t="s">
        <v>13800</v>
      </c>
      <c r="B3764" s="1" t="s">
        <v>17</v>
      </c>
      <c r="C3764" s="2">
        <v>42885.763553240744</v>
      </c>
      <c r="D3764" s="1" t="s">
        <v>28</v>
      </c>
      <c r="E3764" s="1" t="s">
        <v>9689</v>
      </c>
      <c r="F3764" s="1" t="s">
        <v>4236</v>
      </c>
      <c r="G3764" s="1" t="s">
        <v>13801</v>
      </c>
      <c r="H3764" s="1" t="s">
        <v>2878</v>
      </c>
      <c r="I3764" s="1" t="s">
        <v>940</v>
      </c>
      <c r="J3764" s="1" t="s">
        <v>694</v>
      </c>
      <c r="K3764" s="1" t="s">
        <v>540</v>
      </c>
      <c r="L3764" s="1" t="s">
        <v>4239</v>
      </c>
      <c r="M3764" s="1" t="s">
        <v>1286</v>
      </c>
      <c r="N3764" s="1">
        <v>5.0</v>
      </c>
      <c r="O3764" s="3">
        <v>42856.0</v>
      </c>
      <c r="P3764" s="1">
        <v>2017.0</v>
      </c>
    </row>
    <row r="3765">
      <c r="A3765" s="1" t="s">
        <v>8765</v>
      </c>
      <c r="B3765" s="1" t="s">
        <v>17</v>
      </c>
      <c r="C3765" s="2">
        <v>43064.83607638889</v>
      </c>
      <c r="D3765" s="1" t="s">
        <v>28</v>
      </c>
      <c r="E3765" s="1" t="s">
        <v>8766</v>
      </c>
      <c r="F3765" s="1" t="s">
        <v>1798</v>
      </c>
      <c r="G3765" s="1" t="s">
        <v>8767</v>
      </c>
      <c r="H3765" s="1" t="s">
        <v>8768</v>
      </c>
      <c r="I3765" s="1" t="s">
        <v>469</v>
      </c>
      <c r="J3765" s="1" t="s">
        <v>8769</v>
      </c>
      <c r="K3765" s="1" t="s">
        <v>87</v>
      </c>
      <c r="L3765" s="1" t="s">
        <v>303</v>
      </c>
      <c r="M3765" s="1" t="s">
        <v>304</v>
      </c>
      <c r="N3765" s="1">
        <v>11.0</v>
      </c>
      <c r="O3765" s="5">
        <v>43040.0</v>
      </c>
      <c r="P3765" s="1">
        <v>2017.0</v>
      </c>
    </row>
    <row r="3766">
      <c r="A3766" s="1" t="s">
        <v>13802</v>
      </c>
      <c r="B3766" s="1" t="s">
        <v>17</v>
      </c>
      <c r="C3766" s="2">
        <v>43065.73210648148</v>
      </c>
      <c r="D3766" s="1" t="s">
        <v>28</v>
      </c>
      <c r="E3766" s="1" t="s">
        <v>13803</v>
      </c>
      <c r="F3766" s="1" t="s">
        <v>10610</v>
      </c>
      <c r="G3766" s="1" t="s">
        <v>13804</v>
      </c>
      <c r="H3766" s="1" t="s">
        <v>7736</v>
      </c>
      <c r="I3766" s="1" t="s">
        <v>982</v>
      </c>
      <c r="J3766" s="1" t="s">
        <v>24</v>
      </c>
      <c r="K3766" s="1" t="s">
        <v>25</v>
      </c>
      <c r="L3766" s="1" t="s">
        <v>730</v>
      </c>
      <c r="M3766" s="1" t="s">
        <v>25</v>
      </c>
      <c r="N3766" s="1">
        <v>11.0</v>
      </c>
      <c r="O3766" s="5">
        <v>43040.0</v>
      </c>
      <c r="P3766" s="1">
        <v>2017.0</v>
      </c>
    </row>
    <row r="3767">
      <c r="A3767" s="1" t="s">
        <v>13805</v>
      </c>
      <c r="B3767" s="1" t="s">
        <v>17</v>
      </c>
      <c r="C3767" s="2">
        <v>42949.65363425926</v>
      </c>
      <c r="D3767" s="1" t="s">
        <v>28</v>
      </c>
      <c r="E3767" s="1" t="s">
        <v>3150</v>
      </c>
      <c r="F3767" s="1" t="s">
        <v>20</v>
      </c>
      <c r="G3767" s="1" t="s">
        <v>13806</v>
      </c>
      <c r="H3767" s="1" t="s">
        <v>13807</v>
      </c>
      <c r="I3767" s="1" t="s">
        <v>756</v>
      </c>
      <c r="J3767" s="1" t="s">
        <v>24</v>
      </c>
      <c r="K3767" s="1" t="s">
        <v>25</v>
      </c>
      <c r="L3767" s="1" t="s">
        <v>26</v>
      </c>
      <c r="M3767" s="1" t="s">
        <v>25</v>
      </c>
      <c r="N3767" s="1">
        <v>8.0</v>
      </c>
      <c r="O3767" s="3">
        <v>42948.0</v>
      </c>
      <c r="P3767" s="1">
        <v>2017.0</v>
      </c>
    </row>
    <row r="3768">
      <c r="A3768" s="1" t="s">
        <v>13808</v>
      </c>
      <c r="B3768" s="1" t="s">
        <v>17</v>
      </c>
      <c r="C3768" s="2">
        <v>43226.862025462964</v>
      </c>
      <c r="D3768" s="1" t="s">
        <v>28</v>
      </c>
      <c r="E3768" s="1" t="s">
        <v>3798</v>
      </c>
      <c r="F3768" s="1" t="s">
        <v>233</v>
      </c>
      <c r="G3768" s="1" t="s">
        <v>13809</v>
      </c>
      <c r="H3768" s="1" t="s">
        <v>531</v>
      </c>
      <c r="I3768" s="1" t="s">
        <v>236</v>
      </c>
      <c r="J3768" s="1" t="s">
        <v>10460</v>
      </c>
      <c r="K3768" s="1" t="s">
        <v>79</v>
      </c>
      <c r="L3768" s="1" t="s">
        <v>50</v>
      </c>
      <c r="M3768" s="1" t="s">
        <v>25</v>
      </c>
      <c r="N3768" s="1">
        <v>5.0</v>
      </c>
      <c r="O3768" s="3">
        <v>43221.0</v>
      </c>
      <c r="P3768" s="1">
        <v>2018.0</v>
      </c>
    </row>
    <row r="3769">
      <c r="A3769" s="1" t="s">
        <v>13810</v>
      </c>
      <c r="B3769" s="1" t="s">
        <v>17</v>
      </c>
      <c r="C3769" s="2">
        <v>43166.96181712963</v>
      </c>
      <c r="D3769" s="1" t="s">
        <v>28</v>
      </c>
      <c r="E3769" s="1" t="s">
        <v>13811</v>
      </c>
      <c r="F3769" s="1" t="s">
        <v>67</v>
      </c>
      <c r="G3769" s="1" t="s">
        <v>13812</v>
      </c>
      <c r="H3769" s="1" t="s">
        <v>741</v>
      </c>
      <c r="I3769" s="1" t="s">
        <v>100</v>
      </c>
      <c r="J3769" s="1" t="s">
        <v>13813</v>
      </c>
      <c r="K3769" s="1" t="s">
        <v>304</v>
      </c>
      <c r="L3769" s="1" t="s">
        <v>50</v>
      </c>
      <c r="M3769" s="1" t="s">
        <v>25</v>
      </c>
      <c r="N3769" s="1">
        <v>3.0</v>
      </c>
      <c r="O3769" s="3">
        <v>43160.0</v>
      </c>
      <c r="P3769" s="1">
        <v>2018.0</v>
      </c>
    </row>
    <row r="3770">
      <c r="A3770" s="1" t="s">
        <v>13814</v>
      </c>
      <c r="B3770" s="1" t="s">
        <v>17</v>
      </c>
      <c r="C3770" s="2">
        <v>43070.467939814815</v>
      </c>
      <c r="D3770" s="1" t="s">
        <v>28</v>
      </c>
      <c r="E3770" s="1" t="s">
        <v>13815</v>
      </c>
      <c r="F3770" s="1" t="s">
        <v>1477</v>
      </c>
      <c r="G3770" s="1" t="s">
        <v>13816</v>
      </c>
      <c r="H3770" s="1" t="s">
        <v>6965</v>
      </c>
      <c r="I3770" s="1" t="s">
        <v>108</v>
      </c>
      <c r="J3770" s="1" t="s">
        <v>24</v>
      </c>
      <c r="K3770" s="1" t="s">
        <v>25</v>
      </c>
      <c r="L3770" s="1" t="s">
        <v>50</v>
      </c>
      <c r="M3770" s="1" t="s">
        <v>25</v>
      </c>
      <c r="N3770" s="1">
        <v>12.0</v>
      </c>
      <c r="O3770" s="5">
        <v>43070.0</v>
      </c>
      <c r="P3770" s="1">
        <v>2017.0</v>
      </c>
    </row>
    <row r="3771">
      <c r="A3771" s="1" t="s">
        <v>13817</v>
      </c>
      <c r="B3771" s="1" t="s">
        <v>17</v>
      </c>
      <c r="C3771" s="2">
        <v>43003.47408564815</v>
      </c>
      <c r="D3771" s="1" t="s">
        <v>28</v>
      </c>
      <c r="E3771" s="1" t="s">
        <v>1537</v>
      </c>
      <c r="F3771" s="1" t="s">
        <v>1424</v>
      </c>
      <c r="G3771" s="1" t="s">
        <v>13818</v>
      </c>
      <c r="H3771" s="1" t="s">
        <v>524</v>
      </c>
      <c r="I3771" s="1" t="s">
        <v>100</v>
      </c>
      <c r="J3771" s="1" t="s">
        <v>12754</v>
      </c>
      <c r="K3771" s="1" t="s">
        <v>25</v>
      </c>
      <c r="L3771" s="1" t="s">
        <v>34</v>
      </c>
      <c r="M3771" s="1" t="s">
        <v>25</v>
      </c>
      <c r="N3771" s="1">
        <v>9.0</v>
      </c>
      <c r="O3771" s="3">
        <v>42979.0</v>
      </c>
      <c r="P3771" s="1">
        <v>2017.0</v>
      </c>
    </row>
    <row r="3772">
      <c r="A3772" s="1" t="s">
        <v>13819</v>
      </c>
      <c r="B3772" s="1" t="s">
        <v>17</v>
      </c>
      <c r="C3772" s="2">
        <v>43116.62287037037</v>
      </c>
      <c r="D3772" s="1" t="s">
        <v>403</v>
      </c>
      <c r="E3772" s="1" t="s">
        <v>3962</v>
      </c>
      <c r="F3772" s="1" t="s">
        <v>2085</v>
      </c>
      <c r="G3772" s="1" t="s">
        <v>13820</v>
      </c>
      <c r="H3772" s="4">
        <v>45559.0</v>
      </c>
      <c r="I3772" s="1" t="s">
        <v>33</v>
      </c>
      <c r="J3772" s="1" t="s">
        <v>24</v>
      </c>
      <c r="K3772" s="1" t="s">
        <v>25</v>
      </c>
      <c r="L3772" s="1" t="s">
        <v>50</v>
      </c>
      <c r="M3772" s="1" t="s">
        <v>25</v>
      </c>
      <c r="N3772" s="1">
        <v>1.0</v>
      </c>
      <c r="O3772" s="3">
        <v>43101.0</v>
      </c>
      <c r="P3772" s="1">
        <v>2018.0</v>
      </c>
    </row>
    <row r="3773">
      <c r="A3773" s="1" t="s">
        <v>13821</v>
      </c>
      <c r="B3773" s="1" t="s">
        <v>17</v>
      </c>
      <c r="C3773" s="2">
        <v>43074.42287037037</v>
      </c>
      <c r="D3773" s="1" t="s">
        <v>28</v>
      </c>
      <c r="E3773" s="1" t="s">
        <v>13822</v>
      </c>
      <c r="F3773" s="1" t="s">
        <v>13823</v>
      </c>
      <c r="G3773" s="1" t="s">
        <v>13824</v>
      </c>
      <c r="H3773" s="1" t="s">
        <v>189</v>
      </c>
      <c r="I3773" s="1" t="s">
        <v>236</v>
      </c>
      <c r="J3773" s="1" t="s">
        <v>101</v>
      </c>
      <c r="K3773" s="1" t="s">
        <v>87</v>
      </c>
      <c r="L3773" s="1" t="s">
        <v>7604</v>
      </c>
      <c r="M3773" s="1" t="s">
        <v>79</v>
      </c>
      <c r="N3773" s="1">
        <v>12.0</v>
      </c>
      <c r="O3773" s="5">
        <v>43070.0</v>
      </c>
      <c r="P3773" s="1">
        <v>2017.0</v>
      </c>
    </row>
    <row r="3774">
      <c r="A3774" s="1" t="s">
        <v>13825</v>
      </c>
      <c r="B3774" s="1" t="s">
        <v>17</v>
      </c>
      <c r="C3774" s="2">
        <v>43097.8683912037</v>
      </c>
      <c r="D3774" s="1" t="s">
        <v>28</v>
      </c>
      <c r="E3774" s="1" t="s">
        <v>13826</v>
      </c>
      <c r="F3774" s="1" t="s">
        <v>1206</v>
      </c>
      <c r="G3774" s="1" t="s">
        <v>13827</v>
      </c>
      <c r="H3774" s="1" t="s">
        <v>4973</v>
      </c>
      <c r="I3774" s="1" t="s">
        <v>108</v>
      </c>
      <c r="J3774" s="1" t="s">
        <v>43</v>
      </c>
      <c r="K3774" s="1" t="s">
        <v>25</v>
      </c>
      <c r="L3774" s="1" t="s">
        <v>50</v>
      </c>
      <c r="M3774" s="1" t="s">
        <v>25</v>
      </c>
      <c r="N3774" s="1">
        <v>12.0</v>
      </c>
      <c r="O3774" s="5">
        <v>43070.0</v>
      </c>
      <c r="P3774" s="1">
        <v>2017.0</v>
      </c>
    </row>
    <row r="3775">
      <c r="A3775" s="1" t="s">
        <v>13828</v>
      </c>
      <c r="B3775" s="1" t="s">
        <v>17</v>
      </c>
      <c r="C3775" s="2">
        <v>43130.999502314815</v>
      </c>
      <c r="D3775" s="1" t="s">
        <v>28</v>
      </c>
      <c r="E3775" s="1" t="s">
        <v>9911</v>
      </c>
      <c r="F3775" s="1" t="s">
        <v>381</v>
      </c>
      <c r="G3775" s="1" t="s">
        <v>13829</v>
      </c>
      <c r="H3775" s="1" t="s">
        <v>6917</v>
      </c>
      <c r="I3775" s="1" t="s">
        <v>41</v>
      </c>
      <c r="J3775" s="1" t="s">
        <v>1347</v>
      </c>
      <c r="K3775" s="1" t="s">
        <v>25</v>
      </c>
      <c r="L3775" s="1" t="s">
        <v>94</v>
      </c>
      <c r="M3775" s="1" t="s">
        <v>25</v>
      </c>
      <c r="N3775" s="1">
        <v>1.0</v>
      </c>
      <c r="O3775" s="3">
        <v>43101.0</v>
      </c>
      <c r="P3775" s="1">
        <v>2018.0</v>
      </c>
    </row>
    <row r="3776">
      <c r="A3776" s="1" t="s">
        <v>13830</v>
      </c>
      <c r="B3776" s="1" t="s">
        <v>17</v>
      </c>
      <c r="C3776" s="2">
        <v>43063.54246527778</v>
      </c>
      <c r="D3776" s="1" t="s">
        <v>71</v>
      </c>
      <c r="E3776" s="1" t="s">
        <v>12681</v>
      </c>
      <c r="F3776" s="1" t="s">
        <v>5197</v>
      </c>
      <c r="G3776" s="1" t="s">
        <v>13831</v>
      </c>
      <c r="H3776" s="1" t="s">
        <v>3936</v>
      </c>
      <c r="I3776" s="1" t="s">
        <v>122</v>
      </c>
      <c r="J3776" s="1" t="s">
        <v>216</v>
      </c>
      <c r="K3776" s="1" t="s">
        <v>87</v>
      </c>
      <c r="L3776" s="1" t="s">
        <v>289</v>
      </c>
      <c r="M3776" s="1" t="s">
        <v>25</v>
      </c>
      <c r="N3776" s="1">
        <v>11.0</v>
      </c>
      <c r="O3776" s="5">
        <v>43040.0</v>
      </c>
      <c r="P3776" s="1">
        <v>2017.0</v>
      </c>
    </row>
    <row r="3777">
      <c r="A3777" s="1" t="s">
        <v>13832</v>
      </c>
      <c r="B3777" s="1" t="s">
        <v>17</v>
      </c>
      <c r="C3777" s="2">
        <v>42846.810208333336</v>
      </c>
      <c r="D3777" s="1" t="s">
        <v>28</v>
      </c>
      <c r="E3777" s="1" t="s">
        <v>13833</v>
      </c>
      <c r="F3777" s="1" t="s">
        <v>508</v>
      </c>
      <c r="G3777" s="1" t="s">
        <v>13834</v>
      </c>
      <c r="H3777" s="1" t="s">
        <v>75</v>
      </c>
      <c r="I3777" s="1" t="s">
        <v>511</v>
      </c>
      <c r="J3777" s="1" t="s">
        <v>101</v>
      </c>
      <c r="K3777" s="1" t="s">
        <v>87</v>
      </c>
      <c r="L3777" s="1" t="s">
        <v>512</v>
      </c>
      <c r="M3777" s="1" t="s">
        <v>25</v>
      </c>
      <c r="N3777" s="1">
        <v>4.0</v>
      </c>
      <c r="O3777" s="3">
        <v>42826.0</v>
      </c>
      <c r="P3777" s="1">
        <v>2017.0</v>
      </c>
    </row>
    <row r="3778">
      <c r="A3778" s="1" t="s">
        <v>13835</v>
      </c>
      <c r="B3778" s="1" t="s">
        <v>17</v>
      </c>
      <c r="C3778" s="2">
        <v>43325.526342592595</v>
      </c>
      <c r="D3778" s="1" t="s">
        <v>28</v>
      </c>
      <c r="E3778" s="1" t="s">
        <v>13836</v>
      </c>
      <c r="F3778" s="1" t="s">
        <v>3581</v>
      </c>
      <c r="G3778" s="1" t="s">
        <v>13837</v>
      </c>
      <c r="H3778" s="1" t="s">
        <v>1294</v>
      </c>
      <c r="I3778" s="1" t="s">
        <v>321</v>
      </c>
      <c r="J3778" s="1" t="s">
        <v>1378</v>
      </c>
      <c r="K3778" s="1" t="s">
        <v>110</v>
      </c>
      <c r="L3778" s="1" t="s">
        <v>94</v>
      </c>
      <c r="M3778" s="1" t="s">
        <v>25</v>
      </c>
      <c r="N3778" s="1">
        <v>8.0</v>
      </c>
      <c r="O3778" s="3">
        <v>43313.0</v>
      </c>
      <c r="P3778" s="1">
        <v>2018.0</v>
      </c>
    </row>
    <row r="3779">
      <c r="A3779" s="1" t="s">
        <v>13838</v>
      </c>
      <c r="B3779" s="1" t="s">
        <v>17</v>
      </c>
      <c r="C3779" s="2">
        <v>43137.75519675926</v>
      </c>
      <c r="D3779" s="1" t="s">
        <v>28</v>
      </c>
      <c r="E3779" s="1" t="s">
        <v>5282</v>
      </c>
      <c r="F3779" s="1" t="s">
        <v>1477</v>
      </c>
      <c r="G3779" s="1" t="s">
        <v>13839</v>
      </c>
      <c r="H3779" s="1" t="s">
        <v>2715</v>
      </c>
      <c r="I3779" s="1" t="s">
        <v>108</v>
      </c>
      <c r="J3779" s="1" t="s">
        <v>2183</v>
      </c>
      <c r="K3779" s="1" t="s">
        <v>1026</v>
      </c>
      <c r="L3779" s="1" t="s">
        <v>50</v>
      </c>
      <c r="M3779" s="1" t="s">
        <v>25</v>
      </c>
      <c r="N3779" s="1">
        <v>2.0</v>
      </c>
      <c r="O3779" s="3">
        <v>43132.0</v>
      </c>
      <c r="P3779" s="1">
        <v>2018.0</v>
      </c>
    </row>
    <row r="3780">
      <c r="A3780" s="1" t="s">
        <v>13840</v>
      </c>
      <c r="B3780" s="1" t="s">
        <v>17</v>
      </c>
      <c r="C3780" s="2">
        <v>43319.73158564815</v>
      </c>
      <c r="D3780" s="1" t="s">
        <v>28</v>
      </c>
      <c r="E3780" s="1" t="s">
        <v>7958</v>
      </c>
      <c r="F3780" s="1" t="s">
        <v>7937</v>
      </c>
      <c r="G3780" s="1" t="s">
        <v>13841</v>
      </c>
      <c r="H3780" s="1" t="s">
        <v>4408</v>
      </c>
      <c r="I3780" s="1" t="s">
        <v>33</v>
      </c>
      <c r="J3780" s="1" t="s">
        <v>628</v>
      </c>
      <c r="K3780" s="1" t="s">
        <v>600</v>
      </c>
      <c r="L3780" s="1" t="s">
        <v>1749</v>
      </c>
      <c r="M3780" s="1" t="s">
        <v>900</v>
      </c>
      <c r="N3780" s="1">
        <v>8.0</v>
      </c>
      <c r="O3780" s="3">
        <v>43313.0</v>
      </c>
      <c r="P3780" s="1">
        <v>2018.0</v>
      </c>
    </row>
    <row r="3781">
      <c r="A3781" s="1" t="s">
        <v>13842</v>
      </c>
      <c r="B3781" s="1" t="s">
        <v>17</v>
      </c>
      <c r="C3781" s="2">
        <v>43192.740115740744</v>
      </c>
      <c r="D3781" s="1" t="s">
        <v>28</v>
      </c>
      <c r="E3781" s="1" t="s">
        <v>9138</v>
      </c>
      <c r="F3781" s="1" t="s">
        <v>734</v>
      </c>
      <c r="G3781" s="1" t="s">
        <v>13843</v>
      </c>
      <c r="H3781" s="4">
        <v>45554.0</v>
      </c>
      <c r="I3781" s="1" t="s">
        <v>108</v>
      </c>
      <c r="J3781" s="1" t="s">
        <v>8877</v>
      </c>
      <c r="K3781" s="1" t="s">
        <v>110</v>
      </c>
      <c r="L3781" s="1" t="s">
        <v>78</v>
      </c>
      <c r="M3781" s="1" t="s">
        <v>79</v>
      </c>
      <c r="N3781" s="1">
        <v>4.0</v>
      </c>
      <c r="O3781" s="3">
        <v>43191.0</v>
      </c>
      <c r="P3781" s="1">
        <v>2018.0</v>
      </c>
    </row>
    <row r="3782">
      <c r="A3782" s="1" t="s">
        <v>13844</v>
      </c>
      <c r="B3782" s="1" t="s">
        <v>17</v>
      </c>
      <c r="C3782" s="2">
        <v>42993.59241898148</v>
      </c>
      <c r="D3782" s="1" t="s">
        <v>28</v>
      </c>
      <c r="E3782" s="1" t="s">
        <v>13845</v>
      </c>
      <c r="F3782" s="1" t="s">
        <v>13846</v>
      </c>
      <c r="G3782" s="1" t="s">
        <v>13847</v>
      </c>
      <c r="H3782" s="4">
        <v>45551.0</v>
      </c>
      <c r="I3782" s="1" t="s">
        <v>41</v>
      </c>
      <c r="J3782" s="1" t="s">
        <v>24</v>
      </c>
      <c r="K3782" s="1" t="s">
        <v>25</v>
      </c>
      <c r="L3782" s="1" t="s">
        <v>1047</v>
      </c>
      <c r="M3782" s="1" t="s">
        <v>25</v>
      </c>
      <c r="N3782" s="1">
        <v>9.0</v>
      </c>
      <c r="O3782" s="3">
        <v>42979.0</v>
      </c>
      <c r="P3782" s="1">
        <v>2017.0</v>
      </c>
    </row>
    <row r="3783">
      <c r="A3783" s="1" t="s">
        <v>13848</v>
      </c>
      <c r="B3783" s="1" t="s">
        <v>17</v>
      </c>
      <c r="C3783" s="2">
        <v>43232.867256944446</v>
      </c>
      <c r="D3783" s="1" t="s">
        <v>28</v>
      </c>
      <c r="E3783" s="1" t="s">
        <v>13849</v>
      </c>
      <c r="F3783" s="1" t="s">
        <v>1010</v>
      </c>
      <c r="G3783" s="1" t="s">
        <v>13850</v>
      </c>
      <c r="H3783" s="1" t="s">
        <v>13851</v>
      </c>
      <c r="I3783" s="1" t="s">
        <v>33</v>
      </c>
      <c r="J3783" s="1" t="s">
        <v>7422</v>
      </c>
      <c r="K3783" s="1" t="s">
        <v>36</v>
      </c>
      <c r="L3783" s="1" t="s">
        <v>184</v>
      </c>
      <c r="M3783" s="1" t="s">
        <v>25</v>
      </c>
      <c r="N3783" s="1">
        <v>5.0</v>
      </c>
      <c r="O3783" s="3">
        <v>43221.0</v>
      </c>
      <c r="P3783" s="1">
        <v>2018.0</v>
      </c>
    </row>
    <row r="3784">
      <c r="A3784" s="1" t="s">
        <v>13852</v>
      </c>
      <c r="B3784" s="1" t="s">
        <v>17</v>
      </c>
      <c r="C3784" s="2">
        <v>42979.451875</v>
      </c>
      <c r="D3784" s="1" t="s">
        <v>28</v>
      </c>
      <c r="E3784" s="1" t="s">
        <v>8337</v>
      </c>
      <c r="F3784" s="1" t="s">
        <v>8338</v>
      </c>
      <c r="G3784" s="1" t="s">
        <v>13853</v>
      </c>
      <c r="H3784" s="4">
        <v>45527.0</v>
      </c>
      <c r="I3784" s="1" t="s">
        <v>100</v>
      </c>
      <c r="J3784" s="1" t="s">
        <v>13854</v>
      </c>
      <c r="K3784" s="1" t="s">
        <v>87</v>
      </c>
      <c r="L3784" s="1" t="s">
        <v>101</v>
      </c>
      <c r="M3784" s="1" t="s">
        <v>87</v>
      </c>
      <c r="N3784" s="1">
        <v>9.0</v>
      </c>
      <c r="O3784" s="3">
        <v>42979.0</v>
      </c>
      <c r="P3784" s="1">
        <v>2017.0</v>
      </c>
    </row>
    <row r="3785">
      <c r="A3785" s="1" t="s">
        <v>13855</v>
      </c>
      <c r="B3785" s="1" t="s">
        <v>17</v>
      </c>
      <c r="C3785" s="2">
        <v>42950.34792824074</v>
      </c>
      <c r="D3785" s="1" t="s">
        <v>28</v>
      </c>
      <c r="E3785" s="1" t="s">
        <v>13856</v>
      </c>
      <c r="F3785" s="1" t="s">
        <v>364</v>
      </c>
      <c r="G3785" s="1" t="s">
        <v>13857</v>
      </c>
      <c r="H3785" s="1" t="s">
        <v>407</v>
      </c>
      <c r="I3785" s="1" t="s">
        <v>129</v>
      </c>
      <c r="J3785" s="1" t="s">
        <v>815</v>
      </c>
      <c r="K3785" s="1" t="s">
        <v>25</v>
      </c>
      <c r="L3785" s="1" t="s">
        <v>50</v>
      </c>
      <c r="M3785" s="1" t="s">
        <v>25</v>
      </c>
      <c r="N3785" s="1">
        <v>8.0</v>
      </c>
      <c r="O3785" s="3">
        <v>42948.0</v>
      </c>
      <c r="P3785" s="1">
        <v>2017.0</v>
      </c>
    </row>
    <row r="3786">
      <c r="A3786" s="1" t="s">
        <v>13858</v>
      </c>
      <c r="B3786" s="1" t="s">
        <v>17</v>
      </c>
      <c r="C3786" s="2">
        <v>43253.52292824074</v>
      </c>
      <c r="D3786" s="1" t="s">
        <v>28</v>
      </c>
      <c r="E3786" s="1" t="s">
        <v>3621</v>
      </c>
      <c r="F3786" s="1" t="s">
        <v>1550</v>
      </c>
      <c r="G3786" s="1" t="s">
        <v>13859</v>
      </c>
      <c r="H3786" s="1" t="s">
        <v>10779</v>
      </c>
      <c r="I3786" s="1" t="s">
        <v>41</v>
      </c>
      <c r="J3786" s="1" t="s">
        <v>13860</v>
      </c>
      <c r="K3786" s="1" t="s">
        <v>87</v>
      </c>
      <c r="L3786" s="1" t="s">
        <v>1553</v>
      </c>
      <c r="M3786" s="1" t="s">
        <v>131</v>
      </c>
      <c r="N3786" s="1">
        <v>6.0</v>
      </c>
      <c r="O3786" s="3">
        <v>43252.0</v>
      </c>
      <c r="P3786" s="1">
        <v>2018.0</v>
      </c>
    </row>
    <row r="3787">
      <c r="A3787" s="1" t="s">
        <v>13861</v>
      </c>
      <c r="B3787" s="1" t="s">
        <v>17</v>
      </c>
      <c r="C3787" s="2">
        <v>43066.4637037037</v>
      </c>
      <c r="D3787" s="1" t="s">
        <v>28</v>
      </c>
      <c r="E3787" s="1" t="s">
        <v>13862</v>
      </c>
      <c r="F3787" s="1" t="s">
        <v>10129</v>
      </c>
      <c r="G3787" s="1" t="s">
        <v>13863</v>
      </c>
      <c r="H3787" s="1" t="s">
        <v>11663</v>
      </c>
      <c r="I3787" s="1" t="s">
        <v>100</v>
      </c>
      <c r="J3787" s="1" t="s">
        <v>3758</v>
      </c>
      <c r="K3787" s="1" t="s">
        <v>25</v>
      </c>
      <c r="L3787" s="1" t="s">
        <v>78</v>
      </c>
      <c r="M3787" s="1" t="s">
        <v>79</v>
      </c>
      <c r="N3787" s="1">
        <v>11.0</v>
      </c>
      <c r="O3787" s="5">
        <v>43040.0</v>
      </c>
      <c r="P3787" s="1">
        <v>2017.0</v>
      </c>
    </row>
    <row r="3788">
      <c r="A3788" s="1" t="s">
        <v>13864</v>
      </c>
      <c r="B3788" s="1" t="s">
        <v>17</v>
      </c>
      <c r="C3788" s="2">
        <v>43114.42592592593</v>
      </c>
      <c r="D3788" s="1" t="s">
        <v>28</v>
      </c>
      <c r="E3788" s="1" t="s">
        <v>13865</v>
      </c>
      <c r="F3788" s="1" t="s">
        <v>3298</v>
      </c>
      <c r="G3788" s="1" t="s">
        <v>13866</v>
      </c>
      <c r="H3788" s="1" t="s">
        <v>13867</v>
      </c>
      <c r="I3788" s="1" t="s">
        <v>447</v>
      </c>
      <c r="J3788" s="1" t="s">
        <v>10309</v>
      </c>
      <c r="K3788" s="1" t="s">
        <v>110</v>
      </c>
      <c r="L3788" s="1" t="s">
        <v>1716</v>
      </c>
      <c r="M3788" s="1" t="s">
        <v>25</v>
      </c>
      <c r="N3788" s="1">
        <v>1.0</v>
      </c>
      <c r="O3788" s="3">
        <v>43101.0</v>
      </c>
      <c r="P3788" s="1">
        <v>2018.0</v>
      </c>
    </row>
    <row r="3789">
      <c r="A3789" s="1" t="s">
        <v>13868</v>
      </c>
      <c r="B3789" s="1" t="s">
        <v>1693</v>
      </c>
      <c r="C3789" s="2">
        <v>42925.76253472222</v>
      </c>
      <c r="D3789" s="1" t="s">
        <v>28</v>
      </c>
      <c r="E3789" s="1" t="s">
        <v>13869</v>
      </c>
      <c r="F3789" s="1" t="s">
        <v>13870</v>
      </c>
      <c r="G3789" s="1" t="s">
        <v>13871</v>
      </c>
      <c r="H3789" s="1" t="s">
        <v>5901</v>
      </c>
      <c r="J3789" s="1" t="s">
        <v>13872</v>
      </c>
      <c r="K3789" s="1" t="s">
        <v>25</v>
      </c>
      <c r="L3789" s="1" t="s">
        <v>50</v>
      </c>
      <c r="M3789" s="1" t="s">
        <v>25</v>
      </c>
      <c r="N3789" s="1">
        <v>7.0</v>
      </c>
      <c r="O3789" s="3">
        <v>42917.0</v>
      </c>
      <c r="P3789" s="1">
        <v>2017.0</v>
      </c>
    </row>
    <row r="3790">
      <c r="A3790" s="1" t="s">
        <v>13873</v>
      </c>
      <c r="B3790" s="1" t="s">
        <v>17</v>
      </c>
      <c r="C3790" s="2">
        <v>43159.58834490741</v>
      </c>
      <c r="D3790" s="1" t="s">
        <v>28</v>
      </c>
      <c r="E3790" s="1" t="s">
        <v>13874</v>
      </c>
      <c r="F3790" s="1" t="s">
        <v>8866</v>
      </c>
      <c r="G3790" s="1" t="s">
        <v>13875</v>
      </c>
      <c r="H3790" s="1" t="s">
        <v>13876</v>
      </c>
      <c r="I3790" s="1" t="s">
        <v>33</v>
      </c>
      <c r="J3790" s="1" t="s">
        <v>3769</v>
      </c>
      <c r="K3790" s="1" t="s">
        <v>87</v>
      </c>
      <c r="L3790" s="1" t="s">
        <v>8870</v>
      </c>
      <c r="M3790" s="1" t="s">
        <v>131</v>
      </c>
      <c r="N3790" s="1">
        <v>2.0</v>
      </c>
      <c r="O3790" s="3">
        <v>43132.0</v>
      </c>
      <c r="P3790" s="1">
        <v>2018.0</v>
      </c>
    </row>
    <row r="3791">
      <c r="A3791" s="1" t="s">
        <v>13877</v>
      </c>
      <c r="B3791" s="1" t="s">
        <v>17</v>
      </c>
      <c r="C3791" s="2">
        <v>43157.48615740741</v>
      </c>
      <c r="D3791" s="1" t="s">
        <v>28</v>
      </c>
      <c r="E3791" s="1" t="s">
        <v>1555</v>
      </c>
      <c r="F3791" s="1" t="s">
        <v>1556</v>
      </c>
      <c r="G3791" s="1" t="s">
        <v>13878</v>
      </c>
      <c r="H3791" s="1" t="s">
        <v>3315</v>
      </c>
      <c r="I3791" s="1" t="s">
        <v>33</v>
      </c>
      <c r="J3791" s="1" t="s">
        <v>24</v>
      </c>
      <c r="K3791" s="1" t="s">
        <v>25</v>
      </c>
      <c r="L3791" s="1" t="s">
        <v>1047</v>
      </c>
      <c r="M3791" s="1" t="s">
        <v>25</v>
      </c>
      <c r="N3791" s="1">
        <v>2.0</v>
      </c>
      <c r="O3791" s="3">
        <v>43132.0</v>
      </c>
      <c r="P3791" s="1">
        <v>2018.0</v>
      </c>
    </row>
    <row r="3792">
      <c r="A3792" s="1" t="s">
        <v>13879</v>
      </c>
      <c r="B3792" s="1" t="s">
        <v>17</v>
      </c>
      <c r="C3792" s="2">
        <v>43300.50289351852</v>
      </c>
      <c r="D3792" s="1" t="s">
        <v>28</v>
      </c>
      <c r="E3792" s="1" t="s">
        <v>13880</v>
      </c>
      <c r="F3792" s="1" t="s">
        <v>13881</v>
      </c>
      <c r="G3792" s="1" t="s">
        <v>13882</v>
      </c>
      <c r="H3792" s="1" t="s">
        <v>746</v>
      </c>
      <c r="I3792" s="1" t="s">
        <v>2636</v>
      </c>
      <c r="J3792" s="1" t="s">
        <v>35</v>
      </c>
      <c r="K3792" s="1" t="s">
        <v>36</v>
      </c>
      <c r="L3792" s="1" t="s">
        <v>210</v>
      </c>
      <c r="M3792" s="1" t="s">
        <v>25</v>
      </c>
      <c r="N3792" s="1">
        <v>7.0</v>
      </c>
      <c r="O3792" s="3">
        <v>43282.0</v>
      </c>
      <c r="P3792" s="1">
        <v>2018.0</v>
      </c>
    </row>
    <row r="3793">
      <c r="A3793" s="1" t="s">
        <v>13883</v>
      </c>
      <c r="B3793" s="1" t="s">
        <v>17</v>
      </c>
      <c r="C3793" s="2">
        <v>43319.464467592596</v>
      </c>
      <c r="D3793" s="1" t="s">
        <v>28</v>
      </c>
      <c r="E3793" s="1" t="s">
        <v>1797</v>
      </c>
      <c r="F3793" s="1" t="s">
        <v>1798</v>
      </c>
      <c r="G3793" s="1" t="s">
        <v>13884</v>
      </c>
      <c r="H3793" s="1" t="s">
        <v>1800</v>
      </c>
      <c r="I3793" s="1" t="s">
        <v>469</v>
      </c>
      <c r="J3793" s="1" t="s">
        <v>1274</v>
      </c>
      <c r="K3793" s="1" t="s">
        <v>25</v>
      </c>
      <c r="L3793" s="1" t="s">
        <v>303</v>
      </c>
      <c r="M3793" s="1" t="s">
        <v>304</v>
      </c>
      <c r="N3793" s="1">
        <v>8.0</v>
      </c>
      <c r="O3793" s="3">
        <v>43313.0</v>
      </c>
      <c r="P3793" s="1">
        <v>2018.0</v>
      </c>
    </row>
    <row r="3794">
      <c r="A3794" s="1" t="s">
        <v>13885</v>
      </c>
      <c r="B3794" s="1" t="s">
        <v>17</v>
      </c>
      <c r="C3794" s="2">
        <v>43294.48375</v>
      </c>
      <c r="D3794" s="1" t="s">
        <v>28</v>
      </c>
      <c r="E3794" s="1" t="s">
        <v>13886</v>
      </c>
      <c r="F3794" s="1" t="s">
        <v>4817</v>
      </c>
      <c r="G3794" s="1" t="s">
        <v>13887</v>
      </c>
      <c r="H3794" s="1" t="s">
        <v>7019</v>
      </c>
      <c r="I3794" s="1" t="s">
        <v>889</v>
      </c>
      <c r="J3794" s="1" t="s">
        <v>109</v>
      </c>
      <c r="K3794" s="1" t="s">
        <v>110</v>
      </c>
      <c r="L3794" s="1" t="s">
        <v>50</v>
      </c>
      <c r="M3794" s="1" t="s">
        <v>25</v>
      </c>
      <c r="N3794" s="1">
        <v>7.0</v>
      </c>
      <c r="O3794" s="3">
        <v>43282.0</v>
      </c>
      <c r="P3794" s="1">
        <v>2018.0</v>
      </c>
    </row>
    <row r="3795">
      <c r="A3795" s="1" t="s">
        <v>13888</v>
      </c>
      <c r="B3795" s="1" t="s">
        <v>17</v>
      </c>
      <c r="C3795" s="2">
        <v>43110.73621527778</v>
      </c>
      <c r="D3795" s="1" t="s">
        <v>71</v>
      </c>
      <c r="E3795" s="1" t="s">
        <v>13889</v>
      </c>
      <c r="F3795" s="1" t="s">
        <v>1882</v>
      </c>
      <c r="G3795" s="1" t="s">
        <v>13890</v>
      </c>
      <c r="H3795" s="1" t="s">
        <v>13891</v>
      </c>
      <c r="I3795" s="1" t="s">
        <v>100</v>
      </c>
      <c r="J3795" s="1" t="s">
        <v>1450</v>
      </c>
      <c r="K3795" s="1" t="s">
        <v>1026</v>
      </c>
      <c r="L3795" s="1" t="s">
        <v>43</v>
      </c>
      <c r="M3795" s="1" t="s">
        <v>25</v>
      </c>
      <c r="N3795" s="1">
        <v>1.0</v>
      </c>
      <c r="O3795" s="3">
        <v>43101.0</v>
      </c>
      <c r="P3795" s="1">
        <v>2018.0</v>
      </c>
    </row>
    <row r="3796">
      <c r="A3796" s="1" t="s">
        <v>13892</v>
      </c>
      <c r="B3796" s="1" t="s">
        <v>17</v>
      </c>
      <c r="C3796" s="2">
        <v>42835.4537037037</v>
      </c>
      <c r="D3796" s="1" t="s">
        <v>28</v>
      </c>
      <c r="E3796" s="1" t="s">
        <v>13893</v>
      </c>
      <c r="F3796" s="1" t="s">
        <v>13894</v>
      </c>
      <c r="G3796" s="1" t="s">
        <v>13895</v>
      </c>
      <c r="H3796" s="1" t="s">
        <v>8937</v>
      </c>
      <c r="I3796" s="1" t="s">
        <v>108</v>
      </c>
      <c r="J3796" s="1" t="s">
        <v>305</v>
      </c>
      <c r="K3796" s="1" t="s">
        <v>306</v>
      </c>
      <c r="L3796" s="1" t="s">
        <v>50</v>
      </c>
      <c r="M3796" s="1" t="s">
        <v>25</v>
      </c>
      <c r="N3796" s="1">
        <v>4.0</v>
      </c>
      <c r="O3796" s="3">
        <v>42826.0</v>
      </c>
      <c r="P3796" s="1">
        <v>2017.0</v>
      </c>
    </row>
    <row r="3797">
      <c r="A3797" s="1" t="s">
        <v>13896</v>
      </c>
      <c r="B3797" s="1" t="s">
        <v>17</v>
      </c>
      <c r="C3797" s="2">
        <v>43210.863483796296</v>
      </c>
      <c r="D3797" s="1" t="s">
        <v>28</v>
      </c>
      <c r="E3797" s="1" t="s">
        <v>10669</v>
      </c>
      <c r="F3797" s="1" t="s">
        <v>631</v>
      </c>
      <c r="G3797" s="1" t="s">
        <v>13897</v>
      </c>
      <c r="H3797" s="1" t="s">
        <v>4880</v>
      </c>
      <c r="I3797" s="1" t="s">
        <v>129</v>
      </c>
      <c r="J3797" s="1" t="s">
        <v>4211</v>
      </c>
      <c r="K3797" s="1" t="s">
        <v>25</v>
      </c>
      <c r="L3797" s="1" t="s">
        <v>77</v>
      </c>
      <c r="M3797" s="1" t="s">
        <v>25</v>
      </c>
      <c r="N3797" s="1">
        <v>4.0</v>
      </c>
      <c r="O3797" s="3">
        <v>43191.0</v>
      </c>
      <c r="P3797" s="1">
        <v>2018.0</v>
      </c>
    </row>
    <row r="3798">
      <c r="A3798" s="1" t="s">
        <v>13898</v>
      </c>
      <c r="B3798" s="1" t="s">
        <v>17</v>
      </c>
      <c r="C3798" s="2">
        <v>43024.52070601852</v>
      </c>
      <c r="D3798" s="1" t="s">
        <v>28</v>
      </c>
      <c r="E3798" s="1" t="s">
        <v>13899</v>
      </c>
      <c r="F3798" s="1" t="s">
        <v>181</v>
      </c>
      <c r="G3798" s="1" t="s">
        <v>13900</v>
      </c>
      <c r="H3798" s="1" t="s">
        <v>377</v>
      </c>
      <c r="I3798" s="1" t="s">
        <v>23</v>
      </c>
      <c r="J3798" s="1" t="s">
        <v>584</v>
      </c>
      <c r="K3798" s="1" t="s">
        <v>720</v>
      </c>
      <c r="L3798" s="1" t="s">
        <v>50</v>
      </c>
      <c r="M3798" s="1" t="s">
        <v>25</v>
      </c>
      <c r="N3798" s="1">
        <v>10.0</v>
      </c>
      <c r="O3798" s="5">
        <v>43009.0</v>
      </c>
      <c r="P3798" s="1">
        <v>2017.0</v>
      </c>
    </row>
    <row r="3799">
      <c r="A3799" s="1" t="s">
        <v>13901</v>
      </c>
      <c r="B3799" s="1" t="s">
        <v>17</v>
      </c>
      <c r="C3799" s="2">
        <v>43239.390127314815</v>
      </c>
      <c r="D3799" s="1" t="s">
        <v>28</v>
      </c>
      <c r="E3799" s="1" t="s">
        <v>8990</v>
      </c>
      <c r="F3799" s="1" t="s">
        <v>2034</v>
      </c>
      <c r="G3799" s="1" t="s">
        <v>13902</v>
      </c>
      <c r="H3799" s="1" t="s">
        <v>6322</v>
      </c>
      <c r="I3799" s="1" t="s">
        <v>33</v>
      </c>
      <c r="J3799" s="1" t="s">
        <v>5409</v>
      </c>
      <c r="K3799" s="1" t="s">
        <v>304</v>
      </c>
      <c r="L3799" s="1" t="s">
        <v>151</v>
      </c>
      <c r="M3799" s="1" t="s">
        <v>25</v>
      </c>
      <c r="N3799" s="1">
        <v>5.0</v>
      </c>
      <c r="O3799" s="3">
        <v>43221.0</v>
      </c>
      <c r="P3799" s="1">
        <v>2018.0</v>
      </c>
    </row>
    <row r="3800">
      <c r="A3800" s="1" t="s">
        <v>13903</v>
      </c>
      <c r="B3800" s="1" t="s">
        <v>17</v>
      </c>
      <c r="C3800" s="2">
        <v>43248.7090625</v>
      </c>
      <c r="D3800" s="1" t="s">
        <v>71</v>
      </c>
      <c r="E3800" s="1" t="s">
        <v>13904</v>
      </c>
      <c r="F3800" s="1" t="s">
        <v>2034</v>
      </c>
      <c r="G3800" s="1" t="s">
        <v>13905</v>
      </c>
      <c r="H3800" s="1" t="s">
        <v>2708</v>
      </c>
      <c r="I3800" s="1" t="s">
        <v>100</v>
      </c>
      <c r="J3800" s="1" t="s">
        <v>5812</v>
      </c>
      <c r="K3800" s="1" t="s">
        <v>79</v>
      </c>
      <c r="L3800" s="1" t="s">
        <v>151</v>
      </c>
      <c r="M3800" s="1" t="s">
        <v>25</v>
      </c>
      <c r="N3800" s="1">
        <v>5.0</v>
      </c>
      <c r="O3800" s="3">
        <v>43221.0</v>
      </c>
      <c r="P3800" s="1">
        <v>2018.0</v>
      </c>
    </row>
    <row r="3801">
      <c r="A3801" s="1" t="s">
        <v>13906</v>
      </c>
      <c r="B3801" s="1" t="s">
        <v>17</v>
      </c>
      <c r="C3801" s="2">
        <v>43004.92517361111</v>
      </c>
      <c r="D3801" s="1" t="s">
        <v>28</v>
      </c>
      <c r="E3801" s="1" t="s">
        <v>3737</v>
      </c>
      <c r="F3801" s="1" t="s">
        <v>2443</v>
      </c>
      <c r="G3801" s="1" t="s">
        <v>13907</v>
      </c>
      <c r="H3801" s="1" t="s">
        <v>13908</v>
      </c>
      <c r="I3801" s="1" t="s">
        <v>100</v>
      </c>
      <c r="J3801" s="1" t="s">
        <v>123</v>
      </c>
      <c r="K3801" s="1" t="s">
        <v>25</v>
      </c>
      <c r="L3801" s="1" t="s">
        <v>35</v>
      </c>
      <c r="M3801" s="1" t="s">
        <v>36</v>
      </c>
      <c r="N3801" s="1">
        <v>9.0</v>
      </c>
      <c r="O3801" s="3">
        <v>42979.0</v>
      </c>
      <c r="P3801" s="1">
        <v>2017.0</v>
      </c>
    </row>
    <row r="3802">
      <c r="A3802" s="1" t="s">
        <v>13909</v>
      </c>
      <c r="B3802" s="1" t="s">
        <v>17</v>
      </c>
      <c r="C3802" s="2">
        <v>43222.71130787037</v>
      </c>
      <c r="D3802" s="1" t="s">
        <v>28</v>
      </c>
      <c r="E3802" s="1" t="s">
        <v>13910</v>
      </c>
      <c r="F3802" s="1" t="s">
        <v>4491</v>
      </c>
      <c r="G3802" s="1" t="s">
        <v>13911</v>
      </c>
      <c r="H3802" s="1" t="s">
        <v>2100</v>
      </c>
      <c r="I3802" s="1" t="s">
        <v>56</v>
      </c>
      <c r="J3802" s="1" t="s">
        <v>890</v>
      </c>
      <c r="K3802" s="1" t="s">
        <v>304</v>
      </c>
      <c r="L3802" s="1" t="s">
        <v>50</v>
      </c>
      <c r="M3802" s="1" t="s">
        <v>25</v>
      </c>
      <c r="N3802" s="1">
        <v>5.0</v>
      </c>
      <c r="O3802" s="3">
        <v>43221.0</v>
      </c>
      <c r="P3802" s="1">
        <v>2018.0</v>
      </c>
    </row>
    <row r="3803">
      <c r="A3803" s="1" t="s">
        <v>13912</v>
      </c>
      <c r="B3803" s="1" t="s">
        <v>17</v>
      </c>
      <c r="C3803" s="2">
        <v>42951.89263888889</v>
      </c>
      <c r="D3803" s="1" t="s">
        <v>28</v>
      </c>
      <c r="E3803" s="1" t="s">
        <v>13913</v>
      </c>
      <c r="F3803" s="1" t="s">
        <v>2280</v>
      </c>
      <c r="G3803" s="1" t="s">
        <v>13914</v>
      </c>
      <c r="H3803" s="1" t="s">
        <v>13915</v>
      </c>
      <c r="I3803" s="1" t="s">
        <v>321</v>
      </c>
      <c r="J3803" s="1" t="s">
        <v>191</v>
      </c>
      <c r="K3803" s="1" t="s">
        <v>192</v>
      </c>
      <c r="L3803" s="1" t="s">
        <v>2284</v>
      </c>
      <c r="M3803" s="1" t="s">
        <v>25</v>
      </c>
      <c r="N3803" s="1">
        <v>8.0</v>
      </c>
      <c r="O3803" s="3">
        <v>42948.0</v>
      </c>
      <c r="P3803" s="1">
        <v>2017.0</v>
      </c>
    </row>
    <row r="3804">
      <c r="A3804" s="1" t="s">
        <v>13916</v>
      </c>
      <c r="B3804" s="1" t="s">
        <v>17</v>
      </c>
      <c r="C3804" s="2">
        <v>43280.52284722222</v>
      </c>
      <c r="D3804" s="1" t="s">
        <v>28</v>
      </c>
      <c r="E3804" s="1" t="s">
        <v>13904</v>
      </c>
      <c r="F3804" s="1" t="s">
        <v>2034</v>
      </c>
      <c r="G3804" s="1" t="s">
        <v>13917</v>
      </c>
      <c r="H3804" s="1" t="s">
        <v>2708</v>
      </c>
      <c r="I3804" s="1" t="s">
        <v>100</v>
      </c>
      <c r="J3804" s="1" t="s">
        <v>24</v>
      </c>
      <c r="K3804" s="1" t="s">
        <v>25</v>
      </c>
      <c r="L3804" s="1" t="s">
        <v>151</v>
      </c>
      <c r="M3804" s="1" t="s">
        <v>25</v>
      </c>
      <c r="N3804" s="1">
        <v>6.0</v>
      </c>
      <c r="O3804" s="3">
        <v>43252.0</v>
      </c>
      <c r="P3804" s="1">
        <v>2018.0</v>
      </c>
    </row>
    <row r="3805">
      <c r="A3805" s="1" t="s">
        <v>13918</v>
      </c>
      <c r="B3805" s="1" t="s">
        <v>17</v>
      </c>
      <c r="C3805" s="2">
        <v>43063.60287037037</v>
      </c>
      <c r="D3805" s="1" t="s">
        <v>28</v>
      </c>
      <c r="E3805" s="1" t="s">
        <v>13919</v>
      </c>
      <c r="F3805" s="1" t="s">
        <v>364</v>
      </c>
      <c r="G3805" s="1" t="s">
        <v>13920</v>
      </c>
      <c r="H3805" s="1" t="s">
        <v>821</v>
      </c>
      <c r="I3805" s="1" t="s">
        <v>129</v>
      </c>
      <c r="J3805" s="1" t="s">
        <v>13921</v>
      </c>
      <c r="K3805" s="1" t="s">
        <v>900</v>
      </c>
      <c r="L3805" s="1" t="s">
        <v>50</v>
      </c>
      <c r="M3805" s="1" t="s">
        <v>25</v>
      </c>
      <c r="N3805" s="1">
        <v>11.0</v>
      </c>
      <c r="O3805" s="5">
        <v>43040.0</v>
      </c>
      <c r="P3805" s="1">
        <v>2017.0</v>
      </c>
    </row>
    <row r="3806">
      <c r="A3806" s="1" t="s">
        <v>13922</v>
      </c>
      <c r="B3806" s="1" t="s">
        <v>17</v>
      </c>
      <c r="C3806" s="2">
        <v>42897.786990740744</v>
      </c>
      <c r="D3806" s="1" t="s">
        <v>28</v>
      </c>
      <c r="E3806" s="1" t="s">
        <v>2733</v>
      </c>
      <c r="F3806" s="1" t="s">
        <v>2734</v>
      </c>
      <c r="G3806" s="1" t="s">
        <v>13923</v>
      </c>
      <c r="H3806" s="1" t="s">
        <v>674</v>
      </c>
      <c r="I3806" s="1" t="s">
        <v>56</v>
      </c>
      <c r="J3806" s="1" t="s">
        <v>24</v>
      </c>
      <c r="K3806" s="1" t="s">
        <v>25</v>
      </c>
      <c r="L3806" s="1" t="s">
        <v>1318</v>
      </c>
      <c r="M3806" s="1" t="s">
        <v>25</v>
      </c>
      <c r="N3806" s="1">
        <v>6.0</v>
      </c>
      <c r="O3806" s="3">
        <v>42887.0</v>
      </c>
      <c r="P3806" s="1">
        <v>2017.0</v>
      </c>
    </row>
    <row r="3807">
      <c r="A3807" s="1" t="s">
        <v>13924</v>
      </c>
      <c r="B3807" s="1" t="s">
        <v>17</v>
      </c>
      <c r="C3807" s="2">
        <v>43061.34416666667</v>
      </c>
      <c r="D3807" s="1" t="s">
        <v>28</v>
      </c>
      <c r="E3807" s="1" t="s">
        <v>13925</v>
      </c>
      <c r="F3807" s="1" t="s">
        <v>1256</v>
      </c>
      <c r="G3807" s="1" t="s">
        <v>13926</v>
      </c>
      <c r="H3807" s="1" t="s">
        <v>1842</v>
      </c>
      <c r="I3807" s="1" t="s">
        <v>242</v>
      </c>
      <c r="J3807" s="1" t="s">
        <v>35</v>
      </c>
      <c r="K3807" s="1" t="s">
        <v>36</v>
      </c>
      <c r="L3807" s="1" t="s">
        <v>704</v>
      </c>
      <c r="M3807" s="1" t="s">
        <v>25</v>
      </c>
      <c r="N3807" s="1">
        <v>11.0</v>
      </c>
      <c r="O3807" s="5">
        <v>43040.0</v>
      </c>
      <c r="P3807" s="1">
        <v>2017.0</v>
      </c>
    </row>
    <row r="3808">
      <c r="A3808" s="1" t="s">
        <v>13927</v>
      </c>
      <c r="B3808" s="1" t="s">
        <v>17</v>
      </c>
      <c r="C3808" s="2">
        <v>42934.40006944445</v>
      </c>
      <c r="D3808" s="1" t="s">
        <v>71</v>
      </c>
      <c r="E3808" s="1" t="s">
        <v>4930</v>
      </c>
      <c r="F3808" s="1" t="s">
        <v>196</v>
      </c>
      <c r="G3808" s="1" t="s">
        <v>13928</v>
      </c>
      <c r="H3808" s="1" t="s">
        <v>4932</v>
      </c>
      <c r="I3808" s="1" t="s">
        <v>23</v>
      </c>
      <c r="J3808" s="1" t="s">
        <v>6617</v>
      </c>
      <c r="K3808" s="1" t="s">
        <v>79</v>
      </c>
      <c r="L3808" s="1" t="s">
        <v>94</v>
      </c>
      <c r="M3808" s="1" t="s">
        <v>25</v>
      </c>
      <c r="N3808" s="1">
        <v>7.0</v>
      </c>
      <c r="O3808" s="3">
        <v>42917.0</v>
      </c>
      <c r="P3808" s="1">
        <v>2017.0</v>
      </c>
    </row>
    <row r="3809">
      <c r="A3809" s="1" t="s">
        <v>13929</v>
      </c>
      <c r="B3809" s="1" t="s">
        <v>17</v>
      </c>
      <c r="C3809" s="2">
        <v>43146.879016203704</v>
      </c>
      <c r="D3809" s="1" t="s">
        <v>28</v>
      </c>
      <c r="E3809" s="1" t="s">
        <v>4406</v>
      </c>
      <c r="F3809" s="1" t="s">
        <v>825</v>
      </c>
      <c r="G3809" s="1" t="s">
        <v>13930</v>
      </c>
      <c r="H3809" s="1" t="s">
        <v>4408</v>
      </c>
      <c r="J3809" s="1" t="s">
        <v>13931</v>
      </c>
      <c r="K3809" s="1" t="s">
        <v>131</v>
      </c>
      <c r="L3809" s="1" t="s">
        <v>102</v>
      </c>
      <c r="M3809" s="1" t="s">
        <v>25</v>
      </c>
      <c r="N3809" s="1">
        <v>2.0</v>
      </c>
      <c r="O3809" s="3">
        <v>43132.0</v>
      </c>
      <c r="P3809" s="1">
        <v>2018.0</v>
      </c>
    </row>
    <row r="3810">
      <c r="A3810" s="1" t="s">
        <v>13932</v>
      </c>
      <c r="B3810" s="1" t="s">
        <v>17</v>
      </c>
      <c r="C3810" s="2">
        <v>43337.65603009259</v>
      </c>
      <c r="D3810" s="1" t="s">
        <v>28</v>
      </c>
      <c r="E3810" s="1" t="s">
        <v>2154</v>
      </c>
      <c r="F3810" s="1" t="s">
        <v>285</v>
      </c>
      <c r="G3810" s="1" t="s">
        <v>13933</v>
      </c>
      <c r="H3810" s="1" t="s">
        <v>483</v>
      </c>
      <c r="I3810" s="1" t="s">
        <v>33</v>
      </c>
      <c r="J3810" s="1" t="s">
        <v>2463</v>
      </c>
      <c r="K3810" s="1" t="s">
        <v>110</v>
      </c>
      <c r="L3810" s="1" t="s">
        <v>289</v>
      </c>
      <c r="M3810" s="1" t="s">
        <v>25</v>
      </c>
      <c r="N3810" s="1">
        <v>8.0</v>
      </c>
      <c r="O3810" s="3">
        <v>43313.0</v>
      </c>
      <c r="P3810" s="1">
        <v>2018.0</v>
      </c>
    </row>
    <row r="3811">
      <c r="A3811" s="1" t="s">
        <v>13934</v>
      </c>
      <c r="B3811" s="1" t="s">
        <v>17</v>
      </c>
      <c r="C3811" s="2">
        <v>43117.45149305555</v>
      </c>
      <c r="D3811" s="1" t="s">
        <v>28</v>
      </c>
      <c r="E3811" s="1" t="s">
        <v>13833</v>
      </c>
      <c r="F3811" s="1" t="s">
        <v>508</v>
      </c>
      <c r="G3811" s="1" t="s">
        <v>13935</v>
      </c>
      <c r="H3811" s="1" t="s">
        <v>1188</v>
      </c>
      <c r="I3811" s="1" t="s">
        <v>511</v>
      </c>
      <c r="J3811" s="1" t="s">
        <v>13936</v>
      </c>
      <c r="K3811" s="1" t="s">
        <v>540</v>
      </c>
      <c r="L3811" s="1" t="s">
        <v>512</v>
      </c>
      <c r="M3811" s="1" t="s">
        <v>25</v>
      </c>
      <c r="N3811" s="1">
        <v>1.0</v>
      </c>
      <c r="O3811" s="3">
        <v>43101.0</v>
      </c>
      <c r="P3811" s="1">
        <v>2018.0</v>
      </c>
    </row>
    <row r="3812">
      <c r="A3812" s="1" t="s">
        <v>13937</v>
      </c>
      <c r="B3812" s="1" t="s">
        <v>17</v>
      </c>
      <c r="C3812" s="2">
        <v>43066.39420138889</v>
      </c>
      <c r="D3812" s="1" t="s">
        <v>28</v>
      </c>
      <c r="E3812" s="1" t="s">
        <v>1237</v>
      </c>
      <c r="F3812" s="1" t="s">
        <v>60</v>
      </c>
      <c r="G3812" s="1" t="s">
        <v>13938</v>
      </c>
      <c r="H3812" s="1" t="s">
        <v>1239</v>
      </c>
      <c r="I3812" s="1" t="s">
        <v>76</v>
      </c>
      <c r="J3812" s="1" t="s">
        <v>13939</v>
      </c>
      <c r="K3812" s="1" t="s">
        <v>87</v>
      </c>
      <c r="L3812" s="1" t="s">
        <v>64</v>
      </c>
      <c r="M3812" s="1" t="s">
        <v>25</v>
      </c>
      <c r="N3812" s="1">
        <v>11.0</v>
      </c>
      <c r="O3812" s="5">
        <v>43040.0</v>
      </c>
      <c r="P3812" s="1">
        <v>2017.0</v>
      </c>
    </row>
    <row r="3813">
      <c r="A3813" s="1" t="s">
        <v>13940</v>
      </c>
      <c r="B3813" s="1" t="s">
        <v>1342</v>
      </c>
      <c r="C3813" s="2">
        <v>43174.89717592593</v>
      </c>
      <c r="D3813" s="1" t="s">
        <v>71</v>
      </c>
      <c r="E3813" s="1" t="s">
        <v>13941</v>
      </c>
      <c r="F3813" s="1" t="s">
        <v>6680</v>
      </c>
      <c r="G3813" s="1" t="s">
        <v>13942</v>
      </c>
      <c r="H3813" s="1" t="s">
        <v>1669</v>
      </c>
      <c r="I3813" s="1" t="s">
        <v>56</v>
      </c>
      <c r="J3813" s="1" t="s">
        <v>101</v>
      </c>
      <c r="K3813" s="1" t="s">
        <v>87</v>
      </c>
      <c r="L3813" s="1" t="s">
        <v>50</v>
      </c>
      <c r="M3813" s="1" t="s">
        <v>25</v>
      </c>
      <c r="N3813" s="1">
        <v>3.0</v>
      </c>
      <c r="O3813" s="3">
        <v>43160.0</v>
      </c>
      <c r="P3813" s="1">
        <v>2018.0</v>
      </c>
    </row>
    <row r="3814">
      <c r="A3814" s="1" t="s">
        <v>13943</v>
      </c>
      <c r="B3814" s="1" t="s">
        <v>17</v>
      </c>
      <c r="C3814" s="2">
        <v>42936.639444444445</v>
      </c>
      <c r="D3814" s="1" t="s">
        <v>28</v>
      </c>
      <c r="E3814" s="1" t="s">
        <v>13944</v>
      </c>
      <c r="F3814" s="1" t="s">
        <v>1849</v>
      </c>
      <c r="G3814" s="1" t="s">
        <v>13945</v>
      </c>
      <c r="H3814" s="1" t="s">
        <v>2957</v>
      </c>
      <c r="I3814" s="1" t="s">
        <v>469</v>
      </c>
      <c r="J3814" s="1" t="s">
        <v>35</v>
      </c>
      <c r="K3814" s="1" t="s">
        <v>36</v>
      </c>
      <c r="L3814" s="1" t="s">
        <v>210</v>
      </c>
      <c r="M3814" s="1" t="s">
        <v>25</v>
      </c>
      <c r="N3814" s="1">
        <v>7.0</v>
      </c>
      <c r="O3814" s="3">
        <v>42917.0</v>
      </c>
      <c r="P3814" s="1">
        <v>2017.0</v>
      </c>
    </row>
    <row r="3815">
      <c r="A3815" s="1" t="s">
        <v>13946</v>
      </c>
      <c r="B3815" s="1" t="s">
        <v>17</v>
      </c>
      <c r="C3815" s="2">
        <v>43211.65944444444</v>
      </c>
      <c r="D3815" s="1" t="s">
        <v>28</v>
      </c>
      <c r="E3815" s="1" t="s">
        <v>8924</v>
      </c>
      <c r="F3815" s="1" t="s">
        <v>8925</v>
      </c>
      <c r="G3815" s="1" t="s">
        <v>13947</v>
      </c>
      <c r="H3815" s="1" t="s">
        <v>13948</v>
      </c>
      <c r="I3815" s="1" t="s">
        <v>321</v>
      </c>
      <c r="J3815" s="1" t="s">
        <v>5284</v>
      </c>
      <c r="K3815" s="1" t="s">
        <v>5021</v>
      </c>
      <c r="L3815" s="1" t="s">
        <v>101</v>
      </c>
      <c r="M3815" s="1" t="s">
        <v>87</v>
      </c>
      <c r="N3815" s="1">
        <v>4.0</v>
      </c>
      <c r="O3815" s="3">
        <v>43191.0</v>
      </c>
      <c r="P3815" s="1">
        <v>2018.0</v>
      </c>
    </row>
    <row r="3816">
      <c r="A3816" s="1" t="s">
        <v>13949</v>
      </c>
      <c r="B3816" s="1" t="s">
        <v>17</v>
      </c>
      <c r="C3816" s="2">
        <v>43225.82231481482</v>
      </c>
      <c r="D3816" s="1" t="s">
        <v>28</v>
      </c>
      <c r="E3816" s="1" t="s">
        <v>2107</v>
      </c>
      <c r="F3816" s="1" t="s">
        <v>460</v>
      </c>
      <c r="G3816" s="1" t="s">
        <v>13950</v>
      </c>
      <c r="H3816" s="1" t="s">
        <v>1892</v>
      </c>
      <c r="I3816" s="1" t="s">
        <v>129</v>
      </c>
      <c r="J3816" s="1" t="s">
        <v>1602</v>
      </c>
      <c r="K3816" s="1" t="s">
        <v>87</v>
      </c>
      <c r="L3816" s="1" t="s">
        <v>210</v>
      </c>
      <c r="M3816" s="1" t="s">
        <v>25</v>
      </c>
      <c r="N3816" s="1">
        <v>5.0</v>
      </c>
      <c r="O3816" s="3">
        <v>43221.0</v>
      </c>
      <c r="P3816" s="1">
        <v>2018.0</v>
      </c>
    </row>
    <row r="3817">
      <c r="A3817" s="1" t="s">
        <v>13951</v>
      </c>
      <c r="B3817" s="1" t="s">
        <v>17</v>
      </c>
      <c r="C3817" s="2">
        <v>43164.79040509259</v>
      </c>
      <c r="D3817" s="1" t="s">
        <v>660</v>
      </c>
      <c r="E3817" s="1" t="s">
        <v>13952</v>
      </c>
      <c r="F3817" s="1" t="s">
        <v>20</v>
      </c>
      <c r="G3817" s="1" t="s">
        <v>13953</v>
      </c>
      <c r="H3817" s="1" t="s">
        <v>809</v>
      </c>
      <c r="I3817" s="1" t="s">
        <v>756</v>
      </c>
      <c r="J3817" s="1" t="s">
        <v>9579</v>
      </c>
      <c r="K3817" s="1" t="s">
        <v>36</v>
      </c>
      <c r="L3817" s="1" t="s">
        <v>26</v>
      </c>
      <c r="M3817" s="1" t="s">
        <v>25</v>
      </c>
      <c r="N3817" s="1">
        <v>3.0</v>
      </c>
      <c r="O3817" s="3">
        <v>43160.0</v>
      </c>
      <c r="P3817" s="1">
        <v>2018.0</v>
      </c>
    </row>
    <row r="3818">
      <c r="A3818" s="1" t="s">
        <v>13954</v>
      </c>
      <c r="B3818" s="1" t="s">
        <v>17</v>
      </c>
      <c r="C3818" s="2">
        <v>43039.46776620371</v>
      </c>
      <c r="D3818" s="1" t="s">
        <v>28</v>
      </c>
      <c r="E3818" s="1" t="s">
        <v>3419</v>
      </c>
      <c r="F3818" s="1" t="s">
        <v>1798</v>
      </c>
      <c r="G3818" s="1" t="s">
        <v>13955</v>
      </c>
      <c r="H3818" s="1" t="s">
        <v>3889</v>
      </c>
      <c r="I3818" s="1" t="s">
        <v>469</v>
      </c>
      <c r="J3818" s="1" t="s">
        <v>13956</v>
      </c>
      <c r="K3818" s="1" t="s">
        <v>79</v>
      </c>
      <c r="L3818" s="1" t="s">
        <v>303</v>
      </c>
      <c r="M3818" s="1" t="s">
        <v>304</v>
      </c>
      <c r="N3818" s="1">
        <v>10.0</v>
      </c>
      <c r="O3818" s="5">
        <v>43009.0</v>
      </c>
      <c r="P3818" s="1">
        <v>2017.0</v>
      </c>
    </row>
    <row r="3819">
      <c r="A3819" s="1" t="s">
        <v>13957</v>
      </c>
      <c r="B3819" s="1" t="s">
        <v>17</v>
      </c>
      <c r="C3819" s="2">
        <v>43176.71708333334</v>
      </c>
      <c r="D3819" s="1" t="s">
        <v>28</v>
      </c>
      <c r="E3819" s="1" t="s">
        <v>691</v>
      </c>
      <c r="F3819" s="1" t="s">
        <v>330</v>
      </c>
      <c r="G3819" s="1" t="s">
        <v>13958</v>
      </c>
      <c r="H3819" s="1" t="s">
        <v>693</v>
      </c>
      <c r="I3819" s="1" t="s">
        <v>41</v>
      </c>
      <c r="J3819" s="1" t="s">
        <v>505</v>
      </c>
      <c r="K3819" s="1" t="s">
        <v>25</v>
      </c>
      <c r="L3819" s="1" t="s">
        <v>94</v>
      </c>
      <c r="M3819" s="1" t="s">
        <v>25</v>
      </c>
      <c r="N3819" s="1">
        <v>3.0</v>
      </c>
      <c r="O3819" s="3">
        <v>43160.0</v>
      </c>
      <c r="P3819" s="1">
        <v>2018.0</v>
      </c>
    </row>
    <row r="3820">
      <c r="A3820" s="1" t="s">
        <v>13959</v>
      </c>
      <c r="B3820" s="1" t="s">
        <v>17</v>
      </c>
      <c r="C3820" s="2">
        <v>43223.999548611115</v>
      </c>
      <c r="D3820" s="1" t="s">
        <v>28</v>
      </c>
      <c r="E3820" s="1" t="s">
        <v>13960</v>
      </c>
      <c r="F3820" s="1" t="s">
        <v>4991</v>
      </c>
      <c r="G3820" s="1" t="s">
        <v>13961</v>
      </c>
      <c r="H3820" s="1" t="s">
        <v>592</v>
      </c>
      <c r="I3820" s="1" t="s">
        <v>242</v>
      </c>
      <c r="J3820" s="1" t="s">
        <v>838</v>
      </c>
      <c r="K3820" s="1" t="s">
        <v>131</v>
      </c>
      <c r="L3820" s="1" t="s">
        <v>50</v>
      </c>
      <c r="M3820" s="1" t="s">
        <v>25</v>
      </c>
      <c r="N3820" s="1">
        <v>5.0</v>
      </c>
      <c r="O3820" s="3">
        <v>43221.0</v>
      </c>
      <c r="P3820" s="1">
        <v>2018.0</v>
      </c>
    </row>
    <row r="3821">
      <c r="A3821" s="1" t="s">
        <v>13962</v>
      </c>
      <c r="B3821" s="1" t="s">
        <v>17</v>
      </c>
      <c r="C3821" s="2">
        <v>43157.46603009259</v>
      </c>
      <c r="D3821" s="1" t="s">
        <v>28</v>
      </c>
      <c r="E3821" s="1" t="s">
        <v>13963</v>
      </c>
      <c r="F3821" s="1" t="s">
        <v>924</v>
      </c>
      <c r="G3821" s="1" t="s">
        <v>13964</v>
      </c>
      <c r="H3821" s="1" t="s">
        <v>254</v>
      </c>
      <c r="I3821" s="1" t="s">
        <v>685</v>
      </c>
      <c r="J3821" s="1" t="s">
        <v>1274</v>
      </c>
      <c r="K3821" s="1" t="s">
        <v>25</v>
      </c>
      <c r="L3821" s="1" t="s">
        <v>927</v>
      </c>
      <c r="M3821" s="1" t="s">
        <v>131</v>
      </c>
      <c r="N3821" s="1">
        <v>2.0</v>
      </c>
      <c r="O3821" s="3">
        <v>43132.0</v>
      </c>
      <c r="P3821" s="1">
        <v>2018.0</v>
      </c>
    </row>
    <row r="3822">
      <c r="A3822" s="1" t="s">
        <v>13965</v>
      </c>
      <c r="B3822" s="1" t="s">
        <v>17</v>
      </c>
      <c r="C3822" s="2">
        <v>42974.926354166666</v>
      </c>
      <c r="D3822" s="1" t="s">
        <v>28</v>
      </c>
      <c r="E3822" s="1" t="s">
        <v>5882</v>
      </c>
      <c r="F3822" s="1" t="s">
        <v>181</v>
      </c>
      <c r="G3822" s="1" t="s">
        <v>13966</v>
      </c>
      <c r="H3822" s="1" t="s">
        <v>3576</v>
      </c>
      <c r="I3822" s="1" t="s">
        <v>23</v>
      </c>
      <c r="J3822" s="1" t="s">
        <v>4948</v>
      </c>
      <c r="K3822" s="1" t="s">
        <v>36</v>
      </c>
      <c r="L3822" s="1" t="s">
        <v>50</v>
      </c>
      <c r="M3822" s="1" t="s">
        <v>25</v>
      </c>
      <c r="N3822" s="1">
        <v>8.0</v>
      </c>
      <c r="O3822" s="3">
        <v>42948.0</v>
      </c>
      <c r="P3822" s="1">
        <v>2017.0</v>
      </c>
    </row>
    <row r="3823">
      <c r="A3823" s="1" t="s">
        <v>13967</v>
      </c>
      <c r="B3823" s="1" t="s">
        <v>17</v>
      </c>
      <c r="C3823" s="2">
        <v>43063.51609953704</v>
      </c>
      <c r="D3823" s="1" t="s">
        <v>28</v>
      </c>
      <c r="E3823" s="1" t="s">
        <v>13968</v>
      </c>
      <c r="F3823" s="1" t="s">
        <v>13969</v>
      </c>
      <c r="G3823" s="1" t="s">
        <v>13970</v>
      </c>
      <c r="H3823" s="1" t="s">
        <v>6506</v>
      </c>
      <c r="I3823" s="1" t="s">
        <v>100</v>
      </c>
      <c r="J3823" s="1" t="s">
        <v>1356</v>
      </c>
      <c r="K3823" s="1" t="s">
        <v>1357</v>
      </c>
      <c r="L3823" s="1" t="s">
        <v>622</v>
      </c>
      <c r="M3823" s="1" t="s">
        <v>25</v>
      </c>
      <c r="N3823" s="1">
        <v>11.0</v>
      </c>
      <c r="O3823" s="5">
        <v>43040.0</v>
      </c>
      <c r="P3823" s="1">
        <v>2017.0</v>
      </c>
    </row>
    <row r="3824">
      <c r="A3824" s="1" t="s">
        <v>13971</v>
      </c>
      <c r="B3824" s="1" t="s">
        <v>17</v>
      </c>
      <c r="C3824" s="2">
        <v>43146.37637731482</v>
      </c>
      <c r="D3824" s="1" t="s">
        <v>28</v>
      </c>
      <c r="E3824" s="1" t="s">
        <v>13972</v>
      </c>
      <c r="F3824" s="1" t="s">
        <v>5092</v>
      </c>
      <c r="G3824" s="1" t="s">
        <v>13973</v>
      </c>
      <c r="H3824" s="1" t="s">
        <v>4249</v>
      </c>
      <c r="I3824" s="1" t="s">
        <v>33</v>
      </c>
      <c r="J3824" s="1" t="s">
        <v>13974</v>
      </c>
      <c r="K3824" s="1" t="s">
        <v>540</v>
      </c>
      <c r="L3824" s="1" t="s">
        <v>50</v>
      </c>
      <c r="M3824" s="1" t="s">
        <v>25</v>
      </c>
      <c r="N3824" s="1">
        <v>2.0</v>
      </c>
      <c r="O3824" s="3">
        <v>43132.0</v>
      </c>
      <c r="P3824" s="1">
        <v>2018.0</v>
      </c>
    </row>
    <row r="3825">
      <c r="A3825" s="1" t="s">
        <v>13975</v>
      </c>
      <c r="B3825" s="1" t="s">
        <v>17</v>
      </c>
      <c r="C3825" s="2">
        <v>43039.767175925925</v>
      </c>
      <c r="D3825" s="1" t="s">
        <v>28</v>
      </c>
      <c r="E3825" s="1" t="s">
        <v>3666</v>
      </c>
      <c r="F3825" s="1" t="s">
        <v>285</v>
      </c>
      <c r="G3825" s="1" t="s">
        <v>13976</v>
      </c>
      <c r="H3825" s="1" t="s">
        <v>2726</v>
      </c>
      <c r="I3825" s="1" t="s">
        <v>33</v>
      </c>
      <c r="J3825" s="1" t="s">
        <v>8144</v>
      </c>
      <c r="K3825" s="1" t="s">
        <v>25</v>
      </c>
      <c r="L3825" s="1" t="s">
        <v>289</v>
      </c>
      <c r="M3825" s="1" t="s">
        <v>25</v>
      </c>
      <c r="N3825" s="1">
        <v>10.0</v>
      </c>
      <c r="O3825" s="5">
        <v>43009.0</v>
      </c>
      <c r="P3825" s="1">
        <v>2017.0</v>
      </c>
    </row>
    <row r="3826">
      <c r="A3826" s="1" t="s">
        <v>13977</v>
      </c>
      <c r="B3826" s="1" t="s">
        <v>17</v>
      </c>
      <c r="C3826" s="2">
        <v>43226.524930555555</v>
      </c>
      <c r="D3826" s="1" t="s">
        <v>28</v>
      </c>
      <c r="E3826" s="1" t="s">
        <v>2604</v>
      </c>
      <c r="F3826" s="1" t="s">
        <v>2605</v>
      </c>
      <c r="G3826" s="1" t="s">
        <v>13978</v>
      </c>
      <c r="H3826" s="1" t="s">
        <v>446</v>
      </c>
      <c r="I3826" s="1" t="s">
        <v>33</v>
      </c>
      <c r="J3826" s="1" t="s">
        <v>2704</v>
      </c>
      <c r="K3826" s="1" t="s">
        <v>526</v>
      </c>
      <c r="L3826" s="1" t="s">
        <v>854</v>
      </c>
      <c r="M3826" s="1" t="s">
        <v>36</v>
      </c>
      <c r="N3826" s="1">
        <v>5.0</v>
      </c>
      <c r="O3826" s="3">
        <v>43221.0</v>
      </c>
      <c r="P3826" s="1">
        <v>2018.0</v>
      </c>
    </row>
    <row r="3827">
      <c r="A3827" s="1" t="s">
        <v>13979</v>
      </c>
      <c r="B3827" s="1" t="s">
        <v>17</v>
      </c>
      <c r="C3827" s="2">
        <v>43268.561215277776</v>
      </c>
      <c r="D3827" s="1" t="s">
        <v>28</v>
      </c>
      <c r="E3827" s="1" t="s">
        <v>13980</v>
      </c>
      <c r="F3827" s="1" t="s">
        <v>2443</v>
      </c>
      <c r="G3827" s="1" t="s">
        <v>13981</v>
      </c>
      <c r="H3827" s="1" t="s">
        <v>1669</v>
      </c>
      <c r="I3827" s="1" t="s">
        <v>236</v>
      </c>
      <c r="J3827" s="1" t="s">
        <v>102</v>
      </c>
      <c r="K3827" s="1" t="s">
        <v>25</v>
      </c>
      <c r="L3827" s="1" t="s">
        <v>35</v>
      </c>
      <c r="M3827" s="1" t="s">
        <v>36</v>
      </c>
      <c r="N3827" s="1">
        <v>6.0</v>
      </c>
      <c r="O3827" s="3">
        <v>43252.0</v>
      </c>
      <c r="P3827" s="1">
        <v>2018.0</v>
      </c>
    </row>
    <row r="3828">
      <c r="A3828" s="1" t="s">
        <v>13982</v>
      </c>
      <c r="B3828" s="1" t="s">
        <v>17</v>
      </c>
      <c r="C3828" s="2">
        <v>43205.9552662037</v>
      </c>
      <c r="D3828" s="1" t="s">
        <v>28</v>
      </c>
      <c r="E3828" s="1" t="s">
        <v>13983</v>
      </c>
      <c r="F3828" s="1" t="s">
        <v>13984</v>
      </c>
      <c r="G3828" s="1" t="s">
        <v>13985</v>
      </c>
      <c r="H3828" s="1" t="s">
        <v>3046</v>
      </c>
      <c r="I3828" s="1" t="s">
        <v>157</v>
      </c>
      <c r="J3828" s="1" t="s">
        <v>109</v>
      </c>
      <c r="K3828" s="1" t="s">
        <v>110</v>
      </c>
      <c r="L3828" s="1" t="s">
        <v>2548</v>
      </c>
      <c r="M3828" s="1" t="s">
        <v>110</v>
      </c>
      <c r="N3828" s="1">
        <v>4.0</v>
      </c>
      <c r="O3828" s="3">
        <v>43191.0</v>
      </c>
      <c r="P3828" s="1">
        <v>2018.0</v>
      </c>
    </row>
    <row r="3829">
      <c r="A3829" s="1" t="s">
        <v>13986</v>
      </c>
      <c r="B3829" s="1" t="s">
        <v>17</v>
      </c>
      <c r="C3829" s="2">
        <v>43177.89436342593</v>
      </c>
      <c r="D3829" s="1" t="s">
        <v>28</v>
      </c>
      <c r="E3829" s="1" t="s">
        <v>13987</v>
      </c>
      <c r="F3829" s="1" t="s">
        <v>7090</v>
      </c>
      <c r="G3829" s="1" t="s">
        <v>13988</v>
      </c>
      <c r="H3829" s="1" t="s">
        <v>1913</v>
      </c>
      <c r="I3829" s="1" t="s">
        <v>447</v>
      </c>
      <c r="J3829" s="1" t="s">
        <v>146</v>
      </c>
      <c r="K3829" s="1" t="s">
        <v>79</v>
      </c>
      <c r="L3829" s="1" t="s">
        <v>7092</v>
      </c>
      <c r="M3829" s="1" t="s">
        <v>25</v>
      </c>
      <c r="N3829" s="1">
        <v>3.0</v>
      </c>
      <c r="O3829" s="3">
        <v>43160.0</v>
      </c>
      <c r="P3829" s="1">
        <v>2018.0</v>
      </c>
    </row>
    <row r="3830">
      <c r="A3830" s="1" t="s">
        <v>13989</v>
      </c>
      <c r="B3830" s="1" t="s">
        <v>17</v>
      </c>
      <c r="C3830" s="2">
        <v>43064.906539351854</v>
      </c>
      <c r="D3830" s="1" t="s">
        <v>28</v>
      </c>
      <c r="E3830" s="1" t="s">
        <v>13990</v>
      </c>
      <c r="F3830" s="1" t="s">
        <v>6911</v>
      </c>
      <c r="G3830" s="1" t="s">
        <v>13991</v>
      </c>
      <c r="H3830" s="1" t="s">
        <v>653</v>
      </c>
      <c r="I3830" s="1" t="s">
        <v>1500</v>
      </c>
      <c r="J3830" s="1" t="s">
        <v>43</v>
      </c>
      <c r="K3830" s="1" t="s">
        <v>25</v>
      </c>
      <c r="L3830" s="1" t="s">
        <v>6913</v>
      </c>
      <c r="M3830" s="1" t="s">
        <v>25</v>
      </c>
      <c r="N3830" s="1">
        <v>11.0</v>
      </c>
      <c r="O3830" s="5">
        <v>43040.0</v>
      </c>
      <c r="P3830" s="1">
        <v>2017.0</v>
      </c>
    </row>
    <row r="3831">
      <c r="A3831" s="1" t="s">
        <v>13992</v>
      </c>
      <c r="B3831" s="1" t="s">
        <v>17</v>
      </c>
      <c r="C3831" s="2">
        <v>43026.52516203704</v>
      </c>
      <c r="D3831" s="1" t="s">
        <v>28</v>
      </c>
      <c r="E3831" s="1" t="s">
        <v>11520</v>
      </c>
      <c r="F3831" s="1" t="s">
        <v>1022</v>
      </c>
      <c r="G3831" s="1" t="s">
        <v>13993</v>
      </c>
      <c r="H3831" s="1" t="s">
        <v>5762</v>
      </c>
      <c r="I3831" s="1" t="s">
        <v>108</v>
      </c>
      <c r="J3831" s="1" t="s">
        <v>24</v>
      </c>
      <c r="K3831" s="1" t="s">
        <v>25</v>
      </c>
      <c r="L3831" s="1" t="s">
        <v>50</v>
      </c>
      <c r="M3831" s="1" t="s">
        <v>25</v>
      </c>
      <c r="N3831" s="1">
        <v>10.0</v>
      </c>
      <c r="O3831" s="5">
        <v>43009.0</v>
      </c>
      <c r="P3831" s="1">
        <v>2017.0</v>
      </c>
    </row>
    <row r="3832">
      <c r="A3832" s="1" t="s">
        <v>13994</v>
      </c>
      <c r="B3832" s="1" t="s">
        <v>17</v>
      </c>
      <c r="C3832" s="2">
        <v>43129.65111111111</v>
      </c>
      <c r="D3832" s="1" t="s">
        <v>28</v>
      </c>
      <c r="E3832" s="1" t="s">
        <v>13995</v>
      </c>
      <c r="F3832" s="1" t="s">
        <v>1424</v>
      </c>
      <c r="G3832" s="1" t="s">
        <v>13996</v>
      </c>
      <c r="H3832" s="1" t="s">
        <v>1794</v>
      </c>
      <c r="I3832" s="1" t="s">
        <v>100</v>
      </c>
      <c r="J3832" s="1" t="s">
        <v>815</v>
      </c>
      <c r="K3832" s="1" t="s">
        <v>25</v>
      </c>
      <c r="L3832" s="1" t="s">
        <v>34</v>
      </c>
      <c r="M3832" s="1" t="s">
        <v>25</v>
      </c>
      <c r="N3832" s="1">
        <v>1.0</v>
      </c>
      <c r="O3832" s="3">
        <v>43101.0</v>
      </c>
      <c r="P3832" s="1">
        <v>2018.0</v>
      </c>
    </row>
    <row r="3833">
      <c r="A3833" s="1" t="s">
        <v>13997</v>
      </c>
      <c r="B3833" s="1" t="s">
        <v>17</v>
      </c>
      <c r="C3833" s="2">
        <v>43097.545752314814</v>
      </c>
      <c r="D3833" s="1" t="s">
        <v>28</v>
      </c>
      <c r="E3833" s="1" t="s">
        <v>13998</v>
      </c>
      <c r="F3833" s="1" t="s">
        <v>9974</v>
      </c>
      <c r="G3833" s="1" t="s">
        <v>13999</v>
      </c>
      <c r="H3833" s="1" t="s">
        <v>1188</v>
      </c>
      <c r="I3833" s="1" t="s">
        <v>242</v>
      </c>
      <c r="J3833" s="1" t="s">
        <v>35</v>
      </c>
      <c r="K3833" s="1" t="s">
        <v>36</v>
      </c>
      <c r="L3833" s="1" t="s">
        <v>9976</v>
      </c>
      <c r="M3833" s="1" t="s">
        <v>36</v>
      </c>
      <c r="N3833" s="1">
        <v>12.0</v>
      </c>
      <c r="O3833" s="5">
        <v>43070.0</v>
      </c>
      <c r="P3833" s="1">
        <v>2017.0</v>
      </c>
    </row>
    <row r="3834">
      <c r="A3834" s="1" t="s">
        <v>14000</v>
      </c>
      <c r="B3834" s="1" t="s">
        <v>17</v>
      </c>
      <c r="C3834" s="2">
        <v>43200.81013888889</v>
      </c>
      <c r="D3834" s="1" t="s">
        <v>28</v>
      </c>
      <c r="E3834" s="1" t="s">
        <v>14001</v>
      </c>
      <c r="F3834" s="1" t="s">
        <v>4766</v>
      </c>
      <c r="G3834" s="1" t="s">
        <v>14002</v>
      </c>
      <c r="H3834" s="1" t="s">
        <v>69</v>
      </c>
      <c r="I3834" s="1" t="s">
        <v>1607</v>
      </c>
      <c r="J3834" s="1" t="s">
        <v>102</v>
      </c>
      <c r="K3834" s="1" t="s">
        <v>25</v>
      </c>
      <c r="L3834" s="1" t="s">
        <v>50</v>
      </c>
      <c r="M3834" s="1" t="s">
        <v>25</v>
      </c>
      <c r="N3834" s="1">
        <v>4.0</v>
      </c>
      <c r="O3834" s="3">
        <v>43191.0</v>
      </c>
      <c r="P3834" s="1">
        <v>2018.0</v>
      </c>
    </row>
    <row r="3835">
      <c r="A3835" s="1" t="s">
        <v>14003</v>
      </c>
      <c r="B3835" s="1" t="s">
        <v>17</v>
      </c>
      <c r="C3835" s="2">
        <v>43294.95925925926</v>
      </c>
      <c r="D3835" s="1" t="s">
        <v>18</v>
      </c>
      <c r="E3835" s="1" t="s">
        <v>14004</v>
      </c>
      <c r="F3835" s="1" t="s">
        <v>67</v>
      </c>
      <c r="G3835" s="1" t="s">
        <v>14005</v>
      </c>
      <c r="H3835" s="1" t="s">
        <v>14006</v>
      </c>
      <c r="I3835" s="1" t="s">
        <v>100</v>
      </c>
      <c r="J3835" s="1" t="s">
        <v>1330</v>
      </c>
      <c r="K3835" s="1" t="s">
        <v>36</v>
      </c>
      <c r="L3835" s="1" t="s">
        <v>50</v>
      </c>
      <c r="M3835" s="1" t="s">
        <v>25</v>
      </c>
      <c r="N3835" s="1">
        <v>7.0</v>
      </c>
      <c r="O3835" s="3">
        <v>43282.0</v>
      </c>
      <c r="P3835" s="1">
        <v>2018.0</v>
      </c>
    </row>
    <row r="3836">
      <c r="A3836" s="1" t="s">
        <v>14007</v>
      </c>
      <c r="B3836" s="1" t="s">
        <v>17</v>
      </c>
      <c r="C3836" s="2">
        <v>43147.79903935185</v>
      </c>
      <c r="D3836" s="1" t="s">
        <v>28</v>
      </c>
      <c r="E3836" s="1" t="s">
        <v>12422</v>
      </c>
      <c r="F3836" s="1" t="s">
        <v>12089</v>
      </c>
      <c r="G3836" s="1" t="s">
        <v>14008</v>
      </c>
      <c r="H3836" s="1" t="s">
        <v>859</v>
      </c>
      <c r="I3836" s="1" t="s">
        <v>56</v>
      </c>
      <c r="J3836" s="1" t="s">
        <v>14009</v>
      </c>
      <c r="K3836" s="1" t="s">
        <v>36</v>
      </c>
      <c r="L3836" s="1" t="s">
        <v>9888</v>
      </c>
      <c r="M3836" s="1" t="s">
        <v>87</v>
      </c>
      <c r="N3836" s="1">
        <v>2.0</v>
      </c>
      <c r="O3836" s="3">
        <v>43132.0</v>
      </c>
      <c r="P3836" s="1">
        <v>2018.0</v>
      </c>
    </row>
    <row r="3837">
      <c r="A3837" s="1" t="s">
        <v>14010</v>
      </c>
      <c r="B3837" s="1" t="s">
        <v>17</v>
      </c>
      <c r="C3837" s="2">
        <v>43053.767847222225</v>
      </c>
      <c r="D3837" s="1" t="s">
        <v>28</v>
      </c>
      <c r="E3837" s="1" t="s">
        <v>8899</v>
      </c>
      <c r="F3837" s="1" t="s">
        <v>1006</v>
      </c>
      <c r="G3837" s="1" t="s">
        <v>14011</v>
      </c>
      <c r="H3837" s="1" t="s">
        <v>426</v>
      </c>
      <c r="I3837" s="1" t="s">
        <v>76</v>
      </c>
      <c r="J3837" s="1" t="s">
        <v>6333</v>
      </c>
      <c r="K3837" s="1" t="s">
        <v>5021</v>
      </c>
      <c r="L3837" s="1" t="s">
        <v>64</v>
      </c>
      <c r="M3837" s="1" t="s">
        <v>25</v>
      </c>
      <c r="N3837" s="1">
        <v>11.0</v>
      </c>
      <c r="O3837" s="5">
        <v>43040.0</v>
      </c>
      <c r="P3837" s="1">
        <v>2017.0</v>
      </c>
    </row>
    <row r="3838">
      <c r="A3838" s="1" t="s">
        <v>14012</v>
      </c>
      <c r="B3838" s="1" t="s">
        <v>17</v>
      </c>
      <c r="C3838" s="2">
        <v>43259.51</v>
      </c>
      <c r="D3838" s="1" t="s">
        <v>28</v>
      </c>
      <c r="E3838" s="1" t="s">
        <v>14013</v>
      </c>
      <c r="F3838" s="1" t="s">
        <v>9870</v>
      </c>
      <c r="G3838" s="1" t="s">
        <v>14014</v>
      </c>
      <c r="H3838" s="1" t="s">
        <v>1069</v>
      </c>
      <c r="I3838" s="1" t="s">
        <v>33</v>
      </c>
      <c r="J3838" s="1" t="s">
        <v>1003</v>
      </c>
      <c r="K3838" s="1" t="s">
        <v>526</v>
      </c>
      <c r="L3838" s="1" t="s">
        <v>35</v>
      </c>
      <c r="M3838" s="1" t="s">
        <v>36</v>
      </c>
      <c r="N3838" s="1">
        <v>6.0</v>
      </c>
      <c r="O3838" s="3">
        <v>43252.0</v>
      </c>
      <c r="P3838" s="1">
        <v>2018.0</v>
      </c>
    </row>
    <row r="3839">
      <c r="A3839" s="1" t="s">
        <v>14015</v>
      </c>
      <c r="B3839" s="1" t="s">
        <v>17</v>
      </c>
      <c r="C3839" s="2">
        <v>43257.90269675926</v>
      </c>
      <c r="D3839" s="1" t="s">
        <v>28</v>
      </c>
      <c r="E3839" s="1" t="s">
        <v>14016</v>
      </c>
      <c r="F3839" s="1" t="s">
        <v>14017</v>
      </c>
      <c r="G3839" s="1" t="s">
        <v>14018</v>
      </c>
      <c r="H3839" s="1" t="s">
        <v>8811</v>
      </c>
      <c r="I3839" s="1" t="s">
        <v>33</v>
      </c>
      <c r="J3839" s="1" t="s">
        <v>1716</v>
      </c>
      <c r="K3839" s="1" t="s">
        <v>25</v>
      </c>
      <c r="L3839" s="1" t="s">
        <v>1716</v>
      </c>
      <c r="M3839" s="1" t="s">
        <v>25</v>
      </c>
      <c r="N3839" s="1">
        <v>6.0</v>
      </c>
      <c r="O3839" s="3">
        <v>43252.0</v>
      </c>
      <c r="P3839" s="1">
        <v>2018.0</v>
      </c>
    </row>
    <row r="3840">
      <c r="A3840" s="1" t="s">
        <v>14019</v>
      </c>
      <c r="B3840" s="1" t="s">
        <v>17</v>
      </c>
      <c r="C3840" s="2">
        <v>42987.88108796296</v>
      </c>
      <c r="D3840" s="1" t="s">
        <v>28</v>
      </c>
      <c r="E3840" s="1" t="s">
        <v>14020</v>
      </c>
      <c r="F3840" s="1" t="s">
        <v>14021</v>
      </c>
      <c r="G3840" s="1" t="s">
        <v>14022</v>
      </c>
      <c r="H3840" s="1" t="s">
        <v>13412</v>
      </c>
      <c r="J3840" s="1" t="s">
        <v>101</v>
      </c>
      <c r="K3840" s="1" t="s">
        <v>87</v>
      </c>
      <c r="L3840" s="1" t="s">
        <v>14023</v>
      </c>
      <c r="M3840" s="1" t="s">
        <v>79</v>
      </c>
      <c r="N3840" s="1">
        <v>9.0</v>
      </c>
      <c r="O3840" s="3">
        <v>42979.0</v>
      </c>
      <c r="P3840" s="1">
        <v>2017.0</v>
      </c>
    </row>
    <row r="3841">
      <c r="A3841" s="1" t="s">
        <v>14024</v>
      </c>
      <c r="B3841" s="1" t="s">
        <v>17</v>
      </c>
      <c r="C3841" s="2">
        <v>43125.93962962963</v>
      </c>
      <c r="D3841" s="1" t="s">
        <v>28</v>
      </c>
      <c r="E3841" s="1" t="s">
        <v>3737</v>
      </c>
      <c r="F3841" s="1" t="s">
        <v>2443</v>
      </c>
      <c r="G3841" s="1" t="s">
        <v>14025</v>
      </c>
      <c r="H3841" s="1" t="s">
        <v>13908</v>
      </c>
      <c r="I3841" s="1" t="s">
        <v>100</v>
      </c>
      <c r="J3841" s="1" t="s">
        <v>670</v>
      </c>
      <c r="K3841" s="1" t="s">
        <v>87</v>
      </c>
      <c r="L3841" s="1" t="s">
        <v>35</v>
      </c>
      <c r="M3841" s="1" t="s">
        <v>36</v>
      </c>
      <c r="N3841" s="1">
        <v>1.0</v>
      </c>
      <c r="O3841" s="3">
        <v>43101.0</v>
      </c>
      <c r="P3841" s="1">
        <v>2018.0</v>
      </c>
    </row>
    <row r="3842">
      <c r="A3842" s="1" t="s">
        <v>14026</v>
      </c>
      <c r="B3842" s="1" t="s">
        <v>17</v>
      </c>
      <c r="C3842" s="2">
        <v>43294.89863425926</v>
      </c>
      <c r="D3842" s="1" t="s">
        <v>71</v>
      </c>
      <c r="E3842" s="1" t="s">
        <v>14027</v>
      </c>
      <c r="F3842" s="1" t="s">
        <v>1522</v>
      </c>
      <c r="G3842" s="1" t="s">
        <v>14028</v>
      </c>
      <c r="H3842" s="1" t="s">
        <v>14029</v>
      </c>
      <c r="I3842" s="1" t="s">
        <v>41</v>
      </c>
      <c r="J3842" s="1" t="s">
        <v>14030</v>
      </c>
      <c r="K3842" s="1" t="s">
        <v>25</v>
      </c>
      <c r="L3842" s="1" t="s">
        <v>433</v>
      </c>
      <c r="M3842" s="1" t="s">
        <v>131</v>
      </c>
      <c r="N3842" s="1">
        <v>7.0</v>
      </c>
      <c r="O3842" s="3">
        <v>43282.0</v>
      </c>
      <c r="P3842" s="1">
        <v>2018.0</v>
      </c>
    </row>
    <row r="3843">
      <c r="A3843" s="1" t="s">
        <v>14031</v>
      </c>
      <c r="B3843" s="1" t="s">
        <v>17</v>
      </c>
      <c r="C3843" s="2">
        <v>43200.34171296296</v>
      </c>
      <c r="D3843" s="1" t="s">
        <v>28</v>
      </c>
      <c r="E3843" s="1" t="s">
        <v>14032</v>
      </c>
      <c r="F3843" s="1" t="s">
        <v>1256</v>
      </c>
      <c r="G3843" s="1" t="s">
        <v>14033</v>
      </c>
      <c r="H3843" s="1" t="s">
        <v>1258</v>
      </c>
      <c r="I3843" s="1" t="s">
        <v>242</v>
      </c>
      <c r="J3843" s="1" t="s">
        <v>772</v>
      </c>
      <c r="K3843" s="1" t="s">
        <v>25</v>
      </c>
      <c r="L3843" s="1" t="s">
        <v>704</v>
      </c>
      <c r="M3843" s="1" t="s">
        <v>25</v>
      </c>
      <c r="N3843" s="1">
        <v>4.0</v>
      </c>
      <c r="O3843" s="3">
        <v>43191.0</v>
      </c>
      <c r="P3843" s="1">
        <v>2018.0</v>
      </c>
    </row>
    <row r="3844">
      <c r="A3844" s="1" t="s">
        <v>14034</v>
      </c>
      <c r="B3844" s="1" t="s">
        <v>17</v>
      </c>
      <c r="C3844" s="2">
        <v>42988.298125</v>
      </c>
      <c r="D3844" s="1" t="s">
        <v>28</v>
      </c>
      <c r="E3844" s="1" t="s">
        <v>14035</v>
      </c>
      <c r="F3844" s="1" t="s">
        <v>1171</v>
      </c>
      <c r="G3844" s="1" t="s">
        <v>14036</v>
      </c>
      <c r="H3844" s="1" t="s">
        <v>14037</v>
      </c>
      <c r="I3844" s="1" t="s">
        <v>236</v>
      </c>
      <c r="J3844" s="1" t="s">
        <v>35</v>
      </c>
      <c r="K3844" s="1" t="s">
        <v>36</v>
      </c>
      <c r="L3844" s="1" t="s">
        <v>50</v>
      </c>
      <c r="M3844" s="1" t="s">
        <v>25</v>
      </c>
      <c r="N3844" s="1">
        <v>9.0</v>
      </c>
      <c r="O3844" s="3">
        <v>42979.0</v>
      </c>
      <c r="P3844" s="1">
        <v>2017.0</v>
      </c>
    </row>
    <row r="3845">
      <c r="A3845" s="1" t="s">
        <v>14038</v>
      </c>
      <c r="B3845" s="1" t="s">
        <v>17</v>
      </c>
      <c r="C3845" s="2">
        <v>42802.9146875</v>
      </c>
      <c r="D3845" s="1" t="s">
        <v>28</v>
      </c>
      <c r="E3845" s="1" t="s">
        <v>7403</v>
      </c>
      <c r="F3845" s="1" t="s">
        <v>819</v>
      </c>
      <c r="G3845" s="1" t="s">
        <v>14039</v>
      </c>
      <c r="H3845" s="1" t="s">
        <v>10773</v>
      </c>
      <c r="I3845" s="1" t="s">
        <v>294</v>
      </c>
      <c r="J3845" s="1" t="s">
        <v>14040</v>
      </c>
      <c r="K3845" s="1" t="s">
        <v>540</v>
      </c>
      <c r="L3845" s="1" t="s">
        <v>822</v>
      </c>
      <c r="M3845" s="1" t="s">
        <v>79</v>
      </c>
      <c r="N3845" s="1">
        <v>3.0</v>
      </c>
      <c r="O3845" s="3">
        <v>42795.0</v>
      </c>
      <c r="P3845" s="1">
        <v>2017.0</v>
      </c>
    </row>
    <row r="3846">
      <c r="A3846" s="1" t="s">
        <v>14041</v>
      </c>
      <c r="B3846" s="1" t="s">
        <v>17</v>
      </c>
      <c r="C3846" s="2">
        <v>43188.568391203706</v>
      </c>
      <c r="D3846" s="1" t="s">
        <v>28</v>
      </c>
      <c r="E3846" s="1" t="s">
        <v>2154</v>
      </c>
      <c r="F3846" s="1" t="s">
        <v>285</v>
      </c>
      <c r="G3846" s="1" t="s">
        <v>14042</v>
      </c>
      <c r="H3846" s="1" t="s">
        <v>809</v>
      </c>
      <c r="I3846" s="1" t="s">
        <v>33</v>
      </c>
      <c r="J3846" s="1" t="s">
        <v>1347</v>
      </c>
      <c r="K3846" s="1" t="s">
        <v>25</v>
      </c>
      <c r="L3846" s="1" t="s">
        <v>289</v>
      </c>
      <c r="M3846" s="1" t="s">
        <v>25</v>
      </c>
      <c r="N3846" s="1">
        <v>3.0</v>
      </c>
      <c r="O3846" s="3">
        <v>43160.0</v>
      </c>
      <c r="P3846" s="1">
        <v>2018.0</v>
      </c>
    </row>
    <row r="3847">
      <c r="A3847" s="1" t="s">
        <v>14043</v>
      </c>
      <c r="B3847" s="1" t="s">
        <v>17</v>
      </c>
      <c r="C3847" s="2">
        <v>43291.99060185185</v>
      </c>
      <c r="D3847" s="1" t="s">
        <v>28</v>
      </c>
      <c r="E3847" s="1" t="s">
        <v>4182</v>
      </c>
      <c r="F3847" s="1" t="s">
        <v>3684</v>
      </c>
      <c r="G3847" s="1" t="s">
        <v>14044</v>
      </c>
      <c r="H3847" s="1" t="s">
        <v>1178</v>
      </c>
      <c r="I3847" s="1" t="s">
        <v>129</v>
      </c>
      <c r="J3847" s="1" t="s">
        <v>1347</v>
      </c>
      <c r="K3847" s="1" t="s">
        <v>25</v>
      </c>
      <c r="L3847" s="1" t="s">
        <v>123</v>
      </c>
      <c r="M3847" s="1" t="s">
        <v>25</v>
      </c>
      <c r="N3847" s="1">
        <v>7.0</v>
      </c>
      <c r="O3847" s="3">
        <v>43282.0</v>
      </c>
      <c r="P3847" s="1">
        <v>2018.0</v>
      </c>
    </row>
    <row r="3848">
      <c r="A3848" s="1" t="s">
        <v>14045</v>
      </c>
      <c r="B3848" s="1" t="s">
        <v>17</v>
      </c>
      <c r="C3848" s="2">
        <v>43261.43865740741</v>
      </c>
      <c r="D3848" s="1" t="s">
        <v>18</v>
      </c>
      <c r="E3848" s="1" t="s">
        <v>14046</v>
      </c>
      <c r="F3848" s="1" t="s">
        <v>762</v>
      </c>
      <c r="G3848" s="1" t="s">
        <v>14047</v>
      </c>
      <c r="H3848" s="4">
        <v>45564.0</v>
      </c>
      <c r="I3848" s="1" t="s">
        <v>447</v>
      </c>
      <c r="J3848" s="1" t="s">
        <v>1318</v>
      </c>
      <c r="K3848" s="1" t="s">
        <v>25</v>
      </c>
      <c r="L3848" s="1" t="s">
        <v>766</v>
      </c>
      <c r="M3848" s="1" t="s">
        <v>25</v>
      </c>
      <c r="N3848" s="1">
        <v>6.0</v>
      </c>
      <c r="O3848" s="3">
        <v>43252.0</v>
      </c>
      <c r="P3848" s="1">
        <v>2018.0</v>
      </c>
    </row>
    <row r="3849">
      <c r="A3849" s="1" t="s">
        <v>14048</v>
      </c>
      <c r="B3849" s="1" t="s">
        <v>17</v>
      </c>
      <c r="C3849" s="2">
        <v>43015.60804398148</v>
      </c>
      <c r="D3849" s="1" t="s">
        <v>28</v>
      </c>
      <c r="E3849" s="1" t="s">
        <v>14049</v>
      </c>
      <c r="F3849" s="1" t="s">
        <v>375</v>
      </c>
      <c r="G3849" s="1" t="s">
        <v>14050</v>
      </c>
      <c r="H3849" s="1" t="s">
        <v>10464</v>
      </c>
      <c r="I3849" s="1" t="s">
        <v>41</v>
      </c>
      <c r="J3849" s="1" t="s">
        <v>35</v>
      </c>
      <c r="K3849" s="1" t="s">
        <v>36</v>
      </c>
      <c r="L3849" s="1" t="s">
        <v>94</v>
      </c>
      <c r="M3849" s="1" t="s">
        <v>25</v>
      </c>
      <c r="N3849" s="1">
        <v>10.0</v>
      </c>
      <c r="O3849" s="5">
        <v>43009.0</v>
      </c>
      <c r="P3849" s="1">
        <v>2017.0</v>
      </c>
    </row>
    <row r="3850">
      <c r="A3850" s="1" t="s">
        <v>11922</v>
      </c>
      <c r="B3850" s="1" t="s">
        <v>17</v>
      </c>
      <c r="C3850" s="2">
        <v>42934.71199074074</v>
      </c>
      <c r="D3850" s="1" t="s">
        <v>71</v>
      </c>
      <c r="E3850" s="1" t="s">
        <v>11923</v>
      </c>
      <c r="F3850" s="1" t="s">
        <v>285</v>
      </c>
      <c r="G3850" s="1" t="s">
        <v>11924</v>
      </c>
      <c r="H3850" s="1" t="s">
        <v>150</v>
      </c>
      <c r="I3850" s="1" t="s">
        <v>122</v>
      </c>
      <c r="J3850" s="1" t="s">
        <v>101</v>
      </c>
      <c r="K3850" s="1" t="s">
        <v>87</v>
      </c>
      <c r="L3850" s="1" t="s">
        <v>289</v>
      </c>
      <c r="M3850" s="1" t="s">
        <v>25</v>
      </c>
      <c r="N3850" s="1">
        <v>7.0</v>
      </c>
      <c r="O3850" s="3">
        <v>42917.0</v>
      </c>
      <c r="P3850" s="1">
        <v>2017.0</v>
      </c>
    </row>
    <row r="3851">
      <c r="A3851" s="1" t="s">
        <v>14051</v>
      </c>
      <c r="B3851" s="1" t="s">
        <v>17</v>
      </c>
      <c r="C3851" s="2">
        <v>43165.48144675926</v>
      </c>
      <c r="D3851" s="1" t="s">
        <v>28</v>
      </c>
      <c r="E3851" s="1" t="s">
        <v>14052</v>
      </c>
      <c r="F3851" s="1" t="s">
        <v>1991</v>
      </c>
      <c r="G3851" s="1" t="s">
        <v>14053</v>
      </c>
      <c r="H3851" s="1" t="s">
        <v>1993</v>
      </c>
      <c r="I3851" s="1" t="s">
        <v>100</v>
      </c>
      <c r="J3851" s="1" t="s">
        <v>24</v>
      </c>
      <c r="K3851" s="1" t="s">
        <v>25</v>
      </c>
      <c r="L3851" s="1" t="s">
        <v>146</v>
      </c>
      <c r="M3851" s="1" t="s">
        <v>79</v>
      </c>
      <c r="N3851" s="1">
        <v>3.0</v>
      </c>
      <c r="O3851" s="3">
        <v>43160.0</v>
      </c>
      <c r="P3851" s="1">
        <v>2018.0</v>
      </c>
    </row>
    <row r="3852">
      <c r="A3852" s="1" t="s">
        <v>14054</v>
      </c>
      <c r="B3852" s="1" t="s">
        <v>17</v>
      </c>
      <c r="C3852" s="2">
        <v>43063.96060185185</v>
      </c>
      <c r="D3852" s="1" t="s">
        <v>28</v>
      </c>
      <c r="E3852" s="1" t="s">
        <v>14055</v>
      </c>
      <c r="F3852" s="1" t="s">
        <v>14056</v>
      </c>
      <c r="G3852" s="1" t="s">
        <v>14057</v>
      </c>
      <c r="H3852" s="1" t="s">
        <v>235</v>
      </c>
      <c r="I3852" s="1" t="s">
        <v>469</v>
      </c>
      <c r="J3852" s="1" t="s">
        <v>14058</v>
      </c>
      <c r="K3852" s="1" t="s">
        <v>304</v>
      </c>
      <c r="L3852" s="1" t="s">
        <v>361</v>
      </c>
      <c r="M3852" s="1" t="s">
        <v>87</v>
      </c>
      <c r="N3852" s="1">
        <v>11.0</v>
      </c>
      <c r="O3852" s="5">
        <v>43040.0</v>
      </c>
      <c r="P3852" s="1">
        <v>2017.0</v>
      </c>
    </row>
    <row r="3853">
      <c r="A3853" s="1" t="s">
        <v>14059</v>
      </c>
      <c r="B3853" s="1" t="s">
        <v>17</v>
      </c>
      <c r="C3853" s="2">
        <v>43275.56857638889</v>
      </c>
      <c r="D3853" s="1" t="s">
        <v>28</v>
      </c>
      <c r="E3853" s="1" t="s">
        <v>14060</v>
      </c>
      <c r="F3853" s="1" t="s">
        <v>8935</v>
      </c>
      <c r="G3853" s="1" t="s">
        <v>14061</v>
      </c>
      <c r="H3853" s="1" t="s">
        <v>14062</v>
      </c>
      <c r="I3853" s="1" t="s">
        <v>33</v>
      </c>
      <c r="J3853" s="1" t="s">
        <v>2814</v>
      </c>
      <c r="K3853" s="1" t="s">
        <v>25</v>
      </c>
      <c r="L3853" s="1" t="s">
        <v>50</v>
      </c>
      <c r="M3853" s="1" t="s">
        <v>25</v>
      </c>
      <c r="N3853" s="1">
        <v>6.0</v>
      </c>
      <c r="O3853" s="3">
        <v>43252.0</v>
      </c>
      <c r="P3853" s="1">
        <v>2018.0</v>
      </c>
    </row>
    <row r="3854">
      <c r="A3854" s="1" t="s">
        <v>14063</v>
      </c>
      <c r="B3854" s="1" t="s">
        <v>17</v>
      </c>
      <c r="C3854" s="2">
        <v>43201.49951388889</v>
      </c>
      <c r="D3854" s="1" t="s">
        <v>28</v>
      </c>
      <c r="E3854" s="1" t="s">
        <v>14064</v>
      </c>
      <c r="F3854" s="1" t="s">
        <v>10729</v>
      </c>
      <c r="G3854" s="1" t="s">
        <v>14065</v>
      </c>
      <c r="H3854" s="1" t="s">
        <v>14066</v>
      </c>
      <c r="I3854" s="1" t="s">
        <v>129</v>
      </c>
      <c r="J3854" s="1" t="s">
        <v>123</v>
      </c>
      <c r="K3854" s="1" t="s">
        <v>25</v>
      </c>
      <c r="L3854" s="1" t="s">
        <v>3386</v>
      </c>
      <c r="M3854" s="1" t="s">
        <v>36</v>
      </c>
      <c r="N3854" s="1">
        <v>4.0</v>
      </c>
      <c r="O3854" s="3">
        <v>43191.0</v>
      </c>
      <c r="P3854" s="1">
        <v>2018.0</v>
      </c>
    </row>
    <row r="3855">
      <c r="A3855" s="1" t="s">
        <v>14067</v>
      </c>
      <c r="B3855" s="1" t="s">
        <v>17</v>
      </c>
      <c r="C3855" s="2">
        <v>42956.702314814815</v>
      </c>
      <c r="D3855" s="1" t="s">
        <v>28</v>
      </c>
      <c r="E3855" s="1" t="s">
        <v>7395</v>
      </c>
      <c r="F3855" s="1" t="s">
        <v>7005</v>
      </c>
      <c r="G3855" s="1" t="s">
        <v>14068</v>
      </c>
      <c r="H3855" s="1" t="s">
        <v>908</v>
      </c>
      <c r="I3855" s="1" t="s">
        <v>321</v>
      </c>
      <c r="J3855" s="1" t="s">
        <v>1450</v>
      </c>
      <c r="K3855" s="1" t="s">
        <v>1026</v>
      </c>
      <c r="L3855" s="1" t="s">
        <v>101</v>
      </c>
      <c r="M3855" s="1" t="s">
        <v>87</v>
      </c>
      <c r="N3855" s="1">
        <v>8.0</v>
      </c>
      <c r="O3855" s="3">
        <v>42948.0</v>
      </c>
      <c r="P3855" s="1">
        <v>2017.0</v>
      </c>
    </row>
    <row r="3856">
      <c r="A3856" s="1" t="s">
        <v>14069</v>
      </c>
      <c r="B3856" s="1" t="s">
        <v>17</v>
      </c>
      <c r="C3856" s="2">
        <v>43114.62614583333</v>
      </c>
      <c r="D3856" s="1" t="s">
        <v>28</v>
      </c>
      <c r="E3856" s="1" t="s">
        <v>4745</v>
      </c>
      <c r="F3856" s="1" t="s">
        <v>4746</v>
      </c>
      <c r="G3856" s="1" t="s">
        <v>14070</v>
      </c>
      <c r="H3856" s="1" t="s">
        <v>674</v>
      </c>
      <c r="I3856" s="1" t="s">
        <v>321</v>
      </c>
      <c r="J3856" s="1" t="s">
        <v>1951</v>
      </c>
      <c r="K3856" s="1" t="s">
        <v>25</v>
      </c>
      <c r="L3856" s="1" t="s">
        <v>694</v>
      </c>
      <c r="M3856" s="1" t="s">
        <v>540</v>
      </c>
      <c r="N3856" s="1">
        <v>1.0</v>
      </c>
      <c r="O3856" s="3">
        <v>43101.0</v>
      </c>
      <c r="P3856" s="1">
        <v>2018.0</v>
      </c>
    </row>
    <row r="3857">
      <c r="A3857" s="1" t="s">
        <v>14071</v>
      </c>
      <c r="B3857" s="1" t="s">
        <v>17</v>
      </c>
      <c r="C3857" s="2">
        <v>43226.84357638889</v>
      </c>
      <c r="D3857" s="1" t="s">
        <v>28</v>
      </c>
      <c r="E3857" s="1" t="s">
        <v>14072</v>
      </c>
      <c r="F3857" s="1" t="s">
        <v>13165</v>
      </c>
      <c r="G3857" s="1" t="s">
        <v>14073</v>
      </c>
      <c r="H3857" s="1" t="s">
        <v>746</v>
      </c>
      <c r="I3857" s="1" t="s">
        <v>100</v>
      </c>
      <c r="J3857" s="1" t="s">
        <v>14074</v>
      </c>
      <c r="K3857" s="1" t="s">
        <v>25</v>
      </c>
      <c r="L3857" s="1" t="s">
        <v>109</v>
      </c>
      <c r="M3857" s="1" t="s">
        <v>110</v>
      </c>
      <c r="N3857" s="1">
        <v>5.0</v>
      </c>
      <c r="O3857" s="3">
        <v>43221.0</v>
      </c>
      <c r="P3857" s="1">
        <v>2018.0</v>
      </c>
    </row>
    <row r="3858">
      <c r="A3858" s="1" t="s">
        <v>14075</v>
      </c>
      <c r="B3858" s="1" t="s">
        <v>17</v>
      </c>
      <c r="C3858" s="2">
        <v>43191.84538194445</v>
      </c>
      <c r="D3858" s="1" t="s">
        <v>28</v>
      </c>
      <c r="E3858" s="1" t="s">
        <v>14076</v>
      </c>
      <c r="F3858" s="1" t="s">
        <v>6985</v>
      </c>
      <c r="G3858" s="1" t="s">
        <v>14077</v>
      </c>
      <c r="H3858" s="1" t="s">
        <v>6946</v>
      </c>
      <c r="I3858" s="1" t="s">
        <v>236</v>
      </c>
      <c r="J3858" s="1" t="s">
        <v>35</v>
      </c>
      <c r="K3858" s="1" t="s">
        <v>36</v>
      </c>
      <c r="L3858" s="1" t="s">
        <v>2415</v>
      </c>
      <c r="M3858" s="1" t="s">
        <v>25</v>
      </c>
      <c r="N3858" s="1">
        <v>4.0</v>
      </c>
      <c r="O3858" s="3">
        <v>43191.0</v>
      </c>
      <c r="P3858" s="1">
        <v>2018.0</v>
      </c>
    </row>
    <row r="3859">
      <c r="A3859" s="1" t="s">
        <v>14078</v>
      </c>
      <c r="B3859" s="1" t="s">
        <v>17</v>
      </c>
      <c r="C3859" s="2">
        <v>43277.177199074074</v>
      </c>
      <c r="D3859" s="1" t="s">
        <v>28</v>
      </c>
      <c r="E3859" s="1" t="s">
        <v>9559</v>
      </c>
      <c r="F3859" s="1" t="s">
        <v>9560</v>
      </c>
      <c r="G3859" s="1" t="s">
        <v>14079</v>
      </c>
      <c r="H3859" s="1" t="s">
        <v>2878</v>
      </c>
      <c r="I3859" s="1" t="s">
        <v>1865</v>
      </c>
      <c r="J3859" s="1" t="s">
        <v>116</v>
      </c>
      <c r="K3859" s="1" t="s">
        <v>25</v>
      </c>
      <c r="L3859" s="1" t="s">
        <v>766</v>
      </c>
      <c r="M3859" s="1" t="s">
        <v>25</v>
      </c>
      <c r="N3859" s="1">
        <v>6.0</v>
      </c>
      <c r="O3859" s="3">
        <v>43252.0</v>
      </c>
      <c r="P3859" s="1">
        <v>2018.0</v>
      </c>
    </row>
    <row r="3860">
      <c r="A3860" s="1" t="s">
        <v>14080</v>
      </c>
      <c r="B3860" s="1" t="s">
        <v>17</v>
      </c>
      <c r="C3860" s="2">
        <v>43088.759930555556</v>
      </c>
      <c r="D3860" s="1" t="s">
        <v>28</v>
      </c>
      <c r="E3860" s="1" t="s">
        <v>9527</v>
      </c>
      <c r="F3860" s="1" t="s">
        <v>8513</v>
      </c>
      <c r="G3860" s="1" t="s">
        <v>14081</v>
      </c>
      <c r="H3860" s="1" t="s">
        <v>9529</v>
      </c>
      <c r="I3860" s="1" t="s">
        <v>122</v>
      </c>
      <c r="J3860" s="1" t="s">
        <v>14082</v>
      </c>
      <c r="K3860" s="1" t="s">
        <v>1286</v>
      </c>
      <c r="L3860" s="1" t="s">
        <v>2840</v>
      </c>
      <c r="M3860" s="1" t="s">
        <v>25</v>
      </c>
      <c r="N3860" s="1">
        <v>12.0</v>
      </c>
      <c r="O3860" s="5">
        <v>43070.0</v>
      </c>
      <c r="P3860" s="1">
        <v>2017.0</v>
      </c>
    </row>
    <row r="3861">
      <c r="A3861" s="1" t="s">
        <v>14083</v>
      </c>
      <c r="B3861" s="1" t="s">
        <v>17</v>
      </c>
      <c r="C3861" s="2">
        <v>42952.90273148148</v>
      </c>
      <c r="D3861" s="1" t="s">
        <v>28</v>
      </c>
      <c r="E3861" s="1" t="s">
        <v>672</v>
      </c>
      <c r="F3861" s="1" t="s">
        <v>154</v>
      </c>
      <c r="G3861" s="1" t="s">
        <v>14084</v>
      </c>
      <c r="H3861" s="1" t="s">
        <v>674</v>
      </c>
      <c r="I3861" s="1" t="s">
        <v>157</v>
      </c>
      <c r="J3861" s="1" t="s">
        <v>151</v>
      </c>
      <c r="K3861" s="1" t="s">
        <v>25</v>
      </c>
      <c r="L3861" s="1" t="s">
        <v>159</v>
      </c>
      <c r="M3861" s="1" t="s">
        <v>25</v>
      </c>
      <c r="N3861" s="1">
        <v>8.0</v>
      </c>
      <c r="O3861" s="3">
        <v>42948.0</v>
      </c>
      <c r="P3861" s="1">
        <v>2017.0</v>
      </c>
    </row>
    <row r="3862">
      <c r="A3862" s="1" t="s">
        <v>14085</v>
      </c>
      <c r="B3862" s="1" t="s">
        <v>17</v>
      </c>
      <c r="C3862" s="2">
        <v>43274.95615740741</v>
      </c>
      <c r="D3862" s="1" t="s">
        <v>28</v>
      </c>
      <c r="E3862" s="1" t="s">
        <v>7958</v>
      </c>
      <c r="F3862" s="1" t="s">
        <v>7937</v>
      </c>
      <c r="G3862" s="1" t="s">
        <v>14086</v>
      </c>
      <c r="H3862" s="1" t="s">
        <v>4408</v>
      </c>
      <c r="I3862" s="1" t="s">
        <v>33</v>
      </c>
      <c r="J3862" s="1" t="s">
        <v>14087</v>
      </c>
      <c r="K3862" s="1" t="s">
        <v>900</v>
      </c>
      <c r="L3862" s="1" t="s">
        <v>1749</v>
      </c>
      <c r="M3862" s="1" t="s">
        <v>900</v>
      </c>
      <c r="N3862" s="1">
        <v>6.0</v>
      </c>
      <c r="O3862" s="3">
        <v>43252.0</v>
      </c>
      <c r="P3862" s="1">
        <v>2018.0</v>
      </c>
    </row>
    <row r="3863">
      <c r="A3863" s="1" t="s">
        <v>14088</v>
      </c>
      <c r="B3863" s="1" t="s">
        <v>17</v>
      </c>
      <c r="C3863" s="2">
        <v>42939.54423611111</v>
      </c>
      <c r="D3863" s="1" t="s">
        <v>28</v>
      </c>
      <c r="E3863" s="1" t="s">
        <v>4104</v>
      </c>
      <c r="F3863" s="1" t="s">
        <v>1247</v>
      </c>
      <c r="G3863" s="1" t="s">
        <v>14089</v>
      </c>
      <c r="H3863" s="4">
        <v>45560.0</v>
      </c>
      <c r="I3863" s="1" t="s">
        <v>100</v>
      </c>
      <c r="J3863" s="1" t="s">
        <v>333</v>
      </c>
      <c r="K3863" s="1" t="s">
        <v>25</v>
      </c>
      <c r="L3863" s="1" t="s">
        <v>50</v>
      </c>
      <c r="M3863" s="1" t="s">
        <v>25</v>
      </c>
      <c r="N3863" s="1">
        <v>7.0</v>
      </c>
      <c r="O3863" s="3">
        <v>42917.0</v>
      </c>
      <c r="P3863" s="1">
        <v>2017.0</v>
      </c>
    </row>
    <row r="3864">
      <c r="A3864" s="1" t="s">
        <v>14090</v>
      </c>
      <c r="B3864" s="1" t="s">
        <v>17</v>
      </c>
      <c r="C3864" s="2">
        <v>42957.92748842593</v>
      </c>
      <c r="D3864" s="1" t="s">
        <v>28</v>
      </c>
      <c r="E3864" s="1" t="s">
        <v>1729</v>
      </c>
      <c r="F3864" s="1" t="s">
        <v>364</v>
      </c>
      <c r="G3864" s="1" t="s">
        <v>14091</v>
      </c>
      <c r="H3864" s="1" t="s">
        <v>183</v>
      </c>
      <c r="I3864" s="1" t="s">
        <v>129</v>
      </c>
      <c r="J3864" s="1" t="s">
        <v>5728</v>
      </c>
      <c r="K3864" s="1" t="s">
        <v>958</v>
      </c>
      <c r="L3864" s="1" t="s">
        <v>50</v>
      </c>
      <c r="M3864" s="1" t="s">
        <v>25</v>
      </c>
      <c r="N3864" s="1">
        <v>8.0</v>
      </c>
      <c r="O3864" s="3">
        <v>42948.0</v>
      </c>
      <c r="P3864" s="1">
        <v>2017.0</v>
      </c>
    </row>
    <row r="3865">
      <c r="A3865" s="1" t="s">
        <v>14092</v>
      </c>
      <c r="B3865" s="1" t="s">
        <v>17</v>
      </c>
      <c r="C3865" s="2">
        <v>43139.580416666664</v>
      </c>
      <c r="D3865" s="1" t="s">
        <v>28</v>
      </c>
      <c r="E3865" s="1" t="s">
        <v>14093</v>
      </c>
      <c r="F3865" s="1" t="s">
        <v>14094</v>
      </c>
      <c r="G3865" s="1" t="s">
        <v>14095</v>
      </c>
      <c r="H3865" s="4">
        <v>45564.0</v>
      </c>
      <c r="I3865" s="1" t="s">
        <v>33</v>
      </c>
      <c r="J3865" s="1" t="s">
        <v>14096</v>
      </c>
      <c r="K3865" s="1" t="s">
        <v>110</v>
      </c>
      <c r="L3865" s="1" t="s">
        <v>1940</v>
      </c>
      <c r="M3865" s="1" t="s">
        <v>25</v>
      </c>
      <c r="N3865" s="1">
        <v>2.0</v>
      </c>
      <c r="O3865" s="3">
        <v>43132.0</v>
      </c>
      <c r="P3865" s="1">
        <v>2018.0</v>
      </c>
    </row>
    <row r="3866">
      <c r="A3866" s="1" t="s">
        <v>14097</v>
      </c>
      <c r="B3866" s="1" t="s">
        <v>17</v>
      </c>
      <c r="C3866" s="2">
        <v>42922.851064814815</v>
      </c>
      <c r="D3866" s="1" t="s">
        <v>28</v>
      </c>
      <c r="E3866" s="1" t="s">
        <v>5205</v>
      </c>
      <c r="F3866" s="1" t="s">
        <v>5206</v>
      </c>
      <c r="G3866" s="1" t="s">
        <v>14098</v>
      </c>
      <c r="H3866" s="1" t="s">
        <v>2112</v>
      </c>
      <c r="I3866" s="1" t="s">
        <v>469</v>
      </c>
      <c r="J3866" s="1" t="s">
        <v>784</v>
      </c>
      <c r="K3866" s="1" t="s">
        <v>25</v>
      </c>
      <c r="L3866" s="1" t="s">
        <v>305</v>
      </c>
      <c r="M3866" s="1" t="s">
        <v>306</v>
      </c>
      <c r="N3866" s="1">
        <v>7.0</v>
      </c>
      <c r="O3866" s="3">
        <v>42917.0</v>
      </c>
      <c r="P3866" s="1">
        <v>2017.0</v>
      </c>
    </row>
    <row r="3867">
      <c r="A3867" s="1" t="s">
        <v>14099</v>
      </c>
      <c r="B3867" s="1" t="s">
        <v>17</v>
      </c>
      <c r="C3867" s="2">
        <v>43158.63207175926</v>
      </c>
      <c r="D3867" s="1" t="s">
        <v>28</v>
      </c>
      <c r="E3867" s="1" t="s">
        <v>2942</v>
      </c>
      <c r="F3867" s="1" t="s">
        <v>1344</v>
      </c>
      <c r="G3867" s="1" t="s">
        <v>14100</v>
      </c>
      <c r="H3867" s="4">
        <v>45554.0</v>
      </c>
      <c r="I3867" s="1" t="s">
        <v>511</v>
      </c>
      <c r="J3867" s="1" t="s">
        <v>35</v>
      </c>
      <c r="K3867" s="1" t="s">
        <v>36</v>
      </c>
      <c r="L3867" s="1" t="s">
        <v>1347</v>
      </c>
      <c r="M3867" s="1" t="s">
        <v>25</v>
      </c>
      <c r="N3867" s="1">
        <v>2.0</v>
      </c>
      <c r="O3867" s="3">
        <v>43132.0</v>
      </c>
      <c r="P3867" s="1">
        <v>2018.0</v>
      </c>
    </row>
    <row r="3868">
      <c r="A3868" s="1" t="s">
        <v>14101</v>
      </c>
      <c r="B3868" s="1" t="s">
        <v>17</v>
      </c>
      <c r="C3868" s="2">
        <v>43331.77321759259</v>
      </c>
      <c r="D3868" s="1" t="s">
        <v>28</v>
      </c>
      <c r="E3868" s="1" t="s">
        <v>14102</v>
      </c>
      <c r="F3868" s="1" t="s">
        <v>14103</v>
      </c>
      <c r="G3868" s="1" t="s">
        <v>14104</v>
      </c>
      <c r="H3868" s="1" t="s">
        <v>14105</v>
      </c>
      <c r="I3868" s="1" t="s">
        <v>56</v>
      </c>
      <c r="J3868" s="1" t="s">
        <v>1280</v>
      </c>
      <c r="K3868" s="1" t="s">
        <v>131</v>
      </c>
      <c r="L3868" s="1" t="s">
        <v>146</v>
      </c>
      <c r="M3868" s="1" t="s">
        <v>79</v>
      </c>
      <c r="N3868" s="1">
        <v>8.0</v>
      </c>
      <c r="O3868" s="3">
        <v>43313.0</v>
      </c>
      <c r="P3868" s="1">
        <v>2018.0</v>
      </c>
    </row>
    <row r="3869">
      <c r="A3869" s="1" t="s">
        <v>14106</v>
      </c>
      <c r="B3869" s="1" t="s">
        <v>17</v>
      </c>
      <c r="C3869" s="2">
        <v>43019.56701388889</v>
      </c>
      <c r="D3869" s="1" t="s">
        <v>28</v>
      </c>
      <c r="E3869" s="1" t="s">
        <v>14107</v>
      </c>
      <c r="F3869" s="1" t="s">
        <v>252</v>
      </c>
      <c r="G3869" s="1" t="s">
        <v>14108</v>
      </c>
      <c r="H3869" s="4">
        <v>45557.0</v>
      </c>
      <c r="I3869" s="1" t="s">
        <v>41</v>
      </c>
      <c r="J3869" s="1" t="s">
        <v>305</v>
      </c>
      <c r="K3869" s="1" t="s">
        <v>306</v>
      </c>
      <c r="L3869" s="1" t="s">
        <v>94</v>
      </c>
      <c r="M3869" s="1" t="s">
        <v>25</v>
      </c>
      <c r="N3869" s="1">
        <v>10.0</v>
      </c>
      <c r="O3869" s="5">
        <v>43009.0</v>
      </c>
      <c r="P3869" s="1">
        <v>2017.0</v>
      </c>
    </row>
    <row r="3870">
      <c r="A3870" s="1" t="s">
        <v>14109</v>
      </c>
      <c r="B3870" s="1" t="s">
        <v>17</v>
      </c>
      <c r="C3870" s="2">
        <v>42770.687997685185</v>
      </c>
      <c r="D3870" s="1" t="s">
        <v>28</v>
      </c>
      <c r="E3870" s="1" t="s">
        <v>14110</v>
      </c>
      <c r="F3870" s="1" t="s">
        <v>5845</v>
      </c>
      <c r="G3870" s="1" t="s">
        <v>14111</v>
      </c>
      <c r="H3870" s="1" t="s">
        <v>674</v>
      </c>
      <c r="I3870" s="1" t="s">
        <v>56</v>
      </c>
      <c r="J3870" s="1" t="s">
        <v>1660</v>
      </c>
      <c r="K3870" s="1" t="s">
        <v>1286</v>
      </c>
      <c r="L3870" s="1" t="s">
        <v>1215</v>
      </c>
      <c r="M3870" s="1" t="s">
        <v>87</v>
      </c>
      <c r="N3870" s="1">
        <v>2.0</v>
      </c>
      <c r="O3870" s="3">
        <v>42767.0</v>
      </c>
      <c r="P3870" s="1">
        <v>2017.0</v>
      </c>
    </row>
    <row r="3871">
      <c r="A3871" s="1" t="s">
        <v>14112</v>
      </c>
      <c r="B3871" s="1" t="s">
        <v>17</v>
      </c>
      <c r="C3871" s="2">
        <v>43121.84055555556</v>
      </c>
      <c r="D3871" s="1" t="s">
        <v>28</v>
      </c>
      <c r="E3871" s="1" t="s">
        <v>14113</v>
      </c>
      <c r="F3871" s="1" t="s">
        <v>436</v>
      </c>
      <c r="G3871" s="1" t="s">
        <v>14114</v>
      </c>
      <c r="H3871" s="1" t="s">
        <v>32</v>
      </c>
      <c r="I3871" s="1" t="s">
        <v>23</v>
      </c>
      <c r="J3871" s="1" t="s">
        <v>14115</v>
      </c>
      <c r="K3871" s="1" t="s">
        <v>25</v>
      </c>
      <c r="L3871" s="1" t="s">
        <v>438</v>
      </c>
      <c r="M3871" s="1" t="s">
        <v>25</v>
      </c>
      <c r="N3871" s="1">
        <v>1.0</v>
      </c>
      <c r="O3871" s="3">
        <v>43101.0</v>
      </c>
      <c r="P3871" s="1">
        <v>2018.0</v>
      </c>
    </row>
    <row r="3872">
      <c r="A3872" s="1" t="s">
        <v>14116</v>
      </c>
      <c r="B3872" s="1" t="s">
        <v>17</v>
      </c>
      <c r="C3872" s="2">
        <v>43306.66805555556</v>
      </c>
      <c r="D3872" s="1" t="s">
        <v>71</v>
      </c>
      <c r="E3872" s="1" t="s">
        <v>14117</v>
      </c>
      <c r="F3872" s="1" t="s">
        <v>14118</v>
      </c>
      <c r="G3872" s="1" t="s">
        <v>14119</v>
      </c>
      <c r="H3872" s="1" t="s">
        <v>1214</v>
      </c>
      <c r="I3872" s="1" t="s">
        <v>100</v>
      </c>
      <c r="J3872" s="1" t="s">
        <v>5101</v>
      </c>
      <c r="K3872" s="1" t="s">
        <v>110</v>
      </c>
      <c r="L3872" s="1" t="s">
        <v>2214</v>
      </c>
      <c r="M3872" s="1" t="s">
        <v>79</v>
      </c>
      <c r="N3872" s="1">
        <v>7.0</v>
      </c>
      <c r="O3872" s="3">
        <v>43282.0</v>
      </c>
      <c r="P3872" s="1">
        <v>2018.0</v>
      </c>
    </row>
    <row r="3873">
      <c r="A3873" s="1" t="s">
        <v>14120</v>
      </c>
      <c r="B3873" s="1" t="s">
        <v>17</v>
      </c>
      <c r="C3873" s="2">
        <v>43146.67622685185</v>
      </c>
      <c r="D3873" s="1" t="s">
        <v>71</v>
      </c>
      <c r="E3873" s="1" t="s">
        <v>1039</v>
      </c>
      <c r="F3873" s="1" t="s">
        <v>557</v>
      </c>
      <c r="G3873" s="1" t="s">
        <v>14121</v>
      </c>
      <c r="H3873" s="1" t="s">
        <v>524</v>
      </c>
      <c r="I3873" s="1" t="s">
        <v>23</v>
      </c>
      <c r="J3873" s="1" t="s">
        <v>123</v>
      </c>
      <c r="K3873" s="1" t="s">
        <v>25</v>
      </c>
      <c r="L3873" s="1" t="s">
        <v>50</v>
      </c>
      <c r="M3873" s="1" t="s">
        <v>25</v>
      </c>
      <c r="N3873" s="1">
        <v>2.0</v>
      </c>
      <c r="O3873" s="3">
        <v>43132.0</v>
      </c>
      <c r="P3873" s="1">
        <v>2018.0</v>
      </c>
    </row>
    <row r="3874">
      <c r="A3874" s="1" t="s">
        <v>14122</v>
      </c>
      <c r="B3874" s="1" t="s">
        <v>17</v>
      </c>
      <c r="C3874" s="2">
        <v>42851.67327546296</v>
      </c>
      <c r="D3874" s="1" t="s">
        <v>28</v>
      </c>
      <c r="E3874" s="1" t="s">
        <v>3729</v>
      </c>
      <c r="F3874" s="1" t="s">
        <v>2116</v>
      </c>
      <c r="G3874" s="1" t="s">
        <v>14123</v>
      </c>
      <c r="H3874" s="1" t="s">
        <v>531</v>
      </c>
      <c r="J3874" s="1" t="s">
        <v>664</v>
      </c>
      <c r="K3874" s="1" t="s">
        <v>25</v>
      </c>
      <c r="L3874" s="1" t="s">
        <v>2119</v>
      </c>
      <c r="M3874" s="1" t="s">
        <v>87</v>
      </c>
      <c r="N3874" s="1">
        <v>4.0</v>
      </c>
      <c r="O3874" s="3">
        <v>42826.0</v>
      </c>
      <c r="P3874" s="1">
        <v>2017.0</v>
      </c>
    </row>
    <row r="3875">
      <c r="A3875" s="1" t="s">
        <v>14124</v>
      </c>
      <c r="B3875" s="1" t="s">
        <v>17</v>
      </c>
      <c r="C3875" s="2">
        <v>43068.76142361111</v>
      </c>
      <c r="D3875" s="1" t="s">
        <v>28</v>
      </c>
      <c r="E3875" s="1" t="s">
        <v>14125</v>
      </c>
      <c r="F3875" s="1" t="s">
        <v>201</v>
      </c>
      <c r="G3875" s="1" t="s">
        <v>14126</v>
      </c>
      <c r="H3875" s="4">
        <v>45559.0</v>
      </c>
      <c r="I3875" s="1" t="s">
        <v>76</v>
      </c>
      <c r="J3875" s="1" t="s">
        <v>1775</v>
      </c>
      <c r="K3875" s="1" t="s">
        <v>614</v>
      </c>
      <c r="L3875" s="1" t="s">
        <v>204</v>
      </c>
      <c r="M3875" s="1" t="s">
        <v>131</v>
      </c>
      <c r="N3875" s="1">
        <v>11.0</v>
      </c>
      <c r="O3875" s="5">
        <v>43040.0</v>
      </c>
      <c r="P3875" s="1">
        <v>2017.0</v>
      </c>
    </row>
    <row r="3876">
      <c r="A3876" s="1" t="s">
        <v>14127</v>
      </c>
      <c r="B3876" s="1" t="s">
        <v>17</v>
      </c>
      <c r="C3876" s="2">
        <v>43037.89686342593</v>
      </c>
      <c r="D3876" s="1" t="s">
        <v>28</v>
      </c>
      <c r="E3876" s="1" t="s">
        <v>5454</v>
      </c>
      <c r="F3876" s="1" t="s">
        <v>364</v>
      </c>
      <c r="G3876" s="1" t="s">
        <v>14128</v>
      </c>
      <c r="H3876" s="1" t="s">
        <v>2299</v>
      </c>
      <c r="I3876" s="1" t="s">
        <v>129</v>
      </c>
      <c r="J3876" s="1" t="s">
        <v>24</v>
      </c>
      <c r="K3876" s="1" t="s">
        <v>25</v>
      </c>
      <c r="L3876" s="1" t="s">
        <v>50</v>
      </c>
      <c r="M3876" s="1" t="s">
        <v>25</v>
      </c>
      <c r="N3876" s="1">
        <v>10.0</v>
      </c>
      <c r="O3876" s="5">
        <v>43009.0</v>
      </c>
      <c r="P3876" s="1">
        <v>2017.0</v>
      </c>
    </row>
    <row r="3877">
      <c r="A3877" s="1" t="s">
        <v>14129</v>
      </c>
      <c r="B3877" s="1" t="s">
        <v>17</v>
      </c>
      <c r="C3877" s="2">
        <v>42884.80326388889</v>
      </c>
      <c r="D3877" s="1" t="s">
        <v>28</v>
      </c>
      <c r="E3877" s="1" t="s">
        <v>14130</v>
      </c>
      <c r="F3877" s="1" t="s">
        <v>4117</v>
      </c>
      <c r="G3877" s="1" t="s">
        <v>14131</v>
      </c>
      <c r="H3877" s="1" t="s">
        <v>84</v>
      </c>
      <c r="I3877" s="1" t="s">
        <v>2283</v>
      </c>
      <c r="J3877" s="1" t="s">
        <v>681</v>
      </c>
      <c r="K3877" s="1" t="s">
        <v>25</v>
      </c>
      <c r="L3877" s="1" t="s">
        <v>1566</v>
      </c>
      <c r="M3877" s="1" t="s">
        <v>25</v>
      </c>
      <c r="N3877" s="1">
        <v>5.0</v>
      </c>
      <c r="O3877" s="3">
        <v>42856.0</v>
      </c>
      <c r="P3877" s="1">
        <v>2017.0</v>
      </c>
    </row>
    <row r="3878">
      <c r="A3878" s="1" t="s">
        <v>14132</v>
      </c>
      <c r="B3878" s="1" t="s">
        <v>17</v>
      </c>
      <c r="C3878" s="2">
        <v>43168.620787037034</v>
      </c>
      <c r="D3878" s="1" t="s">
        <v>28</v>
      </c>
      <c r="E3878" s="1" t="s">
        <v>134</v>
      </c>
      <c r="F3878" s="1" t="s">
        <v>135</v>
      </c>
      <c r="G3878" s="1" t="s">
        <v>14133</v>
      </c>
      <c r="H3878" s="4">
        <v>45564.0</v>
      </c>
      <c r="I3878" s="1" t="s">
        <v>33</v>
      </c>
      <c r="J3878" s="1" t="s">
        <v>24</v>
      </c>
      <c r="K3878" s="1" t="s">
        <v>25</v>
      </c>
      <c r="L3878" s="1" t="s">
        <v>137</v>
      </c>
      <c r="M3878" s="1" t="s">
        <v>25</v>
      </c>
      <c r="N3878" s="1">
        <v>3.0</v>
      </c>
      <c r="O3878" s="3">
        <v>43160.0</v>
      </c>
      <c r="P3878" s="1">
        <v>2018.0</v>
      </c>
    </row>
    <row r="3879">
      <c r="A3879" s="1" t="s">
        <v>14134</v>
      </c>
      <c r="B3879" s="1" t="s">
        <v>257</v>
      </c>
      <c r="C3879" s="2">
        <v>42923.45042824074</v>
      </c>
      <c r="G3879" s="1" t="s">
        <v>14135</v>
      </c>
      <c r="J3879" s="1" t="s">
        <v>890</v>
      </c>
      <c r="K3879" s="1" t="s">
        <v>304</v>
      </c>
      <c r="N3879" s="1">
        <v>7.0</v>
      </c>
      <c r="O3879" s="3">
        <v>42917.0</v>
      </c>
      <c r="P3879" s="1">
        <v>2017.0</v>
      </c>
    </row>
    <row r="3880">
      <c r="A3880" s="1" t="s">
        <v>14136</v>
      </c>
      <c r="B3880" s="1" t="s">
        <v>17</v>
      </c>
      <c r="C3880" s="2">
        <v>43075.35208333333</v>
      </c>
      <c r="D3880" s="1" t="s">
        <v>28</v>
      </c>
      <c r="E3880" s="1" t="s">
        <v>14137</v>
      </c>
      <c r="F3880" s="1" t="s">
        <v>6847</v>
      </c>
      <c r="G3880" s="1" t="s">
        <v>14138</v>
      </c>
      <c r="H3880" s="1" t="s">
        <v>2829</v>
      </c>
      <c r="I3880" s="1" t="s">
        <v>100</v>
      </c>
      <c r="J3880" s="1" t="s">
        <v>14139</v>
      </c>
      <c r="K3880" s="1" t="s">
        <v>281</v>
      </c>
      <c r="L3880" s="1" t="s">
        <v>50</v>
      </c>
      <c r="M3880" s="1" t="s">
        <v>25</v>
      </c>
      <c r="N3880" s="1">
        <v>12.0</v>
      </c>
      <c r="O3880" s="5">
        <v>43070.0</v>
      </c>
      <c r="P3880" s="1">
        <v>2017.0</v>
      </c>
    </row>
    <row r="3881">
      <c r="A3881" s="1" t="s">
        <v>14140</v>
      </c>
      <c r="B3881" s="1" t="s">
        <v>17</v>
      </c>
      <c r="C3881" s="2">
        <v>43146.67407407407</v>
      </c>
      <c r="D3881" s="1" t="s">
        <v>28</v>
      </c>
      <c r="E3881" s="1" t="s">
        <v>14141</v>
      </c>
      <c r="F3881" s="1" t="s">
        <v>662</v>
      </c>
      <c r="G3881" s="1" t="s">
        <v>14142</v>
      </c>
      <c r="H3881" s="1" t="s">
        <v>3846</v>
      </c>
      <c r="I3881" s="1" t="s">
        <v>41</v>
      </c>
      <c r="J3881" s="1" t="s">
        <v>14143</v>
      </c>
      <c r="K3881" s="1" t="s">
        <v>304</v>
      </c>
      <c r="L3881" s="1" t="s">
        <v>94</v>
      </c>
      <c r="M3881" s="1" t="s">
        <v>25</v>
      </c>
      <c r="N3881" s="1">
        <v>2.0</v>
      </c>
      <c r="O3881" s="3">
        <v>43132.0</v>
      </c>
      <c r="P3881" s="1">
        <v>2018.0</v>
      </c>
    </row>
    <row r="3882">
      <c r="A3882" s="1" t="s">
        <v>14144</v>
      </c>
      <c r="B3882" s="1" t="s">
        <v>17</v>
      </c>
      <c r="C3882" s="2">
        <v>43162.74016203704</v>
      </c>
      <c r="D3882" s="1" t="s">
        <v>28</v>
      </c>
      <c r="E3882" s="1" t="s">
        <v>8512</v>
      </c>
      <c r="F3882" s="1" t="s">
        <v>8513</v>
      </c>
      <c r="G3882" s="1" t="s">
        <v>14145</v>
      </c>
      <c r="H3882" s="1" t="s">
        <v>5681</v>
      </c>
      <c r="I3882" s="1" t="s">
        <v>122</v>
      </c>
      <c r="J3882" s="1" t="s">
        <v>10217</v>
      </c>
      <c r="K3882" s="1" t="s">
        <v>110</v>
      </c>
      <c r="L3882" s="1" t="s">
        <v>2840</v>
      </c>
      <c r="M3882" s="1" t="s">
        <v>25</v>
      </c>
      <c r="N3882" s="1">
        <v>3.0</v>
      </c>
      <c r="O3882" s="3">
        <v>43160.0</v>
      </c>
      <c r="P3882" s="1">
        <v>2018.0</v>
      </c>
    </row>
    <row r="3883">
      <c r="A3883" s="1" t="s">
        <v>14146</v>
      </c>
      <c r="B3883" s="1" t="s">
        <v>17</v>
      </c>
      <c r="C3883" s="2">
        <v>43144.66564814815</v>
      </c>
      <c r="D3883" s="1" t="s">
        <v>28</v>
      </c>
      <c r="E3883" s="1" t="s">
        <v>11803</v>
      </c>
      <c r="F3883" s="1" t="s">
        <v>2280</v>
      </c>
      <c r="G3883" s="1" t="s">
        <v>14147</v>
      </c>
      <c r="H3883" s="1" t="s">
        <v>3472</v>
      </c>
      <c r="I3883" s="1" t="s">
        <v>321</v>
      </c>
      <c r="J3883" s="1" t="s">
        <v>9123</v>
      </c>
      <c r="K3883" s="1" t="s">
        <v>25</v>
      </c>
      <c r="L3883" s="1" t="s">
        <v>2284</v>
      </c>
      <c r="M3883" s="1" t="s">
        <v>25</v>
      </c>
      <c r="N3883" s="1">
        <v>2.0</v>
      </c>
      <c r="O3883" s="3">
        <v>43132.0</v>
      </c>
      <c r="P3883" s="1">
        <v>2018.0</v>
      </c>
    </row>
    <row r="3884">
      <c r="A3884" s="1" t="s">
        <v>14148</v>
      </c>
      <c r="B3884" s="1" t="s">
        <v>17</v>
      </c>
      <c r="C3884" s="2">
        <v>43274.42251157408</v>
      </c>
      <c r="D3884" s="1" t="s">
        <v>28</v>
      </c>
      <c r="E3884" s="1" t="s">
        <v>14149</v>
      </c>
      <c r="F3884" s="1" t="s">
        <v>429</v>
      </c>
      <c r="G3884" s="1" t="s">
        <v>14150</v>
      </c>
      <c r="H3884" s="1" t="s">
        <v>75</v>
      </c>
      <c r="I3884" s="1" t="s">
        <v>41</v>
      </c>
      <c r="J3884" s="1" t="s">
        <v>1716</v>
      </c>
      <c r="K3884" s="1" t="s">
        <v>25</v>
      </c>
      <c r="L3884" s="1" t="s">
        <v>433</v>
      </c>
      <c r="M3884" s="1" t="s">
        <v>131</v>
      </c>
      <c r="N3884" s="1">
        <v>6.0</v>
      </c>
      <c r="O3884" s="3">
        <v>43252.0</v>
      </c>
      <c r="P3884" s="1">
        <v>2018.0</v>
      </c>
    </row>
    <row r="3885">
      <c r="A3885" s="1" t="s">
        <v>14151</v>
      </c>
      <c r="B3885" s="1" t="s">
        <v>17</v>
      </c>
      <c r="C3885" s="2">
        <v>43286.56079861111</v>
      </c>
      <c r="D3885" s="1" t="s">
        <v>28</v>
      </c>
      <c r="E3885" s="1" t="s">
        <v>14152</v>
      </c>
      <c r="F3885" s="1" t="s">
        <v>830</v>
      </c>
      <c r="G3885" s="1" t="s">
        <v>14153</v>
      </c>
      <c r="H3885" s="4">
        <v>45554.0</v>
      </c>
      <c r="I3885" s="1" t="s">
        <v>390</v>
      </c>
      <c r="J3885" s="1" t="s">
        <v>35</v>
      </c>
      <c r="K3885" s="1" t="s">
        <v>36</v>
      </c>
      <c r="L3885" s="1" t="s">
        <v>50</v>
      </c>
      <c r="M3885" s="1" t="s">
        <v>25</v>
      </c>
      <c r="N3885" s="1">
        <v>7.0</v>
      </c>
      <c r="O3885" s="3">
        <v>43282.0</v>
      </c>
      <c r="P3885" s="1">
        <v>2018.0</v>
      </c>
    </row>
    <row r="3886">
      <c r="A3886" s="1" t="s">
        <v>12806</v>
      </c>
      <c r="B3886" s="1" t="s">
        <v>17</v>
      </c>
      <c r="C3886" s="2">
        <v>43061.86146990741</v>
      </c>
      <c r="D3886" s="1" t="s">
        <v>28</v>
      </c>
      <c r="E3886" s="1" t="s">
        <v>12807</v>
      </c>
      <c r="F3886" s="1" t="s">
        <v>2846</v>
      </c>
      <c r="G3886" s="1" t="s">
        <v>12808</v>
      </c>
      <c r="H3886" s="1" t="s">
        <v>1346</v>
      </c>
      <c r="I3886" s="1" t="s">
        <v>23</v>
      </c>
      <c r="J3886" s="1" t="s">
        <v>1347</v>
      </c>
      <c r="K3886" s="1" t="s">
        <v>25</v>
      </c>
      <c r="L3886" s="1" t="s">
        <v>50</v>
      </c>
      <c r="M3886" s="1" t="s">
        <v>25</v>
      </c>
      <c r="N3886" s="1">
        <v>11.0</v>
      </c>
      <c r="O3886" s="5">
        <v>43040.0</v>
      </c>
      <c r="P3886" s="1">
        <v>2017.0</v>
      </c>
    </row>
    <row r="3887">
      <c r="A3887" s="1" t="s">
        <v>14154</v>
      </c>
      <c r="B3887" s="1" t="s">
        <v>17</v>
      </c>
      <c r="C3887" s="2">
        <v>43158.935</v>
      </c>
      <c r="D3887" s="1" t="s">
        <v>28</v>
      </c>
      <c r="E3887" s="1" t="s">
        <v>14155</v>
      </c>
      <c r="F3887" s="1" t="s">
        <v>14156</v>
      </c>
      <c r="G3887" s="1" t="s">
        <v>14157</v>
      </c>
      <c r="H3887" s="1" t="s">
        <v>10366</v>
      </c>
      <c r="J3887" s="1" t="s">
        <v>24</v>
      </c>
      <c r="K3887" s="1" t="s">
        <v>25</v>
      </c>
      <c r="L3887" s="1" t="s">
        <v>50</v>
      </c>
      <c r="M3887" s="1" t="s">
        <v>25</v>
      </c>
      <c r="N3887" s="1">
        <v>2.0</v>
      </c>
      <c r="O3887" s="3">
        <v>43132.0</v>
      </c>
      <c r="P3887" s="1">
        <v>2018.0</v>
      </c>
    </row>
    <row r="3888">
      <c r="A3888" s="1" t="s">
        <v>14158</v>
      </c>
      <c r="B3888" s="1" t="s">
        <v>17</v>
      </c>
      <c r="C3888" s="2">
        <v>42996.841157407405</v>
      </c>
      <c r="D3888" s="1" t="s">
        <v>403</v>
      </c>
      <c r="E3888" s="1" t="s">
        <v>251</v>
      </c>
      <c r="F3888" s="1" t="s">
        <v>252</v>
      </c>
      <c r="G3888" s="1" t="s">
        <v>14159</v>
      </c>
      <c r="H3888" s="1" t="s">
        <v>254</v>
      </c>
      <c r="I3888" s="1" t="s">
        <v>41</v>
      </c>
      <c r="J3888" s="1" t="s">
        <v>35</v>
      </c>
      <c r="K3888" s="1" t="s">
        <v>36</v>
      </c>
      <c r="L3888" s="1" t="s">
        <v>94</v>
      </c>
      <c r="M3888" s="1" t="s">
        <v>25</v>
      </c>
      <c r="N3888" s="1">
        <v>9.0</v>
      </c>
      <c r="O3888" s="3">
        <v>42979.0</v>
      </c>
      <c r="P3888" s="1">
        <v>2017.0</v>
      </c>
    </row>
    <row r="3889">
      <c r="A3889" s="1" t="s">
        <v>14160</v>
      </c>
      <c r="B3889" s="1" t="s">
        <v>17</v>
      </c>
      <c r="C3889" s="2">
        <v>42958.73320601852</v>
      </c>
      <c r="D3889" s="1" t="s">
        <v>28</v>
      </c>
      <c r="E3889" s="1" t="s">
        <v>14161</v>
      </c>
      <c r="F3889" s="1" t="s">
        <v>14162</v>
      </c>
      <c r="G3889" s="1" t="s">
        <v>14163</v>
      </c>
      <c r="H3889" s="1" t="s">
        <v>14164</v>
      </c>
      <c r="I3889" s="1" t="s">
        <v>447</v>
      </c>
      <c r="J3889" s="1" t="s">
        <v>101</v>
      </c>
      <c r="K3889" s="1" t="s">
        <v>87</v>
      </c>
      <c r="L3889" s="1" t="s">
        <v>1716</v>
      </c>
      <c r="M3889" s="1" t="s">
        <v>25</v>
      </c>
      <c r="N3889" s="1">
        <v>8.0</v>
      </c>
      <c r="O3889" s="3">
        <v>42948.0</v>
      </c>
      <c r="P3889" s="1">
        <v>2017.0</v>
      </c>
    </row>
    <row r="3890">
      <c r="A3890" s="1" t="s">
        <v>14165</v>
      </c>
      <c r="B3890" s="1" t="s">
        <v>17</v>
      </c>
      <c r="C3890" s="2">
        <v>43183.672581018516</v>
      </c>
      <c r="D3890" s="1" t="s">
        <v>28</v>
      </c>
      <c r="E3890" s="1" t="s">
        <v>3824</v>
      </c>
      <c r="F3890" s="1" t="s">
        <v>1006</v>
      </c>
      <c r="G3890" s="1" t="s">
        <v>14166</v>
      </c>
      <c r="H3890" s="1" t="s">
        <v>821</v>
      </c>
      <c r="I3890" s="1" t="s">
        <v>76</v>
      </c>
      <c r="J3890" s="1" t="s">
        <v>24</v>
      </c>
      <c r="K3890" s="1" t="s">
        <v>25</v>
      </c>
      <c r="L3890" s="1" t="s">
        <v>64</v>
      </c>
      <c r="M3890" s="1" t="s">
        <v>25</v>
      </c>
      <c r="N3890" s="1">
        <v>3.0</v>
      </c>
      <c r="O3890" s="3">
        <v>43160.0</v>
      </c>
      <c r="P3890" s="1">
        <v>2018.0</v>
      </c>
    </row>
    <row r="3891">
      <c r="A3891" s="1" t="s">
        <v>14167</v>
      </c>
      <c r="B3891" s="1" t="s">
        <v>17</v>
      </c>
      <c r="C3891" s="2">
        <v>43301.45994212963</v>
      </c>
      <c r="D3891" s="1" t="s">
        <v>28</v>
      </c>
      <c r="E3891" s="1" t="s">
        <v>10763</v>
      </c>
      <c r="F3891" s="1" t="s">
        <v>762</v>
      </c>
      <c r="G3891" s="1" t="s">
        <v>14168</v>
      </c>
      <c r="H3891" s="4">
        <v>45564.0</v>
      </c>
      <c r="I3891" s="1" t="s">
        <v>982</v>
      </c>
      <c r="J3891" s="1" t="s">
        <v>24</v>
      </c>
      <c r="K3891" s="1" t="s">
        <v>25</v>
      </c>
      <c r="L3891" s="1" t="s">
        <v>766</v>
      </c>
      <c r="M3891" s="1" t="s">
        <v>25</v>
      </c>
      <c r="N3891" s="1">
        <v>7.0</v>
      </c>
      <c r="O3891" s="3">
        <v>43282.0</v>
      </c>
      <c r="P3891" s="1">
        <v>2018.0</v>
      </c>
    </row>
    <row r="3892">
      <c r="A3892" s="1" t="s">
        <v>14169</v>
      </c>
      <c r="B3892" s="1" t="s">
        <v>17</v>
      </c>
      <c r="C3892" s="2">
        <v>43138.8465162037</v>
      </c>
      <c r="D3892" s="1" t="s">
        <v>28</v>
      </c>
      <c r="E3892" s="1" t="s">
        <v>6283</v>
      </c>
      <c r="F3892" s="1" t="s">
        <v>6284</v>
      </c>
      <c r="G3892" s="1" t="s">
        <v>14170</v>
      </c>
      <c r="H3892" s="1" t="s">
        <v>6286</v>
      </c>
      <c r="I3892" s="1" t="s">
        <v>265</v>
      </c>
      <c r="J3892" s="1" t="s">
        <v>1145</v>
      </c>
      <c r="K3892" s="1" t="s">
        <v>25</v>
      </c>
      <c r="L3892" s="1" t="s">
        <v>146</v>
      </c>
      <c r="M3892" s="1" t="s">
        <v>79</v>
      </c>
      <c r="N3892" s="1">
        <v>2.0</v>
      </c>
      <c r="O3892" s="3">
        <v>43132.0</v>
      </c>
      <c r="P3892" s="1">
        <v>2018.0</v>
      </c>
    </row>
    <row r="3893">
      <c r="A3893" s="1" t="s">
        <v>14171</v>
      </c>
      <c r="B3893" s="1" t="s">
        <v>17</v>
      </c>
      <c r="C3893" s="2">
        <v>43101.43481481481</v>
      </c>
      <c r="D3893" s="1" t="s">
        <v>28</v>
      </c>
      <c r="E3893" s="1" t="s">
        <v>7150</v>
      </c>
      <c r="F3893" s="1" t="s">
        <v>1458</v>
      </c>
      <c r="G3893" s="1" t="s">
        <v>14172</v>
      </c>
      <c r="H3893" s="1" t="s">
        <v>4253</v>
      </c>
      <c r="I3893" s="1" t="s">
        <v>469</v>
      </c>
      <c r="J3893" s="1" t="s">
        <v>3395</v>
      </c>
      <c r="K3893" s="1" t="s">
        <v>25</v>
      </c>
      <c r="L3893" s="1" t="s">
        <v>50</v>
      </c>
      <c r="M3893" s="1" t="s">
        <v>25</v>
      </c>
      <c r="N3893" s="1">
        <v>1.0</v>
      </c>
      <c r="O3893" s="3">
        <v>43101.0</v>
      </c>
      <c r="P3893" s="1">
        <v>2018.0</v>
      </c>
    </row>
    <row r="3894">
      <c r="A3894" s="1" t="s">
        <v>14173</v>
      </c>
      <c r="B3894" s="1" t="s">
        <v>17</v>
      </c>
      <c r="C3894" s="2">
        <v>43106.63967592592</v>
      </c>
      <c r="D3894" s="1" t="s">
        <v>28</v>
      </c>
      <c r="E3894" s="1" t="s">
        <v>14174</v>
      </c>
      <c r="F3894" s="1" t="s">
        <v>1477</v>
      </c>
      <c r="G3894" s="1" t="s">
        <v>14175</v>
      </c>
      <c r="H3894" s="4">
        <v>45554.0</v>
      </c>
      <c r="I3894" s="1" t="s">
        <v>76</v>
      </c>
      <c r="J3894" s="1" t="s">
        <v>1047</v>
      </c>
      <c r="K3894" s="1" t="s">
        <v>25</v>
      </c>
      <c r="L3894" s="1" t="s">
        <v>50</v>
      </c>
      <c r="M3894" s="1" t="s">
        <v>25</v>
      </c>
      <c r="N3894" s="1">
        <v>1.0</v>
      </c>
      <c r="O3894" s="3">
        <v>43101.0</v>
      </c>
      <c r="P3894" s="1">
        <v>2018.0</v>
      </c>
    </row>
    <row r="3895">
      <c r="A3895" s="1" t="s">
        <v>14176</v>
      </c>
      <c r="B3895" s="1" t="s">
        <v>17</v>
      </c>
      <c r="C3895" s="2">
        <v>42896.33090277778</v>
      </c>
      <c r="D3895" s="1" t="s">
        <v>28</v>
      </c>
      <c r="E3895" s="1" t="s">
        <v>14177</v>
      </c>
      <c r="F3895" s="1" t="s">
        <v>2846</v>
      </c>
      <c r="G3895" s="1" t="s">
        <v>14178</v>
      </c>
      <c r="H3895" s="1" t="s">
        <v>1294</v>
      </c>
      <c r="I3895" s="1" t="s">
        <v>23</v>
      </c>
      <c r="J3895" s="1" t="s">
        <v>5179</v>
      </c>
      <c r="K3895" s="1" t="s">
        <v>131</v>
      </c>
      <c r="L3895" s="1" t="s">
        <v>50</v>
      </c>
      <c r="M3895" s="1" t="s">
        <v>25</v>
      </c>
      <c r="N3895" s="1">
        <v>6.0</v>
      </c>
      <c r="O3895" s="3">
        <v>42887.0</v>
      </c>
      <c r="P3895" s="1">
        <v>2017.0</v>
      </c>
    </row>
    <row r="3896">
      <c r="A3896" s="1" t="s">
        <v>14179</v>
      </c>
      <c r="B3896" s="1" t="s">
        <v>17</v>
      </c>
      <c r="C3896" s="2">
        <v>43266.90765046296</v>
      </c>
      <c r="D3896" s="1" t="s">
        <v>28</v>
      </c>
      <c r="E3896" s="1" t="s">
        <v>4089</v>
      </c>
      <c r="F3896" s="1" t="s">
        <v>126</v>
      </c>
      <c r="G3896" s="1" t="s">
        <v>14180</v>
      </c>
      <c r="H3896" s="1" t="s">
        <v>4542</v>
      </c>
      <c r="I3896" s="1" t="s">
        <v>108</v>
      </c>
      <c r="J3896" s="1" t="s">
        <v>159</v>
      </c>
      <c r="K3896" s="1" t="s">
        <v>25</v>
      </c>
      <c r="L3896" s="1" t="s">
        <v>132</v>
      </c>
      <c r="M3896" s="1" t="s">
        <v>25</v>
      </c>
      <c r="N3896" s="1">
        <v>6.0</v>
      </c>
      <c r="O3896" s="3">
        <v>43252.0</v>
      </c>
      <c r="P3896" s="1">
        <v>2018.0</v>
      </c>
    </row>
    <row r="3897">
      <c r="A3897" s="1" t="s">
        <v>14181</v>
      </c>
      <c r="B3897" s="1" t="s">
        <v>17</v>
      </c>
      <c r="C3897" s="2">
        <v>42853.86387731481</v>
      </c>
      <c r="D3897" s="1" t="s">
        <v>28</v>
      </c>
      <c r="E3897" s="1" t="s">
        <v>14182</v>
      </c>
      <c r="F3897" s="1" t="s">
        <v>906</v>
      </c>
      <c r="G3897" s="1" t="s">
        <v>14183</v>
      </c>
      <c r="H3897" s="1" t="s">
        <v>1892</v>
      </c>
      <c r="I3897" s="1" t="s">
        <v>100</v>
      </c>
      <c r="J3897" s="1" t="s">
        <v>4019</v>
      </c>
      <c r="K3897" s="1" t="s">
        <v>110</v>
      </c>
      <c r="L3897" s="1" t="s">
        <v>109</v>
      </c>
      <c r="M3897" s="1" t="s">
        <v>110</v>
      </c>
      <c r="N3897" s="1">
        <v>4.0</v>
      </c>
      <c r="O3897" s="3">
        <v>42826.0</v>
      </c>
      <c r="P3897" s="1">
        <v>2017.0</v>
      </c>
    </row>
    <row r="3898">
      <c r="A3898" s="1" t="s">
        <v>14184</v>
      </c>
      <c r="B3898" s="1" t="s">
        <v>988</v>
      </c>
      <c r="C3898" s="2">
        <v>42972.74363425926</v>
      </c>
      <c r="D3898" s="1" t="s">
        <v>28</v>
      </c>
      <c r="E3898" s="1" t="s">
        <v>14185</v>
      </c>
      <c r="F3898" s="1" t="s">
        <v>14186</v>
      </c>
      <c r="G3898" s="1" t="s">
        <v>14187</v>
      </c>
      <c r="H3898" s="1" t="s">
        <v>4168</v>
      </c>
      <c r="I3898" s="1" t="s">
        <v>33</v>
      </c>
      <c r="J3898" s="1" t="s">
        <v>2840</v>
      </c>
      <c r="K3898" s="1" t="s">
        <v>25</v>
      </c>
      <c r="L3898" s="1">
        <v>4482255.0</v>
      </c>
      <c r="M3898" s="1" t="s">
        <v>36</v>
      </c>
      <c r="N3898" s="1">
        <v>8.0</v>
      </c>
      <c r="O3898" s="3">
        <v>42948.0</v>
      </c>
      <c r="P3898" s="1">
        <v>2017.0</v>
      </c>
    </row>
    <row r="3899">
      <c r="A3899" s="1" t="s">
        <v>14188</v>
      </c>
      <c r="B3899" s="1" t="s">
        <v>17</v>
      </c>
      <c r="C3899" s="2">
        <v>43052.61636574074</v>
      </c>
      <c r="D3899" s="1" t="s">
        <v>28</v>
      </c>
      <c r="E3899" s="1" t="s">
        <v>14189</v>
      </c>
      <c r="F3899" s="1" t="s">
        <v>14190</v>
      </c>
      <c r="G3899" s="1" t="s">
        <v>14191</v>
      </c>
      <c r="H3899" s="1" t="s">
        <v>1993</v>
      </c>
      <c r="I3899" s="1" t="s">
        <v>511</v>
      </c>
      <c r="J3899" s="1" t="s">
        <v>14192</v>
      </c>
      <c r="K3899" s="1" t="s">
        <v>79</v>
      </c>
      <c r="L3899" s="1" t="s">
        <v>64</v>
      </c>
      <c r="M3899" s="1" t="s">
        <v>25</v>
      </c>
      <c r="N3899" s="1">
        <v>11.0</v>
      </c>
      <c r="O3899" s="5">
        <v>43040.0</v>
      </c>
      <c r="P3899" s="1">
        <v>2017.0</v>
      </c>
    </row>
    <row r="3900">
      <c r="A3900" s="1" t="s">
        <v>14193</v>
      </c>
      <c r="B3900" s="1" t="s">
        <v>17</v>
      </c>
      <c r="C3900" s="2">
        <v>43242.889027777775</v>
      </c>
      <c r="D3900" s="1" t="s">
        <v>71</v>
      </c>
      <c r="E3900" s="1" t="s">
        <v>14194</v>
      </c>
      <c r="F3900" s="1" t="s">
        <v>14195</v>
      </c>
      <c r="G3900" s="1" t="s">
        <v>14196</v>
      </c>
      <c r="H3900" s="1" t="s">
        <v>5714</v>
      </c>
      <c r="I3900" s="1" t="s">
        <v>41</v>
      </c>
      <c r="J3900" s="1" t="s">
        <v>1866</v>
      </c>
      <c r="K3900" s="1" t="s">
        <v>87</v>
      </c>
      <c r="L3900" s="1" t="s">
        <v>94</v>
      </c>
      <c r="M3900" s="1" t="s">
        <v>25</v>
      </c>
      <c r="N3900" s="1">
        <v>5.0</v>
      </c>
      <c r="O3900" s="3">
        <v>43221.0</v>
      </c>
      <c r="P3900" s="1">
        <v>2018.0</v>
      </c>
    </row>
    <row r="3901">
      <c r="A3901" s="1" t="s">
        <v>14197</v>
      </c>
      <c r="B3901" s="1" t="s">
        <v>17</v>
      </c>
      <c r="C3901" s="2">
        <v>43034.54041666666</v>
      </c>
      <c r="D3901" s="1" t="s">
        <v>28</v>
      </c>
      <c r="E3901" s="1" t="s">
        <v>14198</v>
      </c>
      <c r="F3901" s="1" t="s">
        <v>14199</v>
      </c>
      <c r="G3901" s="1" t="s">
        <v>14200</v>
      </c>
      <c r="H3901" s="4">
        <v>45553.0</v>
      </c>
      <c r="J3901" s="1" t="s">
        <v>24</v>
      </c>
      <c r="K3901" s="1" t="s">
        <v>25</v>
      </c>
      <c r="L3901" s="1" t="s">
        <v>1945</v>
      </c>
      <c r="M3901" s="1" t="s">
        <v>25</v>
      </c>
      <c r="N3901" s="1">
        <v>10.0</v>
      </c>
      <c r="O3901" s="5">
        <v>43009.0</v>
      </c>
      <c r="P3901" s="1">
        <v>2017.0</v>
      </c>
    </row>
    <row r="3902">
      <c r="A3902" s="1" t="s">
        <v>14201</v>
      </c>
      <c r="B3902" s="1" t="s">
        <v>17</v>
      </c>
      <c r="C3902" s="2">
        <v>43227.702372685184</v>
      </c>
      <c r="D3902" s="1" t="s">
        <v>28</v>
      </c>
      <c r="E3902" s="1" t="s">
        <v>2107</v>
      </c>
      <c r="F3902" s="1" t="s">
        <v>460</v>
      </c>
      <c r="G3902" s="1" t="s">
        <v>14202</v>
      </c>
      <c r="H3902" s="1" t="s">
        <v>189</v>
      </c>
      <c r="I3902" s="1" t="s">
        <v>129</v>
      </c>
      <c r="J3902" s="1" t="s">
        <v>628</v>
      </c>
      <c r="K3902" s="1" t="s">
        <v>600</v>
      </c>
      <c r="L3902" s="1" t="s">
        <v>210</v>
      </c>
      <c r="M3902" s="1" t="s">
        <v>25</v>
      </c>
      <c r="N3902" s="1">
        <v>5.0</v>
      </c>
      <c r="O3902" s="3">
        <v>43221.0</v>
      </c>
      <c r="P3902" s="1">
        <v>2018.0</v>
      </c>
    </row>
    <row r="3903">
      <c r="A3903" s="1" t="s">
        <v>14203</v>
      </c>
      <c r="B3903" s="1" t="s">
        <v>1342</v>
      </c>
      <c r="C3903" s="2">
        <v>42774.89696759259</v>
      </c>
      <c r="D3903" s="1" t="s">
        <v>28</v>
      </c>
      <c r="E3903" s="1" t="s">
        <v>14204</v>
      </c>
      <c r="F3903" s="1" t="s">
        <v>5116</v>
      </c>
      <c r="G3903" s="1" t="s">
        <v>14205</v>
      </c>
      <c r="H3903" s="1" t="s">
        <v>32</v>
      </c>
      <c r="I3903" s="1" t="s">
        <v>85</v>
      </c>
      <c r="J3903" s="1" t="s">
        <v>24</v>
      </c>
      <c r="K3903" s="1" t="s">
        <v>25</v>
      </c>
      <c r="L3903" s="1" t="s">
        <v>50</v>
      </c>
      <c r="M3903" s="1" t="s">
        <v>25</v>
      </c>
      <c r="N3903" s="1">
        <v>2.0</v>
      </c>
      <c r="O3903" s="3">
        <v>42767.0</v>
      </c>
      <c r="P3903" s="1">
        <v>2017.0</v>
      </c>
    </row>
    <row r="3904">
      <c r="A3904" s="1" t="s">
        <v>14206</v>
      </c>
      <c r="B3904" s="1" t="s">
        <v>1693</v>
      </c>
      <c r="C3904" s="2">
        <v>43316.603784722225</v>
      </c>
      <c r="D3904" s="1" t="s">
        <v>28</v>
      </c>
      <c r="E3904" s="1" t="s">
        <v>14207</v>
      </c>
      <c r="F3904" s="1" t="s">
        <v>14208</v>
      </c>
      <c r="G3904" s="1" t="s">
        <v>14209</v>
      </c>
      <c r="H3904" s="1" t="s">
        <v>474</v>
      </c>
      <c r="I3904" s="1" t="s">
        <v>76</v>
      </c>
      <c r="J3904" s="1" t="s">
        <v>24</v>
      </c>
      <c r="K3904" s="1" t="s">
        <v>25</v>
      </c>
      <c r="L3904" s="1" t="s">
        <v>627</v>
      </c>
      <c r="M3904" s="1" t="s">
        <v>25</v>
      </c>
      <c r="N3904" s="1">
        <v>8.0</v>
      </c>
      <c r="O3904" s="3">
        <v>43313.0</v>
      </c>
      <c r="P3904" s="1">
        <v>2018.0</v>
      </c>
    </row>
    <row r="3905">
      <c r="A3905" s="1" t="s">
        <v>14210</v>
      </c>
      <c r="B3905" s="1" t="s">
        <v>17</v>
      </c>
      <c r="C3905" s="2">
        <v>43158.759930555556</v>
      </c>
      <c r="D3905" s="1" t="s">
        <v>28</v>
      </c>
      <c r="E3905" s="1" t="s">
        <v>11027</v>
      </c>
      <c r="F3905" s="1" t="s">
        <v>1344</v>
      </c>
      <c r="G3905" s="1" t="s">
        <v>14211</v>
      </c>
      <c r="H3905" s="1" t="s">
        <v>1082</v>
      </c>
      <c r="I3905" s="1" t="s">
        <v>511</v>
      </c>
      <c r="J3905" s="1" t="s">
        <v>24</v>
      </c>
      <c r="K3905" s="1" t="s">
        <v>25</v>
      </c>
      <c r="L3905" s="1" t="s">
        <v>1347</v>
      </c>
      <c r="M3905" s="1" t="s">
        <v>25</v>
      </c>
      <c r="N3905" s="1">
        <v>2.0</v>
      </c>
      <c r="O3905" s="3">
        <v>43132.0</v>
      </c>
      <c r="P3905" s="1">
        <v>2018.0</v>
      </c>
    </row>
    <row r="3906">
      <c r="A3906" s="1" t="s">
        <v>14212</v>
      </c>
      <c r="B3906" s="1" t="s">
        <v>17</v>
      </c>
      <c r="C3906" s="2">
        <v>43174.48600694445</v>
      </c>
      <c r="D3906" s="1" t="s">
        <v>28</v>
      </c>
      <c r="E3906" s="1" t="s">
        <v>14213</v>
      </c>
      <c r="F3906" s="1" t="s">
        <v>14214</v>
      </c>
      <c r="G3906" s="1" t="s">
        <v>14215</v>
      </c>
      <c r="H3906" s="1" t="s">
        <v>14216</v>
      </c>
      <c r="I3906" s="1" t="s">
        <v>2636</v>
      </c>
      <c r="J3906" s="1" t="s">
        <v>305</v>
      </c>
      <c r="K3906" s="1" t="s">
        <v>306</v>
      </c>
      <c r="L3906" s="1" t="s">
        <v>533</v>
      </c>
      <c r="M3906" s="1" t="s">
        <v>87</v>
      </c>
      <c r="N3906" s="1">
        <v>3.0</v>
      </c>
      <c r="O3906" s="3">
        <v>43160.0</v>
      </c>
      <c r="P3906" s="1">
        <v>2018.0</v>
      </c>
    </row>
    <row r="3907">
      <c r="A3907" s="1" t="s">
        <v>14217</v>
      </c>
      <c r="B3907" s="1" t="s">
        <v>17</v>
      </c>
      <c r="C3907" s="2">
        <v>43106.58322916667</v>
      </c>
      <c r="D3907" s="1" t="s">
        <v>28</v>
      </c>
      <c r="E3907" s="1" t="s">
        <v>5301</v>
      </c>
      <c r="F3907" s="1" t="s">
        <v>662</v>
      </c>
      <c r="G3907" s="1" t="s">
        <v>14218</v>
      </c>
      <c r="H3907" s="1" t="s">
        <v>5755</v>
      </c>
      <c r="I3907" s="1" t="s">
        <v>41</v>
      </c>
      <c r="J3907" s="1" t="s">
        <v>3801</v>
      </c>
      <c r="K3907" s="1" t="s">
        <v>3802</v>
      </c>
      <c r="L3907" s="1" t="s">
        <v>94</v>
      </c>
      <c r="M3907" s="1" t="s">
        <v>25</v>
      </c>
      <c r="N3907" s="1">
        <v>1.0</v>
      </c>
      <c r="O3907" s="3">
        <v>43101.0</v>
      </c>
      <c r="P3907" s="1">
        <v>2018.0</v>
      </c>
    </row>
    <row r="3908">
      <c r="A3908" s="1" t="s">
        <v>14219</v>
      </c>
      <c r="B3908" s="1" t="s">
        <v>17</v>
      </c>
      <c r="C3908" s="2">
        <v>43262.57414351852</v>
      </c>
      <c r="D3908" s="1" t="s">
        <v>28</v>
      </c>
      <c r="E3908" s="1" t="s">
        <v>14220</v>
      </c>
      <c r="F3908" s="1" t="s">
        <v>14221</v>
      </c>
      <c r="G3908" s="1" t="s">
        <v>14222</v>
      </c>
      <c r="H3908" s="1" t="s">
        <v>483</v>
      </c>
      <c r="I3908" s="1" t="s">
        <v>108</v>
      </c>
      <c r="J3908" s="1" t="s">
        <v>305</v>
      </c>
      <c r="K3908" s="1" t="s">
        <v>306</v>
      </c>
      <c r="L3908" s="1" t="s">
        <v>146</v>
      </c>
      <c r="M3908" s="1" t="s">
        <v>79</v>
      </c>
      <c r="N3908" s="1">
        <v>6.0</v>
      </c>
      <c r="O3908" s="3">
        <v>43252.0</v>
      </c>
      <c r="P3908" s="1">
        <v>2018.0</v>
      </c>
    </row>
    <row r="3909">
      <c r="A3909" s="1" t="s">
        <v>14223</v>
      </c>
      <c r="B3909" s="1" t="s">
        <v>17</v>
      </c>
      <c r="C3909" s="2">
        <v>42880.85666666667</v>
      </c>
      <c r="D3909" s="1" t="s">
        <v>28</v>
      </c>
      <c r="E3909" s="1" t="s">
        <v>14224</v>
      </c>
      <c r="F3909" s="1" t="s">
        <v>14225</v>
      </c>
      <c r="G3909" s="1" t="s">
        <v>14226</v>
      </c>
      <c r="H3909" s="1" t="s">
        <v>1193</v>
      </c>
      <c r="I3909" s="1" t="s">
        <v>56</v>
      </c>
      <c r="J3909" s="1" t="s">
        <v>6530</v>
      </c>
      <c r="K3909" s="1" t="s">
        <v>110</v>
      </c>
      <c r="L3909" s="1" t="s">
        <v>50</v>
      </c>
      <c r="M3909" s="1" t="s">
        <v>25</v>
      </c>
      <c r="N3909" s="1">
        <v>5.0</v>
      </c>
      <c r="O3909" s="3">
        <v>42856.0</v>
      </c>
      <c r="P3909" s="1">
        <v>2017.0</v>
      </c>
    </row>
    <row r="3910">
      <c r="A3910" s="1" t="s">
        <v>14227</v>
      </c>
      <c r="B3910" s="1" t="s">
        <v>17</v>
      </c>
      <c r="C3910" s="2">
        <v>43164.97435185185</v>
      </c>
      <c r="D3910" s="1" t="s">
        <v>18</v>
      </c>
      <c r="E3910" s="1" t="s">
        <v>3005</v>
      </c>
      <c r="F3910" s="1" t="s">
        <v>4572</v>
      </c>
      <c r="G3910" s="1" t="s">
        <v>14228</v>
      </c>
      <c r="H3910" s="1" t="s">
        <v>1528</v>
      </c>
      <c r="I3910" s="1" t="s">
        <v>76</v>
      </c>
      <c r="J3910" s="1" t="s">
        <v>102</v>
      </c>
      <c r="K3910" s="1" t="s">
        <v>25</v>
      </c>
      <c r="L3910" s="1" t="s">
        <v>78</v>
      </c>
      <c r="M3910" s="1" t="s">
        <v>79</v>
      </c>
      <c r="N3910" s="1">
        <v>3.0</v>
      </c>
      <c r="O3910" s="3">
        <v>43160.0</v>
      </c>
      <c r="P3910" s="1">
        <v>2018.0</v>
      </c>
    </row>
    <row r="3911">
      <c r="A3911" s="1" t="s">
        <v>14229</v>
      </c>
      <c r="B3911" s="1" t="s">
        <v>17</v>
      </c>
      <c r="C3911" s="2">
        <v>43213.385104166664</v>
      </c>
      <c r="D3911" s="1" t="s">
        <v>71</v>
      </c>
      <c r="E3911" s="1" t="s">
        <v>14230</v>
      </c>
      <c r="F3911" s="1" t="s">
        <v>364</v>
      </c>
      <c r="G3911" s="1" t="s">
        <v>14231</v>
      </c>
      <c r="H3911" s="1" t="s">
        <v>2299</v>
      </c>
      <c r="I3911" s="1" t="s">
        <v>129</v>
      </c>
      <c r="J3911" s="1" t="s">
        <v>24</v>
      </c>
      <c r="K3911" s="1" t="s">
        <v>25</v>
      </c>
      <c r="L3911" s="1" t="s">
        <v>50</v>
      </c>
      <c r="M3911" s="1" t="s">
        <v>25</v>
      </c>
      <c r="N3911" s="1">
        <v>4.0</v>
      </c>
      <c r="O3911" s="3">
        <v>43191.0</v>
      </c>
      <c r="P3911" s="1">
        <v>2018.0</v>
      </c>
    </row>
    <row r="3912">
      <c r="A3912" s="1" t="s">
        <v>14232</v>
      </c>
      <c r="B3912" s="1" t="s">
        <v>17</v>
      </c>
      <c r="C3912" s="2">
        <v>43113.78569444444</v>
      </c>
      <c r="D3912" s="1" t="s">
        <v>28</v>
      </c>
      <c r="E3912" s="1" t="s">
        <v>14233</v>
      </c>
      <c r="F3912" s="1" t="s">
        <v>1477</v>
      </c>
      <c r="G3912" s="1" t="s">
        <v>14234</v>
      </c>
      <c r="H3912" s="4">
        <v>45396.0</v>
      </c>
      <c r="I3912" s="1" t="s">
        <v>108</v>
      </c>
      <c r="J3912" s="1" t="s">
        <v>24</v>
      </c>
      <c r="K3912" s="1" t="s">
        <v>25</v>
      </c>
      <c r="L3912" s="1" t="s">
        <v>50</v>
      </c>
      <c r="M3912" s="1" t="s">
        <v>25</v>
      </c>
      <c r="N3912" s="1">
        <v>1.0</v>
      </c>
      <c r="O3912" s="3">
        <v>43101.0</v>
      </c>
      <c r="P3912" s="1">
        <v>2018.0</v>
      </c>
    </row>
    <row r="3913">
      <c r="A3913" s="1" t="s">
        <v>14235</v>
      </c>
      <c r="B3913" s="1" t="s">
        <v>17</v>
      </c>
      <c r="C3913" s="2">
        <v>43111.775729166664</v>
      </c>
      <c r="D3913" s="1" t="s">
        <v>28</v>
      </c>
      <c r="E3913" s="1" t="s">
        <v>14236</v>
      </c>
      <c r="F3913" s="1" t="s">
        <v>1010</v>
      </c>
      <c r="G3913" s="1" t="s">
        <v>14237</v>
      </c>
      <c r="H3913" s="1" t="s">
        <v>150</v>
      </c>
      <c r="I3913" s="1" t="s">
        <v>129</v>
      </c>
      <c r="J3913" s="1" t="s">
        <v>14238</v>
      </c>
      <c r="K3913" s="1" t="s">
        <v>600</v>
      </c>
      <c r="L3913" s="1" t="s">
        <v>184</v>
      </c>
      <c r="M3913" s="1" t="s">
        <v>25</v>
      </c>
      <c r="N3913" s="1">
        <v>1.0</v>
      </c>
      <c r="O3913" s="3">
        <v>43101.0</v>
      </c>
      <c r="P3913" s="1">
        <v>2018.0</v>
      </c>
    </row>
    <row r="3914">
      <c r="A3914" s="1" t="s">
        <v>14239</v>
      </c>
      <c r="B3914" s="1" t="s">
        <v>17</v>
      </c>
      <c r="C3914" s="2">
        <v>43314.737280092595</v>
      </c>
      <c r="D3914" s="1" t="s">
        <v>28</v>
      </c>
      <c r="E3914" s="1" t="s">
        <v>14240</v>
      </c>
      <c r="F3914" s="1" t="s">
        <v>3294</v>
      </c>
      <c r="G3914" s="1" t="s">
        <v>14241</v>
      </c>
      <c r="H3914" s="1" t="s">
        <v>14242</v>
      </c>
      <c r="I3914" s="1" t="s">
        <v>1683</v>
      </c>
      <c r="J3914" s="1" t="s">
        <v>305</v>
      </c>
      <c r="K3914" s="1" t="s">
        <v>306</v>
      </c>
      <c r="L3914" s="1" t="s">
        <v>772</v>
      </c>
      <c r="M3914" s="1" t="s">
        <v>25</v>
      </c>
      <c r="N3914" s="1">
        <v>8.0</v>
      </c>
      <c r="O3914" s="3">
        <v>43313.0</v>
      </c>
      <c r="P3914" s="1">
        <v>2018.0</v>
      </c>
    </row>
    <row r="3915">
      <c r="A3915" s="1" t="s">
        <v>14243</v>
      </c>
      <c r="B3915" s="1" t="s">
        <v>17</v>
      </c>
      <c r="C3915" s="2">
        <v>43304.999930555554</v>
      </c>
      <c r="D3915" s="1" t="s">
        <v>28</v>
      </c>
      <c r="E3915" s="1" t="s">
        <v>1729</v>
      </c>
      <c r="F3915" s="1" t="s">
        <v>364</v>
      </c>
      <c r="G3915" s="1" t="s">
        <v>14244</v>
      </c>
      <c r="H3915" s="1" t="s">
        <v>183</v>
      </c>
      <c r="I3915" s="1" t="s">
        <v>129</v>
      </c>
      <c r="J3915" s="1" t="s">
        <v>14245</v>
      </c>
      <c r="K3915" s="1" t="s">
        <v>131</v>
      </c>
      <c r="L3915" s="1" t="s">
        <v>50</v>
      </c>
      <c r="M3915" s="1" t="s">
        <v>25</v>
      </c>
      <c r="N3915" s="1">
        <v>7.0</v>
      </c>
      <c r="O3915" s="3">
        <v>43282.0</v>
      </c>
      <c r="P3915" s="1">
        <v>2018.0</v>
      </c>
    </row>
    <row r="3916">
      <c r="A3916" s="1" t="s">
        <v>14246</v>
      </c>
      <c r="B3916" s="1" t="s">
        <v>17</v>
      </c>
      <c r="C3916" s="2">
        <v>43082.88348379629</v>
      </c>
      <c r="D3916" s="1" t="s">
        <v>28</v>
      </c>
      <c r="E3916" s="1" t="s">
        <v>7252</v>
      </c>
      <c r="F3916" s="1" t="s">
        <v>5197</v>
      </c>
      <c r="G3916" s="1" t="s">
        <v>14247</v>
      </c>
      <c r="H3916" s="1" t="s">
        <v>3936</v>
      </c>
      <c r="I3916" s="1" t="s">
        <v>122</v>
      </c>
      <c r="J3916" s="1" t="s">
        <v>432</v>
      </c>
      <c r="K3916" s="1" t="s">
        <v>25</v>
      </c>
      <c r="L3916" s="1" t="s">
        <v>289</v>
      </c>
      <c r="M3916" s="1" t="s">
        <v>25</v>
      </c>
      <c r="N3916" s="1">
        <v>12.0</v>
      </c>
      <c r="O3916" s="5">
        <v>43070.0</v>
      </c>
      <c r="P3916" s="1">
        <v>2017.0</v>
      </c>
    </row>
    <row r="3917">
      <c r="A3917" s="1" t="s">
        <v>14248</v>
      </c>
      <c r="B3917" s="1" t="s">
        <v>17</v>
      </c>
      <c r="C3917" s="2">
        <v>43311.47268518519</v>
      </c>
      <c r="D3917" s="1" t="s">
        <v>28</v>
      </c>
      <c r="E3917" s="1" t="s">
        <v>14249</v>
      </c>
      <c r="F3917" s="1" t="s">
        <v>6815</v>
      </c>
      <c r="G3917" s="1" t="s">
        <v>14250</v>
      </c>
      <c r="H3917" s="1" t="s">
        <v>413</v>
      </c>
      <c r="I3917" s="1" t="s">
        <v>242</v>
      </c>
      <c r="J3917" s="1" t="s">
        <v>35</v>
      </c>
      <c r="K3917" s="1" t="s">
        <v>36</v>
      </c>
      <c r="L3917" s="1" t="s">
        <v>35</v>
      </c>
      <c r="M3917" s="1" t="s">
        <v>36</v>
      </c>
      <c r="N3917" s="1">
        <v>7.0</v>
      </c>
      <c r="O3917" s="3">
        <v>43282.0</v>
      </c>
      <c r="P3917" s="1">
        <v>2018.0</v>
      </c>
    </row>
    <row r="3918">
      <c r="A3918" s="1" t="s">
        <v>14251</v>
      </c>
      <c r="B3918" s="1" t="s">
        <v>17</v>
      </c>
      <c r="C3918" s="2">
        <v>42802.55126157407</v>
      </c>
      <c r="D3918" s="1" t="s">
        <v>28</v>
      </c>
      <c r="E3918" s="1" t="s">
        <v>11017</v>
      </c>
      <c r="F3918" s="1" t="s">
        <v>543</v>
      </c>
      <c r="G3918" s="1" t="s">
        <v>14252</v>
      </c>
      <c r="H3918" s="1" t="s">
        <v>2138</v>
      </c>
      <c r="I3918" s="1" t="s">
        <v>265</v>
      </c>
      <c r="J3918" s="1" t="s">
        <v>14253</v>
      </c>
      <c r="K3918" s="1" t="s">
        <v>1286</v>
      </c>
      <c r="L3918" s="1" t="s">
        <v>50</v>
      </c>
      <c r="M3918" s="1" t="s">
        <v>25</v>
      </c>
      <c r="N3918" s="1">
        <v>3.0</v>
      </c>
      <c r="O3918" s="3">
        <v>42795.0</v>
      </c>
      <c r="P3918" s="1">
        <v>2017.0</v>
      </c>
    </row>
    <row r="3919">
      <c r="A3919" s="1" t="s">
        <v>14254</v>
      </c>
      <c r="B3919" s="1" t="s">
        <v>17</v>
      </c>
      <c r="C3919" s="2">
        <v>42828.95652777778</v>
      </c>
      <c r="D3919" s="1" t="s">
        <v>28</v>
      </c>
      <c r="E3919" s="1" t="s">
        <v>14255</v>
      </c>
      <c r="F3919" s="1" t="s">
        <v>285</v>
      </c>
      <c r="G3919" s="1" t="s">
        <v>14256</v>
      </c>
      <c r="H3919" s="1" t="s">
        <v>150</v>
      </c>
      <c r="I3919" s="1" t="s">
        <v>122</v>
      </c>
      <c r="J3919" s="1" t="s">
        <v>101</v>
      </c>
      <c r="K3919" s="1" t="s">
        <v>87</v>
      </c>
      <c r="L3919" s="1" t="s">
        <v>289</v>
      </c>
      <c r="M3919" s="1" t="s">
        <v>25</v>
      </c>
      <c r="N3919" s="1">
        <v>4.0</v>
      </c>
      <c r="O3919" s="3">
        <v>42826.0</v>
      </c>
      <c r="P3919" s="1">
        <v>2017.0</v>
      </c>
    </row>
    <row r="3920">
      <c r="A3920" s="1" t="s">
        <v>14257</v>
      </c>
      <c r="B3920" s="1" t="s">
        <v>17</v>
      </c>
      <c r="C3920" s="2">
        <v>43270.39460648148</v>
      </c>
      <c r="D3920" s="1" t="s">
        <v>71</v>
      </c>
      <c r="E3920" s="1" t="s">
        <v>14258</v>
      </c>
      <c r="F3920" s="1" t="s">
        <v>14259</v>
      </c>
      <c r="G3920" s="1" t="s">
        <v>14260</v>
      </c>
      <c r="H3920" s="1" t="s">
        <v>189</v>
      </c>
      <c r="I3920" s="1" t="s">
        <v>33</v>
      </c>
      <c r="J3920" s="1" t="s">
        <v>1047</v>
      </c>
      <c r="K3920" s="1" t="s">
        <v>25</v>
      </c>
      <c r="L3920" s="1" t="s">
        <v>50</v>
      </c>
      <c r="M3920" s="1" t="s">
        <v>25</v>
      </c>
      <c r="N3920" s="1">
        <v>6.0</v>
      </c>
      <c r="O3920" s="3">
        <v>43252.0</v>
      </c>
      <c r="P3920" s="1">
        <v>2018.0</v>
      </c>
    </row>
    <row r="3921">
      <c r="A3921" s="1" t="s">
        <v>14261</v>
      </c>
      <c r="B3921" s="1" t="s">
        <v>17</v>
      </c>
      <c r="C3921" s="2">
        <v>43067.084178240744</v>
      </c>
      <c r="D3921" s="1" t="s">
        <v>28</v>
      </c>
      <c r="E3921" s="1" t="s">
        <v>14262</v>
      </c>
      <c r="F3921" s="1" t="s">
        <v>636</v>
      </c>
      <c r="G3921" s="1" t="s">
        <v>14263</v>
      </c>
      <c r="H3921" s="1" t="s">
        <v>1045</v>
      </c>
      <c r="I3921" s="1" t="s">
        <v>447</v>
      </c>
      <c r="J3921" s="1" t="s">
        <v>243</v>
      </c>
      <c r="K3921" s="1" t="s">
        <v>131</v>
      </c>
      <c r="L3921" s="1" t="s">
        <v>639</v>
      </c>
      <c r="M3921" s="1" t="s">
        <v>87</v>
      </c>
      <c r="N3921" s="1">
        <v>11.0</v>
      </c>
      <c r="O3921" s="5">
        <v>43040.0</v>
      </c>
      <c r="P3921" s="1">
        <v>2017.0</v>
      </c>
    </row>
    <row r="3922">
      <c r="A3922" s="1" t="s">
        <v>14264</v>
      </c>
      <c r="B3922" s="1" t="s">
        <v>17</v>
      </c>
      <c r="C3922" s="2">
        <v>43187.01609953704</v>
      </c>
      <c r="D3922" s="1" t="s">
        <v>28</v>
      </c>
      <c r="E3922" s="1" t="s">
        <v>14265</v>
      </c>
      <c r="F3922" s="1" t="s">
        <v>14266</v>
      </c>
      <c r="G3922" s="1" t="s">
        <v>14267</v>
      </c>
      <c r="H3922" s="1" t="s">
        <v>2291</v>
      </c>
      <c r="I3922" s="1" t="s">
        <v>242</v>
      </c>
      <c r="J3922" s="1" t="s">
        <v>6160</v>
      </c>
      <c r="K3922" s="1" t="s">
        <v>131</v>
      </c>
      <c r="L3922" s="1" t="s">
        <v>210</v>
      </c>
      <c r="M3922" s="1" t="s">
        <v>25</v>
      </c>
      <c r="N3922" s="1">
        <v>3.0</v>
      </c>
      <c r="O3922" s="3">
        <v>43160.0</v>
      </c>
      <c r="P3922" s="1">
        <v>2018.0</v>
      </c>
    </row>
    <row r="3923">
      <c r="A3923" s="1" t="s">
        <v>14268</v>
      </c>
      <c r="B3923" s="1" t="s">
        <v>17</v>
      </c>
      <c r="C3923" s="2">
        <v>43254.827893518515</v>
      </c>
      <c r="D3923" s="1" t="s">
        <v>28</v>
      </c>
      <c r="E3923" s="1" t="s">
        <v>14269</v>
      </c>
      <c r="F3923" s="1" t="s">
        <v>14270</v>
      </c>
      <c r="G3923" s="1" t="s">
        <v>14271</v>
      </c>
      <c r="H3923" s="1" t="s">
        <v>14272</v>
      </c>
      <c r="I3923" s="1" t="s">
        <v>242</v>
      </c>
      <c r="J3923" s="1" t="s">
        <v>305</v>
      </c>
      <c r="K3923" s="1" t="s">
        <v>306</v>
      </c>
      <c r="L3923" s="1" t="s">
        <v>14238</v>
      </c>
      <c r="M3923" s="1" t="s">
        <v>600</v>
      </c>
      <c r="N3923" s="1">
        <v>6.0</v>
      </c>
      <c r="O3923" s="3">
        <v>43252.0</v>
      </c>
      <c r="P3923" s="1">
        <v>2018.0</v>
      </c>
    </row>
    <row r="3924">
      <c r="A3924" s="1" t="s">
        <v>14273</v>
      </c>
      <c r="B3924" s="1" t="s">
        <v>17</v>
      </c>
      <c r="C3924" s="2">
        <v>43272.880891203706</v>
      </c>
      <c r="D3924" s="1" t="s">
        <v>28</v>
      </c>
      <c r="E3924" s="1" t="s">
        <v>1729</v>
      </c>
      <c r="F3924" s="1" t="s">
        <v>364</v>
      </c>
      <c r="G3924" s="1" t="s">
        <v>14274</v>
      </c>
      <c r="H3924" s="1" t="s">
        <v>183</v>
      </c>
      <c r="I3924" s="1" t="s">
        <v>129</v>
      </c>
      <c r="J3924" s="1" t="s">
        <v>305</v>
      </c>
      <c r="K3924" s="1" t="s">
        <v>306</v>
      </c>
      <c r="L3924" s="1" t="s">
        <v>50</v>
      </c>
      <c r="M3924" s="1" t="s">
        <v>25</v>
      </c>
      <c r="N3924" s="1">
        <v>6.0</v>
      </c>
      <c r="O3924" s="3">
        <v>43252.0</v>
      </c>
      <c r="P3924" s="1">
        <v>2018.0</v>
      </c>
    </row>
    <row r="3925">
      <c r="A3925" s="1" t="s">
        <v>14275</v>
      </c>
      <c r="B3925" s="1" t="s">
        <v>17</v>
      </c>
      <c r="C3925" s="2">
        <v>42864.93989583333</v>
      </c>
      <c r="D3925" s="1" t="s">
        <v>28</v>
      </c>
      <c r="E3925" s="1" t="s">
        <v>12121</v>
      </c>
      <c r="F3925" s="1" t="s">
        <v>7053</v>
      </c>
      <c r="G3925" s="1" t="s">
        <v>14276</v>
      </c>
      <c r="H3925" s="1" t="s">
        <v>14277</v>
      </c>
      <c r="I3925" s="1" t="s">
        <v>33</v>
      </c>
      <c r="J3925" s="1" t="s">
        <v>14278</v>
      </c>
      <c r="K3925" s="1" t="s">
        <v>600</v>
      </c>
      <c r="L3925" s="1" t="s">
        <v>2940</v>
      </c>
      <c r="M3925" s="1" t="s">
        <v>87</v>
      </c>
      <c r="N3925" s="1">
        <v>5.0</v>
      </c>
      <c r="O3925" s="3">
        <v>42856.0</v>
      </c>
      <c r="P3925" s="1">
        <v>2017.0</v>
      </c>
    </row>
    <row r="3926">
      <c r="A3926" s="1" t="s">
        <v>14279</v>
      </c>
      <c r="B3926" s="1" t="s">
        <v>17</v>
      </c>
      <c r="C3926" s="2">
        <v>43018.72678240741</v>
      </c>
      <c r="D3926" s="1" t="s">
        <v>28</v>
      </c>
      <c r="E3926" s="1" t="s">
        <v>14280</v>
      </c>
      <c r="F3926" s="1" t="s">
        <v>14281</v>
      </c>
      <c r="G3926" s="1" t="s">
        <v>14282</v>
      </c>
      <c r="H3926" s="1" t="s">
        <v>14283</v>
      </c>
      <c r="I3926" s="1" t="s">
        <v>33</v>
      </c>
      <c r="J3926" s="1" t="s">
        <v>14284</v>
      </c>
      <c r="K3926" s="1" t="s">
        <v>87</v>
      </c>
      <c r="L3926" s="1" t="s">
        <v>627</v>
      </c>
      <c r="M3926" s="1" t="s">
        <v>25</v>
      </c>
      <c r="N3926" s="1">
        <v>10.0</v>
      </c>
      <c r="O3926" s="5">
        <v>43009.0</v>
      </c>
      <c r="P3926" s="1">
        <v>2017.0</v>
      </c>
    </row>
    <row r="3927">
      <c r="A3927" s="1" t="s">
        <v>14285</v>
      </c>
      <c r="B3927" s="1" t="s">
        <v>17</v>
      </c>
      <c r="C3927" s="2">
        <v>43140.937581018516</v>
      </c>
      <c r="D3927" s="1" t="s">
        <v>28</v>
      </c>
      <c r="E3927" s="1" t="s">
        <v>14286</v>
      </c>
      <c r="F3927" s="1" t="s">
        <v>491</v>
      </c>
      <c r="G3927" s="1" t="s">
        <v>14287</v>
      </c>
      <c r="H3927" s="1" t="s">
        <v>14288</v>
      </c>
      <c r="I3927" s="1" t="s">
        <v>469</v>
      </c>
      <c r="J3927" s="1" t="s">
        <v>694</v>
      </c>
      <c r="K3927" s="1" t="s">
        <v>540</v>
      </c>
      <c r="L3927" s="1" t="s">
        <v>50</v>
      </c>
      <c r="M3927" s="1" t="s">
        <v>25</v>
      </c>
      <c r="N3927" s="1">
        <v>2.0</v>
      </c>
      <c r="O3927" s="3">
        <v>43132.0</v>
      </c>
      <c r="P3927" s="1">
        <v>2018.0</v>
      </c>
    </row>
    <row r="3928">
      <c r="A3928" s="1" t="s">
        <v>14289</v>
      </c>
      <c r="B3928" s="1" t="s">
        <v>17</v>
      </c>
      <c r="C3928" s="2">
        <v>43234.81658564815</v>
      </c>
      <c r="D3928" s="1" t="s">
        <v>28</v>
      </c>
      <c r="E3928" s="1" t="s">
        <v>4487</v>
      </c>
      <c r="F3928" s="1" t="s">
        <v>336</v>
      </c>
      <c r="G3928" s="1" t="s">
        <v>14290</v>
      </c>
      <c r="H3928" s="4">
        <v>45559.0</v>
      </c>
      <c r="I3928" s="1" t="s">
        <v>23</v>
      </c>
      <c r="J3928" s="1" t="s">
        <v>35</v>
      </c>
      <c r="K3928" s="1" t="s">
        <v>36</v>
      </c>
      <c r="L3928" s="1" t="s">
        <v>35</v>
      </c>
      <c r="M3928" s="1" t="s">
        <v>36</v>
      </c>
      <c r="N3928" s="1">
        <v>5.0</v>
      </c>
      <c r="O3928" s="3">
        <v>43221.0</v>
      </c>
      <c r="P3928" s="1">
        <v>2018.0</v>
      </c>
    </row>
    <row r="3929">
      <c r="A3929" s="1" t="s">
        <v>14291</v>
      </c>
      <c r="B3929" s="1" t="s">
        <v>17</v>
      </c>
      <c r="C3929" s="2">
        <v>43301.31092592593</v>
      </c>
      <c r="D3929" s="1" t="s">
        <v>28</v>
      </c>
      <c r="E3929" s="1" t="s">
        <v>14292</v>
      </c>
      <c r="F3929" s="1" t="s">
        <v>1381</v>
      </c>
      <c r="G3929" s="1" t="s">
        <v>14293</v>
      </c>
      <c r="H3929" s="4">
        <v>45552.0</v>
      </c>
      <c r="I3929" s="1" t="s">
        <v>469</v>
      </c>
      <c r="J3929" s="1" t="s">
        <v>2188</v>
      </c>
      <c r="K3929" s="1" t="s">
        <v>25</v>
      </c>
      <c r="L3929" s="1" t="s">
        <v>50</v>
      </c>
      <c r="M3929" s="1" t="s">
        <v>25</v>
      </c>
      <c r="N3929" s="1">
        <v>7.0</v>
      </c>
      <c r="O3929" s="3">
        <v>43282.0</v>
      </c>
      <c r="P3929" s="1">
        <v>2018.0</v>
      </c>
    </row>
    <row r="3930">
      <c r="A3930" s="1" t="s">
        <v>14294</v>
      </c>
      <c r="B3930" s="1" t="s">
        <v>17</v>
      </c>
      <c r="C3930" s="2">
        <v>42874.61760416667</v>
      </c>
      <c r="D3930" s="1" t="s">
        <v>28</v>
      </c>
      <c r="E3930" s="1" t="s">
        <v>6216</v>
      </c>
      <c r="F3930" s="1" t="s">
        <v>1101</v>
      </c>
      <c r="G3930" s="1" t="s">
        <v>14295</v>
      </c>
      <c r="H3930" s="4">
        <v>45554.0</v>
      </c>
      <c r="I3930" s="1" t="s">
        <v>33</v>
      </c>
      <c r="J3930" s="1" t="s">
        <v>35</v>
      </c>
      <c r="K3930" s="1" t="s">
        <v>36</v>
      </c>
      <c r="L3930" s="1" t="s">
        <v>159</v>
      </c>
      <c r="M3930" s="1" t="s">
        <v>25</v>
      </c>
      <c r="N3930" s="1">
        <v>5.0</v>
      </c>
      <c r="O3930" s="3">
        <v>42856.0</v>
      </c>
      <c r="P3930" s="1">
        <v>2017.0</v>
      </c>
    </row>
    <row r="3931">
      <c r="A3931" s="1" t="s">
        <v>14296</v>
      </c>
      <c r="B3931" s="1" t="s">
        <v>17</v>
      </c>
      <c r="C3931" s="2">
        <v>42989.636921296296</v>
      </c>
      <c r="D3931" s="1" t="s">
        <v>28</v>
      </c>
      <c r="E3931" s="1" t="s">
        <v>14297</v>
      </c>
      <c r="F3931" s="1" t="s">
        <v>5625</v>
      </c>
      <c r="G3931" s="1" t="s">
        <v>14298</v>
      </c>
      <c r="H3931" s="1" t="s">
        <v>14299</v>
      </c>
      <c r="I3931" s="1" t="s">
        <v>100</v>
      </c>
      <c r="J3931" s="1" t="s">
        <v>151</v>
      </c>
      <c r="K3931" s="1" t="s">
        <v>25</v>
      </c>
      <c r="L3931" s="1" t="s">
        <v>50</v>
      </c>
      <c r="M3931" s="1" t="s">
        <v>25</v>
      </c>
      <c r="N3931" s="1">
        <v>9.0</v>
      </c>
      <c r="O3931" s="3">
        <v>42979.0</v>
      </c>
      <c r="P3931" s="1">
        <v>2017.0</v>
      </c>
    </row>
    <row r="3932">
      <c r="A3932" s="1" t="s">
        <v>14300</v>
      </c>
      <c r="B3932" s="1" t="s">
        <v>17</v>
      </c>
      <c r="C3932" s="2">
        <v>43111.03334490741</v>
      </c>
      <c r="D3932" s="1" t="s">
        <v>71</v>
      </c>
      <c r="E3932" s="1" t="s">
        <v>14301</v>
      </c>
      <c r="F3932" s="1" t="s">
        <v>841</v>
      </c>
      <c r="G3932" s="1" t="s">
        <v>14302</v>
      </c>
      <c r="H3932" s="1" t="s">
        <v>235</v>
      </c>
      <c r="I3932" s="1" t="s">
        <v>2636</v>
      </c>
      <c r="J3932" s="1" t="s">
        <v>14303</v>
      </c>
      <c r="K3932" s="1" t="s">
        <v>1026</v>
      </c>
      <c r="L3932" s="1" t="s">
        <v>50</v>
      </c>
      <c r="M3932" s="1" t="s">
        <v>25</v>
      </c>
      <c r="N3932" s="1">
        <v>1.0</v>
      </c>
      <c r="O3932" s="3">
        <v>43101.0</v>
      </c>
      <c r="P3932" s="1">
        <v>2018.0</v>
      </c>
    </row>
    <row r="3933">
      <c r="A3933" s="1" t="s">
        <v>14304</v>
      </c>
      <c r="B3933" s="1" t="s">
        <v>17</v>
      </c>
      <c r="C3933" s="2">
        <v>43321.1841087963</v>
      </c>
      <c r="D3933" s="1" t="s">
        <v>28</v>
      </c>
      <c r="E3933" s="1" t="s">
        <v>134</v>
      </c>
      <c r="F3933" s="1" t="s">
        <v>135</v>
      </c>
      <c r="G3933" s="1" t="s">
        <v>14305</v>
      </c>
      <c r="H3933" s="4">
        <v>45564.0</v>
      </c>
      <c r="I3933" s="1" t="s">
        <v>33</v>
      </c>
      <c r="J3933" s="1" t="s">
        <v>24</v>
      </c>
      <c r="K3933" s="1" t="s">
        <v>25</v>
      </c>
      <c r="L3933" s="1" t="s">
        <v>137</v>
      </c>
      <c r="M3933" s="1" t="s">
        <v>25</v>
      </c>
      <c r="N3933" s="1">
        <v>8.0</v>
      </c>
      <c r="O3933" s="3">
        <v>43313.0</v>
      </c>
      <c r="P3933" s="1">
        <v>2018.0</v>
      </c>
    </row>
    <row r="3934">
      <c r="A3934" s="1" t="s">
        <v>14306</v>
      </c>
      <c r="B3934" s="1" t="s">
        <v>17</v>
      </c>
      <c r="C3934" s="2">
        <v>43102.651504629626</v>
      </c>
      <c r="D3934" s="1" t="s">
        <v>28</v>
      </c>
      <c r="E3934" s="1" t="s">
        <v>7166</v>
      </c>
      <c r="F3934" s="1" t="s">
        <v>1477</v>
      </c>
      <c r="G3934" s="1" t="s">
        <v>14307</v>
      </c>
      <c r="H3934" s="1" t="s">
        <v>6965</v>
      </c>
      <c r="I3934" s="1" t="s">
        <v>108</v>
      </c>
      <c r="J3934" s="1" t="s">
        <v>2354</v>
      </c>
      <c r="K3934" s="1" t="s">
        <v>25</v>
      </c>
      <c r="L3934" s="1" t="s">
        <v>50</v>
      </c>
      <c r="M3934" s="1" t="s">
        <v>25</v>
      </c>
      <c r="N3934" s="1">
        <v>1.0</v>
      </c>
      <c r="O3934" s="3">
        <v>43101.0</v>
      </c>
      <c r="P3934" s="1">
        <v>2018.0</v>
      </c>
    </row>
    <row r="3935">
      <c r="A3935" s="1" t="s">
        <v>14308</v>
      </c>
      <c r="B3935" s="1" t="s">
        <v>17</v>
      </c>
      <c r="C3935" s="2">
        <v>43297.36324074074</v>
      </c>
      <c r="D3935" s="1" t="s">
        <v>28</v>
      </c>
      <c r="E3935" s="1" t="s">
        <v>6216</v>
      </c>
      <c r="F3935" s="1" t="s">
        <v>1101</v>
      </c>
      <c r="G3935" s="1" t="s">
        <v>14309</v>
      </c>
      <c r="H3935" s="4">
        <v>45554.0</v>
      </c>
      <c r="I3935" s="1" t="s">
        <v>33</v>
      </c>
      <c r="J3935" s="1" t="s">
        <v>123</v>
      </c>
      <c r="K3935" s="1" t="s">
        <v>25</v>
      </c>
      <c r="L3935" s="1" t="s">
        <v>159</v>
      </c>
      <c r="M3935" s="1" t="s">
        <v>25</v>
      </c>
      <c r="N3935" s="1">
        <v>7.0</v>
      </c>
      <c r="O3935" s="3">
        <v>43282.0</v>
      </c>
      <c r="P3935" s="1">
        <v>2018.0</v>
      </c>
    </row>
    <row r="3936">
      <c r="A3936" s="1" t="s">
        <v>14310</v>
      </c>
      <c r="B3936" s="1" t="s">
        <v>17</v>
      </c>
      <c r="C3936" s="2">
        <v>43197.93145833333</v>
      </c>
      <c r="D3936" s="1" t="s">
        <v>28</v>
      </c>
      <c r="E3936" s="1" t="s">
        <v>14311</v>
      </c>
      <c r="F3936" s="1" t="s">
        <v>9716</v>
      </c>
      <c r="G3936" s="1" t="s">
        <v>14312</v>
      </c>
      <c r="H3936" s="1" t="s">
        <v>524</v>
      </c>
      <c r="I3936" s="1" t="s">
        <v>469</v>
      </c>
      <c r="J3936" s="1" t="s">
        <v>77</v>
      </c>
      <c r="K3936" s="1" t="s">
        <v>25</v>
      </c>
      <c r="L3936" s="1" t="s">
        <v>184</v>
      </c>
      <c r="M3936" s="1" t="s">
        <v>25</v>
      </c>
      <c r="N3936" s="1">
        <v>4.0</v>
      </c>
      <c r="O3936" s="3">
        <v>43191.0</v>
      </c>
      <c r="P3936" s="1">
        <v>2018.0</v>
      </c>
    </row>
    <row r="3937">
      <c r="A3937" s="1" t="s">
        <v>14313</v>
      </c>
      <c r="B3937" s="1" t="s">
        <v>17</v>
      </c>
      <c r="C3937" s="2">
        <v>42797.38196759259</v>
      </c>
      <c r="D3937" s="1" t="s">
        <v>28</v>
      </c>
      <c r="E3937" s="1" t="s">
        <v>14314</v>
      </c>
      <c r="F3937" s="1" t="s">
        <v>5572</v>
      </c>
      <c r="G3937" s="1" t="s">
        <v>14315</v>
      </c>
      <c r="H3937" s="4">
        <v>45564.0</v>
      </c>
      <c r="I3937" s="1" t="s">
        <v>23</v>
      </c>
      <c r="J3937" s="1" t="s">
        <v>1866</v>
      </c>
      <c r="K3937" s="1" t="s">
        <v>87</v>
      </c>
      <c r="L3937" s="1" t="s">
        <v>1469</v>
      </c>
      <c r="M3937" s="1" t="s">
        <v>87</v>
      </c>
      <c r="N3937" s="1">
        <v>3.0</v>
      </c>
      <c r="O3937" s="3">
        <v>42795.0</v>
      </c>
      <c r="P3937" s="1">
        <v>2017.0</v>
      </c>
    </row>
    <row r="3938">
      <c r="A3938" s="1" t="s">
        <v>14316</v>
      </c>
      <c r="B3938" s="1" t="s">
        <v>17</v>
      </c>
      <c r="C3938" s="2">
        <v>43072.73636574074</v>
      </c>
      <c r="D3938" s="1" t="s">
        <v>28</v>
      </c>
      <c r="E3938" s="1" t="s">
        <v>14317</v>
      </c>
      <c r="F3938" s="1" t="s">
        <v>5005</v>
      </c>
      <c r="G3938" s="1" t="s">
        <v>14318</v>
      </c>
      <c r="H3938" s="1" t="s">
        <v>1633</v>
      </c>
      <c r="I3938" s="1" t="s">
        <v>56</v>
      </c>
      <c r="J3938" s="1" t="s">
        <v>2188</v>
      </c>
      <c r="K3938" s="1" t="s">
        <v>25</v>
      </c>
      <c r="L3938" s="1" t="s">
        <v>499</v>
      </c>
      <c r="M3938" s="1" t="s">
        <v>25</v>
      </c>
      <c r="N3938" s="1">
        <v>12.0</v>
      </c>
      <c r="O3938" s="5">
        <v>43070.0</v>
      </c>
      <c r="P3938" s="1">
        <v>2017.0</v>
      </c>
    </row>
    <row r="3939">
      <c r="A3939" s="1" t="s">
        <v>14319</v>
      </c>
      <c r="B3939" s="1" t="s">
        <v>17</v>
      </c>
      <c r="C3939" s="2">
        <v>42922.560428240744</v>
      </c>
      <c r="D3939" s="1" t="s">
        <v>28</v>
      </c>
      <c r="E3939" s="1" t="s">
        <v>14320</v>
      </c>
      <c r="F3939" s="1" t="s">
        <v>14321</v>
      </c>
      <c r="G3939" s="1" t="s">
        <v>14322</v>
      </c>
      <c r="H3939" s="1" t="s">
        <v>14323</v>
      </c>
      <c r="I3939" s="1" t="s">
        <v>23</v>
      </c>
      <c r="J3939" s="1" t="s">
        <v>1047</v>
      </c>
      <c r="K3939" s="1" t="s">
        <v>25</v>
      </c>
      <c r="L3939" s="1" t="s">
        <v>2214</v>
      </c>
      <c r="M3939" s="1" t="s">
        <v>79</v>
      </c>
      <c r="N3939" s="1">
        <v>7.0</v>
      </c>
      <c r="O3939" s="3">
        <v>42917.0</v>
      </c>
      <c r="P3939" s="1">
        <v>2017.0</v>
      </c>
    </row>
    <row r="3940">
      <c r="A3940" s="1" t="s">
        <v>14324</v>
      </c>
      <c r="B3940" s="1" t="s">
        <v>17</v>
      </c>
      <c r="C3940" s="2">
        <v>42838.60134259259</v>
      </c>
      <c r="D3940" s="1" t="s">
        <v>28</v>
      </c>
      <c r="E3940" s="1" t="s">
        <v>14325</v>
      </c>
      <c r="F3940" s="1" t="s">
        <v>381</v>
      </c>
      <c r="G3940" s="1" t="s">
        <v>14326</v>
      </c>
      <c r="H3940" s="1" t="s">
        <v>1258</v>
      </c>
      <c r="I3940" s="1" t="s">
        <v>23</v>
      </c>
      <c r="J3940" s="1" t="s">
        <v>13921</v>
      </c>
      <c r="K3940" s="1" t="s">
        <v>900</v>
      </c>
      <c r="L3940" s="1" t="s">
        <v>94</v>
      </c>
      <c r="M3940" s="1" t="s">
        <v>25</v>
      </c>
      <c r="N3940" s="1">
        <v>4.0</v>
      </c>
      <c r="O3940" s="3">
        <v>42826.0</v>
      </c>
      <c r="P3940" s="1">
        <v>2017.0</v>
      </c>
    </row>
    <row r="3941">
      <c r="A3941" s="1" t="s">
        <v>14327</v>
      </c>
      <c r="B3941" s="1" t="s">
        <v>17</v>
      </c>
      <c r="C3941" s="2">
        <v>43258.939050925925</v>
      </c>
      <c r="D3941" s="1" t="s">
        <v>28</v>
      </c>
      <c r="E3941" s="1" t="s">
        <v>14328</v>
      </c>
      <c r="F3941" s="1" t="s">
        <v>4012</v>
      </c>
      <c r="G3941" s="1" t="s">
        <v>14329</v>
      </c>
      <c r="H3941" s="1" t="s">
        <v>2457</v>
      </c>
      <c r="I3941" s="1" t="s">
        <v>41</v>
      </c>
      <c r="J3941" s="1" t="s">
        <v>43</v>
      </c>
      <c r="K3941" s="1" t="s">
        <v>25</v>
      </c>
      <c r="L3941" s="1" t="s">
        <v>50</v>
      </c>
      <c r="M3941" s="1" t="s">
        <v>25</v>
      </c>
      <c r="N3941" s="1">
        <v>6.0</v>
      </c>
      <c r="O3941" s="3">
        <v>43252.0</v>
      </c>
      <c r="P3941" s="1">
        <v>2018.0</v>
      </c>
    </row>
    <row r="3942">
      <c r="A3942" s="1" t="s">
        <v>14330</v>
      </c>
      <c r="B3942" s="1" t="s">
        <v>17</v>
      </c>
      <c r="C3942" s="2">
        <v>43003.57989583333</v>
      </c>
      <c r="D3942" s="1" t="s">
        <v>28</v>
      </c>
      <c r="E3942" s="1" t="s">
        <v>14331</v>
      </c>
      <c r="F3942" s="1" t="s">
        <v>1798</v>
      </c>
      <c r="G3942" s="1" t="s">
        <v>14332</v>
      </c>
      <c r="H3942" s="1" t="s">
        <v>14333</v>
      </c>
      <c r="I3942" s="1" t="s">
        <v>1059</v>
      </c>
      <c r="J3942" s="1" t="s">
        <v>1145</v>
      </c>
      <c r="K3942" s="1" t="s">
        <v>25</v>
      </c>
      <c r="L3942" s="1" t="s">
        <v>303</v>
      </c>
      <c r="M3942" s="1" t="s">
        <v>304</v>
      </c>
      <c r="N3942" s="1">
        <v>9.0</v>
      </c>
      <c r="O3942" s="3">
        <v>42979.0</v>
      </c>
      <c r="P3942" s="1">
        <v>2017.0</v>
      </c>
    </row>
    <row r="3943">
      <c r="A3943" s="1" t="s">
        <v>14334</v>
      </c>
      <c r="B3943" s="1" t="s">
        <v>17</v>
      </c>
      <c r="C3943" s="2">
        <v>43023.842939814815</v>
      </c>
      <c r="D3943" s="1" t="s">
        <v>28</v>
      </c>
      <c r="E3943" s="1" t="s">
        <v>2858</v>
      </c>
      <c r="F3943" s="1" t="s">
        <v>2859</v>
      </c>
      <c r="G3943" s="1" t="s">
        <v>14335</v>
      </c>
      <c r="H3943" s="1" t="s">
        <v>1329</v>
      </c>
      <c r="I3943" s="1" t="s">
        <v>41</v>
      </c>
      <c r="J3943" s="1" t="s">
        <v>35</v>
      </c>
      <c r="K3943" s="1" t="s">
        <v>36</v>
      </c>
      <c r="L3943" s="1" t="s">
        <v>50</v>
      </c>
      <c r="M3943" s="1" t="s">
        <v>25</v>
      </c>
      <c r="N3943" s="1">
        <v>10.0</v>
      </c>
      <c r="O3943" s="5">
        <v>43009.0</v>
      </c>
      <c r="P3943" s="1">
        <v>2017.0</v>
      </c>
    </row>
    <row r="3944">
      <c r="A3944" s="1" t="s">
        <v>14336</v>
      </c>
      <c r="B3944" s="1" t="s">
        <v>17</v>
      </c>
      <c r="C3944" s="2">
        <v>43211.488645833335</v>
      </c>
      <c r="D3944" s="1" t="s">
        <v>28</v>
      </c>
      <c r="E3944" s="1" t="s">
        <v>14337</v>
      </c>
      <c r="F3944" s="1" t="s">
        <v>6811</v>
      </c>
      <c r="G3944" s="1" t="s">
        <v>14338</v>
      </c>
      <c r="H3944" s="4">
        <v>45554.0</v>
      </c>
      <c r="I3944" s="1" t="s">
        <v>100</v>
      </c>
      <c r="J3944" s="1" t="s">
        <v>35</v>
      </c>
      <c r="K3944" s="1" t="s">
        <v>36</v>
      </c>
      <c r="L3944" s="1" t="s">
        <v>627</v>
      </c>
      <c r="M3944" s="1" t="s">
        <v>25</v>
      </c>
      <c r="N3944" s="1">
        <v>4.0</v>
      </c>
      <c r="O3944" s="3">
        <v>43191.0</v>
      </c>
      <c r="P3944" s="1">
        <v>2018.0</v>
      </c>
    </row>
    <row r="3945">
      <c r="A3945" s="1" t="s">
        <v>14339</v>
      </c>
      <c r="B3945" s="1" t="s">
        <v>17</v>
      </c>
      <c r="C3945" s="2">
        <v>42948.91971064815</v>
      </c>
      <c r="D3945" s="1" t="s">
        <v>28</v>
      </c>
      <c r="E3945" s="1" t="s">
        <v>14340</v>
      </c>
      <c r="F3945" s="1" t="s">
        <v>14341</v>
      </c>
      <c r="G3945" s="1" t="s">
        <v>14342</v>
      </c>
      <c r="H3945" s="1" t="s">
        <v>4221</v>
      </c>
      <c r="I3945" s="1" t="s">
        <v>242</v>
      </c>
      <c r="J3945" s="1" t="s">
        <v>14343</v>
      </c>
      <c r="K3945" s="1" t="s">
        <v>540</v>
      </c>
      <c r="L3945" s="1" t="s">
        <v>50</v>
      </c>
      <c r="M3945" s="1" t="s">
        <v>25</v>
      </c>
      <c r="N3945" s="1">
        <v>8.0</v>
      </c>
      <c r="O3945" s="3">
        <v>42948.0</v>
      </c>
      <c r="P3945" s="1">
        <v>2017.0</v>
      </c>
    </row>
    <row r="3946">
      <c r="A3946" s="1" t="s">
        <v>14344</v>
      </c>
      <c r="B3946" s="1" t="s">
        <v>17</v>
      </c>
      <c r="C3946" s="2">
        <v>43096.987129629626</v>
      </c>
      <c r="D3946" s="1" t="s">
        <v>28</v>
      </c>
      <c r="E3946" s="1" t="s">
        <v>14345</v>
      </c>
      <c r="F3946" s="1" t="s">
        <v>3262</v>
      </c>
      <c r="G3946" s="1" t="s">
        <v>14346</v>
      </c>
      <c r="H3946" s="1" t="s">
        <v>2118</v>
      </c>
      <c r="I3946" s="1" t="s">
        <v>33</v>
      </c>
      <c r="J3946" s="1" t="s">
        <v>35</v>
      </c>
      <c r="K3946" s="1" t="s">
        <v>36</v>
      </c>
      <c r="L3946" s="1" t="s">
        <v>35</v>
      </c>
      <c r="M3946" s="1" t="s">
        <v>36</v>
      </c>
      <c r="N3946" s="1">
        <v>12.0</v>
      </c>
      <c r="O3946" s="5">
        <v>43070.0</v>
      </c>
      <c r="P3946" s="1">
        <v>2017.0</v>
      </c>
    </row>
    <row r="3947">
      <c r="A3947" s="1" t="s">
        <v>14347</v>
      </c>
      <c r="B3947" s="1" t="s">
        <v>17</v>
      </c>
      <c r="C3947" s="2">
        <v>42978.91287037037</v>
      </c>
      <c r="D3947" s="1" t="s">
        <v>71</v>
      </c>
      <c r="E3947" s="1" t="s">
        <v>3604</v>
      </c>
      <c r="F3947" s="1" t="s">
        <v>955</v>
      </c>
      <c r="G3947" s="1" t="s">
        <v>14348</v>
      </c>
      <c r="H3947" s="1" t="s">
        <v>1226</v>
      </c>
      <c r="I3947" s="1" t="s">
        <v>390</v>
      </c>
      <c r="J3947" s="1" t="s">
        <v>216</v>
      </c>
      <c r="K3947" s="1" t="s">
        <v>87</v>
      </c>
      <c r="L3947" s="1" t="s">
        <v>959</v>
      </c>
      <c r="M3947" s="1" t="s">
        <v>87</v>
      </c>
      <c r="N3947" s="1">
        <v>8.0</v>
      </c>
      <c r="O3947" s="3">
        <v>42948.0</v>
      </c>
      <c r="P3947" s="1">
        <v>2017.0</v>
      </c>
    </row>
    <row r="3948">
      <c r="A3948" s="1" t="s">
        <v>14349</v>
      </c>
      <c r="B3948" s="1" t="s">
        <v>17</v>
      </c>
      <c r="C3948" s="2">
        <v>43079.041493055556</v>
      </c>
      <c r="D3948" s="1" t="s">
        <v>28</v>
      </c>
      <c r="E3948" s="1" t="s">
        <v>14350</v>
      </c>
      <c r="F3948" s="1" t="s">
        <v>14351</v>
      </c>
      <c r="G3948" s="1" t="s">
        <v>14352</v>
      </c>
      <c r="H3948" s="1" t="s">
        <v>14353</v>
      </c>
      <c r="J3948" s="1" t="s">
        <v>14354</v>
      </c>
      <c r="K3948" s="1" t="s">
        <v>192</v>
      </c>
      <c r="L3948" s="1" t="s">
        <v>94</v>
      </c>
      <c r="M3948" s="1" t="s">
        <v>25</v>
      </c>
      <c r="N3948" s="1">
        <v>12.0</v>
      </c>
      <c r="O3948" s="5">
        <v>43070.0</v>
      </c>
      <c r="P3948" s="1">
        <v>2017.0</v>
      </c>
    </row>
    <row r="3949">
      <c r="A3949" s="1" t="s">
        <v>14355</v>
      </c>
      <c r="B3949" s="1" t="s">
        <v>17</v>
      </c>
      <c r="C3949" s="2">
        <v>43138.582349537035</v>
      </c>
      <c r="D3949" s="1" t="s">
        <v>28</v>
      </c>
      <c r="E3949" s="1" t="s">
        <v>9745</v>
      </c>
      <c r="F3949" s="1" t="s">
        <v>1477</v>
      </c>
      <c r="G3949" s="1" t="s">
        <v>14356</v>
      </c>
      <c r="H3949" s="1" t="s">
        <v>468</v>
      </c>
      <c r="I3949" s="1" t="s">
        <v>108</v>
      </c>
      <c r="J3949" s="1" t="s">
        <v>1070</v>
      </c>
      <c r="K3949" s="1" t="s">
        <v>36</v>
      </c>
      <c r="L3949" s="1" t="s">
        <v>50</v>
      </c>
      <c r="M3949" s="1" t="s">
        <v>25</v>
      </c>
      <c r="N3949" s="1">
        <v>2.0</v>
      </c>
      <c r="O3949" s="3">
        <v>43132.0</v>
      </c>
      <c r="P3949" s="1">
        <v>2018.0</v>
      </c>
    </row>
    <row r="3950">
      <c r="A3950" s="1" t="s">
        <v>14357</v>
      </c>
      <c r="B3950" s="1" t="s">
        <v>17</v>
      </c>
      <c r="C3950" s="2">
        <v>43302.33673611111</v>
      </c>
      <c r="D3950" s="1" t="s">
        <v>28</v>
      </c>
      <c r="E3950" s="1" t="s">
        <v>14358</v>
      </c>
      <c r="F3950" s="1" t="s">
        <v>10739</v>
      </c>
      <c r="G3950" s="1" t="s">
        <v>14359</v>
      </c>
      <c r="H3950" s="1" t="s">
        <v>510</v>
      </c>
      <c r="I3950" s="1" t="s">
        <v>447</v>
      </c>
      <c r="J3950" s="1" t="s">
        <v>815</v>
      </c>
      <c r="K3950" s="1" t="s">
        <v>25</v>
      </c>
      <c r="L3950" s="1" t="s">
        <v>50</v>
      </c>
      <c r="M3950" s="1" t="s">
        <v>25</v>
      </c>
      <c r="N3950" s="1">
        <v>7.0</v>
      </c>
      <c r="O3950" s="3">
        <v>43282.0</v>
      </c>
      <c r="P3950" s="1">
        <v>2018.0</v>
      </c>
    </row>
    <row r="3951">
      <c r="A3951" s="1" t="s">
        <v>14360</v>
      </c>
      <c r="B3951" s="1" t="s">
        <v>17</v>
      </c>
      <c r="C3951" s="2">
        <v>42898.963321759256</v>
      </c>
      <c r="D3951" s="1" t="s">
        <v>28</v>
      </c>
      <c r="E3951" s="1" t="s">
        <v>14361</v>
      </c>
      <c r="F3951" s="1" t="s">
        <v>1022</v>
      </c>
      <c r="G3951" s="1" t="s">
        <v>14362</v>
      </c>
      <c r="H3951" s="1" t="s">
        <v>5762</v>
      </c>
      <c r="I3951" s="1" t="s">
        <v>108</v>
      </c>
      <c r="J3951" s="1" t="s">
        <v>101</v>
      </c>
      <c r="K3951" s="1" t="s">
        <v>87</v>
      </c>
      <c r="L3951" s="1" t="s">
        <v>50</v>
      </c>
      <c r="M3951" s="1" t="s">
        <v>25</v>
      </c>
      <c r="N3951" s="1">
        <v>6.0</v>
      </c>
      <c r="O3951" s="3">
        <v>42887.0</v>
      </c>
      <c r="P3951" s="1">
        <v>2017.0</v>
      </c>
    </row>
    <row r="3952">
      <c r="A3952" s="1" t="s">
        <v>14363</v>
      </c>
      <c r="B3952" s="1" t="s">
        <v>17</v>
      </c>
      <c r="C3952" s="2">
        <v>43241.82771990741</v>
      </c>
      <c r="D3952" s="1" t="s">
        <v>28</v>
      </c>
      <c r="E3952" s="1" t="s">
        <v>14364</v>
      </c>
      <c r="F3952" s="1" t="s">
        <v>14365</v>
      </c>
      <c r="G3952" s="1" t="s">
        <v>14366</v>
      </c>
      <c r="H3952" s="1" t="s">
        <v>1669</v>
      </c>
      <c r="I3952" s="1" t="s">
        <v>56</v>
      </c>
      <c r="J3952" s="1" t="s">
        <v>24</v>
      </c>
      <c r="K3952" s="1" t="s">
        <v>25</v>
      </c>
      <c r="L3952" s="1" t="s">
        <v>499</v>
      </c>
      <c r="M3952" s="1" t="s">
        <v>25</v>
      </c>
      <c r="N3952" s="1">
        <v>5.0</v>
      </c>
      <c r="O3952" s="3">
        <v>43221.0</v>
      </c>
      <c r="P3952" s="1">
        <v>2018.0</v>
      </c>
    </row>
    <row r="3953">
      <c r="A3953" s="1" t="s">
        <v>14367</v>
      </c>
      <c r="B3953" s="1" t="s">
        <v>17</v>
      </c>
      <c r="C3953" s="2">
        <v>42950.49105324074</v>
      </c>
      <c r="D3953" s="1" t="s">
        <v>28</v>
      </c>
      <c r="E3953" s="1" t="s">
        <v>1039</v>
      </c>
      <c r="F3953" s="1" t="s">
        <v>557</v>
      </c>
      <c r="G3953" s="1" t="s">
        <v>14368</v>
      </c>
      <c r="H3953" s="1" t="s">
        <v>1896</v>
      </c>
      <c r="I3953" s="1" t="s">
        <v>23</v>
      </c>
      <c r="J3953" s="1" t="s">
        <v>24</v>
      </c>
      <c r="K3953" s="1" t="s">
        <v>25</v>
      </c>
      <c r="L3953" s="1" t="s">
        <v>50</v>
      </c>
      <c r="M3953" s="1" t="s">
        <v>25</v>
      </c>
      <c r="N3953" s="1">
        <v>8.0</v>
      </c>
      <c r="O3953" s="3">
        <v>42948.0</v>
      </c>
      <c r="P3953" s="1">
        <v>2017.0</v>
      </c>
    </row>
    <row r="3954">
      <c r="A3954" s="1" t="s">
        <v>14369</v>
      </c>
      <c r="B3954" s="1" t="s">
        <v>17</v>
      </c>
      <c r="C3954" s="2">
        <v>42964.49298611111</v>
      </c>
      <c r="D3954" s="1" t="s">
        <v>28</v>
      </c>
      <c r="E3954" s="1" t="s">
        <v>14370</v>
      </c>
      <c r="F3954" s="1" t="s">
        <v>381</v>
      </c>
      <c r="G3954" s="1" t="s">
        <v>14371</v>
      </c>
      <c r="H3954" s="1" t="s">
        <v>383</v>
      </c>
      <c r="I3954" s="1" t="s">
        <v>41</v>
      </c>
      <c r="J3954" s="1" t="s">
        <v>1003</v>
      </c>
      <c r="K3954" s="1" t="s">
        <v>526</v>
      </c>
      <c r="L3954" s="1" t="s">
        <v>94</v>
      </c>
      <c r="M3954" s="1" t="s">
        <v>25</v>
      </c>
      <c r="N3954" s="1">
        <v>8.0</v>
      </c>
      <c r="O3954" s="3">
        <v>42948.0</v>
      </c>
      <c r="P3954" s="1">
        <v>2017.0</v>
      </c>
    </row>
    <row r="3955">
      <c r="A3955" s="1" t="s">
        <v>14372</v>
      </c>
      <c r="B3955" s="1" t="s">
        <v>17</v>
      </c>
      <c r="C3955" s="2">
        <v>43089.43335648148</v>
      </c>
      <c r="D3955" s="1" t="s">
        <v>28</v>
      </c>
      <c r="E3955" s="1" t="s">
        <v>14373</v>
      </c>
      <c r="F3955" s="1" t="s">
        <v>14374</v>
      </c>
      <c r="G3955" s="1" t="s">
        <v>14375</v>
      </c>
      <c r="H3955" s="1" t="s">
        <v>5174</v>
      </c>
      <c r="I3955" s="1" t="s">
        <v>108</v>
      </c>
      <c r="J3955" s="1" t="s">
        <v>1139</v>
      </c>
      <c r="K3955" s="1" t="s">
        <v>36</v>
      </c>
      <c r="L3955" s="1" t="s">
        <v>432</v>
      </c>
      <c r="M3955" s="1" t="s">
        <v>25</v>
      </c>
      <c r="N3955" s="1">
        <v>12.0</v>
      </c>
      <c r="O3955" s="5">
        <v>43070.0</v>
      </c>
      <c r="P3955" s="1">
        <v>2017.0</v>
      </c>
    </row>
    <row r="3956">
      <c r="A3956" s="1" t="s">
        <v>14376</v>
      </c>
      <c r="B3956" s="1" t="s">
        <v>17</v>
      </c>
      <c r="C3956" s="2">
        <v>42759.33262731481</v>
      </c>
      <c r="D3956" s="1" t="s">
        <v>28</v>
      </c>
      <c r="E3956" s="1" t="s">
        <v>14377</v>
      </c>
      <c r="F3956" s="1" t="s">
        <v>14378</v>
      </c>
      <c r="G3956" s="1" t="s">
        <v>14379</v>
      </c>
      <c r="H3956" s="1" t="s">
        <v>8658</v>
      </c>
      <c r="I3956" s="1" t="s">
        <v>33</v>
      </c>
      <c r="J3956" s="1" t="s">
        <v>14380</v>
      </c>
      <c r="K3956" s="1" t="s">
        <v>304</v>
      </c>
      <c r="L3956" s="1" t="s">
        <v>2472</v>
      </c>
      <c r="M3956" s="1" t="s">
        <v>25</v>
      </c>
      <c r="N3956" s="1">
        <v>1.0</v>
      </c>
      <c r="O3956" s="3">
        <v>42736.0</v>
      </c>
      <c r="P3956" s="1">
        <v>2017.0</v>
      </c>
    </row>
    <row r="3957">
      <c r="A3957" s="1" t="s">
        <v>14381</v>
      </c>
      <c r="B3957" s="1" t="s">
        <v>17</v>
      </c>
      <c r="C3957" s="2">
        <v>43012.43716435185</v>
      </c>
      <c r="D3957" s="1" t="s">
        <v>28</v>
      </c>
      <c r="E3957" s="1" t="s">
        <v>14382</v>
      </c>
      <c r="F3957" s="1" t="s">
        <v>1176</v>
      </c>
      <c r="G3957" s="1" t="s">
        <v>14383</v>
      </c>
      <c r="H3957" s="1" t="s">
        <v>1193</v>
      </c>
      <c r="I3957" s="1" t="s">
        <v>100</v>
      </c>
      <c r="J3957" s="1" t="s">
        <v>24</v>
      </c>
      <c r="K3957" s="1" t="s">
        <v>25</v>
      </c>
      <c r="L3957" s="1" t="s">
        <v>146</v>
      </c>
      <c r="M3957" s="1" t="s">
        <v>79</v>
      </c>
      <c r="N3957" s="1">
        <v>10.0</v>
      </c>
      <c r="O3957" s="5">
        <v>43009.0</v>
      </c>
      <c r="P3957" s="1">
        <v>2017.0</v>
      </c>
    </row>
    <row r="3958">
      <c r="A3958" s="1" t="s">
        <v>14384</v>
      </c>
      <c r="B3958" s="1" t="s">
        <v>17</v>
      </c>
      <c r="C3958" s="2">
        <v>43303.89164351852</v>
      </c>
      <c r="D3958" s="1" t="s">
        <v>28</v>
      </c>
      <c r="E3958" s="1" t="s">
        <v>14385</v>
      </c>
      <c r="F3958" s="1" t="s">
        <v>1272</v>
      </c>
      <c r="G3958" s="1" t="s">
        <v>14386</v>
      </c>
      <c r="H3958" s="1" t="s">
        <v>5755</v>
      </c>
      <c r="I3958" s="1" t="s">
        <v>100</v>
      </c>
      <c r="J3958" s="1" t="s">
        <v>24</v>
      </c>
      <c r="K3958" s="1" t="s">
        <v>25</v>
      </c>
      <c r="L3958" s="1" t="s">
        <v>1275</v>
      </c>
      <c r="M3958" s="1" t="s">
        <v>25</v>
      </c>
      <c r="N3958" s="1">
        <v>7.0</v>
      </c>
      <c r="O3958" s="3">
        <v>43282.0</v>
      </c>
      <c r="P3958" s="1">
        <v>2018.0</v>
      </c>
    </row>
    <row r="3959">
      <c r="A3959" s="1" t="s">
        <v>14387</v>
      </c>
      <c r="B3959" s="1" t="s">
        <v>17</v>
      </c>
      <c r="C3959" s="2">
        <v>43217.35450231482</v>
      </c>
      <c r="D3959" s="1" t="s">
        <v>28</v>
      </c>
      <c r="E3959" s="1" t="s">
        <v>14388</v>
      </c>
      <c r="F3959" s="1" t="s">
        <v>324</v>
      </c>
      <c r="G3959" s="1" t="s">
        <v>14389</v>
      </c>
      <c r="H3959" s="1" t="s">
        <v>14390</v>
      </c>
      <c r="I3959" s="1" t="s">
        <v>2073</v>
      </c>
      <c r="J3959" s="1" t="s">
        <v>1602</v>
      </c>
      <c r="K3959" s="1" t="s">
        <v>87</v>
      </c>
      <c r="L3959" s="1" t="s">
        <v>146</v>
      </c>
      <c r="M3959" s="1" t="s">
        <v>79</v>
      </c>
      <c r="N3959" s="1">
        <v>4.0</v>
      </c>
      <c r="O3959" s="3">
        <v>43191.0</v>
      </c>
      <c r="P3959" s="1">
        <v>2018.0</v>
      </c>
    </row>
    <row r="3960">
      <c r="A3960" s="1" t="s">
        <v>14391</v>
      </c>
      <c r="B3960" s="1" t="s">
        <v>17</v>
      </c>
      <c r="C3960" s="2">
        <v>43110.722233796296</v>
      </c>
      <c r="D3960" s="1" t="s">
        <v>28</v>
      </c>
      <c r="E3960" s="1" t="s">
        <v>14392</v>
      </c>
      <c r="F3960" s="1" t="s">
        <v>394</v>
      </c>
      <c r="G3960" s="1" t="s">
        <v>14393</v>
      </c>
      <c r="H3960" s="1" t="s">
        <v>14394</v>
      </c>
      <c r="I3960" s="1" t="s">
        <v>390</v>
      </c>
      <c r="J3960" s="1" t="s">
        <v>35</v>
      </c>
      <c r="K3960" s="1" t="s">
        <v>36</v>
      </c>
      <c r="L3960" s="1" t="s">
        <v>50</v>
      </c>
      <c r="M3960" s="1" t="s">
        <v>25</v>
      </c>
      <c r="N3960" s="1">
        <v>1.0</v>
      </c>
      <c r="O3960" s="3">
        <v>43101.0</v>
      </c>
      <c r="P3960" s="1">
        <v>2018.0</v>
      </c>
    </row>
    <row r="3961">
      <c r="A3961" s="1" t="s">
        <v>14395</v>
      </c>
      <c r="B3961" s="1" t="s">
        <v>17</v>
      </c>
      <c r="C3961" s="2">
        <v>43167.44809027778</v>
      </c>
      <c r="D3961" s="1" t="s">
        <v>28</v>
      </c>
      <c r="E3961" s="1" t="s">
        <v>14396</v>
      </c>
      <c r="F3961" s="1" t="s">
        <v>135</v>
      </c>
      <c r="G3961" s="1" t="s">
        <v>14397</v>
      </c>
      <c r="H3961" s="1" t="s">
        <v>1528</v>
      </c>
      <c r="I3961" s="1" t="s">
        <v>41</v>
      </c>
      <c r="J3961" s="1" t="s">
        <v>5483</v>
      </c>
      <c r="K3961" s="1" t="s">
        <v>36</v>
      </c>
      <c r="L3961" s="1" t="s">
        <v>137</v>
      </c>
      <c r="M3961" s="1" t="s">
        <v>25</v>
      </c>
      <c r="N3961" s="1">
        <v>3.0</v>
      </c>
      <c r="O3961" s="3">
        <v>43160.0</v>
      </c>
      <c r="P3961" s="1">
        <v>2018.0</v>
      </c>
    </row>
    <row r="3962">
      <c r="A3962" s="1" t="s">
        <v>14398</v>
      </c>
      <c r="B3962" s="1" t="s">
        <v>17</v>
      </c>
      <c r="C3962" s="2">
        <v>42740.61252314815</v>
      </c>
      <c r="D3962" s="1" t="s">
        <v>28</v>
      </c>
      <c r="E3962" s="1" t="s">
        <v>14399</v>
      </c>
      <c r="F3962" s="1" t="s">
        <v>6095</v>
      </c>
      <c r="G3962" s="1" t="s">
        <v>14400</v>
      </c>
      <c r="H3962" s="4">
        <v>45544.0</v>
      </c>
      <c r="I3962" s="1" t="s">
        <v>3223</v>
      </c>
      <c r="J3962" s="1" t="s">
        <v>146</v>
      </c>
      <c r="K3962" s="1" t="s">
        <v>79</v>
      </c>
      <c r="L3962" s="1" t="s">
        <v>146</v>
      </c>
      <c r="M3962" s="1" t="s">
        <v>79</v>
      </c>
      <c r="N3962" s="1">
        <v>1.0</v>
      </c>
      <c r="O3962" s="3">
        <v>42736.0</v>
      </c>
      <c r="P3962" s="1">
        <v>2017.0</v>
      </c>
    </row>
    <row r="3963">
      <c r="A3963" s="1" t="s">
        <v>14401</v>
      </c>
      <c r="B3963" s="1" t="s">
        <v>17</v>
      </c>
      <c r="C3963" s="2">
        <v>42989.640914351854</v>
      </c>
      <c r="D3963" s="1" t="s">
        <v>28</v>
      </c>
      <c r="E3963" s="1" t="s">
        <v>4143</v>
      </c>
      <c r="F3963" s="1" t="s">
        <v>4144</v>
      </c>
      <c r="G3963" s="1" t="s">
        <v>14402</v>
      </c>
      <c r="H3963" s="1" t="s">
        <v>519</v>
      </c>
      <c r="I3963" s="1" t="s">
        <v>236</v>
      </c>
      <c r="J3963" s="1" t="s">
        <v>14403</v>
      </c>
      <c r="K3963" s="1" t="s">
        <v>614</v>
      </c>
      <c r="L3963" s="1" t="s">
        <v>50</v>
      </c>
      <c r="M3963" s="1" t="s">
        <v>25</v>
      </c>
      <c r="N3963" s="1">
        <v>9.0</v>
      </c>
      <c r="O3963" s="3">
        <v>42979.0</v>
      </c>
      <c r="P3963" s="1">
        <v>2017.0</v>
      </c>
    </row>
    <row r="3964">
      <c r="A3964" s="1" t="s">
        <v>14404</v>
      </c>
      <c r="B3964" s="1" t="s">
        <v>17</v>
      </c>
      <c r="C3964" s="2">
        <v>42818.92900462963</v>
      </c>
      <c r="D3964" s="1" t="s">
        <v>28</v>
      </c>
      <c r="E3964" s="1" t="s">
        <v>14405</v>
      </c>
      <c r="F3964" s="1" t="s">
        <v>1923</v>
      </c>
      <c r="G3964" s="1" t="s">
        <v>14406</v>
      </c>
      <c r="H3964" s="4">
        <v>45554.0</v>
      </c>
      <c r="I3964" s="1" t="s">
        <v>56</v>
      </c>
      <c r="J3964" s="1" t="s">
        <v>627</v>
      </c>
      <c r="K3964" s="1" t="s">
        <v>25</v>
      </c>
      <c r="L3964" s="1" t="s">
        <v>50</v>
      </c>
      <c r="M3964" s="1" t="s">
        <v>25</v>
      </c>
      <c r="N3964" s="1">
        <v>3.0</v>
      </c>
      <c r="O3964" s="3">
        <v>42795.0</v>
      </c>
      <c r="P3964" s="1">
        <v>2017.0</v>
      </c>
    </row>
    <row r="3965">
      <c r="A3965" s="1" t="s">
        <v>14407</v>
      </c>
      <c r="B3965" s="1" t="s">
        <v>17</v>
      </c>
      <c r="C3965" s="2">
        <v>43178.77815972222</v>
      </c>
      <c r="D3965" s="1" t="s">
        <v>28</v>
      </c>
      <c r="E3965" s="1" t="s">
        <v>14408</v>
      </c>
      <c r="F3965" s="1" t="s">
        <v>46</v>
      </c>
      <c r="G3965" s="1" t="s">
        <v>14409</v>
      </c>
      <c r="H3965" s="1" t="s">
        <v>14410</v>
      </c>
      <c r="I3965" s="1" t="s">
        <v>33</v>
      </c>
      <c r="J3965" s="1" t="s">
        <v>1716</v>
      </c>
      <c r="K3965" s="1" t="s">
        <v>25</v>
      </c>
      <c r="L3965" s="1" t="s">
        <v>50</v>
      </c>
      <c r="M3965" s="1" t="s">
        <v>25</v>
      </c>
      <c r="N3965" s="1">
        <v>3.0</v>
      </c>
      <c r="O3965" s="3">
        <v>43160.0</v>
      </c>
      <c r="P3965" s="1">
        <v>2018.0</v>
      </c>
    </row>
    <row r="3966">
      <c r="A3966" s="1" t="s">
        <v>14411</v>
      </c>
      <c r="B3966" s="1" t="s">
        <v>17</v>
      </c>
      <c r="C3966" s="2">
        <v>43059.82821759259</v>
      </c>
      <c r="D3966" s="1" t="s">
        <v>28</v>
      </c>
      <c r="E3966" s="1" t="s">
        <v>14412</v>
      </c>
      <c r="F3966" s="1" t="s">
        <v>364</v>
      </c>
      <c r="G3966" s="1" t="s">
        <v>14413</v>
      </c>
      <c r="H3966" s="1" t="s">
        <v>407</v>
      </c>
      <c r="I3966" s="1" t="s">
        <v>129</v>
      </c>
      <c r="J3966" s="1" t="s">
        <v>42</v>
      </c>
      <c r="K3966" s="1" t="s">
        <v>25</v>
      </c>
      <c r="L3966" s="1" t="s">
        <v>50</v>
      </c>
      <c r="M3966" s="1" t="s">
        <v>25</v>
      </c>
      <c r="N3966" s="1">
        <v>11.0</v>
      </c>
      <c r="O3966" s="5">
        <v>43040.0</v>
      </c>
      <c r="P3966" s="1">
        <v>2017.0</v>
      </c>
    </row>
    <row r="3967">
      <c r="A3967" s="1" t="s">
        <v>14414</v>
      </c>
      <c r="B3967" s="1" t="s">
        <v>17</v>
      </c>
      <c r="C3967" s="2">
        <v>43195.47261574074</v>
      </c>
      <c r="D3967" s="1" t="s">
        <v>28</v>
      </c>
      <c r="E3967" s="1" t="s">
        <v>14415</v>
      </c>
      <c r="F3967" s="1" t="s">
        <v>830</v>
      </c>
      <c r="G3967" s="1" t="s">
        <v>14416</v>
      </c>
      <c r="H3967" s="1" t="s">
        <v>592</v>
      </c>
      <c r="I3967" s="1" t="s">
        <v>56</v>
      </c>
      <c r="J3967" s="1" t="s">
        <v>5409</v>
      </c>
      <c r="K3967" s="1" t="s">
        <v>304</v>
      </c>
      <c r="L3967" s="1" t="s">
        <v>50</v>
      </c>
      <c r="M3967" s="1" t="s">
        <v>25</v>
      </c>
      <c r="N3967" s="1">
        <v>4.0</v>
      </c>
      <c r="O3967" s="3">
        <v>43191.0</v>
      </c>
      <c r="P3967" s="1">
        <v>2018.0</v>
      </c>
    </row>
    <row r="3968">
      <c r="A3968" s="1" t="s">
        <v>14417</v>
      </c>
      <c r="B3968" s="1" t="s">
        <v>988</v>
      </c>
      <c r="C3968" s="2">
        <v>43031.69600694445</v>
      </c>
      <c r="D3968" s="1" t="s">
        <v>28</v>
      </c>
      <c r="E3968" s="1" t="s">
        <v>14418</v>
      </c>
      <c r="F3968" s="1" t="s">
        <v>472</v>
      </c>
      <c r="G3968" s="1" t="s">
        <v>14419</v>
      </c>
      <c r="H3968" s="1" t="s">
        <v>156</v>
      </c>
      <c r="I3968" s="1" t="s">
        <v>294</v>
      </c>
      <c r="J3968" s="1" t="s">
        <v>3036</v>
      </c>
      <c r="K3968" s="1" t="s">
        <v>25</v>
      </c>
      <c r="L3968" s="1" t="s">
        <v>50</v>
      </c>
      <c r="M3968" s="1" t="s">
        <v>25</v>
      </c>
      <c r="N3968" s="1">
        <v>10.0</v>
      </c>
      <c r="O3968" s="5">
        <v>43009.0</v>
      </c>
      <c r="P3968" s="1">
        <v>2017.0</v>
      </c>
    </row>
    <row r="3969">
      <c r="A3969" s="1" t="s">
        <v>14420</v>
      </c>
      <c r="B3969" s="1" t="s">
        <v>17</v>
      </c>
      <c r="C3969" s="2">
        <v>42882.14099537037</v>
      </c>
      <c r="D3969" s="1" t="s">
        <v>28</v>
      </c>
      <c r="E3969" s="1" t="s">
        <v>14421</v>
      </c>
      <c r="F3969" s="1" t="s">
        <v>1091</v>
      </c>
      <c r="G3969" s="1" t="s">
        <v>14422</v>
      </c>
      <c r="H3969" s="1" t="s">
        <v>14423</v>
      </c>
      <c r="I3969" s="1" t="s">
        <v>41</v>
      </c>
      <c r="J3969" s="1" t="s">
        <v>4239</v>
      </c>
      <c r="K3969" s="1" t="s">
        <v>1286</v>
      </c>
      <c r="L3969" s="1" t="s">
        <v>94</v>
      </c>
      <c r="M3969" s="1" t="s">
        <v>25</v>
      </c>
      <c r="N3969" s="1">
        <v>5.0</v>
      </c>
      <c r="O3969" s="3">
        <v>42856.0</v>
      </c>
      <c r="P3969" s="1">
        <v>2017.0</v>
      </c>
    </row>
    <row r="3970">
      <c r="A3970" s="1" t="s">
        <v>14424</v>
      </c>
      <c r="B3970" s="1" t="s">
        <v>17</v>
      </c>
      <c r="C3970" s="2">
        <v>43189.8215625</v>
      </c>
      <c r="D3970" s="1" t="s">
        <v>28</v>
      </c>
      <c r="E3970" s="1" t="s">
        <v>14425</v>
      </c>
      <c r="F3970" s="1" t="s">
        <v>14426</v>
      </c>
      <c r="G3970" s="1" t="s">
        <v>14427</v>
      </c>
      <c r="H3970" s="1" t="s">
        <v>4272</v>
      </c>
      <c r="I3970" s="1" t="s">
        <v>157</v>
      </c>
      <c r="J3970" s="1" t="s">
        <v>13974</v>
      </c>
      <c r="K3970" s="1" t="s">
        <v>540</v>
      </c>
      <c r="L3970" s="1" t="s">
        <v>210</v>
      </c>
      <c r="M3970" s="1" t="s">
        <v>25</v>
      </c>
      <c r="N3970" s="1">
        <v>3.0</v>
      </c>
      <c r="O3970" s="3">
        <v>43160.0</v>
      </c>
      <c r="P3970" s="1">
        <v>2018.0</v>
      </c>
    </row>
    <row r="3971">
      <c r="A3971" s="1" t="s">
        <v>14428</v>
      </c>
      <c r="B3971" s="1" t="s">
        <v>17</v>
      </c>
      <c r="C3971" s="2">
        <v>43142.844143518516</v>
      </c>
      <c r="D3971" s="1" t="s">
        <v>28</v>
      </c>
      <c r="E3971" s="1" t="s">
        <v>1555</v>
      </c>
      <c r="F3971" s="1" t="s">
        <v>1556</v>
      </c>
      <c r="G3971" s="1" t="s">
        <v>14429</v>
      </c>
      <c r="H3971" s="1" t="s">
        <v>3315</v>
      </c>
      <c r="I3971" s="1" t="s">
        <v>33</v>
      </c>
      <c r="J3971" s="1" t="s">
        <v>5812</v>
      </c>
      <c r="K3971" s="1" t="s">
        <v>79</v>
      </c>
      <c r="L3971" s="1" t="s">
        <v>1047</v>
      </c>
      <c r="M3971" s="1" t="s">
        <v>25</v>
      </c>
      <c r="N3971" s="1">
        <v>2.0</v>
      </c>
      <c r="O3971" s="3">
        <v>43132.0</v>
      </c>
      <c r="P3971" s="1">
        <v>2018.0</v>
      </c>
    </row>
    <row r="3972">
      <c r="A3972" s="1" t="s">
        <v>14430</v>
      </c>
      <c r="B3972" s="1" t="s">
        <v>17</v>
      </c>
      <c r="C3972" s="2">
        <v>43157.40827546296</v>
      </c>
      <c r="D3972" s="1" t="s">
        <v>28</v>
      </c>
      <c r="E3972" s="1" t="s">
        <v>14431</v>
      </c>
      <c r="F3972" s="1" t="s">
        <v>14432</v>
      </c>
      <c r="G3972" s="1" t="s">
        <v>14433</v>
      </c>
      <c r="H3972" s="4">
        <v>45554.0</v>
      </c>
      <c r="I3972" s="1" t="s">
        <v>56</v>
      </c>
      <c r="J3972" s="1" t="s">
        <v>146</v>
      </c>
      <c r="K3972" s="1" t="s">
        <v>79</v>
      </c>
      <c r="L3972" s="1" t="s">
        <v>3239</v>
      </c>
      <c r="M3972" s="1" t="s">
        <v>79</v>
      </c>
      <c r="N3972" s="1">
        <v>2.0</v>
      </c>
      <c r="O3972" s="3">
        <v>43132.0</v>
      </c>
      <c r="P3972" s="1">
        <v>2018.0</v>
      </c>
    </row>
    <row r="3973">
      <c r="A3973" s="1" t="s">
        <v>14434</v>
      </c>
      <c r="B3973" s="1" t="s">
        <v>17</v>
      </c>
      <c r="C3973" s="2">
        <v>43139.32443287037</v>
      </c>
      <c r="D3973" s="1" t="s">
        <v>28</v>
      </c>
      <c r="E3973" s="1" t="s">
        <v>14435</v>
      </c>
      <c r="F3973" s="1" t="s">
        <v>14436</v>
      </c>
      <c r="G3973" s="1" t="s">
        <v>14437</v>
      </c>
      <c r="H3973" s="1" t="s">
        <v>1669</v>
      </c>
      <c r="I3973" s="1" t="s">
        <v>33</v>
      </c>
      <c r="J3973" s="1" t="s">
        <v>3589</v>
      </c>
      <c r="K3973" s="1" t="s">
        <v>87</v>
      </c>
      <c r="L3973" s="1" t="s">
        <v>50</v>
      </c>
      <c r="M3973" s="1" t="s">
        <v>25</v>
      </c>
      <c r="N3973" s="1">
        <v>2.0</v>
      </c>
      <c r="O3973" s="3">
        <v>43132.0</v>
      </c>
      <c r="P3973" s="1">
        <v>2018.0</v>
      </c>
    </row>
    <row r="3974">
      <c r="A3974" s="1" t="s">
        <v>14438</v>
      </c>
      <c r="B3974" s="1" t="s">
        <v>17</v>
      </c>
      <c r="C3974" s="2">
        <v>43071.683645833335</v>
      </c>
      <c r="D3974" s="1" t="s">
        <v>28</v>
      </c>
      <c r="E3974" s="1" t="s">
        <v>3878</v>
      </c>
      <c r="F3974" s="1" t="s">
        <v>581</v>
      </c>
      <c r="G3974" s="1" t="s">
        <v>14439</v>
      </c>
      <c r="H3974" s="1" t="s">
        <v>3880</v>
      </c>
      <c r="I3974" s="1" t="s">
        <v>242</v>
      </c>
      <c r="J3974" s="1" t="s">
        <v>14440</v>
      </c>
      <c r="K3974" s="1" t="s">
        <v>192</v>
      </c>
      <c r="L3974" s="1" t="s">
        <v>102</v>
      </c>
      <c r="M3974" s="1" t="s">
        <v>25</v>
      </c>
      <c r="N3974" s="1">
        <v>12.0</v>
      </c>
      <c r="O3974" s="5">
        <v>43070.0</v>
      </c>
      <c r="P3974" s="1">
        <v>2017.0</v>
      </c>
    </row>
    <row r="3975">
      <c r="A3975" s="1" t="s">
        <v>14441</v>
      </c>
      <c r="B3975" s="1" t="s">
        <v>17</v>
      </c>
      <c r="C3975" s="2">
        <v>42918.90681712963</v>
      </c>
      <c r="D3975" s="1" t="s">
        <v>28</v>
      </c>
      <c r="E3975" s="1" t="s">
        <v>5447</v>
      </c>
      <c r="F3975" s="1" t="s">
        <v>340</v>
      </c>
      <c r="G3975" s="1" t="s">
        <v>14442</v>
      </c>
      <c r="H3975" s="1" t="s">
        <v>342</v>
      </c>
      <c r="I3975" s="1" t="s">
        <v>41</v>
      </c>
      <c r="J3975" s="1" t="s">
        <v>2910</v>
      </c>
      <c r="K3975" s="1" t="s">
        <v>1286</v>
      </c>
      <c r="L3975" s="1" t="s">
        <v>50</v>
      </c>
      <c r="M3975" s="1" t="s">
        <v>25</v>
      </c>
      <c r="N3975" s="1">
        <v>7.0</v>
      </c>
      <c r="O3975" s="3">
        <v>42917.0</v>
      </c>
      <c r="P3975" s="1">
        <v>2017.0</v>
      </c>
    </row>
    <row r="3976">
      <c r="A3976" s="1" t="s">
        <v>14443</v>
      </c>
      <c r="B3976" s="1" t="s">
        <v>17</v>
      </c>
      <c r="C3976" s="2">
        <v>43310.72164351852</v>
      </c>
      <c r="D3976" s="1" t="s">
        <v>28</v>
      </c>
      <c r="E3976" s="1" t="s">
        <v>14444</v>
      </c>
      <c r="F3976" s="1" t="s">
        <v>2460</v>
      </c>
      <c r="G3976" s="1" t="s">
        <v>14445</v>
      </c>
      <c r="H3976" s="1" t="s">
        <v>14446</v>
      </c>
      <c r="I3976" s="1" t="s">
        <v>108</v>
      </c>
      <c r="J3976" s="1" t="s">
        <v>1450</v>
      </c>
      <c r="K3976" s="1" t="s">
        <v>1026</v>
      </c>
      <c r="L3976" s="1" t="s">
        <v>2463</v>
      </c>
      <c r="M3976" s="1" t="s">
        <v>110</v>
      </c>
      <c r="N3976" s="1">
        <v>7.0</v>
      </c>
      <c r="O3976" s="3">
        <v>43282.0</v>
      </c>
      <c r="P3976" s="1">
        <v>2018.0</v>
      </c>
    </row>
    <row r="3977">
      <c r="A3977" s="1" t="s">
        <v>14447</v>
      </c>
      <c r="B3977" s="1" t="s">
        <v>17</v>
      </c>
      <c r="C3977" s="2">
        <v>42995.7469212963</v>
      </c>
      <c r="D3977" s="1" t="s">
        <v>28</v>
      </c>
      <c r="E3977" s="1" t="s">
        <v>11117</v>
      </c>
      <c r="F3977" s="1" t="s">
        <v>543</v>
      </c>
      <c r="G3977" s="1" t="s">
        <v>14448</v>
      </c>
      <c r="H3977" s="1" t="s">
        <v>4249</v>
      </c>
      <c r="I3977" s="1" t="s">
        <v>265</v>
      </c>
      <c r="J3977" s="1" t="s">
        <v>35</v>
      </c>
      <c r="K3977" s="1" t="s">
        <v>36</v>
      </c>
      <c r="L3977" s="1" t="s">
        <v>50</v>
      </c>
      <c r="M3977" s="1" t="s">
        <v>25</v>
      </c>
      <c r="N3977" s="1">
        <v>9.0</v>
      </c>
      <c r="O3977" s="3">
        <v>42979.0</v>
      </c>
      <c r="P3977" s="1">
        <v>2017.0</v>
      </c>
    </row>
    <row r="3978">
      <c r="A3978" s="1" t="s">
        <v>14449</v>
      </c>
      <c r="B3978" s="1" t="s">
        <v>17</v>
      </c>
      <c r="C3978" s="2">
        <v>43259.45038194444</v>
      </c>
      <c r="D3978" s="1" t="s">
        <v>28</v>
      </c>
      <c r="E3978" s="1" t="s">
        <v>5389</v>
      </c>
      <c r="F3978" s="1" t="s">
        <v>144</v>
      </c>
      <c r="G3978" s="1" t="s">
        <v>14450</v>
      </c>
      <c r="H3978" s="1" t="s">
        <v>14451</v>
      </c>
      <c r="I3978" s="1" t="s">
        <v>76</v>
      </c>
      <c r="J3978" s="1" t="s">
        <v>505</v>
      </c>
      <c r="K3978" s="1" t="s">
        <v>25</v>
      </c>
      <c r="L3978" s="1" t="s">
        <v>50</v>
      </c>
      <c r="M3978" s="1" t="s">
        <v>25</v>
      </c>
      <c r="N3978" s="1">
        <v>6.0</v>
      </c>
      <c r="O3978" s="3">
        <v>43252.0</v>
      </c>
      <c r="P3978" s="1">
        <v>2018.0</v>
      </c>
    </row>
    <row r="3979">
      <c r="A3979" s="1" t="s">
        <v>14452</v>
      </c>
      <c r="B3979" s="1" t="s">
        <v>17</v>
      </c>
      <c r="C3979" s="2">
        <v>42885.970925925925</v>
      </c>
      <c r="D3979" s="1" t="s">
        <v>28</v>
      </c>
      <c r="E3979" s="1" t="s">
        <v>14453</v>
      </c>
      <c r="F3979" s="1" t="s">
        <v>14454</v>
      </c>
      <c r="G3979" s="1" t="s">
        <v>14455</v>
      </c>
      <c r="H3979" s="1" t="s">
        <v>176</v>
      </c>
      <c r="I3979" s="1" t="s">
        <v>242</v>
      </c>
      <c r="J3979" s="1" t="s">
        <v>14456</v>
      </c>
      <c r="K3979" s="1" t="s">
        <v>79</v>
      </c>
      <c r="L3979" s="1" t="s">
        <v>2450</v>
      </c>
      <c r="M3979" s="1" t="s">
        <v>25</v>
      </c>
      <c r="N3979" s="1">
        <v>5.0</v>
      </c>
      <c r="O3979" s="3">
        <v>42856.0</v>
      </c>
      <c r="P3979" s="1">
        <v>2017.0</v>
      </c>
    </row>
    <row r="3980">
      <c r="A3980" s="1" t="s">
        <v>14457</v>
      </c>
      <c r="B3980" s="1" t="s">
        <v>17</v>
      </c>
      <c r="C3980" s="2">
        <v>43225.96565972222</v>
      </c>
      <c r="D3980" s="1" t="s">
        <v>28</v>
      </c>
      <c r="E3980" s="1" t="s">
        <v>14458</v>
      </c>
      <c r="F3980" s="1" t="s">
        <v>14459</v>
      </c>
      <c r="G3980" s="1" t="s">
        <v>14460</v>
      </c>
      <c r="H3980" s="1" t="s">
        <v>3179</v>
      </c>
      <c r="I3980" s="1" t="s">
        <v>41</v>
      </c>
      <c r="J3980" s="1" t="s">
        <v>6274</v>
      </c>
      <c r="K3980" s="1" t="s">
        <v>25</v>
      </c>
      <c r="L3980" s="1" t="s">
        <v>920</v>
      </c>
      <c r="M3980" s="1" t="s">
        <v>25</v>
      </c>
      <c r="N3980" s="1">
        <v>5.0</v>
      </c>
      <c r="O3980" s="3">
        <v>43221.0</v>
      </c>
      <c r="P3980" s="1">
        <v>2018.0</v>
      </c>
    </row>
    <row r="3981">
      <c r="A3981" s="1" t="s">
        <v>14461</v>
      </c>
      <c r="B3981" s="1" t="s">
        <v>17</v>
      </c>
      <c r="C3981" s="2">
        <v>43296.65163194444</v>
      </c>
      <c r="D3981" s="1" t="s">
        <v>28</v>
      </c>
      <c r="E3981" s="1" t="s">
        <v>14462</v>
      </c>
      <c r="F3981" s="1" t="s">
        <v>1631</v>
      </c>
      <c r="G3981" s="1" t="s">
        <v>14463</v>
      </c>
      <c r="H3981" s="1" t="s">
        <v>332</v>
      </c>
      <c r="I3981" s="1" t="s">
        <v>100</v>
      </c>
      <c r="J3981" s="1" t="s">
        <v>7594</v>
      </c>
      <c r="K3981" s="1" t="s">
        <v>526</v>
      </c>
      <c r="L3981" s="1" t="s">
        <v>1634</v>
      </c>
      <c r="M3981" s="1" t="s">
        <v>25</v>
      </c>
      <c r="N3981" s="1">
        <v>7.0</v>
      </c>
      <c r="O3981" s="3">
        <v>43282.0</v>
      </c>
      <c r="P3981" s="1">
        <v>2018.0</v>
      </c>
    </row>
    <row r="3982">
      <c r="A3982" s="1" t="s">
        <v>14464</v>
      </c>
      <c r="B3982" s="1" t="s">
        <v>17</v>
      </c>
      <c r="C3982" s="2">
        <v>43318.482199074075</v>
      </c>
      <c r="D3982" s="1" t="s">
        <v>18</v>
      </c>
      <c r="E3982" s="1" t="s">
        <v>14465</v>
      </c>
      <c r="F3982" s="1" t="s">
        <v>20</v>
      </c>
      <c r="G3982" s="1" t="s">
        <v>14466</v>
      </c>
      <c r="H3982" s="1" t="s">
        <v>446</v>
      </c>
      <c r="I3982" s="1" t="s">
        <v>756</v>
      </c>
      <c r="J3982" s="1" t="s">
        <v>1347</v>
      </c>
      <c r="K3982" s="1" t="s">
        <v>25</v>
      </c>
      <c r="L3982" s="1" t="s">
        <v>26</v>
      </c>
      <c r="M3982" s="1" t="s">
        <v>25</v>
      </c>
      <c r="N3982" s="1">
        <v>8.0</v>
      </c>
      <c r="O3982" s="3">
        <v>43313.0</v>
      </c>
      <c r="P3982" s="1">
        <v>2018.0</v>
      </c>
    </row>
    <row r="3983">
      <c r="A3983" s="1" t="s">
        <v>14467</v>
      </c>
      <c r="B3983" s="1" t="s">
        <v>17</v>
      </c>
      <c r="C3983" s="2">
        <v>43301.47865740741</v>
      </c>
      <c r="D3983" s="1" t="s">
        <v>28</v>
      </c>
      <c r="E3983" s="1" t="s">
        <v>14468</v>
      </c>
      <c r="F3983" s="1" t="s">
        <v>2628</v>
      </c>
      <c r="G3983" s="1" t="s">
        <v>14469</v>
      </c>
      <c r="H3983" s="1" t="s">
        <v>14470</v>
      </c>
      <c r="I3983" s="1" t="s">
        <v>33</v>
      </c>
      <c r="J3983" s="1" t="s">
        <v>24</v>
      </c>
      <c r="K3983" s="1" t="s">
        <v>25</v>
      </c>
      <c r="L3983" s="1" t="s">
        <v>288</v>
      </c>
      <c r="M3983" s="1" t="s">
        <v>25</v>
      </c>
      <c r="N3983" s="1">
        <v>7.0</v>
      </c>
      <c r="O3983" s="3">
        <v>43282.0</v>
      </c>
      <c r="P3983" s="1">
        <v>2018.0</v>
      </c>
    </row>
    <row r="3984">
      <c r="A3984" s="1" t="s">
        <v>14471</v>
      </c>
      <c r="B3984" s="1" t="s">
        <v>17</v>
      </c>
      <c r="C3984" s="2">
        <v>43179.84185185185</v>
      </c>
      <c r="D3984" s="1" t="s">
        <v>28</v>
      </c>
      <c r="E3984" s="1" t="s">
        <v>14472</v>
      </c>
      <c r="F3984" s="1" t="s">
        <v>1113</v>
      </c>
      <c r="G3984" s="1" t="s">
        <v>14473</v>
      </c>
      <c r="H3984" s="1" t="s">
        <v>235</v>
      </c>
      <c r="I3984" s="1" t="s">
        <v>85</v>
      </c>
      <c r="J3984" s="1" t="s">
        <v>815</v>
      </c>
      <c r="K3984" s="1" t="s">
        <v>25</v>
      </c>
      <c r="L3984" s="1" t="s">
        <v>360</v>
      </c>
      <c r="M3984" s="1" t="s">
        <v>87</v>
      </c>
      <c r="N3984" s="1">
        <v>3.0</v>
      </c>
      <c r="O3984" s="3">
        <v>43160.0</v>
      </c>
      <c r="P3984" s="1">
        <v>2018.0</v>
      </c>
    </row>
    <row r="3985">
      <c r="A3985" s="1" t="s">
        <v>14474</v>
      </c>
      <c r="B3985" s="1" t="s">
        <v>17</v>
      </c>
      <c r="C3985" s="2">
        <v>42991.93502314815</v>
      </c>
      <c r="D3985" s="1" t="s">
        <v>28</v>
      </c>
      <c r="E3985" s="1" t="s">
        <v>14475</v>
      </c>
      <c r="F3985" s="1" t="s">
        <v>14476</v>
      </c>
      <c r="G3985" s="1" t="s">
        <v>14477</v>
      </c>
      <c r="H3985" s="1" t="s">
        <v>14478</v>
      </c>
      <c r="I3985" s="1" t="s">
        <v>56</v>
      </c>
      <c r="J3985" s="1" t="s">
        <v>361</v>
      </c>
      <c r="K3985" s="1" t="s">
        <v>87</v>
      </c>
      <c r="L3985" s="1" t="s">
        <v>4039</v>
      </c>
      <c r="M3985" s="1" t="s">
        <v>87</v>
      </c>
      <c r="N3985" s="1">
        <v>9.0</v>
      </c>
      <c r="O3985" s="3">
        <v>42979.0</v>
      </c>
      <c r="P3985" s="1">
        <v>2017.0</v>
      </c>
    </row>
    <row r="3986">
      <c r="A3986" s="1" t="s">
        <v>14479</v>
      </c>
      <c r="B3986" s="1" t="s">
        <v>17</v>
      </c>
      <c r="C3986" s="2">
        <v>43310.73094907407</v>
      </c>
      <c r="D3986" s="1" t="s">
        <v>28</v>
      </c>
      <c r="E3986" s="1" t="s">
        <v>14480</v>
      </c>
      <c r="F3986" s="1" t="s">
        <v>252</v>
      </c>
      <c r="G3986" s="1" t="s">
        <v>14481</v>
      </c>
      <c r="H3986" s="1" t="s">
        <v>4272</v>
      </c>
      <c r="I3986" s="1" t="s">
        <v>41</v>
      </c>
      <c r="J3986" s="1" t="s">
        <v>24</v>
      </c>
      <c r="K3986" s="1" t="s">
        <v>25</v>
      </c>
      <c r="L3986" s="1" t="s">
        <v>94</v>
      </c>
      <c r="M3986" s="1" t="s">
        <v>25</v>
      </c>
      <c r="N3986" s="1">
        <v>7.0</v>
      </c>
      <c r="O3986" s="3">
        <v>43282.0</v>
      </c>
      <c r="P3986" s="1">
        <v>2018.0</v>
      </c>
    </row>
    <row r="3987">
      <c r="A3987" s="1" t="s">
        <v>14482</v>
      </c>
      <c r="B3987" s="1" t="s">
        <v>17</v>
      </c>
      <c r="C3987" s="2">
        <v>43326.93174768519</v>
      </c>
      <c r="D3987" s="1" t="s">
        <v>28</v>
      </c>
      <c r="E3987" s="1" t="s">
        <v>12277</v>
      </c>
      <c r="F3987" s="1" t="s">
        <v>1297</v>
      </c>
      <c r="G3987" s="1" t="s">
        <v>14483</v>
      </c>
      <c r="H3987" s="1" t="s">
        <v>1997</v>
      </c>
      <c r="I3987" s="1" t="s">
        <v>56</v>
      </c>
      <c r="J3987" s="1" t="s">
        <v>24</v>
      </c>
      <c r="K3987" s="1" t="s">
        <v>25</v>
      </c>
      <c r="L3987" s="1" t="s">
        <v>1301</v>
      </c>
      <c r="M3987" s="1" t="s">
        <v>25</v>
      </c>
      <c r="N3987" s="1">
        <v>8.0</v>
      </c>
      <c r="O3987" s="3">
        <v>43313.0</v>
      </c>
      <c r="P3987" s="1">
        <v>2018.0</v>
      </c>
    </row>
    <row r="3988">
      <c r="A3988" s="1" t="s">
        <v>14484</v>
      </c>
      <c r="B3988" s="1" t="s">
        <v>17</v>
      </c>
      <c r="C3988" s="2">
        <v>43250.38306712963</v>
      </c>
      <c r="D3988" s="1" t="s">
        <v>28</v>
      </c>
      <c r="E3988" s="1" t="s">
        <v>9847</v>
      </c>
      <c r="F3988" s="1" t="s">
        <v>8643</v>
      </c>
      <c r="G3988" s="1" t="s">
        <v>14485</v>
      </c>
      <c r="H3988" s="1" t="s">
        <v>14486</v>
      </c>
      <c r="I3988" s="1" t="s">
        <v>1168</v>
      </c>
      <c r="J3988" s="1" t="s">
        <v>2994</v>
      </c>
      <c r="K3988" s="1" t="s">
        <v>25</v>
      </c>
      <c r="L3988" s="1" t="s">
        <v>146</v>
      </c>
      <c r="M3988" s="1" t="s">
        <v>79</v>
      </c>
      <c r="N3988" s="1">
        <v>5.0</v>
      </c>
      <c r="O3988" s="3">
        <v>43221.0</v>
      </c>
      <c r="P3988" s="1">
        <v>2018.0</v>
      </c>
    </row>
    <row r="3989">
      <c r="A3989" s="1" t="s">
        <v>14487</v>
      </c>
      <c r="B3989" s="1" t="s">
        <v>17</v>
      </c>
      <c r="C3989" s="2">
        <v>43175.672268518516</v>
      </c>
      <c r="D3989" s="1" t="s">
        <v>28</v>
      </c>
      <c r="E3989" s="1" t="s">
        <v>3824</v>
      </c>
      <c r="F3989" s="1" t="s">
        <v>1006</v>
      </c>
      <c r="G3989" s="1" t="s">
        <v>14488</v>
      </c>
      <c r="H3989" s="1" t="s">
        <v>821</v>
      </c>
      <c r="I3989" s="1" t="s">
        <v>76</v>
      </c>
      <c r="J3989" s="1" t="s">
        <v>2910</v>
      </c>
      <c r="K3989" s="1" t="s">
        <v>1286</v>
      </c>
      <c r="L3989" s="1" t="s">
        <v>64</v>
      </c>
      <c r="M3989" s="1" t="s">
        <v>25</v>
      </c>
      <c r="N3989" s="1">
        <v>3.0</v>
      </c>
      <c r="O3989" s="3">
        <v>43160.0</v>
      </c>
      <c r="P3989" s="1">
        <v>2018.0</v>
      </c>
    </row>
    <row r="3990">
      <c r="A3990" s="1" t="s">
        <v>14489</v>
      </c>
      <c r="B3990" s="1" t="s">
        <v>17</v>
      </c>
      <c r="C3990" s="2">
        <v>42936.36278935185</v>
      </c>
      <c r="D3990" s="1" t="s">
        <v>28</v>
      </c>
      <c r="E3990" s="1" t="s">
        <v>7949</v>
      </c>
      <c r="F3990" s="1" t="s">
        <v>1212</v>
      </c>
      <c r="G3990" s="1" t="s">
        <v>14490</v>
      </c>
      <c r="H3990" s="1" t="s">
        <v>7951</v>
      </c>
      <c r="I3990" s="1" t="s">
        <v>56</v>
      </c>
      <c r="J3990" s="1" t="s">
        <v>838</v>
      </c>
      <c r="K3990" s="1" t="s">
        <v>131</v>
      </c>
      <c r="L3990" s="1" t="s">
        <v>1215</v>
      </c>
      <c r="M3990" s="1" t="s">
        <v>87</v>
      </c>
      <c r="N3990" s="1">
        <v>7.0</v>
      </c>
      <c r="O3990" s="3">
        <v>42917.0</v>
      </c>
      <c r="P3990" s="1">
        <v>2017.0</v>
      </c>
    </row>
    <row r="3991">
      <c r="A3991" s="1" t="s">
        <v>14491</v>
      </c>
      <c r="B3991" s="1" t="s">
        <v>17</v>
      </c>
      <c r="C3991" s="2">
        <v>43059.91203703704</v>
      </c>
      <c r="D3991" s="1" t="s">
        <v>28</v>
      </c>
      <c r="E3991" s="1" t="s">
        <v>14492</v>
      </c>
      <c r="F3991" s="1" t="s">
        <v>2961</v>
      </c>
      <c r="G3991" s="1" t="s">
        <v>14493</v>
      </c>
      <c r="H3991" s="1" t="s">
        <v>1856</v>
      </c>
      <c r="I3991" s="1" t="s">
        <v>23</v>
      </c>
      <c r="J3991" s="1" t="s">
        <v>35</v>
      </c>
      <c r="K3991" s="1" t="s">
        <v>36</v>
      </c>
      <c r="L3991" s="1" t="s">
        <v>50</v>
      </c>
      <c r="M3991" s="1" t="s">
        <v>25</v>
      </c>
      <c r="N3991" s="1">
        <v>11.0</v>
      </c>
      <c r="O3991" s="5">
        <v>43040.0</v>
      </c>
      <c r="P3991" s="1">
        <v>2017.0</v>
      </c>
    </row>
    <row r="3992">
      <c r="A3992" s="1" t="s">
        <v>14494</v>
      </c>
      <c r="B3992" s="1" t="s">
        <v>17</v>
      </c>
      <c r="C3992" s="2">
        <v>42857.788773148146</v>
      </c>
      <c r="D3992" s="1" t="s">
        <v>28</v>
      </c>
      <c r="E3992" s="1" t="s">
        <v>14495</v>
      </c>
      <c r="F3992" s="1" t="s">
        <v>13468</v>
      </c>
      <c r="G3992" s="1" t="s">
        <v>14496</v>
      </c>
      <c r="H3992" s="1" t="s">
        <v>809</v>
      </c>
      <c r="I3992" s="1" t="s">
        <v>100</v>
      </c>
      <c r="J3992" s="1" t="s">
        <v>24</v>
      </c>
      <c r="K3992" s="1" t="s">
        <v>25</v>
      </c>
      <c r="L3992" s="1" t="s">
        <v>13471</v>
      </c>
      <c r="M3992" s="1" t="s">
        <v>87</v>
      </c>
      <c r="N3992" s="1">
        <v>5.0</v>
      </c>
      <c r="O3992" s="3">
        <v>42856.0</v>
      </c>
      <c r="P3992" s="1">
        <v>2017.0</v>
      </c>
    </row>
    <row r="3993">
      <c r="A3993" s="1" t="s">
        <v>14497</v>
      </c>
      <c r="B3993" s="1" t="s">
        <v>17</v>
      </c>
      <c r="C3993" s="2">
        <v>43160.77853009259</v>
      </c>
      <c r="D3993" s="1" t="s">
        <v>28</v>
      </c>
      <c r="E3993" s="1" t="s">
        <v>14498</v>
      </c>
      <c r="F3993" s="1" t="s">
        <v>1381</v>
      </c>
      <c r="G3993" s="1" t="s">
        <v>14499</v>
      </c>
      <c r="H3993" s="1" t="s">
        <v>4221</v>
      </c>
      <c r="I3993" s="1" t="s">
        <v>469</v>
      </c>
      <c r="J3993" s="1" t="s">
        <v>24</v>
      </c>
      <c r="K3993" s="1" t="s">
        <v>25</v>
      </c>
      <c r="L3993" s="1" t="s">
        <v>50</v>
      </c>
      <c r="M3993" s="1" t="s">
        <v>25</v>
      </c>
      <c r="N3993" s="1">
        <v>3.0</v>
      </c>
      <c r="O3993" s="3">
        <v>43160.0</v>
      </c>
      <c r="P3993" s="1">
        <v>2018.0</v>
      </c>
    </row>
    <row r="3994">
      <c r="A3994" s="1" t="s">
        <v>14500</v>
      </c>
      <c r="B3994" s="1" t="s">
        <v>17</v>
      </c>
      <c r="C3994" s="2">
        <v>43037.72775462963</v>
      </c>
      <c r="D3994" s="1" t="s">
        <v>28</v>
      </c>
      <c r="E3994" s="1" t="s">
        <v>5541</v>
      </c>
      <c r="F3994" s="1" t="s">
        <v>201</v>
      </c>
      <c r="G3994" s="1" t="s">
        <v>14501</v>
      </c>
      <c r="H3994" s="1" t="s">
        <v>483</v>
      </c>
      <c r="I3994" s="1" t="s">
        <v>33</v>
      </c>
      <c r="J3994" s="1" t="s">
        <v>1553</v>
      </c>
      <c r="K3994" s="1" t="s">
        <v>131</v>
      </c>
      <c r="L3994" s="1" t="s">
        <v>204</v>
      </c>
      <c r="M3994" s="1" t="s">
        <v>131</v>
      </c>
      <c r="N3994" s="1">
        <v>10.0</v>
      </c>
      <c r="O3994" s="5">
        <v>43009.0</v>
      </c>
      <c r="P3994" s="1">
        <v>2017.0</v>
      </c>
    </row>
    <row r="3995">
      <c r="A3995" s="1" t="s">
        <v>14502</v>
      </c>
      <c r="B3995" s="1" t="s">
        <v>17</v>
      </c>
      <c r="C3995" s="2">
        <v>42878.911041666666</v>
      </c>
      <c r="D3995" s="1" t="s">
        <v>28</v>
      </c>
      <c r="E3995" s="1" t="s">
        <v>14503</v>
      </c>
      <c r="F3995" s="1" t="s">
        <v>955</v>
      </c>
      <c r="G3995" s="1" t="s">
        <v>14504</v>
      </c>
      <c r="H3995" s="1" t="s">
        <v>2496</v>
      </c>
      <c r="I3995" s="1" t="s">
        <v>390</v>
      </c>
      <c r="J3995" s="1" t="s">
        <v>14505</v>
      </c>
      <c r="K3995" s="1" t="s">
        <v>192</v>
      </c>
      <c r="L3995" s="1" t="s">
        <v>959</v>
      </c>
      <c r="M3995" s="1" t="s">
        <v>87</v>
      </c>
      <c r="N3995" s="1">
        <v>5.0</v>
      </c>
      <c r="O3995" s="3">
        <v>42856.0</v>
      </c>
      <c r="P3995" s="1">
        <v>2017.0</v>
      </c>
    </row>
    <row r="3996">
      <c r="A3996" s="1" t="s">
        <v>14506</v>
      </c>
      <c r="B3996" s="1" t="s">
        <v>17</v>
      </c>
      <c r="C3996" s="2">
        <v>43069.846400462964</v>
      </c>
      <c r="D3996" s="1" t="s">
        <v>28</v>
      </c>
      <c r="E3996" s="1" t="s">
        <v>14507</v>
      </c>
      <c r="F3996" s="1" t="s">
        <v>1101</v>
      </c>
      <c r="G3996" s="1" t="s">
        <v>14508</v>
      </c>
      <c r="H3996" s="1" t="s">
        <v>14509</v>
      </c>
      <c r="I3996" s="1" t="s">
        <v>273</v>
      </c>
      <c r="J3996" s="1" t="s">
        <v>10261</v>
      </c>
      <c r="K3996" s="1" t="s">
        <v>1286</v>
      </c>
      <c r="L3996" s="1" t="s">
        <v>159</v>
      </c>
      <c r="M3996" s="1" t="s">
        <v>25</v>
      </c>
      <c r="N3996" s="1">
        <v>11.0</v>
      </c>
      <c r="O3996" s="5">
        <v>43040.0</v>
      </c>
      <c r="P3996" s="1">
        <v>2017.0</v>
      </c>
    </row>
    <row r="3997">
      <c r="A3997" s="1" t="s">
        <v>14510</v>
      </c>
      <c r="B3997" s="1" t="s">
        <v>17</v>
      </c>
      <c r="C3997" s="2">
        <v>43208.62601851852</v>
      </c>
      <c r="D3997" s="1" t="s">
        <v>28</v>
      </c>
      <c r="E3997" s="1" t="s">
        <v>3683</v>
      </c>
      <c r="F3997" s="1" t="s">
        <v>3684</v>
      </c>
      <c r="G3997" s="1" t="s">
        <v>14511</v>
      </c>
      <c r="H3997" s="1" t="s">
        <v>519</v>
      </c>
      <c r="I3997" s="1" t="s">
        <v>76</v>
      </c>
      <c r="J3997" s="1" t="s">
        <v>101</v>
      </c>
      <c r="K3997" s="1" t="s">
        <v>87</v>
      </c>
      <c r="L3997" s="1" t="s">
        <v>123</v>
      </c>
      <c r="M3997" s="1" t="s">
        <v>25</v>
      </c>
      <c r="N3997" s="1">
        <v>4.0</v>
      </c>
      <c r="O3997" s="3">
        <v>43191.0</v>
      </c>
      <c r="P3997" s="1">
        <v>2018.0</v>
      </c>
    </row>
    <row r="3998">
      <c r="A3998" s="1" t="s">
        <v>14512</v>
      </c>
      <c r="B3998" s="1" t="s">
        <v>17</v>
      </c>
      <c r="C3998" s="2">
        <v>43247.50871527778</v>
      </c>
      <c r="D3998" s="1" t="s">
        <v>71</v>
      </c>
      <c r="E3998" s="1" t="s">
        <v>7285</v>
      </c>
      <c r="F3998" s="1" t="s">
        <v>3187</v>
      </c>
      <c r="G3998" s="1" t="s">
        <v>14513</v>
      </c>
      <c r="H3998" s="1" t="s">
        <v>164</v>
      </c>
      <c r="I3998" s="1" t="s">
        <v>157</v>
      </c>
      <c r="J3998" s="1" t="s">
        <v>1660</v>
      </c>
      <c r="K3998" s="1" t="s">
        <v>1286</v>
      </c>
      <c r="L3998" s="1" t="s">
        <v>361</v>
      </c>
      <c r="M3998" s="1" t="s">
        <v>87</v>
      </c>
      <c r="N3998" s="1">
        <v>5.0</v>
      </c>
      <c r="O3998" s="3">
        <v>43221.0</v>
      </c>
      <c r="P3998" s="1">
        <v>2018.0</v>
      </c>
    </row>
    <row r="3999">
      <c r="A3999" s="1" t="s">
        <v>14514</v>
      </c>
      <c r="B3999" s="1" t="s">
        <v>17</v>
      </c>
      <c r="C3999" s="2">
        <v>43194.60886574074</v>
      </c>
      <c r="D3999" s="1" t="s">
        <v>28</v>
      </c>
      <c r="E3999" s="1" t="s">
        <v>14515</v>
      </c>
      <c r="F3999" s="1" t="s">
        <v>14516</v>
      </c>
      <c r="G3999" s="1" t="s">
        <v>14517</v>
      </c>
      <c r="H3999" s="1" t="s">
        <v>14518</v>
      </c>
      <c r="I3999" s="1" t="s">
        <v>940</v>
      </c>
      <c r="J3999" s="1" t="s">
        <v>123</v>
      </c>
      <c r="K3999" s="1" t="s">
        <v>25</v>
      </c>
      <c r="L3999" s="1" t="s">
        <v>14519</v>
      </c>
      <c r="M3999" s="1" t="s">
        <v>79</v>
      </c>
      <c r="N3999" s="1">
        <v>4.0</v>
      </c>
      <c r="O3999" s="3">
        <v>43191.0</v>
      </c>
      <c r="P3999" s="1">
        <v>2018.0</v>
      </c>
    </row>
    <row r="4000">
      <c r="A4000" s="1" t="s">
        <v>14520</v>
      </c>
      <c r="B4000" s="1" t="s">
        <v>17</v>
      </c>
      <c r="C4000" s="2">
        <v>42848.05915509259</v>
      </c>
      <c r="D4000" s="1" t="s">
        <v>28</v>
      </c>
      <c r="E4000" s="1" t="s">
        <v>4850</v>
      </c>
      <c r="F4000" s="1" t="s">
        <v>1840</v>
      </c>
      <c r="G4000" s="1" t="s">
        <v>14521</v>
      </c>
      <c r="H4000" s="1" t="s">
        <v>14522</v>
      </c>
      <c r="I4000" s="1" t="s">
        <v>1607</v>
      </c>
      <c r="J4000" s="1" t="s">
        <v>24</v>
      </c>
      <c r="K4000" s="1" t="s">
        <v>25</v>
      </c>
      <c r="L4000" s="1" t="s">
        <v>1844</v>
      </c>
      <c r="M4000" s="1" t="s">
        <v>25</v>
      </c>
      <c r="N4000" s="1">
        <v>4.0</v>
      </c>
      <c r="O4000" s="3">
        <v>42826.0</v>
      </c>
      <c r="P4000" s="1">
        <v>2017.0</v>
      </c>
    </row>
    <row r="4001">
      <c r="A4001" s="1" t="s">
        <v>14523</v>
      </c>
      <c r="B4001" s="1" t="s">
        <v>17</v>
      </c>
      <c r="C4001" s="2">
        <v>43141.403645833336</v>
      </c>
      <c r="D4001" s="1" t="s">
        <v>28</v>
      </c>
      <c r="E4001" s="1" t="s">
        <v>14524</v>
      </c>
      <c r="F4001" s="1" t="s">
        <v>10129</v>
      </c>
      <c r="G4001" s="1" t="s">
        <v>14525</v>
      </c>
      <c r="H4001" s="1" t="s">
        <v>1329</v>
      </c>
      <c r="I4001" s="1" t="s">
        <v>100</v>
      </c>
      <c r="J4001" s="1" t="s">
        <v>24</v>
      </c>
      <c r="K4001" s="1" t="s">
        <v>25</v>
      </c>
      <c r="L4001" s="1" t="s">
        <v>78</v>
      </c>
      <c r="M4001" s="1" t="s">
        <v>79</v>
      </c>
      <c r="N4001" s="1">
        <v>2.0</v>
      </c>
      <c r="O4001" s="3">
        <v>43132.0</v>
      </c>
      <c r="P4001" s="1">
        <v>2018.0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8.63"/>
    <col customWidth="1" min="4" max="4" width="21.13"/>
  </cols>
  <sheetData>
    <row r="1"/>
    <row r="2"/>
    <row r="3"/>
    <row r="4"/>
    <row r="5"/>
    <row r="6"/>
    <row r="7"/>
    <row r="8">
      <c r="J8" s="13"/>
    </row>
    <row r="9"/>
    <row r="10"/>
    <row r="11"/>
    <row r="12"/>
    <row r="13"/>
    <row r="14"/>
    <row r="15"/>
    <row r="16"/>
    <row r="17"/>
    <row r="18"/>
    <row r="19"/>
    <row r="20"/>
    <row r="21"/>
    <row r="22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20">
      <c r="D120" s="1" t="s">
        <v>4445</v>
      </c>
      <c r="E120" s="1" t="s">
        <v>4446</v>
      </c>
    </row>
    <row r="121">
      <c r="D121" s="7">
        <f>C121</f>
        <v>400</v>
      </c>
      <c r="E121" s="36">
        <f t="shared" ref="E121:E188" si="1">D121/$D$188</f>
        <v>0.1019627836</v>
      </c>
    </row>
    <row r="122">
      <c r="D122" s="7">
        <f t="shared" ref="D122:D188" si="2">C122+D121</f>
        <v>758</v>
      </c>
      <c r="E122" s="36">
        <f t="shared" si="1"/>
        <v>0.1932194749</v>
      </c>
    </row>
    <row r="123">
      <c r="D123" s="7">
        <f t="shared" si="2"/>
        <v>1065</v>
      </c>
      <c r="E123" s="36">
        <f t="shared" si="1"/>
        <v>0.2714759113</v>
      </c>
    </row>
    <row r="124">
      <c r="D124" s="7">
        <f t="shared" si="2"/>
        <v>1367</v>
      </c>
      <c r="E124" s="36">
        <f t="shared" si="1"/>
        <v>0.3484578129</v>
      </c>
    </row>
    <row r="125">
      <c r="D125" s="7">
        <f t="shared" si="2"/>
        <v>1649</v>
      </c>
      <c r="E125" s="36">
        <f t="shared" si="1"/>
        <v>0.4203415753</v>
      </c>
    </row>
    <row r="126">
      <c r="D126" s="7">
        <f t="shared" si="2"/>
        <v>1913</v>
      </c>
      <c r="E126" s="36">
        <f t="shared" si="1"/>
        <v>0.4876370125</v>
      </c>
    </row>
    <row r="127">
      <c r="D127" s="7">
        <f t="shared" si="2"/>
        <v>2113</v>
      </c>
      <c r="E127" s="36">
        <f t="shared" si="1"/>
        <v>0.5386184043</v>
      </c>
    </row>
    <row r="128">
      <c r="D128" s="7">
        <f t="shared" si="2"/>
        <v>2269</v>
      </c>
      <c r="E128" s="36">
        <f t="shared" si="1"/>
        <v>0.5783838899</v>
      </c>
    </row>
    <row r="129">
      <c r="D129" s="7">
        <f t="shared" si="2"/>
        <v>2422</v>
      </c>
      <c r="E129" s="36">
        <f t="shared" si="1"/>
        <v>0.6173846546</v>
      </c>
    </row>
    <row r="130">
      <c r="D130" s="7">
        <f t="shared" si="2"/>
        <v>2567</v>
      </c>
      <c r="E130" s="36">
        <f t="shared" si="1"/>
        <v>0.6543461637</v>
      </c>
    </row>
    <row r="131">
      <c r="D131" s="7">
        <f t="shared" si="2"/>
        <v>2710</v>
      </c>
      <c r="E131" s="36">
        <f t="shared" si="1"/>
        <v>0.6907978588</v>
      </c>
    </row>
    <row r="132">
      <c r="D132" s="7">
        <f t="shared" si="2"/>
        <v>2844</v>
      </c>
      <c r="E132" s="36">
        <f t="shared" si="1"/>
        <v>0.7249553913</v>
      </c>
    </row>
    <row r="133">
      <c r="D133" s="7">
        <f t="shared" si="2"/>
        <v>2955</v>
      </c>
      <c r="E133" s="36">
        <f t="shared" si="1"/>
        <v>0.7532500637</v>
      </c>
    </row>
    <row r="134">
      <c r="D134" s="7">
        <f t="shared" si="2"/>
        <v>3063</v>
      </c>
      <c r="E134" s="36">
        <f t="shared" si="1"/>
        <v>0.7807800153</v>
      </c>
    </row>
    <row r="135">
      <c r="D135" s="7">
        <f t="shared" si="2"/>
        <v>3170</v>
      </c>
      <c r="E135" s="36">
        <f t="shared" si="1"/>
        <v>0.8080550599</v>
      </c>
    </row>
    <row r="136">
      <c r="D136" s="7">
        <f t="shared" si="2"/>
        <v>3253</v>
      </c>
      <c r="E136" s="36">
        <f t="shared" si="1"/>
        <v>0.8292123375</v>
      </c>
    </row>
    <row r="137">
      <c r="D137" s="7">
        <f t="shared" si="2"/>
        <v>3327</v>
      </c>
      <c r="E137" s="36">
        <f t="shared" si="1"/>
        <v>0.8480754525</v>
      </c>
    </row>
    <row r="138">
      <c r="D138" s="7">
        <f t="shared" si="2"/>
        <v>3394</v>
      </c>
      <c r="E138" s="36">
        <f t="shared" si="1"/>
        <v>0.8651542187</v>
      </c>
    </row>
    <row r="139">
      <c r="D139" s="7">
        <f t="shared" si="2"/>
        <v>3455</v>
      </c>
      <c r="E139" s="36">
        <f t="shared" si="1"/>
        <v>0.8807035432</v>
      </c>
    </row>
    <row r="140">
      <c r="D140" s="7">
        <f t="shared" si="2"/>
        <v>3500</v>
      </c>
      <c r="E140" s="36">
        <f t="shared" si="1"/>
        <v>0.8921743564</v>
      </c>
    </row>
    <row r="141">
      <c r="D141" s="7">
        <f t="shared" si="2"/>
        <v>3536</v>
      </c>
      <c r="E141" s="36">
        <f t="shared" si="1"/>
        <v>0.9013510069</v>
      </c>
    </row>
    <row r="142">
      <c r="D142" s="7">
        <f t="shared" si="2"/>
        <v>3569</v>
      </c>
      <c r="E142" s="36">
        <f t="shared" si="1"/>
        <v>0.9097629365</v>
      </c>
    </row>
    <row r="143">
      <c r="D143" s="7">
        <f t="shared" si="2"/>
        <v>3602</v>
      </c>
      <c r="E143" s="36">
        <f t="shared" si="1"/>
        <v>0.9181748662</v>
      </c>
    </row>
    <row r="144">
      <c r="D144" s="7">
        <f t="shared" si="2"/>
        <v>3625</v>
      </c>
      <c r="E144" s="36">
        <f t="shared" si="1"/>
        <v>0.9240377262</v>
      </c>
    </row>
    <row r="145">
      <c r="D145" s="7">
        <f t="shared" si="2"/>
        <v>3643</v>
      </c>
      <c r="E145" s="36">
        <f t="shared" si="1"/>
        <v>0.9286260515</v>
      </c>
    </row>
    <row r="146">
      <c r="D146" s="7">
        <f t="shared" si="2"/>
        <v>3660</v>
      </c>
      <c r="E146" s="36">
        <f t="shared" si="1"/>
        <v>0.9329594698</v>
      </c>
    </row>
    <row r="147">
      <c r="D147" s="7">
        <f t="shared" si="2"/>
        <v>3676</v>
      </c>
      <c r="E147" s="36">
        <f t="shared" si="1"/>
        <v>0.9370379811</v>
      </c>
    </row>
    <row r="148">
      <c r="D148" s="7">
        <f t="shared" si="2"/>
        <v>3691</v>
      </c>
      <c r="E148" s="36">
        <f t="shared" si="1"/>
        <v>0.9408615855</v>
      </c>
    </row>
    <row r="149">
      <c r="D149" s="7">
        <f t="shared" si="2"/>
        <v>3705</v>
      </c>
      <c r="E149" s="36">
        <f t="shared" si="1"/>
        <v>0.9444302829</v>
      </c>
    </row>
    <row r="150">
      <c r="D150" s="7">
        <f t="shared" si="2"/>
        <v>3718</v>
      </c>
      <c r="E150" s="36">
        <f t="shared" si="1"/>
        <v>0.9477440734</v>
      </c>
    </row>
    <row r="151">
      <c r="D151" s="7">
        <f t="shared" si="2"/>
        <v>3731</v>
      </c>
      <c r="E151" s="36">
        <f t="shared" si="1"/>
        <v>0.9510578639</v>
      </c>
    </row>
    <row r="152">
      <c r="D152" s="7">
        <f t="shared" si="2"/>
        <v>3744</v>
      </c>
      <c r="E152" s="36">
        <f t="shared" si="1"/>
        <v>0.9543716543</v>
      </c>
    </row>
    <row r="153">
      <c r="D153" s="7">
        <f t="shared" si="2"/>
        <v>3755</v>
      </c>
      <c r="E153" s="36">
        <f t="shared" si="1"/>
        <v>0.9571756309</v>
      </c>
    </row>
    <row r="154">
      <c r="D154" s="7">
        <f t="shared" si="2"/>
        <v>3765</v>
      </c>
      <c r="E154" s="36">
        <f t="shared" si="1"/>
        <v>0.9597247005</v>
      </c>
    </row>
    <row r="155">
      <c r="D155" s="7">
        <f t="shared" si="2"/>
        <v>3775</v>
      </c>
      <c r="E155" s="36">
        <f t="shared" si="1"/>
        <v>0.9622737701</v>
      </c>
    </row>
    <row r="156">
      <c r="D156" s="7">
        <f t="shared" si="2"/>
        <v>3785</v>
      </c>
      <c r="E156" s="36">
        <f t="shared" si="1"/>
        <v>0.9648228397</v>
      </c>
    </row>
    <row r="157">
      <c r="D157" s="7">
        <f t="shared" si="2"/>
        <v>3795</v>
      </c>
      <c r="E157" s="36">
        <f t="shared" si="1"/>
        <v>0.9673719093</v>
      </c>
    </row>
    <row r="158">
      <c r="D158" s="7">
        <f t="shared" si="2"/>
        <v>3804</v>
      </c>
      <c r="E158" s="36">
        <f t="shared" si="1"/>
        <v>0.9696660719</v>
      </c>
    </row>
    <row r="159">
      <c r="D159" s="7">
        <f t="shared" si="2"/>
        <v>3813</v>
      </c>
      <c r="E159" s="36">
        <f t="shared" si="1"/>
        <v>0.9719602345</v>
      </c>
    </row>
    <row r="160">
      <c r="D160" s="7">
        <f t="shared" si="2"/>
        <v>3822</v>
      </c>
      <c r="E160" s="36">
        <f t="shared" si="1"/>
        <v>0.9742543971</v>
      </c>
    </row>
    <row r="161">
      <c r="D161" s="7">
        <f t="shared" si="2"/>
        <v>3830</v>
      </c>
      <c r="E161" s="36">
        <f t="shared" si="1"/>
        <v>0.9762936528</v>
      </c>
    </row>
    <row r="162">
      <c r="D162" s="7">
        <f t="shared" si="2"/>
        <v>3837</v>
      </c>
      <c r="E162" s="36">
        <f t="shared" si="1"/>
        <v>0.9780780015</v>
      </c>
    </row>
    <row r="163">
      <c r="D163" s="7">
        <f t="shared" si="2"/>
        <v>3844</v>
      </c>
      <c r="E163" s="36">
        <f t="shared" si="1"/>
        <v>0.9798623502</v>
      </c>
    </row>
    <row r="164">
      <c r="D164" s="7">
        <f t="shared" si="2"/>
        <v>3851</v>
      </c>
      <c r="E164" s="36">
        <f t="shared" si="1"/>
        <v>0.981646699</v>
      </c>
    </row>
    <row r="165">
      <c r="D165" s="7">
        <f t="shared" si="2"/>
        <v>3857</v>
      </c>
      <c r="E165" s="36">
        <f t="shared" si="1"/>
        <v>0.9831761407</v>
      </c>
    </row>
    <row r="166">
      <c r="D166" s="7">
        <f t="shared" si="2"/>
        <v>3863</v>
      </c>
      <c r="E166" s="36">
        <f t="shared" si="1"/>
        <v>0.9847055825</v>
      </c>
    </row>
    <row r="167">
      <c r="D167" s="7">
        <f t="shared" si="2"/>
        <v>3868</v>
      </c>
      <c r="E167" s="36">
        <f t="shared" si="1"/>
        <v>0.9859801173</v>
      </c>
    </row>
    <row r="168">
      <c r="D168" s="7">
        <f t="shared" si="2"/>
        <v>3873</v>
      </c>
      <c r="E168" s="36">
        <f t="shared" si="1"/>
        <v>0.9872546521</v>
      </c>
    </row>
    <row r="169">
      <c r="D169" s="7">
        <f t="shared" si="2"/>
        <v>3878</v>
      </c>
      <c r="E169" s="36">
        <f t="shared" si="1"/>
        <v>0.9885291868</v>
      </c>
    </row>
    <row r="170">
      <c r="D170" s="7">
        <f t="shared" si="2"/>
        <v>3883</v>
      </c>
      <c r="E170" s="36">
        <f t="shared" si="1"/>
        <v>0.9898037216</v>
      </c>
    </row>
    <row r="171">
      <c r="D171" s="7">
        <f t="shared" si="2"/>
        <v>3888</v>
      </c>
      <c r="E171" s="36">
        <f t="shared" si="1"/>
        <v>0.9910782564</v>
      </c>
    </row>
    <row r="172">
      <c r="D172" s="7">
        <f t="shared" si="2"/>
        <v>3892</v>
      </c>
      <c r="E172" s="36">
        <f t="shared" si="1"/>
        <v>0.9920978843</v>
      </c>
    </row>
    <row r="173">
      <c r="D173" s="7">
        <f t="shared" si="2"/>
        <v>3896</v>
      </c>
      <c r="E173" s="36">
        <f t="shared" si="1"/>
        <v>0.9931175121</v>
      </c>
    </row>
    <row r="174">
      <c r="D174" s="7">
        <f t="shared" si="2"/>
        <v>3900</v>
      </c>
      <c r="E174" s="36">
        <f t="shared" si="1"/>
        <v>0.9941371399</v>
      </c>
    </row>
    <row r="175">
      <c r="D175" s="7">
        <f t="shared" si="2"/>
        <v>3903</v>
      </c>
      <c r="E175" s="36">
        <f t="shared" si="1"/>
        <v>0.9949018608</v>
      </c>
    </row>
    <row r="176">
      <c r="D176" s="7">
        <f t="shared" si="2"/>
        <v>3906</v>
      </c>
      <c r="E176" s="36">
        <f t="shared" si="1"/>
        <v>0.9956665817</v>
      </c>
    </row>
    <row r="177">
      <c r="D177" s="7">
        <f t="shared" si="2"/>
        <v>3908</v>
      </c>
      <c r="E177" s="36">
        <f t="shared" si="1"/>
        <v>0.9961763956</v>
      </c>
    </row>
    <row r="178">
      <c r="D178" s="7">
        <f t="shared" si="2"/>
        <v>3910</v>
      </c>
      <c r="E178" s="36">
        <f t="shared" si="1"/>
        <v>0.9966862095</v>
      </c>
    </row>
    <row r="179">
      <c r="D179" s="7">
        <f t="shared" si="2"/>
        <v>3912</v>
      </c>
      <c r="E179" s="36">
        <f t="shared" si="1"/>
        <v>0.9971960235</v>
      </c>
    </row>
    <row r="180">
      <c r="D180" s="7">
        <f t="shared" si="2"/>
        <v>3914</v>
      </c>
      <c r="E180" s="36">
        <f t="shared" si="1"/>
        <v>0.9977058374</v>
      </c>
    </row>
    <row r="181">
      <c r="D181" s="7">
        <f t="shared" si="2"/>
        <v>3916</v>
      </c>
      <c r="E181" s="36">
        <f t="shared" si="1"/>
        <v>0.9982156513</v>
      </c>
    </row>
    <row r="182">
      <c r="D182" s="7">
        <f t="shared" si="2"/>
        <v>3917</v>
      </c>
      <c r="E182" s="36">
        <f t="shared" si="1"/>
        <v>0.9984705582</v>
      </c>
    </row>
    <row r="183">
      <c r="D183" s="7">
        <f t="shared" si="2"/>
        <v>3918</v>
      </c>
      <c r="E183" s="36">
        <f t="shared" si="1"/>
        <v>0.9987254652</v>
      </c>
    </row>
    <row r="184">
      <c r="D184" s="7">
        <f t="shared" si="2"/>
        <v>3919</v>
      </c>
      <c r="E184" s="36">
        <f t="shared" si="1"/>
        <v>0.9989803722</v>
      </c>
    </row>
    <row r="185">
      <c r="D185" s="7">
        <f t="shared" si="2"/>
        <v>3920</v>
      </c>
      <c r="E185" s="36">
        <f t="shared" si="1"/>
        <v>0.9992352791</v>
      </c>
    </row>
    <row r="186">
      <c r="D186" s="7">
        <f t="shared" si="2"/>
        <v>3921</v>
      </c>
      <c r="E186" s="36">
        <f t="shared" si="1"/>
        <v>0.9994901861</v>
      </c>
    </row>
    <row r="187">
      <c r="D187" s="7">
        <f t="shared" si="2"/>
        <v>3922</v>
      </c>
      <c r="E187" s="36">
        <f t="shared" si="1"/>
        <v>0.999745093</v>
      </c>
    </row>
    <row r="188">
      <c r="D188" s="7">
        <f t="shared" si="2"/>
        <v>3923</v>
      </c>
      <c r="E188" s="36">
        <f t="shared" si="1"/>
        <v>1</v>
      </c>
    </row>
    <row r="191"/>
    <row r="192">
      <c r="E192" s="1" t="s">
        <v>5317</v>
      </c>
      <c r="F192" s="7">
        <v>4.0</v>
      </c>
    </row>
    <row r="193">
      <c r="E193" s="1" t="s">
        <v>5320</v>
      </c>
      <c r="F193" s="7">
        <v>18.0</v>
      </c>
    </row>
    <row r="194">
      <c r="E194" s="1" t="s">
        <v>5323</v>
      </c>
      <c r="F194" s="7">
        <v>5.0</v>
      </c>
    </row>
    <row r="195">
      <c r="E195" s="1" t="s">
        <v>5326</v>
      </c>
      <c r="F195" s="7">
        <v>5.0</v>
      </c>
    </row>
    <row r="196">
      <c r="E196" s="1" t="s">
        <v>5329</v>
      </c>
      <c r="F196" s="7">
        <v>131.0</v>
      </c>
    </row>
    <row r="197">
      <c r="E197" s="1" t="s">
        <v>5338</v>
      </c>
      <c r="F197" s="7">
        <v>60.0</v>
      </c>
    </row>
    <row r="198">
      <c r="E198" s="1" t="s">
        <v>5341</v>
      </c>
      <c r="F198" s="7">
        <v>85.0</v>
      </c>
    </row>
    <row r="199">
      <c r="E199" s="1" t="s">
        <v>5344</v>
      </c>
      <c r="F199" s="7">
        <v>71.0</v>
      </c>
    </row>
    <row r="200">
      <c r="E200" s="1" t="s">
        <v>5349</v>
      </c>
      <c r="F200" s="7">
        <v>84.0</v>
      </c>
    </row>
    <row r="201">
      <c r="E201" s="1" t="s">
        <v>5351</v>
      </c>
      <c r="F201" s="7">
        <v>29.0</v>
      </c>
    </row>
    <row r="202">
      <c r="E202" s="1" t="s">
        <v>5355</v>
      </c>
      <c r="F202" s="7">
        <v>486.0</v>
      </c>
    </row>
    <row r="203">
      <c r="E203" s="1" t="s">
        <v>5367</v>
      </c>
      <c r="F203" s="7">
        <v>35.0</v>
      </c>
    </row>
    <row r="204">
      <c r="E204" s="1" t="s">
        <v>5369</v>
      </c>
      <c r="F204" s="7">
        <v>40.0</v>
      </c>
    </row>
    <row r="205">
      <c r="E205" s="1" t="s">
        <v>5372</v>
      </c>
      <c r="F205" s="7">
        <v>45.0</v>
      </c>
    </row>
    <row r="206">
      <c r="E206" s="1" t="s">
        <v>5375</v>
      </c>
      <c r="F206" s="7">
        <v>7.0</v>
      </c>
    </row>
    <row r="207">
      <c r="E207" s="1" t="s">
        <v>5380</v>
      </c>
      <c r="F207" s="7">
        <v>71.0</v>
      </c>
    </row>
    <row r="208">
      <c r="E208" s="1" t="s">
        <v>5382</v>
      </c>
      <c r="F208" s="7">
        <v>22.0</v>
      </c>
    </row>
    <row r="209">
      <c r="E209" s="1" t="s">
        <v>5385</v>
      </c>
      <c r="F209" s="7">
        <v>185.0</v>
      </c>
    </row>
    <row r="210">
      <c r="E210" s="1" t="s">
        <v>5386</v>
      </c>
      <c r="F210" s="7">
        <v>543.0</v>
      </c>
    </row>
    <row r="211">
      <c r="E211" s="1" t="s">
        <v>5387</v>
      </c>
      <c r="F211" s="7">
        <v>13.0</v>
      </c>
    </row>
    <row r="212">
      <c r="E212" s="1" t="s">
        <v>5393</v>
      </c>
      <c r="F212" s="7">
        <v>9.0</v>
      </c>
    </row>
    <row r="213">
      <c r="E213" s="1" t="s">
        <v>5395</v>
      </c>
      <c r="F213" s="7">
        <v>219.0</v>
      </c>
    </row>
    <row r="214">
      <c r="E214" s="1" t="s">
        <v>5397</v>
      </c>
      <c r="F214" s="7">
        <v>144.0</v>
      </c>
    </row>
    <row r="215">
      <c r="E215" s="1" t="s">
        <v>5402</v>
      </c>
      <c r="F215" s="7">
        <v>15.0</v>
      </c>
    </row>
    <row r="216">
      <c r="E216" s="1" t="s">
        <v>5404</v>
      </c>
      <c r="F216" s="7">
        <v>1659.0</v>
      </c>
    </row>
    <row r="217">
      <c r="E217" s="1" t="s">
        <v>5407</v>
      </c>
      <c r="F217" s="7">
        <v>15.0</v>
      </c>
    </row>
    <row r="220">
      <c r="E220" s="1" t="s">
        <v>5828</v>
      </c>
      <c r="F220" s="1" t="s">
        <v>2462</v>
      </c>
    </row>
    <row r="221">
      <c r="E221" s="1" t="s">
        <v>5329</v>
      </c>
      <c r="F221" s="7">
        <v>20.0</v>
      </c>
    </row>
    <row r="222">
      <c r="E222" s="1" t="s">
        <v>5338</v>
      </c>
      <c r="F222" s="7">
        <v>6.0</v>
      </c>
    </row>
    <row r="223">
      <c r="E223" s="1" t="s">
        <v>5341</v>
      </c>
      <c r="F223" s="7">
        <v>32.0</v>
      </c>
    </row>
    <row r="224">
      <c r="E224" s="1" t="s">
        <v>5843</v>
      </c>
      <c r="F224" s="7">
        <v>12.0</v>
      </c>
    </row>
    <row r="225">
      <c r="E225" s="1" t="s">
        <v>5847</v>
      </c>
      <c r="F225" s="7">
        <v>18.0</v>
      </c>
    </row>
    <row r="226">
      <c r="E226" s="1" t="s">
        <v>5849</v>
      </c>
      <c r="F226" s="7">
        <v>12.0</v>
      </c>
    </row>
    <row r="227">
      <c r="E227" s="1" t="s">
        <v>5355</v>
      </c>
      <c r="F227" s="7">
        <v>305.0</v>
      </c>
    </row>
    <row r="228">
      <c r="E228" s="1" t="s">
        <v>5855</v>
      </c>
      <c r="F228" s="7">
        <v>5.0</v>
      </c>
    </row>
    <row r="229">
      <c r="E229" s="1" t="s">
        <v>5859</v>
      </c>
      <c r="F229" s="7">
        <v>6.0</v>
      </c>
    </row>
    <row r="230">
      <c r="E230" s="1" t="s">
        <v>5375</v>
      </c>
      <c r="F230" s="7">
        <v>2.0</v>
      </c>
    </row>
    <row r="231">
      <c r="E231" s="1" t="s">
        <v>5380</v>
      </c>
      <c r="F231" s="7">
        <v>13.0</v>
      </c>
    </row>
    <row r="232">
      <c r="E232" s="1" t="s">
        <v>5375</v>
      </c>
      <c r="F232" s="7">
        <v>326.0</v>
      </c>
    </row>
    <row r="233">
      <c r="E233" s="1" t="s">
        <v>5867</v>
      </c>
      <c r="F233" s="7">
        <v>174.0</v>
      </c>
    </row>
    <row r="234">
      <c r="E234" s="1" t="s">
        <v>5869</v>
      </c>
      <c r="F234" s="7">
        <v>1.0</v>
      </c>
    </row>
    <row r="235">
      <c r="E235" s="1" t="s">
        <v>5872</v>
      </c>
      <c r="F235" s="7">
        <v>85.0</v>
      </c>
    </row>
    <row r="236">
      <c r="E236" s="1" t="s">
        <v>5874</v>
      </c>
      <c r="F236" s="7">
        <v>143.0</v>
      </c>
    </row>
    <row r="237">
      <c r="E237" s="1" t="s">
        <v>5877</v>
      </c>
      <c r="F237" s="7">
        <v>2811.0</v>
      </c>
    </row>
  </sheetData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73">
      <c r="C73" s="9" t="s">
        <v>2009</v>
      </c>
      <c r="M73" s="10" t="s">
        <v>2012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2.38"/>
    <col customWidth="1" min="3" max="3" width="7.13"/>
    <col customWidth="1" min="4" max="4" width="10.5"/>
    <col customWidth="1" min="5" max="5" width="7.25"/>
    <col customWidth="1" min="6" max="6" width="9.25"/>
    <col customWidth="1" min="7" max="7" width="19.38"/>
    <col customWidth="1" min="8" max="8" width="13.5"/>
  </cols>
  <sheetData>
    <row r="1">
      <c r="H1" s="6"/>
      <c r="I1" s="1"/>
    </row>
    <row r="2">
      <c r="B2" s="7" t="s">
        <v>14</v>
      </c>
      <c r="C2" s="7" t="s">
        <v>0</v>
      </c>
      <c r="D2" s="7" t="s">
        <v>1952</v>
      </c>
      <c r="E2" s="7" t="s">
        <v>5</v>
      </c>
      <c r="F2" s="7" t="s">
        <v>1954</v>
      </c>
      <c r="G2" s="7" t="s">
        <v>1955</v>
      </c>
      <c r="H2" s="6" t="s">
        <v>1958</v>
      </c>
      <c r="I2" s="1" t="s">
        <v>1959</v>
      </c>
      <c r="J2" s="1" t="s">
        <v>1960</v>
      </c>
      <c r="K2" s="1" t="s">
        <v>1962</v>
      </c>
      <c r="L2" s="1" t="s">
        <v>1963</v>
      </c>
      <c r="M2" s="1" t="s">
        <v>1967</v>
      </c>
      <c r="N2" s="1" t="s">
        <v>1968</v>
      </c>
    </row>
    <row r="3">
      <c r="B3" s="8">
        <v>42736.0</v>
      </c>
      <c r="C3" s="7">
        <v>27.0</v>
      </c>
      <c r="D3" s="7">
        <v>26.0</v>
      </c>
      <c r="E3" s="7">
        <v>22.0</v>
      </c>
      <c r="F3" s="7">
        <v>26.0</v>
      </c>
      <c r="G3" s="7">
        <v>14.0</v>
      </c>
      <c r="H3" s="6">
        <v>45523.4</v>
      </c>
      <c r="I3" s="7">
        <f t="shared" ref="I3:I22" si="2">_xlfn.RANK.AVG(C3,$C$3:$C$22,0)</f>
        <v>20</v>
      </c>
      <c r="J3" s="7">
        <f>_xlfn.RANK.AVG(E3,E$3:E$22,0)</f>
        <v>20</v>
      </c>
      <c r="K3" s="7">
        <f t="shared" ref="K3:N3" si="1">_xlfn.RANK.AVG(E3,E$3:E$22,0)</f>
        <v>20</v>
      </c>
      <c r="L3" s="7">
        <f t="shared" si="1"/>
        <v>20</v>
      </c>
      <c r="M3" s="7">
        <f t="shared" si="1"/>
        <v>20</v>
      </c>
      <c r="N3" s="7">
        <f t="shared" si="1"/>
        <v>13</v>
      </c>
    </row>
    <row r="4">
      <c r="B4" s="8">
        <v>42767.0</v>
      </c>
      <c r="C4" s="7">
        <v>69.0</v>
      </c>
      <c r="D4" s="7">
        <v>69.0</v>
      </c>
      <c r="E4" s="7">
        <v>62.0</v>
      </c>
      <c r="F4" s="7">
        <v>68.0</v>
      </c>
      <c r="G4" s="7">
        <v>20.0</v>
      </c>
      <c r="H4" s="6">
        <v>45547.2</v>
      </c>
      <c r="I4" s="7">
        <f t="shared" si="2"/>
        <v>19</v>
      </c>
      <c r="J4" s="7">
        <f t="shared" ref="J4:N4" si="3">_xlfn.RANK.AVG(D4,D$3:D$22,0)</f>
        <v>19</v>
      </c>
      <c r="K4" s="7">
        <f t="shared" si="3"/>
        <v>18</v>
      </c>
      <c r="L4" s="7">
        <f t="shared" si="3"/>
        <v>19</v>
      </c>
      <c r="M4" s="7">
        <f t="shared" si="3"/>
        <v>18.5</v>
      </c>
      <c r="N4" s="7">
        <f t="shared" si="3"/>
        <v>4</v>
      </c>
    </row>
    <row r="5">
      <c r="B5" s="8">
        <v>42795.0</v>
      </c>
      <c r="C5" s="7">
        <v>115.0</v>
      </c>
      <c r="D5" s="7">
        <v>114.0</v>
      </c>
      <c r="E5" s="7">
        <v>82.0</v>
      </c>
      <c r="F5" s="7">
        <v>105.0</v>
      </c>
      <c r="G5" s="7">
        <v>28.0</v>
      </c>
      <c r="H5" s="6">
        <v>45551.2</v>
      </c>
      <c r="I5" s="7">
        <f t="shared" si="2"/>
        <v>17</v>
      </c>
      <c r="J5" s="7">
        <f t="shared" ref="J5:N5" si="4">_xlfn.RANK.AVG(D5,D$3:D$22,0)</f>
        <v>17</v>
      </c>
      <c r="K5" s="7">
        <f t="shared" si="4"/>
        <v>17</v>
      </c>
      <c r="L5" s="7">
        <f t="shared" si="4"/>
        <v>17</v>
      </c>
      <c r="M5" s="7">
        <f t="shared" si="4"/>
        <v>16</v>
      </c>
      <c r="N5" s="7">
        <f t="shared" si="4"/>
        <v>3</v>
      </c>
    </row>
    <row r="6">
      <c r="B6" s="8">
        <v>42826.0</v>
      </c>
      <c r="C6" s="7">
        <v>78.0</v>
      </c>
      <c r="D6" s="7">
        <v>78.0</v>
      </c>
      <c r="E6" s="7">
        <v>60.0</v>
      </c>
      <c r="F6" s="7">
        <v>75.0</v>
      </c>
      <c r="G6" s="7">
        <v>20.0</v>
      </c>
      <c r="H6" s="6">
        <v>45558.5</v>
      </c>
      <c r="I6" s="7">
        <f t="shared" si="2"/>
        <v>18</v>
      </c>
      <c r="J6" s="7">
        <f t="shared" ref="J6:N6" si="5">_xlfn.RANK.AVG(D6,D$3:D$22,0)</f>
        <v>18</v>
      </c>
      <c r="K6" s="7">
        <f t="shared" si="5"/>
        <v>19</v>
      </c>
      <c r="L6" s="7">
        <f t="shared" si="5"/>
        <v>18</v>
      </c>
      <c r="M6" s="7">
        <f t="shared" si="5"/>
        <v>18.5</v>
      </c>
      <c r="N6" s="7">
        <f t="shared" si="5"/>
        <v>1</v>
      </c>
    </row>
    <row r="7">
      <c r="B7" s="8">
        <v>42856.0</v>
      </c>
      <c r="C7" s="7">
        <v>158.0</v>
      </c>
      <c r="D7" s="7">
        <v>158.0</v>
      </c>
      <c r="E7" s="7">
        <v>105.0</v>
      </c>
      <c r="F7" s="7">
        <v>147.0</v>
      </c>
      <c r="G7" s="7">
        <v>33.0</v>
      </c>
      <c r="H7" s="6">
        <v>45554.666666666664</v>
      </c>
      <c r="I7" s="7">
        <f t="shared" si="2"/>
        <v>14</v>
      </c>
      <c r="J7" s="7">
        <f t="shared" ref="J7:N7" si="6">_xlfn.RANK.AVG(D7,D$3:D$22,0)</f>
        <v>14</v>
      </c>
      <c r="K7" s="7">
        <f t="shared" si="6"/>
        <v>14</v>
      </c>
      <c r="L7" s="7">
        <f t="shared" si="6"/>
        <v>14</v>
      </c>
      <c r="M7" s="7">
        <f t="shared" si="6"/>
        <v>10.5</v>
      </c>
      <c r="N7" s="7">
        <f t="shared" si="6"/>
        <v>2</v>
      </c>
    </row>
    <row r="8">
      <c r="B8" s="8">
        <v>42887.0</v>
      </c>
      <c r="C8" s="7">
        <v>133.0</v>
      </c>
      <c r="D8" s="7">
        <v>133.0</v>
      </c>
      <c r="E8" s="7">
        <v>94.0</v>
      </c>
      <c r="F8" s="7">
        <v>125.0</v>
      </c>
      <c r="G8" s="7">
        <v>29.0</v>
      </c>
      <c r="H8" s="6">
        <v>45522.13333333333</v>
      </c>
      <c r="I8" s="7">
        <f t="shared" si="2"/>
        <v>16</v>
      </c>
      <c r="J8" s="7">
        <f t="shared" ref="J8:N8" si="7">_xlfn.RANK.AVG(D8,D$3:D$22,0)</f>
        <v>16</v>
      </c>
      <c r="K8" s="7">
        <f t="shared" si="7"/>
        <v>16</v>
      </c>
      <c r="L8" s="7">
        <f t="shared" si="7"/>
        <v>16</v>
      </c>
      <c r="M8" s="7">
        <f t="shared" si="7"/>
        <v>15</v>
      </c>
      <c r="N8" s="7">
        <f t="shared" si="7"/>
        <v>14</v>
      </c>
    </row>
    <row r="9">
      <c r="B9" s="8">
        <v>42917.0</v>
      </c>
      <c r="C9" s="7">
        <v>156.0</v>
      </c>
      <c r="D9" s="7">
        <v>155.0</v>
      </c>
      <c r="E9" s="7">
        <v>95.0</v>
      </c>
      <c r="F9" s="7">
        <v>137.0</v>
      </c>
      <c r="G9" s="7">
        <v>27.0</v>
      </c>
      <c r="H9" s="6">
        <v>45518.181818181816</v>
      </c>
      <c r="I9" s="7">
        <f t="shared" si="2"/>
        <v>15</v>
      </c>
      <c r="J9" s="7">
        <f t="shared" ref="J9:N9" si="8">_xlfn.RANK.AVG(D9,D$3:D$22,0)</f>
        <v>15</v>
      </c>
      <c r="K9" s="7">
        <f t="shared" si="8"/>
        <v>15</v>
      </c>
      <c r="L9" s="7">
        <f t="shared" si="8"/>
        <v>15</v>
      </c>
      <c r="M9" s="7">
        <f t="shared" si="8"/>
        <v>17</v>
      </c>
      <c r="N9" s="7">
        <f t="shared" si="8"/>
        <v>15</v>
      </c>
    </row>
    <row r="10">
      <c r="B10" s="8">
        <v>42948.0</v>
      </c>
      <c r="C10" s="7">
        <v>169.0</v>
      </c>
      <c r="D10" s="7">
        <v>169.0</v>
      </c>
      <c r="E10" s="7">
        <v>126.0</v>
      </c>
      <c r="F10" s="7">
        <v>162.0</v>
      </c>
      <c r="G10" s="7">
        <v>31.0</v>
      </c>
      <c r="H10" s="6">
        <v>45547.0</v>
      </c>
      <c r="I10" s="7">
        <f t="shared" si="2"/>
        <v>12</v>
      </c>
      <c r="J10" s="7">
        <f t="shared" ref="J10:N10" si="9">_xlfn.RANK.AVG(D10,D$3:D$22,0)</f>
        <v>12</v>
      </c>
      <c r="K10" s="7">
        <f t="shared" si="9"/>
        <v>12</v>
      </c>
      <c r="L10" s="7">
        <f t="shared" si="9"/>
        <v>12</v>
      </c>
      <c r="M10" s="7">
        <f t="shared" si="9"/>
        <v>12.5</v>
      </c>
      <c r="N10" s="7">
        <f t="shared" si="9"/>
        <v>5</v>
      </c>
    </row>
    <row r="11">
      <c r="B11" s="8">
        <v>42979.0</v>
      </c>
      <c r="C11" s="7">
        <v>162.0</v>
      </c>
      <c r="D11" s="7">
        <v>161.0</v>
      </c>
      <c r="E11" s="7">
        <v>120.0</v>
      </c>
      <c r="F11" s="7">
        <v>157.0</v>
      </c>
      <c r="G11" s="7">
        <v>33.0</v>
      </c>
      <c r="H11" s="6">
        <v>45537.916666666664</v>
      </c>
      <c r="I11" s="7">
        <f t="shared" si="2"/>
        <v>13</v>
      </c>
      <c r="J11" s="7">
        <f t="shared" ref="J11:N11" si="10">_xlfn.RANK.AVG(D11,D$3:D$22,0)</f>
        <v>13</v>
      </c>
      <c r="K11" s="7">
        <f t="shared" si="10"/>
        <v>13</v>
      </c>
      <c r="L11" s="7">
        <f t="shared" si="10"/>
        <v>13</v>
      </c>
      <c r="M11" s="7">
        <f t="shared" si="10"/>
        <v>10.5</v>
      </c>
      <c r="N11" s="7">
        <f t="shared" si="10"/>
        <v>8</v>
      </c>
    </row>
    <row r="12">
      <c r="B12" s="11">
        <v>43009.0</v>
      </c>
      <c r="C12" s="7">
        <v>205.0</v>
      </c>
      <c r="D12" s="7">
        <v>203.0</v>
      </c>
      <c r="E12" s="7">
        <v>136.0</v>
      </c>
      <c r="F12" s="7">
        <v>185.0</v>
      </c>
      <c r="G12" s="7">
        <v>30.0</v>
      </c>
      <c r="H12" s="6">
        <v>45534.22727272727</v>
      </c>
      <c r="I12" s="7">
        <f t="shared" si="2"/>
        <v>11</v>
      </c>
      <c r="J12" s="7">
        <f t="shared" ref="J12:N12" si="11">_xlfn.RANK.AVG(D12,D$3:D$22,0)</f>
        <v>11</v>
      </c>
      <c r="K12" s="7">
        <f t="shared" si="11"/>
        <v>11</v>
      </c>
      <c r="L12" s="7">
        <f t="shared" si="11"/>
        <v>11</v>
      </c>
      <c r="M12" s="7">
        <f t="shared" si="11"/>
        <v>14</v>
      </c>
      <c r="N12" s="7">
        <f t="shared" si="11"/>
        <v>9</v>
      </c>
    </row>
    <row r="13">
      <c r="B13" s="11">
        <v>43040.0</v>
      </c>
      <c r="C13" s="7">
        <v>326.0</v>
      </c>
      <c r="D13" s="7">
        <v>323.0</v>
      </c>
      <c r="E13" s="7">
        <v>193.0</v>
      </c>
      <c r="F13" s="7">
        <v>286.0</v>
      </c>
      <c r="G13" s="7">
        <v>40.0</v>
      </c>
      <c r="H13" s="6">
        <v>45516.78947368421</v>
      </c>
      <c r="I13" s="7">
        <f t="shared" si="2"/>
        <v>1</v>
      </c>
      <c r="J13" s="7">
        <f t="shared" ref="J13:N13" si="12">_xlfn.RANK.AVG(D13,D$3:D$22,0)</f>
        <v>1</v>
      </c>
      <c r="K13" s="7">
        <f t="shared" si="12"/>
        <v>2</v>
      </c>
      <c r="L13" s="7">
        <f t="shared" si="12"/>
        <v>1</v>
      </c>
      <c r="M13" s="7">
        <f t="shared" si="12"/>
        <v>4</v>
      </c>
      <c r="N13" s="7">
        <f t="shared" si="12"/>
        <v>16</v>
      </c>
    </row>
    <row r="14">
      <c r="B14" s="11">
        <v>43070.0</v>
      </c>
      <c r="C14" s="7">
        <v>208.0</v>
      </c>
      <c r="D14" s="7">
        <v>206.0</v>
      </c>
      <c r="E14" s="7">
        <v>148.0</v>
      </c>
      <c r="F14" s="7">
        <v>191.0</v>
      </c>
      <c r="G14" s="7">
        <v>31.0</v>
      </c>
      <c r="H14" s="6">
        <v>30812.38888888889</v>
      </c>
      <c r="I14" s="7">
        <f t="shared" si="2"/>
        <v>10</v>
      </c>
      <c r="J14" s="7">
        <f t="shared" ref="J14:N14" si="13">_xlfn.RANK.AVG(D14,D$3:D$22,0)</f>
        <v>10</v>
      </c>
      <c r="K14" s="7">
        <f t="shared" si="13"/>
        <v>10</v>
      </c>
      <c r="L14" s="7">
        <f t="shared" si="13"/>
        <v>10</v>
      </c>
      <c r="M14" s="7">
        <f t="shared" si="13"/>
        <v>12.5</v>
      </c>
      <c r="N14" s="7">
        <f t="shared" si="13"/>
        <v>20</v>
      </c>
    </row>
    <row r="15">
      <c r="B15" s="8">
        <v>43101.0</v>
      </c>
      <c r="C15" s="7">
        <v>294.0</v>
      </c>
      <c r="D15" s="7">
        <v>292.0</v>
      </c>
      <c r="E15" s="7">
        <v>189.0</v>
      </c>
      <c r="F15" s="7">
        <v>271.0</v>
      </c>
      <c r="G15" s="7">
        <v>36.0</v>
      </c>
      <c r="H15" s="6">
        <v>36903.828571428574</v>
      </c>
      <c r="I15" s="7">
        <f t="shared" si="2"/>
        <v>4</v>
      </c>
      <c r="J15" s="7">
        <f t="shared" ref="J15:N15" si="14">_xlfn.RANK.AVG(D15,D$3:D$22,0)</f>
        <v>4</v>
      </c>
      <c r="K15" s="7">
        <f t="shared" si="14"/>
        <v>4.5</v>
      </c>
      <c r="L15" s="7">
        <f t="shared" si="14"/>
        <v>2</v>
      </c>
      <c r="M15" s="7">
        <f t="shared" si="14"/>
        <v>7</v>
      </c>
      <c r="N15" s="7">
        <f t="shared" si="14"/>
        <v>18</v>
      </c>
    </row>
    <row r="16">
      <c r="B16" s="8">
        <v>43132.0</v>
      </c>
      <c r="C16" s="7">
        <v>281.0</v>
      </c>
      <c r="D16" s="7">
        <v>280.0</v>
      </c>
      <c r="E16" s="7">
        <v>185.0</v>
      </c>
      <c r="F16" s="7">
        <v>253.0</v>
      </c>
      <c r="G16" s="7">
        <v>39.0</v>
      </c>
      <c r="H16" s="6">
        <v>45538.34482758621</v>
      </c>
      <c r="I16" s="7">
        <f t="shared" si="2"/>
        <v>5</v>
      </c>
      <c r="J16" s="7">
        <f t="shared" ref="J16:N16" si="15">_xlfn.RANK.AVG(D16,D$3:D$22,0)</f>
        <v>5</v>
      </c>
      <c r="K16" s="7">
        <f t="shared" si="15"/>
        <v>6</v>
      </c>
      <c r="L16" s="7">
        <f t="shared" si="15"/>
        <v>6.5</v>
      </c>
      <c r="M16" s="7">
        <f t="shared" si="15"/>
        <v>5.5</v>
      </c>
      <c r="N16" s="7">
        <f t="shared" si="15"/>
        <v>7</v>
      </c>
    </row>
    <row r="17">
      <c r="B17" s="8">
        <v>43160.0</v>
      </c>
      <c r="C17" s="7">
        <v>295.0</v>
      </c>
      <c r="D17" s="7">
        <v>294.0</v>
      </c>
      <c r="E17" s="7">
        <v>178.0</v>
      </c>
      <c r="F17" s="7">
        <v>265.0</v>
      </c>
      <c r="G17" s="7">
        <v>35.0</v>
      </c>
      <c r="H17" s="6">
        <v>45529.0</v>
      </c>
      <c r="I17" s="7">
        <f t="shared" si="2"/>
        <v>3</v>
      </c>
      <c r="J17" s="7">
        <f t="shared" ref="J17:N17" si="16">_xlfn.RANK.AVG(D17,D$3:D$22,0)</f>
        <v>3</v>
      </c>
      <c r="K17" s="7">
        <f t="shared" si="16"/>
        <v>8</v>
      </c>
      <c r="L17" s="7">
        <f t="shared" si="16"/>
        <v>4</v>
      </c>
      <c r="M17" s="7">
        <f t="shared" si="16"/>
        <v>8.5</v>
      </c>
      <c r="N17" s="7">
        <f t="shared" si="16"/>
        <v>11</v>
      </c>
    </row>
    <row r="18">
      <c r="B18" s="8">
        <v>43191.0</v>
      </c>
      <c r="C18" s="7">
        <v>276.0</v>
      </c>
      <c r="D18" s="7">
        <v>274.0</v>
      </c>
      <c r="E18" s="7">
        <v>202.0</v>
      </c>
      <c r="F18" s="7">
        <v>263.0</v>
      </c>
      <c r="G18" s="7">
        <v>41.0</v>
      </c>
      <c r="H18" s="6">
        <v>45525.739130434784</v>
      </c>
      <c r="I18" s="7">
        <f t="shared" si="2"/>
        <v>6</v>
      </c>
      <c r="J18" s="7">
        <f t="shared" ref="J18:N18" si="17">_xlfn.RANK.AVG(D18,D$3:D$22,0)</f>
        <v>6</v>
      </c>
      <c r="K18" s="7">
        <f t="shared" si="17"/>
        <v>1</v>
      </c>
      <c r="L18" s="7">
        <f t="shared" si="17"/>
        <v>5</v>
      </c>
      <c r="M18" s="7">
        <f t="shared" si="17"/>
        <v>3</v>
      </c>
      <c r="N18" s="7">
        <f t="shared" si="17"/>
        <v>12</v>
      </c>
    </row>
    <row r="19">
      <c r="B19" s="8">
        <v>43221.0</v>
      </c>
      <c r="C19" s="7">
        <v>296.0</v>
      </c>
      <c r="D19" s="7">
        <v>296.0</v>
      </c>
      <c r="E19" s="7">
        <v>191.0</v>
      </c>
      <c r="F19" s="7">
        <v>270.0</v>
      </c>
      <c r="G19" s="7">
        <v>42.0</v>
      </c>
      <c r="H19" s="6">
        <v>34278.19047619047</v>
      </c>
      <c r="I19" s="7">
        <f t="shared" si="2"/>
        <v>2</v>
      </c>
      <c r="J19" s="7">
        <f t="shared" ref="J19:N19" si="18">_xlfn.RANK.AVG(D19,D$3:D$22,0)</f>
        <v>2</v>
      </c>
      <c r="K19" s="7">
        <f t="shared" si="18"/>
        <v>3</v>
      </c>
      <c r="L19" s="7">
        <f t="shared" si="18"/>
        <v>3</v>
      </c>
      <c r="M19" s="7">
        <f t="shared" si="18"/>
        <v>1.5</v>
      </c>
      <c r="N19" s="7">
        <f t="shared" si="18"/>
        <v>19</v>
      </c>
    </row>
    <row r="20">
      <c r="B20" s="8">
        <v>43252.0</v>
      </c>
      <c r="C20" s="7">
        <v>232.0</v>
      </c>
      <c r="D20" s="7">
        <v>231.0</v>
      </c>
      <c r="E20" s="7">
        <v>169.0</v>
      </c>
      <c r="F20" s="7">
        <v>221.0</v>
      </c>
      <c r="G20" s="7">
        <v>35.0</v>
      </c>
      <c r="H20" s="6">
        <v>45533.57142857143</v>
      </c>
      <c r="I20" s="7">
        <f t="shared" si="2"/>
        <v>9</v>
      </c>
      <c r="J20" s="7">
        <f t="shared" ref="J20:N20" si="19">_xlfn.RANK.AVG(D20,D$3:D$22,0)</f>
        <v>9</v>
      </c>
      <c r="K20" s="7">
        <f t="shared" si="19"/>
        <v>9</v>
      </c>
      <c r="L20" s="7">
        <f t="shared" si="19"/>
        <v>9</v>
      </c>
      <c r="M20" s="7">
        <f t="shared" si="19"/>
        <v>8.5</v>
      </c>
      <c r="N20" s="7">
        <f t="shared" si="19"/>
        <v>10</v>
      </c>
    </row>
    <row r="21">
      <c r="B21" s="8">
        <v>43282.0</v>
      </c>
      <c r="C21" s="7">
        <v>264.0</v>
      </c>
      <c r="D21" s="7">
        <v>263.0</v>
      </c>
      <c r="E21" s="7">
        <v>189.0</v>
      </c>
      <c r="F21" s="7">
        <v>253.0</v>
      </c>
      <c r="G21" s="7">
        <v>42.0</v>
      </c>
      <c r="H21" s="6">
        <v>38661.153846153844</v>
      </c>
      <c r="I21" s="7">
        <f t="shared" si="2"/>
        <v>7</v>
      </c>
      <c r="J21" s="7">
        <f t="shared" ref="J21:N21" si="20">_xlfn.RANK.AVG(D21,D$3:D$22,0)</f>
        <v>7</v>
      </c>
      <c r="K21" s="7">
        <f t="shared" si="20"/>
        <v>4.5</v>
      </c>
      <c r="L21" s="7">
        <f t="shared" si="20"/>
        <v>6.5</v>
      </c>
      <c r="M21" s="7">
        <f t="shared" si="20"/>
        <v>1.5</v>
      </c>
      <c r="N21" s="7">
        <f t="shared" si="20"/>
        <v>17</v>
      </c>
    </row>
    <row r="22">
      <c r="B22" s="8">
        <v>43313.0</v>
      </c>
      <c r="C22" s="7">
        <v>256.0</v>
      </c>
      <c r="D22" s="7">
        <v>254.0</v>
      </c>
      <c r="E22" s="7">
        <v>182.0</v>
      </c>
      <c r="F22" s="7">
        <v>242.0</v>
      </c>
      <c r="G22" s="7">
        <v>39.0</v>
      </c>
      <c r="H22" s="6">
        <v>45540.333333333336</v>
      </c>
      <c r="I22" s="7">
        <f t="shared" si="2"/>
        <v>8</v>
      </c>
      <c r="J22" s="7">
        <f t="shared" ref="J22:N22" si="21">_xlfn.RANK.AVG(D22,D$3:D$22,0)</f>
        <v>8</v>
      </c>
      <c r="K22" s="7">
        <f t="shared" si="21"/>
        <v>7</v>
      </c>
      <c r="L22" s="7">
        <f t="shared" si="21"/>
        <v>8</v>
      </c>
      <c r="M22" s="7">
        <f t="shared" si="21"/>
        <v>5.5</v>
      </c>
      <c r="N22" s="7">
        <f t="shared" si="21"/>
        <v>6</v>
      </c>
    </row>
    <row r="23">
      <c r="H23" s="6"/>
    </row>
    <row r="24">
      <c r="H24" s="6"/>
    </row>
    <row r="25">
      <c r="B25" s="12" t="s">
        <v>2251</v>
      </c>
      <c r="C25" s="13"/>
      <c r="D25" s="13"/>
      <c r="E25" s="13"/>
      <c r="F25" s="12">
        <v>2017.0</v>
      </c>
      <c r="G25" s="13"/>
      <c r="H25" s="14"/>
      <c r="I25" s="13"/>
      <c r="J25" s="13"/>
    </row>
    <row r="26">
      <c r="B26" s="12" t="s">
        <v>2256</v>
      </c>
      <c r="C26" s="12" t="s">
        <v>2257</v>
      </c>
      <c r="D26" s="12" t="s">
        <v>2259</v>
      </c>
      <c r="E26" s="13"/>
      <c r="F26" s="12" t="s">
        <v>2256</v>
      </c>
      <c r="G26" s="12" t="s">
        <v>2257</v>
      </c>
      <c r="H26" s="12" t="s">
        <v>2259</v>
      </c>
      <c r="I26" s="12" t="s">
        <v>2261</v>
      </c>
      <c r="J26" s="12" t="s">
        <v>2263</v>
      </c>
      <c r="K26" s="1" t="s">
        <v>2265</v>
      </c>
      <c r="L26" s="1" t="s">
        <v>2267</v>
      </c>
    </row>
    <row r="27">
      <c r="B27" s="15">
        <v>42736.0</v>
      </c>
      <c r="C27" s="13">
        <v>27.0</v>
      </c>
      <c r="D27" s="13">
        <v>26.0</v>
      </c>
      <c r="E27" s="13"/>
      <c r="F27" s="15">
        <v>42736.0</v>
      </c>
      <c r="G27" s="13">
        <v>27.0</v>
      </c>
      <c r="H27" s="13">
        <v>26.0</v>
      </c>
      <c r="I27" s="16">
        <v>0.0</v>
      </c>
      <c r="J27" s="16">
        <v>0.0</v>
      </c>
      <c r="K27" s="7">
        <f t="shared" ref="K27:K34" si="23">_xlfn.RANK.AVG(G27,$G$27:$G$34)</f>
        <v>8</v>
      </c>
      <c r="L27" s="7">
        <f t="shared" ref="L27:L34" si="24">_xlfn.RANK.AVG(H27,$H$27:$H$34)</f>
        <v>8</v>
      </c>
    </row>
    <row r="28">
      <c r="B28" s="15">
        <v>42767.0</v>
      </c>
      <c r="C28" s="13">
        <v>69.0</v>
      </c>
      <c r="D28" s="13">
        <v>69.0</v>
      </c>
      <c r="E28" s="13"/>
      <c r="F28" s="15">
        <v>42767.0</v>
      </c>
      <c r="G28" s="13">
        <v>69.0</v>
      </c>
      <c r="H28" s="13">
        <v>69.0</v>
      </c>
      <c r="I28" s="17">
        <f t="shared" ref="I28:J28" si="22">(G28-G27)/G27</f>
        <v>1.555555556</v>
      </c>
      <c r="J28" s="17">
        <f t="shared" si="22"/>
        <v>1.653846154</v>
      </c>
      <c r="K28" s="7">
        <f t="shared" si="23"/>
        <v>7</v>
      </c>
      <c r="L28" s="7">
        <f t="shared" si="24"/>
        <v>7</v>
      </c>
    </row>
    <row r="29">
      <c r="B29" s="15">
        <v>42795.0</v>
      </c>
      <c r="C29" s="13">
        <v>115.0</v>
      </c>
      <c r="D29" s="13">
        <v>114.0</v>
      </c>
      <c r="E29" s="13"/>
      <c r="F29" s="15">
        <v>42795.0</v>
      </c>
      <c r="G29" s="13">
        <v>115.0</v>
      </c>
      <c r="H29" s="13">
        <v>114.0</v>
      </c>
      <c r="I29" s="17">
        <f t="shared" ref="I29:J29" si="25">(G29-G28)/G28</f>
        <v>0.6666666667</v>
      </c>
      <c r="J29" s="17">
        <f t="shared" si="25"/>
        <v>0.652173913</v>
      </c>
      <c r="K29" s="7">
        <f t="shared" si="23"/>
        <v>5</v>
      </c>
      <c r="L29" s="7">
        <f t="shared" si="24"/>
        <v>5</v>
      </c>
    </row>
    <row r="30">
      <c r="B30" s="15">
        <v>42826.0</v>
      </c>
      <c r="C30" s="13">
        <v>78.0</v>
      </c>
      <c r="D30" s="13">
        <v>78.0</v>
      </c>
      <c r="E30" s="13"/>
      <c r="F30" s="15">
        <v>42826.0</v>
      </c>
      <c r="G30" s="13">
        <v>78.0</v>
      </c>
      <c r="H30" s="13">
        <v>78.0</v>
      </c>
      <c r="I30" s="17">
        <f t="shared" ref="I30:J30" si="26">(G30-G29)/G29</f>
        <v>-0.3217391304</v>
      </c>
      <c r="J30" s="17">
        <f t="shared" si="26"/>
        <v>-0.3157894737</v>
      </c>
      <c r="K30" s="7">
        <f t="shared" si="23"/>
        <v>6</v>
      </c>
      <c r="L30" s="7">
        <f t="shared" si="24"/>
        <v>6</v>
      </c>
    </row>
    <row r="31">
      <c r="B31" s="15">
        <v>42856.0</v>
      </c>
      <c r="C31" s="13">
        <v>158.0</v>
      </c>
      <c r="D31" s="13">
        <v>158.0</v>
      </c>
      <c r="E31" s="13"/>
      <c r="F31" s="15">
        <v>42856.0</v>
      </c>
      <c r="G31" s="13">
        <v>158.0</v>
      </c>
      <c r="H31" s="13">
        <v>158.0</v>
      </c>
      <c r="I31" s="17">
        <f t="shared" ref="I31:J31" si="27">(G31-G30)/G30</f>
        <v>1.025641026</v>
      </c>
      <c r="J31" s="17">
        <f t="shared" si="27"/>
        <v>1.025641026</v>
      </c>
      <c r="K31" s="7">
        <f t="shared" si="23"/>
        <v>2</v>
      </c>
      <c r="L31" s="7">
        <f t="shared" si="24"/>
        <v>2</v>
      </c>
    </row>
    <row r="32">
      <c r="B32" s="15">
        <v>42887.0</v>
      </c>
      <c r="C32" s="13">
        <v>133.0</v>
      </c>
      <c r="D32" s="13">
        <v>133.0</v>
      </c>
      <c r="E32" s="13"/>
      <c r="F32" s="15">
        <v>42887.0</v>
      </c>
      <c r="G32" s="13">
        <v>133.0</v>
      </c>
      <c r="H32" s="13">
        <v>133.0</v>
      </c>
      <c r="I32" s="17">
        <f t="shared" ref="I32:J32" si="28">(G32-G31)/G31</f>
        <v>-0.1582278481</v>
      </c>
      <c r="J32" s="17">
        <f t="shared" si="28"/>
        <v>-0.1582278481</v>
      </c>
      <c r="K32" s="7">
        <f t="shared" si="23"/>
        <v>4</v>
      </c>
      <c r="L32" s="7">
        <f t="shared" si="24"/>
        <v>4</v>
      </c>
    </row>
    <row r="33">
      <c r="B33" s="15">
        <v>42917.0</v>
      </c>
      <c r="C33" s="13">
        <v>156.0</v>
      </c>
      <c r="D33" s="13">
        <v>155.0</v>
      </c>
      <c r="E33" s="13"/>
      <c r="F33" s="15">
        <v>42917.0</v>
      </c>
      <c r="G33" s="13">
        <v>156.0</v>
      </c>
      <c r="H33" s="13">
        <v>155.0</v>
      </c>
      <c r="I33" s="17">
        <f t="shared" ref="I33:J33" si="29">(G33-G32)/G32</f>
        <v>0.1729323308</v>
      </c>
      <c r="J33" s="17">
        <f t="shared" si="29"/>
        <v>0.1654135338</v>
      </c>
      <c r="K33" s="7">
        <f t="shared" si="23"/>
        <v>3</v>
      </c>
      <c r="L33" s="7">
        <f t="shared" si="24"/>
        <v>3</v>
      </c>
    </row>
    <row r="34">
      <c r="B34" s="15">
        <v>42948.0</v>
      </c>
      <c r="C34" s="13">
        <v>169.0</v>
      </c>
      <c r="D34" s="13">
        <v>169.0</v>
      </c>
      <c r="E34" s="13"/>
      <c r="F34" s="15">
        <v>42948.0</v>
      </c>
      <c r="G34" s="13">
        <v>169.0</v>
      </c>
      <c r="H34" s="13">
        <v>169.0</v>
      </c>
      <c r="I34" s="17">
        <f t="shared" ref="I34:J34" si="30">(G34-G33)/G33</f>
        <v>0.08333333333</v>
      </c>
      <c r="J34" s="17">
        <f t="shared" si="30"/>
        <v>0.09032258065</v>
      </c>
      <c r="K34" s="7">
        <f t="shared" si="23"/>
        <v>1</v>
      </c>
      <c r="L34" s="7">
        <f t="shared" si="24"/>
        <v>1</v>
      </c>
    </row>
    <row r="35">
      <c r="B35" s="15">
        <v>42979.0</v>
      </c>
      <c r="C35" s="13">
        <v>162.0</v>
      </c>
      <c r="D35" s="13">
        <v>161.0</v>
      </c>
      <c r="E35" s="13"/>
      <c r="F35" s="15"/>
      <c r="G35" s="13"/>
      <c r="H35" s="13"/>
      <c r="I35" s="17"/>
      <c r="J35" s="17"/>
    </row>
    <row r="36">
      <c r="B36" s="18">
        <v>43009.0</v>
      </c>
      <c r="C36" s="13">
        <v>205.0</v>
      </c>
      <c r="D36" s="13">
        <v>203.0</v>
      </c>
      <c r="E36" s="13"/>
      <c r="F36" s="18"/>
      <c r="G36" s="13"/>
      <c r="H36" s="13"/>
      <c r="I36" s="17"/>
      <c r="J36" s="17"/>
    </row>
    <row r="37">
      <c r="B37" s="18">
        <v>43040.0</v>
      </c>
      <c r="C37" s="13">
        <v>326.0</v>
      </c>
      <c r="D37" s="13">
        <v>323.0</v>
      </c>
      <c r="E37" s="13"/>
      <c r="F37" s="18"/>
      <c r="G37" s="13"/>
      <c r="H37" s="13"/>
      <c r="I37" s="17"/>
      <c r="J37" s="17"/>
    </row>
    <row r="38">
      <c r="B38" s="18">
        <v>43070.0</v>
      </c>
      <c r="C38" s="13">
        <v>208.0</v>
      </c>
      <c r="D38" s="13">
        <v>206.0</v>
      </c>
      <c r="E38" s="13"/>
      <c r="F38" s="18"/>
      <c r="G38" s="13"/>
      <c r="H38" s="13"/>
      <c r="I38" s="17"/>
      <c r="J38" s="17"/>
    </row>
    <row r="39">
      <c r="B39" s="15">
        <v>43101.0</v>
      </c>
      <c r="C39" s="13">
        <v>294.0</v>
      </c>
      <c r="D39" s="13">
        <v>292.0</v>
      </c>
      <c r="E39" s="13"/>
      <c r="F39" s="13"/>
      <c r="G39" s="13"/>
      <c r="H39" s="14"/>
      <c r="I39" s="13"/>
      <c r="J39" s="13"/>
    </row>
    <row r="40">
      <c r="B40" s="15">
        <v>43132.0</v>
      </c>
      <c r="C40" s="13">
        <v>281.0</v>
      </c>
      <c r="D40" s="13">
        <v>280.0</v>
      </c>
      <c r="E40" s="13"/>
      <c r="F40" s="12">
        <v>2018.0</v>
      </c>
      <c r="G40" s="13"/>
      <c r="H40" s="14"/>
      <c r="I40" s="13"/>
      <c r="J40" s="13"/>
    </row>
    <row r="41">
      <c r="B41" s="15">
        <v>43160.0</v>
      </c>
      <c r="C41" s="13">
        <v>295.0</v>
      </c>
      <c r="D41" s="13">
        <v>294.0</v>
      </c>
      <c r="E41" s="13"/>
      <c r="F41" s="12" t="s">
        <v>2256</v>
      </c>
      <c r="G41" s="12" t="s">
        <v>2257</v>
      </c>
      <c r="H41" s="12" t="s">
        <v>2259</v>
      </c>
      <c r="I41" s="12" t="s">
        <v>2379</v>
      </c>
      <c r="J41" s="12" t="s">
        <v>2263</v>
      </c>
      <c r="K41" s="1" t="s">
        <v>2265</v>
      </c>
      <c r="L41" s="1" t="s">
        <v>2267</v>
      </c>
    </row>
    <row r="42">
      <c r="B42" s="15">
        <v>43191.0</v>
      </c>
      <c r="C42" s="13">
        <v>276.0</v>
      </c>
      <c r="D42" s="13">
        <v>274.0</v>
      </c>
      <c r="E42" s="13"/>
      <c r="F42" s="15">
        <v>43101.0</v>
      </c>
      <c r="G42" s="13">
        <v>294.0</v>
      </c>
      <c r="H42" s="13">
        <v>292.0</v>
      </c>
      <c r="I42" s="16">
        <v>0.0</v>
      </c>
      <c r="J42" s="16">
        <v>0.0</v>
      </c>
      <c r="K42" s="7">
        <f t="shared" ref="K42:K49" si="32">_xlfn.RANK.AVG(G42,$G$42:$G$49,0)</f>
        <v>3</v>
      </c>
      <c r="L42" s="7">
        <f t="shared" ref="L42:L49" si="33">_xlfn.RANK.AVG(H42,$H$42:$H$49,0)</f>
        <v>3</v>
      </c>
    </row>
    <row r="43">
      <c r="B43" s="15">
        <v>43221.0</v>
      </c>
      <c r="C43" s="13">
        <v>296.0</v>
      </c>
      <c r="D43" s="13">
        <v>296.0</v>
      </c>
      <c r="E43" s="13"/>
      <c r="F43" s="15">
        <v>43132.0</v>
      </c>
      <c r="G43" s="13">
        <v>281.0</v>
      </c>
      <c r="H43" s="13">
        <v>280.0</v>
      </c>
      <c r="I43" s="17">
        <f t="shared" ref="I43:J43" si="31">(G43-G42)/G42</f>
        <v>-0.04421768707</v>
      </c>
      <c r="J43" s="17">
        <f t="shared" si="31"/>
        <v>-0.04109589041</v>
      </c>
      <c r="K43" s="7">
        <f t="shared" si="32"/>
        <v>4</v>
      </c>
      <c r="L43" s="7">
        <f t="shared" si="33"/>
        <v>4</v>
      </c>
    </row>
    <row r="44">
      <c r="B44" s="15">
        <v>43252.0</v>
      </c>
      <c r="C44" s="13">
        <v>232.0</v>
      </c>
      <c r="D44" s="13">
        <v>231.0</v>
      </c>
      <c r="E44" s="13"/>
      <c r="F44" s="15">
        <v>43160.0</v>
      </c>
      <c r="G44" s="13">
        <v>295.0</v>
      </c>
      <c r="H44" s="13">
        <v>294.0</v>
      </c>
      <c r="I44" s="17">
        <f t="shared" ref="I44:J44" si="34">(G44-G43)/G43</f>
        <v>0.04982206406</v>
      </c>
      <c r="J44" s="17">
        <f t="shared" si="34"/>
        <v>0.05</v>
      </c>
      <c r="K44" s="7">
        <f t="shared" si="32"/>
        <v>2</v>
      </c>
      <c r="L44" s="7">
        <f t="shared" si="33"/>
        <v>2</v>
      </c>
    </row>
    <row r="45">
      <c r="B45" s="15">
        <v>43282.0</v>
      </c>
      <c r="C45" s="13">
        <v>264.0</v>
      </c>
      <c r="D45" s="13">
        <v>263.0</v>
      </c>
      <c r="E45" s="13"/>
      <c r="F45" s="15">
        <v>43191.0</v>
      </c>
      <c r="G45" s="13">
        <v>276.0</v>
      </c>
      <c r="H45" s="13">
        <v>274.0</v>
      </c>
      <c r="I45" s="17">
        <f t="shared" ref="I45:J45" si="35">(G45-G44)/G44</f>
        <v>-0.06440677966</v>
      </c>
      <c r="J45" s="17">
        <f t="shared" si="35"/>
        <v>-0.06802721088</v>
      </c>
      <c r="K45" s="7">
        <f t="shared" si="32"/>
        <v>5</v>
      </c>
      <c r="L45" s="7">
        <f t="shared" si="33"/>
        <v>5</v>
      </c>
    </row>
    <row r="46">
      <c r="B46" s="15">
        <v>43313.0</v>
      </c>
      <c r="C46" s="13">
        <v>256.0</v>
      </c>
      <c r="D46" s="13">
        <v>254.0</v>
      </c>
      <c r="E46" s="13"/>
      <c r="F46" s="15">
        <v>43221.0</v>
      </c>
      <c r="G46" s="13">
        <v>296.0</v>
      </c>
      <c r="H46" s="13">
        <v>296.0</v>
      </c>
      <c r="I46" s="17">
        <f t="shared" ref="I46:J46" si="36">(G46-G45)/G45</f>
        <v>0.07246376812</v>
      </c>
      <c r="J46" s="17">
        <f t="shared" si="36"/>
        <v>0.0802919708</v>
      </c>
      <c r="K46" s="7">
        <f t="shared" si="32"/>
        <v>1</v>
      </c>
      <c r="L46" s="7">
        <f t="shared" si="33"/>
        <v>1</v>
      </c>
    </row>
    <row r="47">
      <c r="B47" s="13"/>
      <c r="C47" s="13"/>
      <c r="D47" s="13"/>
      <c r="E47" s="13"/>
      <c r="F47" s="15">
        <v>43252.0</v>
      </c>
      <c r="G47" s="13">
        <v>232.0</v>
      </c>
      <c r="H47" s="13">
        <v>231.0</v>
      </c>
      <c r="I47" s="17">
        <f t="shared" ref="I47:J47" si="37">(G47-G46)/G46</f>
        <v>-0.2162162162</v>
      </c>
      <c r="J47" s="17">
        <f t="shared" si="37"/>
        <v>-0.2195945946</v>
      </c>
      <c r="K47" s="7">
        <f t="shared" si="32"/>
        <v>8</v>
      </c>
      <c r="L47" s="7">
        <f t="shared" si="33"/>
        <v>8</v>
      </c>
    </row>
    <row r="48">
      <c r="B48" s="13"/>
      <c r="C48" s="13"/>
      <c r="D48" s="13"/>
      <c r="E48" s="13"/>
      <c r="F48" s="15">
        <v>43282.0</v>
      </c>
      <c r="G48" s="13">
        <v>264.0</v>
      </c>
      <c r="H48" s="13">
        <v>263.0</v>
      </c>
      <c r="I48" s="17">
        <f t="shared" ref="I48:J48" si="38">(G48-G47)/G47</f>
        <v>0.1379310345</v>
      </c>
      <c r="J48" s="17">
        <f t="shared" si="38"/>
        <v>0.1385281385</v>
      </c>
      <c r="K48" s="7">
        <f t="shared" si="32"/>
        <v>6</v>
      </c>
      <c r="L48" s="7">
        <f t="shared" si="33"/>
        <v>6</v>
      </c>
    </row>
    <row r="49">
      <c r="B49" s="13"/>
      <c r="C49" s="13"/>
      <c r="D49" s="13"/>
      <c r="E49" s="13"/>
      <c r="F49" s="15">
        <v>43313.0</v>
      </c>
      <c r="G49" s="13">
        <v>256.0</v>
      </c>
      <c r="H49" s="13">
        <v>254.0</v>
      </c>
      <c r="I49" s="17">
        <f t="shared" ref="I49:J49" si="39">(G49-G48)/G48</f>
        <v>-0.0303030303</v>
      </c>
      <c r="J49" s="17">
        <f t="shared" si="39"/>
        <v>-0.03422053232</v>
      </c>
      <c r="K49" s="7">
        <f t="shared" si="32"/>
        <v>7</v>
      </c>
      <c r="L49" s="7">
        <f t="shared" si="33"/>
        <v>7</v>
      </c>
    </row>
    <row r="50">
      <c r="H50" s="6"/>
      <c r="I50" s="19"/>
      <c r="J50" s="19"/>
    </row>
    <row r="51">
      <c r="H51" s="6"/>
      <c r="I51" s="19"/>
      <c r="J51" s="19"/>
    </row>
    <row r="52">
      <c r="H52" s="6"/>
      <c r="I52" s="19"/>
      <c r="J52" s="19"/>
      <c r="O52" s="1" t="s">
        <v>2455</v>
      </c>
    </row>
    <row r="53">
      <c r="H53" s="6"/>
      <c r="I53" s="19"/>
      <c r="J53" s="19"/>
      <c r="O53" s="1">
        <v>2017.0</v>
      </c>
      <c r="Q53" s="20">
        <v>2018.0</v>
      </c>
    </row>
    <row r="54">
      <c r="H54" s="6"/>
      <c r="P54" s="1" t="s">
        <v>2462</v>
      </c>
      <c r="Q54" s="1" t="s">
        <v>2462</v>
      </c>
    </row>
    <row r="55">
      <c r="H55" s="6"/>
      <c r="O55" s="1" t="s">
        <v>2464</v>
      </c>
      <c r="P55" s="21">
        <f>CORREL(K27:K34,L27:L34)</f>
        <v>1</v>
      </c>
      <c r="Q55" s="22">
        <f>CORREL(K42:K49,L42:L49)</f>
        <v>1</v>
      </c>
    </row>
    <row r="56">
      <c r="H56" s="6"/>
      <c r="O56" s="1" t="s">
        <v>2479</v>
      </c>
      <c r="P56" s="22">
        <f>CORREL(K94:K101,L94:L101)</f>
        <v>0.9761904762</v>
      </c>
      <c r="Q56" s="22">
        <f>CORREL(K109:K116,L109:L116)</f>
        <v>0.3952166664</v>
      </c>
    </row>
    <row r="57">
      <c r="H57" s="6"/>
      <c r="O57" s="1" t="s">
        <v>2491</v>
      </c>
      <c r="P57" s="22">
        <f>CORREL(K122:K129,L122:L129)</f>
        <v>1</v>
      </c>
      <c r="Q57" s="22">
        <f>CORREL(K137:K144,L137:L144)</f>
        <v>0.8862434338</v>
      </c>
    </row>
    <row r="58">
      <c r="H58" s="6"/>
      <c r="O58" s="1" t="s">
        <v>2505</v>
      </c>
      <c r="P58" s="22">
        <f>CORREL(K151:K158,L151:L158)</f>
        <v>-0.09523809524</v>
      </c>
      <c r="Q58" s="22">
        <f>CORREL(K166:K173,L166:L173)</f>
        <v>-0.5952380952</v>
      </c>
    </row>
    <row r="59">
      <c r="H59" s="6"/>
      <c r="O59" s="1" t="s">
        <v>2515</v>
      </c>
      <c r="P59" s="22">
        <f>CORREL(K179:K186,L179:L186)</f>
        <v>0.8982196964</v>
      </c>
      <c r="Q59" s="22">
        <f>CORREL(K194:K201,L194:L201)</f>
        <v>0.1454785935</v>
      </c>
    </row>
    <row r="60">
      <c r="H60" s="6"/>
    </row>
    <row r="61">
      <c r="H61" s="6"/>
    </row>
    <row r="62">
      <c r="H62" s="6"/>
      <c r="N62" s="1" t="s">
        <v>2529</v>
      </c>
    </row>
    <row r="63">
      <c r="H63" s="6"/>
      <c r="N63" s="1" t="s">
        <v>2532</v>
      </c>
    </row>
    <row r="64">
      <c r="H64" s="6"/>
    </row>
    <row r="65">
      <c r="H65" s="6"/>
    </row>
    <row r="66">
      <c r="H66" s="6"/>
      <c r="O66" s="1" t="s">
        <v>2455</v>
      </c>
    </row>
    <row r="67">
      <c r="H67" s="6"/>
      <c r="Q67" s="20"/>
    </row>
    <row r="68">
      <c r="H68" s="6"/>
      <c r="P68" s="1" t="s">
        <v>2537</v>
      </c>
    </row>
    <row r="69">
      <c r="H69" s="6"/>
      <c r="O69" s="1" t="s">
        <v>2539</v>
      </c>
      <c r="P69" s="21">
        <f>CORREL($I$3:$I$22,$I$3:$I$22)</f>
        <v>1</v>
      </c>
      <c r="Q69" s="22"/>
    </row>
    <row r="70">
      <c r="H70" s="6"/>
      <c r="O70" s="1" t="s">
        <v>2464</v>
      </c>
      <c r="P70" s="21">
        <f>CORREL($I$3:$I$22,$J$3:$J$22)</f>
        <v>1</v>
      </c>
      <c r="Q70" s="22"/>
    </row>
    <row r="71">
      <c r="H71" s="6"/>
      <c r="O71" s="1" t="s">
        <v>2479</v>
      </c>
      <c r="P71" s="21">
        <f>CORREL($I$3:$I$22,$K$3:$K$22)</f>
        <v>0.9529899132</v>
      </c>
      <c r="Q71" s="22"/>
    </row>
    <row r="72">
      <c r="H72" s="6"/>
      <c r="O72" s="1" t="s">
        <v>2491</v>
      </c>
      <c r="P72" s="21">
        <f>CORREL($I$3:$I$22,$L$3:$L$22)</f>
        <v>0.9928545268</v>
      </c>
      <c r="Q72" s="22"/>
    </row>
    <row r="73">
      <c r="H73" s="6"/>
      <c r="O73" s="1" t="s">
        <v>2505</v>
      </c>
      <c r="P73" s="21">
        <f>CORREL($I$3:$I$22,$M$3:$M$22)</f>
        <v>0.8982690626</v>
      </c>
      <c r="Q73" s="22"/>
    </row>
    <row r="74">
      <c r="H74" s="6"/>
      <c r="O74" s="1" t="s">
        <v>2515</v>
      </c>
      <c r="P74" s="21">
        <f>CORREL($I$3:$I$22,$N$3:$N$22)</f>
        <v>-0.5067669173</v>
      </c>
    </row>
    <row r="75">
      <c r="H75" s="6"/>
    </row>
    <row r="76">
      <c r="H76" s="6"/>
    </row>
    <row r="77">
      <c r="H77" s="6"/>
    </row>
    <row r="78">
      <c r="H78" s="6"/>
    </row>
    <row r="79">
      <c r="H79" s="6"/>
    </row>
    <row r="80">
      <c r="H80" s="6"/>
    </row>
    <row r="81">
      <c r="H81" s="6"/>
    </row>
    <row r="82">
      <c r="H82" s="6"/>
    </row>
    <row r="83">
      <c r="H83" s="6"/>
    </row>
    <row r="84">
      <c r="H84" s="6"/>
    </row>
    <row r="85">
      <c r="H85" s="6"/>
    </row>
    <row r="86">
      <c r="H86" s="6"/>
    </row>
    <row r="87">
      <c r="H87" s="6"/>
    </row>
    <row r="88">
      <c r="H88" s="6"/>
    </row>
    <row r="89">
      <c r="H89" s="6"/>
    </row>
    <row r="90">
      <c r="H90" s="6"/>
    </row>
    <row r="91">
      <c r="H91" s="6"/>
    </row>
    <row r="92">
      <c r="B92" s="12" t="s">
        <v>2597</v>
      </c>
      <c r="C92" s="13"/>
      <c r="D92" s="13"/>
      <c r="E92" s="13"/>
      <c r="F92" s="12">
        <v>2017.0</v>
      </c>
      <c r="G92" s="13"/>
      <c r="H92" s="14"/>
      <c r="I92" s="13"/>
      <c r="J92" s="13"/>
    </row>
    <row r="93">
      <c r="B93" s="12" t="s">
        <v>2256</v>
      </c>
      <c r="C93" s="12" t="s">
        <v>2257</v>
      </c>
      <c r="D93" s="12" t="s">
        <v>2601</v>
      </c>
      <c r="E93" s="13"/>
      <c r="F93" s="12" t="s">
        <v>2256</v>
      </c>
      <c r="G93" s="12" t="s">
        <v>2257</v>
      </c>
      <c r="H93" s="12" t="s">
        <v>2601</v>
      </c>
      <c r="I93" s="12" t="s">
        <v>2261</v>
      </c>
      <c r="J93" s="12" t="s">
        <v>2607</v>
      </c>
      <c r="K93" s="1" t="s">
        <v>2608</v>
      </c>
      <c r="L93" s="1" t="s">
        <v>2609</v>
      </c>
    </row>
    <row r="94">
      <c r="B94" s="15">
        <v>42736.0</v>
      </c>
      <c r="C94" s="13">
        <v>27.0</v>
      </c>
      <c r="D94" s="7">
        <v>22.0</v>
      </c>
      <c r="E94" s="13"/>
      <c r="F94" s="15">
        <v>42736.0</v>
      </c>
      <c r="G94" s="13">
        <v>27.0</v>
      </c>
      <c r="H94" s="7">
        <v>22.0</v>
      </c>
      <c r="I94" s="16">
        <v>0.0</v>
      </c>
      <c r="J94" s="16">
        <v>0.0</v>
      </c>
      <c r="K94" s="7">
        <f t="shared" ref="K94:K101" si="41">_xlfn.RANK.AVG(G94,$G$94:$G$101)</f>
        <v>8</v>
      </c>
      <c r="L94" s="7">
        <f t="shared" ref="L94:L101" si="42">_xlfn.RANK.AVG(H94,$H$94:$H$101,0)</f>
        <v>8</v>
      </c>
    </row>
    <row r="95">
      <c r="B95" s="15">
        <v>42767.0</v>
      </c>
      <c r="C95" s="13">
        <v>69.0</v>
      </c>
      <c r="D95" s="7">
        <v>62.0</v>
      </c>
      <c r="E95" s="13"/>
      <c r="F95" s="15">
        <v>42767.0</v>
      </c>
      <c r="G95" s="13">
        <v>69.0</v>
      </c>
      <c r="H95" s="7">
        <v>62.0</v>
      </c>
      <c r="I95" s="17">
        <f t="shared" ref="I95:J95" si="40">(G95-G94)/G94</f>
        <v>1.555555556</v>
      </c>
      <c r="J95" s="17">
        <f t="shared" si="40"/>
        <v>1.818181818</v>
      </c>
      <c r="K95" s="7">
        <f t="shared" si="41"/>
        <v>7</v>
      </c>
      <c r="L95" s="7">
        <f t="shared" si="42"/>
        <v>6</v>
      </c>
    </row>
    <row r="96">
      <c r="B96" s="15">
        <v>42795.0</v>
      </c>
      <c r="C96" s="13">
        <v>115.0</v>
      </c>
      <c r="D96" s="7">
        <v>82.0</v>
      </c>
      <c r="E96" s="13"/>
      <c r="F96" s="15">
        <v>42795.0</v>
      </c>
      <c r="G96" s="13">
        <v>115.0</v>
      </c>
      <c r="H96" s="7">
        <v>82.0</v>
      </c>
      <c r="I96" s="17">
        <f t="shared" ref="I96:J96" si="43">(G96-G95)/G95</f>
        <v>0.6666666667</v>
      </c>
      <c r="J96" s="17">
        <f t="shared" si="43"/>
        <v>0.3225806452</v>
      </c>
      <c r="K96" s="7">
        <f t="shared" si="41"/>
        <v>5</v>
      </c>
      <c r="L96" s="7">
        <f t="shared" si="42"/>
        <v>5</v>
      </c>
    </row>
    <row r="97">
      <c r="B97" s="15">
        <v>42826.0</v>
      </c>
      <c r="C97" s="13">
        <v>78.0</v>
      </c>
      <c r="D97" s="7">
        <v>60.0</v>
      </c>
      <c r="E97" s="13"/>
      <c r="F97" s="15">
        <v>42826.0</v>
      </c>
      <c r="G97" s="13">
        <v>78.0</v>
      </c>
      <c r="H97" s="7">
        <v>60.0</v>
      </c>
      <c r="I97" s="17">
        <f t="shared" ref="I97:J97" si="44">(G97-G96)/G96</f>
        <v>-0.3217391304</v>
      </c>
      <c r="J97" s="17">
        <f t="shared" si="44"/>
        <v>-0.2682926829</v>
      </c>
      <c r="K97" s="7">
        <f t="shared" si="41"/>
        <v>6</v>
      </c>
      <c r="L97" s="7">
        <f t="shared" si="42"/>
        <v>7</v>
      </c>
    </row>
    <row r="98">
      <c r="B98" s="15">
        <v>42856.0</v>
      </c>
      <c r="C98" s="13">
        <v>158.0</v>
      </c>
      <c r="D98" s="7">
        <v>105.0</v>
      </c>
      <c r="E98" s="13"/>
      <c r="F98" s="15">
        <v>42856.0</v>
      </c>
      <c r="G98" s="13">
        <v>158.0</v>
      </c>
      <c r="H98" s="7">
        <v>105.0</v>
      </c>
      <c r="I98" s="17">
        <f t="shared" ref="I98:J98" si="45">(G98-G97)/G97</f>
        <v>1.025641026</v>
      </c>
      <c r="J98" s="17">
        <f t="shared" si="45"/>
        <v>0.75</v>
      </c>
      <c r="K98" s="7">
        <f t="shared" si="41"/>
        <v>2</v>
      </c>
      <c r="L98" s="7">
        <f t="shared" si="42"/>
        <v>2</v>
      </c>
    </row>
    <row r="99">
      <c r="B99" s="15">
        <v>42887.0</v>
      </c>
      <c r="C99" s="13">
        <v>133.0</v>
      </c>
      <c r="D99" s="7">
        <v>94.0</v>
      </c>
      <c r="E99" s="13"/>
      <c r="F99" s="15">
        <v>42887.0</v>
      </c>
      <c r="G99" s="13">
        <v>133.0</v>
      </c>
      <c r="H99" s="7">
        <v>94.0</v>
      </c>
      <c r="I99" s="17">
        <f t="shared" ref="I99:J99" si="46">(G99-G98)/G98</f>
        <v>-0.1582278481</v>
      </c>
      <c r="J99" s="17">
        <f t="shared" si="46"/>
        <v>-0.1047619048</v>
      </c>
      <c r="K99" s="7">
        <f t="shared" si="41"/>
        <v>4</v>
      </c>
      <c r="L99" s="7">
        <f t="shared" si="42"/>
        <v>4</v>
      </c>
    </row>
    <row r="100">
      <c r="B100" s="15">
        <v>42917.0</v>
      </c>
      <c r="C100" s="13">
        <v>156.0</v>
      </c>
      <c r="D100" s="7">
        <v>95.0</v>
      </c>
      <c r="E100" s="13"/>
      <c r="F100" s="15">
        <v>42917.0</v>
      </c>
      <c r="G100" s="13">
        <v>156.0</v>
      </c>
      <c r="H100" s="7">
        <v>95.0</v>
      </c>
      <c r="I100" s="17">
        <f t="shared" ref="I100:J100" si="47">(G100-G99)/G99</f>
        <v>0.1729323308</v>
      </c>
      <c r="J100" s="17">
        <f t="shared" si="47"/>
        <v>0.01063829787</v>
      </c>
      <c r="K100" s="7">
        <f t="shared" si="41"/>
        <v>3</v>
      </c>
      <c r="L100" s="7">
        <f t="shared" si="42"/>
        <v>3</v>
      </c>
    </row>
    <row r="101">
      <c r="B101" s="15">
        <v>42948.0</v>
      </c>
      <c r="C101" s="13">
        <v>169.0</v>
      </c>
      <c r="D101" s="7">
        <v>126.0</v>
      </c>
      <c r="E101" s="13"/>
      <c r="F101" s="15">
        <v>42948.0</v>
      </c>
      <c r="G101" s="13">
        <v>169.0</v>
      </c>
      <c r="H101" s="7">
        <v>126.0</v>
      </c>
      <c r="I101" s="17">
        <f t="shared" ref="I101:J101" si="48">(G101-G100)/G100</f>
        <v>0.08333333333</v>
      </c>
      <c r="J101" s="17">
        <f t="shared" si="48"/>
        <v>0.3263157895</v>
      </c>
      <c r="K101" s="7">
        <f t="shared" si="41"/>
        <v>1</v>
      </c>
      <c r="L101" s="7">
        <f t="shared" si="42"/>
        <v>1</v>
      </c>
    </row>
    <row r="102">
      <c r="B102" s="15">
        <v>42979.0</v>
      </c>
      <c r="C102" s="13">
        <v>162.0</v>
      </c>
      <c r="D102" s="7">
        <v>120.0</v>
      </c>
      <c r="E102" s="13"/>
      <c r="F102" s="15"/>
      <c r="G102" s="13"/>
      <c r="I102" s="17"/>
      <c r="J102" s="17"/>
    </row>
    <row r="103">
      <c r="B103" s="18">
        <v>43009.0</v>
      </c>
      <c r="C103" s="13">
        <v>205.0</v>
      </c>
      <c r="D103" s="7">
        <v>136.0</v>
      </c>
      <c r="E103" s="13"/>
      <c r="F103" s="18"/>
      <c r="G103" s="13"/>
      <c r="I103" s="17"/>
      <c r="J103" s="17"/>
    </row>
    <row r="104">
      <c r="B104" s="18">
        <v>43040.0</v>
      </c>
      <c r="C104" s="13">
        <v>326.0</v>
      </c>
      <c r="D104" s="7">
        <v>193.0</v>
      </c>
      <c r="E104" s="13"/>
      <c r="F104" s="18"/>
      <c r="G104" s="13"/>
      <c r="I104" s="17"/>
      <c r="J104" s="17"/>
    </row>
    <row r="105">
      <c r="B105" s="18">
        <v>43070.0</v>
      </c>
      <c r="C105" s="13">
        <v>208.0</v>
      </c>
      <c r="D105" s="7">
        <v>148.0</v>
      </c>
      <c r="E105" s="13"/>
      <c r="F105" s="18"/>
      <c r="G105" s="13"/>
      <c r="I105" s="17"/>
      <c r="J105" s="17"/>
    </row>
    <row r="106">
      <c r="B106" s="15">
        <v>43101.0</v>
      </c>
      <c r="C106" s="13">
        <v>294.0</v>
      </c>
      <c r="D106" s="7">
        <v>189.0</v>
      </c>
      <c r="E106" s="13"/>
      <c r="F106" s="13"/>
      <c r="G106" s="13"/>
      <c r="H106" s="14"/>
      <c r="I106" s="13"/>
      <c r="J106" s="13"/>
    </row>
    <row r="107">
      <c r="B107" s="15">
        <v>43132.0</v>
      </c>
      <c r="C107" s="13">
        <v>281.0</v>
      </c>
      <c r="D107" s="7">
        <v>185.0</v>
      </c>
      <c r="E107" s="13"/>
      <c r="F107" s="12">
        <v>2018.0</v>
      </c>
      <c r="G107" s="13"/>
      <c r="H107" s="14"/>
      <c r="I107" s="13"/>
      <c r="J107" s="13"/>
    </row>
    <row r="108">
      <c r="B108" s="15">
        <v>43160.0</v>
      </c>
      <c r="C108" s="13">
        <v>295.0</v>
      </c>
      <c r="D108" s="7">
        <v>178.0</v>
      </c>
      <c r="E108" s="13"/>
      <c r="F108" s="12" t="s">
        <v>2256</v>
      </c>
      <c r="G108" s="12" t="s">
        <v>2257</v>
      </c>
      <c r="H108" s="12" t="s">
        <v>2601</v>
      </c>
      <c r="I108" s="12" t="s">
        <v>2379</v>
      </c>
      <c r="J108" s="12" t="s">
        <v>2607</v>
      </c>
      <c r="K108" s="1" t="s">
        <v>2716</v>
      </c>
      <c r="L108" s="1" t="s">
        <v>2609</v>
      </c>
    </row>
    <row r="109">
      <c r="B109" s="15">
        <v>43191.0</v>
      </c>
      <c r="C109" s="13">
        <v>276.0</v>
      </c>
      <c r="D109" s="7">
        <v>202.0</v>
      </c>
      <c r="E109" s="13"/>
      <c r="F109" s="15">
        <v>43101.0</v>
      </c>
      <c r="G109" s="13">
        <v>294.0</v>
      </c>
      <c r="H109" s="7">
        <v>189.0</v>
      </c>
      <c r="I109" s="16">
        <v>0.0</v>
      </c>
      <c r="J109" s="16">
        <v>0.0</v>
      </c>
      <c r="K109" s="7">
        <f t="shared" ref="K109:K116" si="50">_xlfn.RANK.AVG(G109,$G$109:$G$116)</f>
        <v>3</v>
      </c>
      <c r="L109" s="7">
        <f t="shared" ref="L109:L116" si="51">_xlfn.RANK.AVG(H109,$H$109:$H$116,0)</f>
        <v>3.5</v>
      </c>
    </row>
    <row r="110">
      <c r="B110" s="15">
        <v>43221.0</v>
      </c>
      <c r="C110" s="13">
        <v>296.0</v>
      </c>
      <c r="D110" s="7">
        <v>191.0</v>
      </c>
      <c r="E110" s="13"/>
      <c r="F110" s="15">
        <v>43132.0</v>
      </c>
      <c r="G110" s="13">
        <v>281.0</v>
      </c>
      <c r="H110" s="7">
        <v>185.0</v>
      </c>
      <c r="I110" s="17">
        <f t="shared" ref="I110:J110" si="49">(G110-G109)/G109</f>
        <v>-0.04421768707</v>
      </c>
      <c r="J110" s="17">
        <f t="shared" si="49"/>
        <v>-0.02116402116</v>
      </c>
      <c r="K110" s="7">
        <f t="shared" si="50"/>
        <v>4</v>
      </c>
      <c r="L110" s="7">
        <f t="shared" si="51"/>
        <v>5</v>
      </c>
    </row>
    <row r="111">
      <c r="B111" s="15">
        <v>43252.0</v>
      </c>
      <c r="C111" s="13">
        <v>232.0</v>
      </c>
      <c r="D111" s="7">
        <v>169.0</v>
      </c>
      <c r="E111" s="13"/>
      <c r="F111" s="15">
        <v>43160.0</v>
      </c>
      <c r="G111" s="13">
        <v>295.0</v>
      </c>
      <c r="H111" s="7">
        <v>178.0</v>
      </c>
      <c r="I111" s="17">
        <f t="shared" ref="I111:J111" si="52">(G111-G110)/G110</f>
        <v>0.04982206406</v>
      </c>
      <c r="J111" s="17">
        <f t="shared" si="52"/>
        <v>-0.03783783784</v>
      </c>
      <c r="K111" s="7">
        <f t="shared" si="50"/>
        <v>2</v>
      </c>
      <c r="L111" s="7">
        <f t="shared" si="51"/>
        <v>7</v>
      </c>
    </row>
    <row r="112">
      <c r="B112" s="15">
        <v>43282.0</v>
      </c>
      <c r="C112" s="13">
        <v>264.0</v>
      </c>
      <c r="D112" s="7">
        <v>189.0</v>
      </c>
      <c r="E112" s="13"/>
      <c r="F112" s="15">
        <v>43191.0</v>
      </c>
      <c r="G112" s="13">
        <v>276.0</v>
      </c>
      <c r="H112" s="7">
        <v>202.0</v>
      </c>
      <c r="I112" s="17">
        <f t="shared" ref="I112:J112" si="53">(G112-G111)/G111</f>
        <v>-0.06440677966</v>
      </c>
      <c r="J112" s="17">
        <f t="shared" si="53"/>
        <v>0.1348314607</v>
      </c>
      <c r="K112" s="7">
        <f t="shared" si="50"/>
        <v>5</v>
      </c>
      <c r="L112" s="7">
        <f t="shared" si="51"/>
        <v>1</v>
      </c>
    </row>
    <row r="113">
      <c r="B113" s="15">
        <v>43313.0</v>
      </c>
      <c r="C113" s="13">
        <v>256.0</v>
      </c>
      <c r="D113" s="7">
        <v>182.0</v>
      </c>
      <c r="E113" s="13"/>
      <c r="F113" s="15">
        <v>43221.0</v>
      </c>
      <c r="G113" s="13">
        <v>296.0</v>
      </c>
      <c r="H113" s="7">
        <v>191.0</v>
      </c>
      <c r="I113" s="17">
        <f t="shared" ref="I113:J113" si="54">(G113-G112)/G112</f>
        <v>0.07246376812</v>
      </c>
      <c r="J113" s="17">
        <f t="shared" si="54"/>
        <v>-0.05445544554</v>
      </c>
      <c r="K113" s="7">
        <f t="shared" si="50"/>
        <v>1</v>
      </c>
      <c r="L113" s="7">
        <f t="shared" si="51"/>
        <v>2</v>
      </c>
    </row>
    <row r="114">
      <c r="B114" s="13"/>
      <c r="C114" s="13"/>
      <c r="D114" s="13"/>
      <c r="E114" s="13"/>
      <c r="F114" s="15">
        <v>43252.0</v>
      </c>
      <c r="G114" s="13">
        <v>232.0</v>
      </c>
      <c r="H114" s="7">
        <v>169.0</v>
      </c>
      <c r="I114" s="17">
        <f t="shared" ref="I114:J114" si="55">(G114-G113)/G113</f>
        <v>-0.2162162162</v>
      </c>
      <c r="J114" s="17">
        <f t="shared" si="55"/>
        <v>-0.1151832461</v>
      </c>
      <c r="K114" s="7">
        <f t="shared" si="50"/>
        <v>8</v>
      </c>
      <c r="L114" s="7">
        <f t="shared" si="51"/>
        <v>8</v>
      </c>
    </row>
    <row r="115">
      <c r="B115" s="13"/>
      <c r="C115" s="13"/>
      <c r="D115" s="13"/>
      <c r="E115" s="13"/>
      <c r="F115" s="15">
        <v>43282.0</v>
      </c>
      <c r="G115" s="13">
        <v>264.0</v>
      </c>
      <c r="H115" s="7">
        <v>189.0</v>
      </c>
      <c r="I115" s="17">
        <f t="shared" ref="I115:J115" si="56">(G115-G114)/G114</f>
        <v>0.1379310345</v>
      </c>
      <c r="J115" s="17">
        <f t="shared" si="56"/>
        <v>0.1183431953</v>
      </c>
      <c r="K115" s="7">
        <f t="shared" si="50"/>
        <v>6</v>
      </c>
      <c r="L115" s="7">
        <f t="shared" si="51"/>
        <v>3.5</v>
      </c>
    </row>
    <row r="116">
      <c r="B116" s="13"/>
      <c r="C116" s="13"/>
      <c r="D116" s="13"/>
      <c r="E116" s="13"/>
      <c r="F116" s="15">
        <v>43313.0</v>
      </c>
      <c r="G116" s="13">
        <v>256.0</v>
      </c>
      <c r="H116" s="7">
        <v>182.0</v>
      </c>
      <c r="I116" s="17">
        <f t="shared" ref="I116:J116" si="57">(G116-G115)/G115</f>
        <v>-0.0303030303</v>
      </c>
      <c r="J116" s="17">
        <f t="shared" si="57"/>
        <v>-0.03703703704</v>
      </c>
      <c r="K116" s="7">
        <f t="shared" si="50"/>
        <v>7</v>
      </c>
      <c r="L116" s="7">
        <f t="shared" si="51"/>
        <v>6</v>
      </c>
    </row>
    <row r="117">
      <c r="H117" s="6"/>
    </row>
    <row r="118">
      <c r="H118" s="6"/>
    </row>
    <row r="119">
      <c r="H119" s="6"/>
    </row>
    <row r="120">
      <c r="B120" s="12" t="s">
        <v>2807</v>
      </c>
      <c r="C120" s="13"/>
      <c r="D120" s="13"/>
      <c r="E120" s="13"/>
      <c r="F120" s="12">
        <v>2017.0</v>
      </c>
      <c r="G120" s="13"/>
      <c r="H120" s="14"/>
      <c r="I120" s="13"/>
      <c r="J120" s="13"/>
    </row>
    <row r="121">
      <c r="B121" s="12" t="s">
        <v>2256</v>
      </c>
      <c r="C121" s="12" t="s">
        <v>2257</v>
      </c>
      <c r="D121" s="12" t="s">
        <v>2808</v>
      </c>
      <c r="E121" s="13"/>
      <c r="F121" s="12" t="s">
        <v>2256</v>
      </c>
      <c r="G121" s="12" t="s">
        <v>2257</v>
      </c>
      <c r="H121" s="12" t="s">
        <v>2808</v>
      </c>
      <c r="I121" s="12" t="s">
        <v>2261</v>
      </c>
      <c r="J121" s="12" t="s">
        <v>2809</v>
      </c>
      <c r="K121" s="1" t="s">
        <v>2810</v>
      </c>
      <c r="L121" s="1" t="s">
        <v>2812</v>
      </c>
    </row>
    <row r="122">
      <c r="B122" s="15">
        <v>42736.0</v>
      </c>
      <c r="C122" s="13">
        <v>27.0</v>
      </c>
      <c r="D122" s="7">
        <v>26.0</v>
      </c>
      <c r="E122" s="13"/>
      <c r="F122" s="15">
        <v>42736.0</v>
      </c>
      <c r="G122" s="13">
        <v>27.0</v>
      </c>
      <c r="H122" s="7">
        <v>26.0</v>
      </c>
      <c r="I122" s="16">
        <v>0.0</v>
      </c>
      <c r="J122" s="16">
        <v>0.0</v>
      </c>
      <c r="K122" s="7">
        <f t="shared" ref="K122:K129" si="59">_xlfn.RANK.AVG(G122,$G$122:$G$129)</f>
        <v>8</v>
      </c>
      <c r="L122" s="7">
        <f t="shared" ref="L122:L129" si="60">_xlfn.RANK.AVG(H122,$H$122:$H$129,0)</f>
        <v>8</v>
      </c>
    </row>
    <row r="123">
      <c r="B123" s="15">
        <v>42767.0</v>
      </c>
      <c r="C123" s="13">
        <v>69.0</v>
      </c>
      <c r="D123" s="7">
        <v>68.0</v>
      </c>
      <c r="E123" s="13"/>
      <c r="F123" s="15">
        <v>42767.0</v>
      </c>
      <c r="G123" s="13">
        <v>69.0</v>
      </c>
      <c r="H123" s="7">
        <v>68.0</v>
      </c>
      <c r="I123" s="17">
        <f t="shared" ref="I123:J123" si="58">(G123-G122)/G122</f>
        <v>1.555555556</v>
      </c>
      <c r="J123" s="17">
        <f t="shared" si="58"/>
        <v>1.615384615</v>
      </c>
      <c r="K123" s="7">
        <f t="shared" si="59"/>
        <v>7</v>
      </c>
      <c r="L123" s="7">
        <f t="shared" si="60"/>
        <v>7</v>
      </c>
    </row>
    <row r="124">
      <c r="B124" s="15">
        <v>42795.0</v>
      </c>
      <c r="C124" s="13">
        <v>115.0</v>
      </c>
      <c r="D124" s="7">
        <v>105.0</v>
      </c>
      <c r="E124" s="13"/>
      <c r="F124" s="15">
        <v>42795.0</v>
      </c>
      <c r="G124" s="13">
        <v>115.0</v>
      </c>
      <c r="H124" s="7">
        <v>105.0</v>
      </c>
      <c r="I124" s="17">
        <f t="shared" ref="I124:J124" si="61">(G124-G123)/G123</f>
        <v>0.6666666667</v>
      </c>
      <c r="J124" s="17">
        <f t="shared" si="61"/>
        <v>0.5441176471</v>
      </c>
      <c r="K124" s="7">
        <f t="shared" si="59"/>
        <v>5</v>
      </c>
      <c r="L124" s="7">
        <f t="shared" si="60"/>
        <v>5</v>
      </c>
    </row>
    <row r="125">
      <c r="B125" s="15">
        <v>42826.0</v>
      </c>
      <c r="C125" s="13">
        <v>78.0</v>
      </c>
      <c r="D125" s="7">
        <v>75.0</v>
      </c>
      <c r="E125" s="13"/>
      <c r="F125" s="15">
        <v>42826.0</v>
      </c>
      <c r="G125" s="13">
        <v>78.0</v>
      </c>
      <c r="H125" s="7">
        <v>75.0</v>
      </c>
      <c r="I125" s="17">
        <f t="shared" ref="I125:J125" si="62">(G125-G124)/G124</f>
        <v>-0.3217391304</v>
      </c>
      <c r="J125" s="17">
        <f t="shared" si="62"/>
        <v>-0.2857142857</v>
      </c>
      <c r="K125" s="7">
        <f t="shared" si="59"/>
        <v>6</v>
      </c>
      <c r="L125" s="7">
        <f t="shared" si="60"/>
        <v>6</v>
      </c>
    </row>
    <row r="126">
      <c r="B126" s="15">
        <v>42856.0</v>
      </c>
      <c r="C126" s="13">
        <v>158.0</v>
      </c>
      <c r="D126" s="7">
        <v>147.0</v>
      </c>
      <c r="E126" s="13"/>
      <c r="F126" s="15">
        <v>42856.0</v>
      </c>
      <c r="G126" s="13">
        <v>158.0</v>
      </c>
      <c r="H126" s="7">
        <v>147.0</v>
      </c>
      <c r="I126" s="17">
        <f t="shared" ref="I126:J126" si="63">(G126-G125)/G125</f>
        <v>1.025641026</v>
      </c>
      <c r="J126" s="17">
        <f t="shared" si="63"/>
        <v>0.96</v>
      </c>
      <c r="K126" s="7">
        <f t="shared" si="59"/>
        <v>2</v>
      </c>
      <c r="L126" s="7">
        <f t="shared" si="60"/>
        <v>2</v>
      </c>
    </row>
    <row r="127">
      <c r="B127" s="15">
        <v>42887.0</v>
      </c>
      <c r="C127" s="13">
        <v>133.0</v>
      </c>
      <c r="D127" s="7">
        <v>125.0</v>
      </c>
      <c r="E127" s="13"/>
      <c r="F127" s="15">
        <v>42887.0</v>
      </c>
      <c r="G127" s="13">
        <v>133.0</v>
      </c>
      <c r="H127" s="7">
        <v>125.0</v>
      </c>
      <c r="I127" s="17">
        <f t="shared" ref="I127:J127" si="64">(G127-G126)/G126</f>
        <v>-0.1582278481</v>
      </c>
      <c r="J127" s="17">
        <f t="shared" si="64"/>
        <v>-0.1496598639</v>
      </c>
      <c r="K127" s="7">
        <f t="shared" si="59"/>
        <v>4</v>
      </c>
      <c r="L127" s="7">
        <f t="shared" si="60"/>
        <v>4</v>
      </c>
    </row>
    <row r="128">
      <c r="B128" s="15">
        <v>42917.0</v>
      </c>
      <c r="C128" s="13">
        <v>156.0</v>
      </c>
      <c r="D128" s="7">
        <v>137.0</v>
      </c>
      <c r="E128" s="13"/>
      <c r="F128" s="15">
        <v>42917.0</v>
      </c>
      <c r="G128" s="13">
        <v>156.0</v>
      </c>
      <c r="H128" s="7">
        <v>137.0</v>
      </c>
      <c r="I128" s="17">
        <f t="shared" ref="I128:J128" si="65">(G128-G127)/G127</f>
        <v>0.1729323308</v>
      </c>
      <c r="J128" s="17">
        <f t="shared" si="65"/>
        <v>0.096</v>
      </c>
      <c r="K128" s="7">
        <f t="shared" si="59"/>
        <v>3</v>
      </c>
      <c r="L128" s="7">
        <f t="shared" si="60"/>
        <v>3</v>
      </c>
    </row>
    <row r="129">
      <c r="B129" s="15">
        <v>42948.0</v>
      </c>
      <c r="C129" s="13">
        <v>169.0</v>
      </c>
      <c r="D129" s="7">
        <v>162.0</v>
      </c>
      <c r="E129" s="13"/>
      <c r="F129" s="15">
        <v>42948.0</v>
      </c>
      <c r="G129" s="13">
        <v>169.0</v>
      </c>
      <c r="H129" s="7">
        <v>162.0</v>
      </c>
      <c r="I129" s="17">
        <f t="shared" ref="I129:J129" si="66">(G129-G128)/G128</f>
        <v>0.08333333333</v>
      </c>
      <c r="J129" s="17">
        <f t="shared" si="66"/>
        <v>0.1824817518</v>
      </c>
      <c r="K129" s="7">
        <f t="shared" si="59"/>
        <v>1</v>
      </c>
      <c r="L129" s="7">
        <f t="shared" si="60"/>
        <v>1</v>
      </c>
    </row>
    <row r="130">
      <c r="B130" s="15">
        <v>42979.0</v>
      </c>
      <c r="C130" s="13">
        <v>162.0</v>
      </c>
      <c r="D130" s="7">
        <v>157.0</v>
      </c>
      <c r="E130" s="13"/>
      <c r="F130" s="15"/>
      <c r="G130" s="13"/>
      <c r="I130" s="17"/>
      <c r="J130" s="17"/>
    </row>
    <row r="131">
      <c r="B131" s="18">
        <v>43009.0</v>
      </c>
      <c r="C131" s="13">
        <v>205.0</v>
      </c>
      <c r="D131" s="7">
        <v>185.0</v>
      </c>
      <c r="E131" s="13"/>
      <c r="F131" s="18"/>
      <c r="G131" s="13"/>
      <c r="I131" s="17"/>
      <c r="J131" s="17"/>
    </row>
    <row r="132">
      <c r="B132" s="18">
        <v>43040.0</v>
      </c>
      <c r="C132" s="13">
        <v>326.0</v>
      </c>
      <c r="D132" s="7">
        <v>286.0</v>
      </c>
      <c r="E132" s="13"/>
      <c r="F132" s="18"/>
      <c r="G132" s="13"/>
      <c r="I132" s="17"/>
      <c r="J132" s="17"/>
    </row>
    <row r="133">
      <c r="B133" s="18">
        <v>43070.0</v>
      </c>
      <c r="C133" s="13">
        <v>208.0</v>
      </c>
      <c r="D133" s="7">
        <v>191.0</v>
      </c>
      <c r="E133" s="13"/>
      <c r="F133" s="18"/>
      <c r="G133" s="13"/>
      <c r="I133" s="17"/>
      <c r="J133" s="17"/>
    </row>
    <row r="134">
      <c r="B134" s="15">
        <v>43101.0</v>
      </c>
      <c r="C134" s="13">
        <v>294.0</v>
      </c>
      <c r="D134" s="7">
        <v>271.0</v>
      </c>
      <c r="E134" s="13"/>
      <c r="F134" s="13"/>
      <c r="G134" s="13"/>
      <c r="H134" s="14"/>
      <c r="I134" s="13"/>
      <c r="J134" s="13"/>
    </row>
    <row r="135">
      <c r="B135" s="15">
        <v>43132.0</v>
      </c>
      <c r="C135" s="13">
        <v>281.0</v>
      </c>
      <c r="D135" s="7">
        <v>253.0</v>
      </c>
      <c r="E135" s="13"/>
      <c r="F135" s="12">
        <v>2018.0</v>
      </c>
      <c r="G135" s="13"/>
      <c r="H135" s="14"/>
      <c r="I135" s="13"/>
      <c r="J135" s="13"/>
    </row>
    <row r="136">
      <c r="B136" s="15">
        <v>43160.0</v>
      </c>
      <c r="C136" s="13">
        <v>295.0</v>
      </c>
      <c r="D136" s="7">
        <v>265.0</v>
      </c>
      <c r="E136" s="13"/>
      <c r="F136" s="12" t="s">
        <v>2256</v>
      </c>
      <c r="G136" s="12" t="s">
        <v>2257</v>
      </c>
      <c r="H136" s="12" t="s">
        <v>2808</v>
      </c>
      <c r="I136" s="12" t="s">
        <v>2379</v>
      </c>
      <c r="J136" s="12" t="s">
        <v>2809</v>
      </c>
      <c r="K136" s="1" t="s">
        <v>2608</v>
      </c>
      <c r="L136" s="1" t="s">
        <v>2894</v>
      </c>
    </row>
    <row r="137">
      <c r="B137" s="15">
        <v>43191.0</v>
      </c>
      <c r="C137" s="13">
        <v>276.0</v>
      </c>
      <c r="D137" s="7">
        <v>263.0</v>
      </c>
      <c r="E137" s="13"/>
      <c r="F137" s="15">
        <v>43101.0</v>
      </c>
      <c r="G137" s="13">
        <v>294.0</v>
      </c>
      <c r="H137" s="7">
        <v>271.0</v>
      </c>
      <c r="I137" s="16">
        <v>0.0</v>
      </c>
      <c r="J137" s="16">
        <v>0.0</v>
      </c>
      <c r="K137" s="7">
        <f t="shared" ref="K137:K144" si="68">_xlfn.RANK.AVG(G137,$G$137:$G$144,0)</f>
        <v>3</v>
      </c>
      <c r="L137" s="7">
        <f t="shared" ref="L137:L144" si="69">_xlfn.RANK.AVG(H137,$H$137:$H$144,0)</f>
        <v>1</v>
      </c>
    </row>
    <row r="138">
      <c r="B138" s="15">
        <v>43221.0</v>
      </c>
      <c r="C138" s="13">
        <v>296.0</v>
      </c>
      <c r="D138" s="7">
        <v>270.0</v>
      </c>
      <c r="E138" s="13"/>
      <c r="F138" s="15">
        <v>43132.0</v>
      </c>
      <c r="G138" s="13">
        <v>281.0</v>
      </c>
      <c r="H138" s="7">
        <v>253.0</v>
      </c>
      <c r="I138" s="17">
        <f t="shared" ref="I138:J138" si="67">(G138-G137)/G137</f>
        <v>-0.04421768707</v>
      </c>
      <c r="J138" s="17">
        <f t="shared" si="67"/>
        <v>-0.06642066421</v>
      </c>
      <c r="K138" s="7">
        <f t="shared" si="68"/>
        <v>4</v>
      </c>
      <c r="L138" s="7">
        <f t="shared" si="69"/>
        <v>5.5</v>
      </c>
    </row>
    <row r="139">
      <c r="B139" s="15">
        <v>43252.0</v>
      </c>
      <c r="C139" s="13">
        <v>232.0</v>
      </c>
      <c r="D139" s="7">
        <v>221.0</v>
      </c>
      <c r="E139" s="13"/>
      <c r="F139" s="15">
        <v>43160.0</v>
      </c>
      <c r="G139" s="13">
        <v>295.0</v>
      </c>
      <c r="H139" s="7">
        <v>265.0</v>
      </c>
      <c r="I139" s="17">
        <f t="shared" ref="I139:J139" si="70">(G139-G138)/G138</f>
        <v>0.04982206406</v>
      </c>
      <c r="J139" s="17">
        <f t="shared" si="70"/>
        <v>0.04743083004</v>
      </c>
      <c r="K139" s="7">
        <f t="shared" si="68"/>
        <v>2</v>
      </c>
      <c r="L139" s="7">
        <f t="shared" si="69"/>
        <v>3</v>
      </c>
    </row>
    <row r="140">
      <c r="B140" s="15">
        <v>43282.0</v>
      </c>
      <c r="C140" s="13">
        <v>264.0</v>
      </c>
      <c r="D140" s="7">
        <v>253.0</v>
      </c>
      <c r="E140" s="13"/>
      <c r="F140" s="15">
        <v>43191.0</v>
      </c>
      <c r="G140" s="13">
        <v>276.0</v>
      </c>
      <c r="H140" s="7">
        <v>263.0</v>
      </c>
      <c r="I140" s="17">
        <f t="shared" ref="I140:J140" si="71">(G140-G139)/G139</f>
        <v>-0.06440677966</v>
      </c>
      <c r="J140" s="17">
        <f t="shared" si="71"/>
        <v>-0.007547169811</v>
      </c>
      <c r="K140" s="7">
        <f t="shared" si="68"/>
        <v>5</v>
      </c>
      <c r="L140" s="7">
        <f t="shared" si="69"/>
        <v>4</v>
      </c>
    </row>
    <row r="141">
      <c r="B141" s="15">
        <v>43313.0</v>
      </c>
      <c r="C141" s="13">
        <v>256.0</v>
      </c>
      <c r="D141" s="7">
        <v>242.0</v>
      </c>
      <c r="E141" s="13"/>
      <c r="F141" s="15">
        <v>43221.0</v>
      </c>
      <c r="G141" s="13">
        <v>296.0</v>
      </c>
      <c r="H141" s="7">
        <v>270.0</v>
      </c>
      <c r="I141" s="17">
        <f t="shared" ref="I141:J141" si="72">(G141-G140)/G140</f>
        <v>0.07246376812</v>
      </c>
      <c r="J141" s="17">
        <f t="shared" si="72"/>
        <v>0.02661596958</v>
      </c>
      <c r="K141" s="7">
        <f t="shared" si="68"/>
        <v>1</v>
      </c>
      <c r="L141" s="7">
        <f t="shared" si="69"/>
        <v>2</v>
      </c>
    </row>
    <row r="142">
      <c r="B142" s="13"/>
      <c r="C142" s="13"/>
      <c r="D142" s="13"/>
      <c r="E142" s="13"/>
      <c r="F142" s="15">
        <v>43252.0</v>
      </c>
      <c r="G142" s="13">
        <v>232.0</v>
      </c>
      <c r="H142" s="7">
        <v>221.0</v>
      </c>
      <c r="I142" s="17">
        <f t="shared" ref="I142:J142" si="73">(G142-G141)/G141</f>
        <v>-0.2162162162</v>
      </c>
      <c r="J142" s="17">
        <f t="shared" si="73"/>
        <v>-0.1814814815</v>
      </c>
      <c r="K142" s="7">
        <f t="shared" si="68"/>
        <v>8</v>
      </c>
      <c r="L142" s="7">
        <f t="shared" si="69"/>
        <v>8</v>
      </c>
    </row>
    <row r="143">
      <c r="B143" s="13"/>
      <c r="C143" s="13"/>
      <c r="D143" s="13"/>
      <c r="E143" s="13"/>
      <c r="F143" s="15">
        <v>43282.0</v>
      </c>
      <c r="G143" s="13">
        <v>264.0</v>
      </c>
      <c r="H143" s="7">
        <v>253.0</v>
      </c>
      <c r="I143" s="17">
        <f t="shared" ref="I143:J143" si="74">(G143-G142)/G142</f>
        <v>0.1379310345</v>
      </c>
      <c r="J143" s="17">
        <f t="shared" si="74"/>
        <v>0.1447963801</v>
      </c>
      <c r="K143" s="7">
        <f t="shared" si="68"/>
        <v>6</v>
      </c>
      <c r="L143" s="7">
        <f t="shared" si="69"/>
        <v>5.5</v>
      </c>
    </row>
    <row r="144">
      <c r="B144" s="13"/>
      <c r="C144" s="13"/>
      <c r="D144" s="13"/>
      <c r="E144" s="13"/>
      <c r="F144" s="15">
        <v>43313.0</v>
      </c>
      <c r="G144" s="13">
        <v>256.0</v>
      </c>
      <c r="H144" s="7">
        <v>242.0</v>
      </c>
      <c r="I144" s="17">
        <f t="shared" ref="I144:J144" si="75">(G144-G143)/G143</f>
        <v>-0.0303030303</v>
      </c>
      <c r="J144" s="17">
        <f t="shared" si="75"/>
        <v>-0.04347826087</v>
      </c>
      <c r="K144" s="7">
        <f t="shared" si="68"/>
        <v>7</v>
      </c>
      <c r="L144" s="7">
        <f t="shared" si="69"/>
        <v>7</v>
      </c>
    </row>
    <row r="145">
      <c r="B145" s="15"/>
      <c r="C145" s="13"/>
      <c r="E145" s="13"/>
      <c r="F145" s="15"/>
      <c r="G145" s="13"/>
      <c r="I145" s="17"/>
      <c r="J145" s="17"/>
    </row>
    <row r="146">
      <c r="B146" s="15"/>
      <c r="C146" s="13"/>
      <c r="E146" s="13"/>
      <c r="F146" s="15"/>
      <c r="G146" s="13"/>
      <c r="I146" s="17"/>
      <c r="J146" s="17"/>
    </row>
    <row r="147">
      <c r="B147" s="15"/>
      <c r="C147" s="13"/>
      <c r="E147" s="13"/>
      <c r="F147" s="15"/>
      <c r="G147" s="13"/>
      <c r="I147" s="17"/>
      <c r="J147" s="17"/>
    </row>
    <row r="148">
      <c r="B148" s="18"/>
      <c r="C148" s="13"/>
      <c r="E148" s="13"/>
      <c r="F148" s="18"/>
      <c r="G148" s="13"/>
      <c r="I148" s="17"/>
      <c r="J148" s="17"/>
    </row>
    <row r="149">
      <c r="B149" s="12" t="s">
        <v>2945</v>
      </c>
      <c r="C149" s="13"/>
      <c r="D149" s="13"/>
      <c r="E149" s="13"/>
      <c r="F149" s="12">
        <v>2017.0</v>
      </c>
      <c r="G149" s="13"/>
      <c r="H149" s="14"/>
      <c r="I149" s="13"/>
      <c r="J149" s="13"/>
    </row>
    <row r="150">
      <c r="B150" s="12" t="s">
        <v>2256</v>
      </c>
      <c r="C150" s="12" t="s">
        <v>2257</v>
      </c>
      <c r="D150" s="12" t="s">
        <v>2949</v>
      </c>
      <c r="E150" s="13"/>
      <c r="F150" s="12" t="s">
        <v>2256</v>
      </c>
      <c r="G150" s="12" t="s">
        <v>2257</v>
      </c>
      <c r="H150" s="12" t="s">
        <v>2949</v>
      </c>
      <c r="I150" s="12" t="s">
        <v>2261</v>
      </c>
      <c r="J150" s="12" t="s">
        <v>2950</v>
      </c>
      <c r="K150" s="1" t="s">
        <v>2952</v>
      </c>
      <c r="L150" s="1" t="s">
        <v>2953</v>
      </c>
    </row>
    <row r="151">
      <c r="B151" s="15">
        <v>42736.0</v>
      </c>
      <c r="C151" s="13">
        <v>27.0</v>
      </c>
      <c r="D151" s="6">
        <v>45523.4</v>
      </c>
      <c r="E151" s="13"/>
      <c r="F151" s="15">
        <v>42736.0</v>
      </c>
      <c r="G151" s="13">
        <v>27.0</v>
      </c>
      <c r="H151" s="6">
        <v>45523.4</v>
      </c>
      <c r="I151" s="16">
        <v>0.0</v>
      </c>
      <c r="J151" s="16">
        <v>0.0</v>
      </c>
      <c r="K151" s="7">
        <f t="shared" ref="K151:K158" si="77">_xlfn.RANK.AVG(G151,$G$151:$G$158,0)</f>
        <v>8</v>
      </c>
      <c r="L151" s="7">
        <f t="shared" ref="L151:L158" si="78">_xlfn.RANK.AVG(H151,$H$151:$H$158,0)</f>
        <v>6</v>
      </c>
    </row>
    <row r="152">
      <c r="B152" s="15">
        <v>42767.0</v>
      </c>
      <c r="C152" s="13">
        <v>69.0</v>
      </c>
      <c r="D152" s="6">
        <v>45547.2</v>
      </c>
      <c r="E152" s="13"/>
      <c r="F152" s="15">
        <v>42767.0</v>
      </c>
      <c r="G152" s="13">
        <v>69.0</v>
      </c>
      <c r="H152" s="6">
        <v>45547.2</v>
      </c>
      <c r="I152" s="17">
        <f t="shared" ref="I152:J152" si="76">(G152-G151)/G151</f>
        <v>1.555555556</v>
      </c>
      <c r="J152" s="17">
        <f t="shared" si="76"/>
        <v>0.0005228080504</v>
      </c>
      <c r="K152" s="7">
        <f t="shared" si="77"/>
        <v>7</v>
      </c>
      <c r="L152" s="7">
        <f t="shared" si="78"/>
        <v>4</v>
      </c>
    </row>
    <row r="153">
      <c r="B153" s="15">
        <v>42795.0</v>
      </c>
      <c r="C153" s="13">
        <v>115.0</v>
      </c>
      <c r="D153" s="6">
        <v>45551.2</v>
      </c>
      <c r="E153" s="13"/>
      <c r="F153" s="15">
        <v>42795.0</v>
      </c>
      <c r="G153" s="13">
        <v>115.0</v>
      </c>
      <c r="H153" s="6">
        <v>45551.2</v>
      </c>
      <c r="I153" s="17">
        <f t="shared" ref="I153:J153" si="79">(G153-G152)/G152</f>
        <v>0.6666666667</v>
      </c>
      <c r="J153" s="17">
        <f t="shared" si="79"/>
        <v>0.0000878209857</v>
      </c>
      <c r="K153" s="7">
        <f t="shared" si="77"/>
        <v>5</v>
      </c>
      <c r="L153" s="7">
        <f t="shared" si="78"/>
        <v>3</v>
      </c>
    </row>
    <row r="154">
      <c r="B154" s="15">
        <v>42826.0</v>
      </c>
      <c r="C154" s="13">
        <v>78.0</v>
      </c>
      <c r="D154" s="6">
        <v>45558.5</v>
      </c>
      <c r="E154" s="13"/>
      <c r="F154" s="15">
        <v>42826.0</v>
      </c>
      <c r="G154" s="13">
        <v>78.0</v>
      </c>
      <c r="H154" s="6">
        <v>45558.5</v>
      </c>
      <c r="I154" s="17">
        <f t="shared" ref="I154:J154" si="80">(G154-G153)/G153</f>
        <v>-0.3217391304</v>
      </c>
      <c r="J154" s="17">
        <f t="shared" si="80"/>
        <v>0.0001602592248</v>
      </c>
      <c r="K154" s="7">
        <f t="shared" si="77"/>
        <v>6</v>
      </c>
      <c r="L154" s="7">
        <f t="shared" si="78"/>
        <v>1</v>
      </c>
    </row>
    <row r="155">
      <c r="B155" s="15">
        <v>42856.0</v>
      </c>
      <c r="C155" s="13">
        <v>158.0</v>
      </c>
      <c r="D155" s="6">
        <v>45554.666666666664</v>
      </c>
      <c r="E155" s="13"/>
      <c r="F155" s="15">
        <v>42856.0</v>
      </c>
      <c r="G155" s="13">
        <v>158.0</v>
      </c>
      <c r="H155" s="6">
        <v>45554.666666666664</v>
      </c>
      <c r="I155" s="17">
        <f t="shared" ref="I155:J155" si="81">(G155-G154)/G154</f>
        <v>1.025641026</v>
      </c>
      <c r="J155" s="17">
        <f t="shared" si="81"/>
        <v>-0.00008414090309</v>
      </c>
      <c r="K155" s="7">
        <f t="shared" si="77"/>
        <v>2</v>
      </c>
      <c r="L155" s="7">
        <f t="shared" si="78"/>
        <v>2</v>
      </c>
    </row>
    <row r="156">
      <c r="B156" s="15">
        <v>42887.0</v>
      </c>
      <c r="C156" s="13">
        <v>133.0</v>
      </c>
      <c r="D156" s="6">
        <v>45522.13333333333</v>
      </c>
      <c r="E156" s="13"/>
      <c r="F156" s="15">
        <v>42887.0</v>
      </c>
      <c r="G156" s="13">
        <v>133.0</v>
      </c>
      <c r="H156" s="6">
        <v>45522.13333333333</v>
      </c>
      <c r="I156" s="17">
        <f t="shared" ref="I156:J156" si="82">(G156-G155)/G155</f>
        <v>-0.1582278481</v>
      </c>
      <c r="J156" s="17">
        <f t="shared" si="82"/>
        <v>-0.0007141602763</v>
      </c>
      <c r="K156" s="7">
        <f t="shared" si="77"/>
        <v>4</v>
      </c>
      <c r="L156" s="7">
        <f t="shared" si="78"/>
        <v>7</v>
      </c>
    </row>
    <row r="157">
      <c r="B157" s="15">
        <v>42917.0</v>
      </c>
      <c r="C157" s="13">
        <v>156.0</v>
      </c>
      <c r="D157" s="6">
        <v>45518.181818181816</v>
      </c>
      <c r="E157" s="13"/>
      <c r="F157" s="15">
        <v>42917.0</v>
      </c>
      <c r="G157" s="13">
        <v>156.0</v>
      </c>
      <c r="H157" s="6">
        <v>45518.181818181816</v>
      </c>
      <c r="I157" s="17">
        <f t="shared" ref="I157:J157" si="83">(G157-G156)/G156</f>
        <v>0.1729323308</v>
      </c>
      <c r="J157" s="17">
        <f t="shared" si="83"/>
        <v>-0.00008680426118</v>
      </c>
      <c r="K157" s="7">
        <f t="shared" si="77"/>
        <v>3</v>
      </c>
      <c r="L157" s="7">
        <f t="shared" si="78"/>
        <v>8</v>
      </c>
    </row>
    <row r="158">
      <c r="B158" s="15">
        <v>42948.0</v>
      </c>
      <c r="C158" s="13">
        <v>169.0</v>
      </c>
      <c r="D158" s="6">
        <v>45547.0</v>
      </c>
      <c r="E158" s="13"/>
      <c r="F158" s="15">
        <v>42948.0</v>
      </c>
      <c r="G158" s="13">
        <v>169.0</v>
      </c>
      <c r="H158" s="6">
        <v>45547.0</v>
      </c>
      <c r="I158" s="17">
        <f t="shared" ref="I158:J158" si="84">(G158-G157)/G157</f>
        <v>0.08333333333</v>
      </c>
      <c r="J158" s="17">
        <f t="shared" si="84"/>
        <v>0.0006331136409</v>
      </c>
      <c r="K158" s="7">
        <f t="shared" si="77"/>
        <v>1</v>
      </c>
      <c r="L158" s="7">
        <f t="shared" si="78"/>
        <v>5</v>
      </c>
    </row>
    <row r="159">
      <c r="B159" s="15">
        <v>42979.0</v>
      </c>
      <c r="C159" s="13">
        <v>162.0</v>
      </c>
      <c r="D159" s="6">
        <v>45537.916666666664</v>
      </c>
      <c r="E159" s="13"/>
      <c r="F159" s="15"/>
      <c r="G159" s="13"/>
      <c r="H159" s="6"/>
      <c r="I159" s="17"/>
      <c r="J159" s="17"/>
    </row>
    <row r="160">
      <c r="B160" s="18">
        <v>43009.0</v>
      </c>
      <c r="C160" s="13">
        <v>205.0</v>
      </c>
      <c r="D160" s="6">
        <v>45534.22727272727</v>
      </c>
      <c r="E160" s="13"/>
      <c r="F160" s="18"/>
      <c r="G160" s="13"/>
      <c r="H160" s="6"/>
      <c r="I160" s="17"/>
      <c r="J160" s="17"/>
    </row>
    <row r="161">
      <c r="B161" s="18">
        <v>43040.0</v>
      </c>
      <c r="C161" s="13">
        <v>326.0</v>
      </c>
      <c r="D161" s="6">
        <v>45516.78947368421</v>
      </c>
      <c r="E161" s="13"/>
      <c r="F161" s="18"/>
      <c r="G161" s="13"/>
      <c r="H161" s="6"/>
      <c r="I161" s="17"/>
      <c r="J161" s="17"/>
    </row>
    <row r="162">
      <c r="B162" s="18">
        <v>43070.0</v>
      </c>
      <c r="C162" s="13">
        <v>208.0</v>
      </c>
      <c r="D162" s="6">
        <v>30812.38888888889</v>
      </c>
      <c r="E162" s="13"/>
      <c r="F162" s="18"/>
      <c r="G162" s="13"/>
      <c r="H162" s="6"/>
      <c r="I162" s="17"/>
      <c r="J162" s="17"/>
    </row>
    <row r="163">
      <c r="B163" s="15">
        <v>43101.0</v>
      </c>
      <c r="C163" s="13">
        <v>294.0</v>
      </c>
      <c r="D163" s="6">
        <v>36903.828571428574</v>
      </c>
      <c r="E163" s="13"/>
      <c r="F163" s="13"/>
      <c r="G163" s="13"/>
      <c r="H163" s="14"/>
      <c r="I163" s="13"/>
      <c r="J163" s="13"/>
    </row>
    <row r="164">
      <c r="B164" s="15">
        <v>43132.0</v>
      </c>
      <c r="C164" s="13">
        <v>281.0</v>
      </c>
      <c r="D164" s="6">
        <v>45538.34482758621</v>
      </c>
      <c r="E164" s="13"/>
      <c r="F164" s="12">
        <v>2018.0</v>
      </c>
      <c r="G164" s="13"/>
      <c r="H164" s="14"/>
      <c r="I164" s="13"/>
      <c r="J164" s="13"/>
    </row>
    <row r="165">
      <c r="B165" s="15">
        <v>43160.0</v>
      </c>
      <c r="C165" s="13">
        <v>295.0</v>
      </c>
      <c r="D165" s="6">
        <v>45529.0</v>
      </c>
      <c r="E165" s="13"/>
      <c r="F165" s="12" t="s">
        <v>2256</v>
      </c>
      <c r="G165" s="12" t="s">
        <v>2257</v>
      </c>
      <c r="H165" s="12" t="s">
        <v>2949</v>
      </c>
      <c r="I165" s="12" t="s">
        <v>2379</v>
      </c>
      <c r="J165" s="12" t="s">
        <v>2950</v>
      </c>
      <c r="K165" s="1" t="s">
        <v>2952</v>
      </c>
      <c r="L165" s="1" t="s">
        <v>2953</v>
      </c>
    </row>
    <row r="166">
      <c r="B166" s="15">
        <v>43191.0</v>
      </c>
      <c r="C166" s="13">
        <v>276.0</v>
      </c>
      <c r="D166" s="6">
        <v>45525.739130434784</v>
      </c>
      <c r="E166" s="13"/>
      <c r="F166" s="15">
        <v>43101.0</v>
      </c>
      <c r="G166" s="13">
        <v>294.0</v>
      </c>
      <c r="H166" s="6">
        <v>36903.828571428574</v>
      </c>
      <c r="I166" s="16">
        <v>0.0</v>
      </c>
      <c r="J166" s="16">
        <v>0.0</v>
      </c>
      <c r="K166" s="7">
        <f t="shared" ref="K166:K173" si="86">_xlfn.RANK.AVG(G166,$G$166:$G$173,0)</f>
        <v>3</v>
      </c>
      <c r="L166" s="7">
        <f t="shared" ref="L166:L173" si="87">_xlfn.RANK.AVG(H166,$H$166:$H$173,0)</f>
        <v>7</v>
      </c>
    </row>
    <row r="167">
      <c r="B167" s="15">
        <v>43221.0</v>
      </c>
      <c r="C167" s="13">
        <v>296.0</v>
      </c>
      <c r="D167" s="6">
        <v>34278.19047619047</v>
      </c>
      <c r="E167" s="13"/>
      <c r="F167" s="15">
        <v>43132.0</v>
      </c>
      <c r="G167" s="13">
        <v>281.0</v>
      </c>
      <c r="H167" s="6">
        <v>45538.34482758621</v>
      </c>
      <c r="I167" s="17">
        <f t="shared" ref="I167:J167" si="85">(G167-G166)/G166</f>
        <v>-0.04421768707</v>
      </c>
      <c r="J167" s="17">
        <f t="shared" si="85"/>
        <v>0.2339734545</v>
      </c>
      <c r="K167" s="7">
        <f t="shared" si="86"/>
        <v>4</v>
      </c>
      <c r="L167" s="7">
        <f t="shared" si="87"/>
        <v>2</v>
      </c>
    </row>
    <row r="168">
      <c r="B168" s="15">
        <v>43252.0</v>
      </c>
      <c r="C168" s="13">
        <v>232.0</v>
      </c>
      <c r="D168" s="6">
        <v>45533.57142857143</v>
      </c>
      <c r="E168" s="13"/>
      <c r="F168" s="15">
        <v>43160.0</v>
      </c>
      <c r="G168" s="13">
        <v>295.0</v>
      </c>
      <c r="H168" s="6">
        <v>45529.0</v>
      </c>
      <c r="I168" s="17">
        <f t="shared" ref="I168:J168" si="88">(G168-G167)/G167</f>
        <v>0.04982206406</v>
      </c>
      <c r="J168" s="17">
        <f t="shared" si="88"/>
        <v>-0.0002052078885</v>
      </c>
      <c r="K168" s="7">
        <f t="shared" si="86"/>
        <v>2</v>
      </c>
      <c r="L168" s="7">
        <f t="shared" si="87"/>
        <v>4</v>
      </c>
    </row>
    <row r="169">
      <c r="B169" s="15">
        <v>43282.0</v>
      </c>
      <c r="C169" s="13">
        <v>264.0</v>
      </c>
      <c r="D169" s="6">
        <v>38661.153846153844</v>
      </c>
      <c r="E169" s="13"/>
      <c r="F169" s="15">
        <v>43191.0</v>
      </c>
      <c r="G169" s="13">
        <v>276.0</v>
      </c>
      <c r="H169" s="6">
        <v>45525.739130434784</v>
      </c>
      <c r="I169" s="17">
        <f t="shared" ref="I169:J169" si="89">(G169-G168)/G168</f>
        <v>-0.06440677966</v>
      </c>
      <c r="J169" s="17">
        <f t="shared" si="89"/>
        <v>-0.0000716218139</v>
      </c>
      <c r="K169" s="7">
        <f t="shared" si="86"/>
        <v>5</v>
      </c>
      <c r="L169" s="7">
        <f t="shared" si="87"/>
        <v>5</v>
      </c>
    </row>
    <row r="170">
      <c r="B170" s="15">
        <v>43313.0</v>
      </c>
      <c r="C170" s="13">
        <v>256.0</v>
      </c>
      <c r="D170" s="6">
        <v>45540.333333333336</v>
      </c>
      <c r="E170" s="13"/>
      <c r="F170" s="15">
        <v>43221.0</v>
      </c>
      <c r="G170" s="13">
        <v>296.0</v>
      </c>
      <c r="H170" s="6">
        <v>34278.19047619047</v>
      </c>
      <c r="I170" s="17">
        <f t="shared" ref="I170:J170" si="90">(G170-G169)/G169</f>
        <v>0.07246376812</v>
      </c>
      <c r="J170" s="17">
        <f t="shared" si="90"/>
        <v>-0.2470591114</v>
      </c>
      <c r="K170" s="7">
        <f t="shared" si="86"/>
        <v>1</v>
      </c>
      <c r="L170" s="7">
        <f t="shared" si="87"/>
        <v>8</v>
      </c>
    </row>
    <row r="171">
      <c r="B171" s="13"/>
      <c r="C171" s="13"/>
      <c r="D171" s="13"/>
      <c r="E171" s="13"/>
      <c r="F171" s="15">
        <v>43252.0</v>
      </c>
      <c r="G171" s="13">
        <v>232.0</v>
      </c>
      <c r="H171" s="6">
        <v>45533.57142857143</v>
      </c>
      <c r="I171" s="17">
        <f t="shared" ref="I171:J171" si="91">(G171-G170)/G170</f>
        <v>-0.2162162162</v>
      </c>
      <c r="J171" s="17">
        <f t="shared" si="91"/>
        <v>0.3283539999</v>
      </c>
      <c r="K171" s="7">
        <f t="shared" si="86"/>
        <v>8</v>
      </c>
      <c r="L171" s="7">
        <f t="shared" si="87"/>
        <v>3</v>
      </c>
    </row>
    <row r="172">
      <c r="B172" s="13"/>
      <c r="C172" s="13"/>
      <c r="D172" s="13"/>
      <c r="E172" s="13"/>
      <c r="F172" s="15">
        <v>43282.0</v>
      </c>
      <c r="G172" s="13">
        <v>264.0</v>
      </c>
      <c r="H172" s="6">
        <v>38661.153846153844</v>
      </c>
      <c r="I172" s="17">
        <f t="shared" ref="I172:J172" si="92">(G172-G171)/G171</f>
        <v>0.1379310345</v>
      </c>
      <c r="J172" s="17">
        <f t="shared" si="92"/>
        <v>-0.1509307829</v>
      </c>
      <c r="K172" s="7">
        <f t="shared" si="86"/>
        <v>6</v>
      </c>
      <c r="L172" s="7">
        <f t="shared" si="87"/>
        <v>6</v>
      </c>
    </row>
    <row r="173">
      <c r="B173" s="13"/>
      <c r="C173" s="13"/>
      <c r="D173" s="13"/>
      <c r="E173" s="13"/>
      <c r="F173" s="15">
        <v>43313.0</v>
      </c>
      <c r="G173" s="13">
        <v>256.0</v>
      </c>
      <c r="H173" s="6">
        <v>45540.333333333336</v>
      </c>
      <c r="I173" s="17">
        <f t="shared" ref="I173:J173" si="93">(G173-G172)/G172</f>
        <v>-0.0303030303</v>
      </c>
      <c r="J173" s="17">
        <f t="shared" si="93"/>
        <v>0.1779351831</v>
      </c>
      <c r="K173" s="7">
        <f t="shared" si="86"/>
        <v>7</v>
      </c>
      <c r="L173" s="7">
        <f t="shared" si="87"/>
        <v>1</v>
      </c>
    </row>
    <row r="174">
      <c r="H174" s="6"/>
    </row>
    <row r="175">
      <c r="H175" s="6"/>
    </row>
    <row r="176">
      <c r="H176" s="6"/>
    </row>
    <row r="177">
      <c r="B177" s="12" t="s">
        <v>3135</v>
      </c>
      <c r="C177" s="13"/>
      <c r="D177" s="13"/>
      <c r="E177" s="13"/>
      <c r="F177" s="12">
        <v>2017.0</v>
      </c>
      <c r="G177" s="13"/>
      <c r="H177" s="14"/>
      <c r="I177" s="13"/>
      <c r="J177" s="13"/>
    </row>
    <row r="178">
      <c r="B178" s="12" t="s">
        <v>2256</v>
      </c>
      <c r="C178" s="12" t="s">
        <v>2257</v>
      </c>
      <c r="D178" s="12" t="s">
        <v>3147</v>
      </c>
      <c r="E178" s="13"/>
      <c r="F178" s="12" t="s">
        <v>2256</v>
      </c>
      <c r="G178" s="12" t="s">
        <v>2257</v>
      </c>
      <c r="H178" s="12" t="s">
        <v>3147</v>
      </c>
      <c r="I178" s="12" t="s">
        <v>2261</v>
      </c>
      <c r="J178" s="12" t="s">
        <v>3149</v>
      </c>
      <c r="K178" s="1" t="s">
        <v>2608</v>
      </c>
      <c r="L178" s="1" t="s">
        <v>3153</v>
      </c>
    </row>
    <row r="179">
      <c r="B179" s="15">
        <v>42736.0</v>
      </c>
      <c r="C179" s="13">
        <v>27.0</v>
      </c>
      <c r="D179" s="7">
        <v>14.0</v>
      </c>
      <c r="E179" s="13"/>
      <c r="F179" s="15">
        <v>42736.0</v>
      </c>
      <c r="G179" s="13">
        <v>27.0</v>
      </c>
      <c r="H179" s="7">
        <v>14.0</v>
      </c>
      <c r="I179" s="16">
        <v>0.0</v>
      </c>
      <c r="J179" s="16">
        <v>0.0</v>
      </c>
      <c r="K179" s="7">
        <f t="shared" ref="K179:K186" si="95">_xlfn.RANK.AVG(G179,$G$179:$G$186,0)</f>
        <v>8</v>
      </c>
      <c r="L179" s="7">
        <f t="shared" ref="L179:L186" si="96">_xlfn.RANK.AVG(H179,$H$179:$H$186,0)</f>
        <v>8</v>
      </c>
    </row>
    <row r="180">
      <c r="B180" s="15">
        <v>42767.0</v>
      </c>
      <c r="C180" s="13">
        <v>69.0</v>
      </c>
      <c r="D180" s="7">
        <v>20.0</v>
      </c>
      <c r="E180" s="13"/>
      <c r="F180" s="15">
        <v>42767.0</v>
      </c>
      <c r="G180" s="13">
        <v>69.0</v>
      </c>
      <c r="H180" s="7">
        <v>20.0</v>
      </c>
      <c r="I180" s="17">
        <f t="shared" ref="I180:J180" si="94">(G180-G179)/G179</f>
        <v>1.555555556</v>
      </c>
      <c r="J180" s="17">
        <f t="shared" si="94"/>
        <v>0.4285714286</v>
      </c>
      <c r="K180" s="7">
        <f t="shared" si="95"/>
        <v>7</v>
      </c>
      <c r="L180" s="7">
        <f t="shared" si="96"/>
        <v>6.5</v>
      </c>
    </row>
    <row r="181">
      <c r="B181" s="15">
        <v>42795.0</v>
      </c>
      <c r="C181" s="13">
        <v>115.0</v>
      </c>
      <c r="D181" s="7">
        <v>28.0</v>
      </c>
      <c r="E181" s="13"/>
      <c r="F181" s="15">
        <v>42795.0</v>
      </c>
      <c r="G181" s="13">
        <v>115.0</v>
      </c>
      <c r="H181" s="7">
        <v>28.0</v>
      </c>
      <c r="I181" s="17">
        <f t="shared" ref="I181:J181" si="97">(G181-G180)/G180</f>
        <v>0.6666666667</v>
      </c>
      <c r="J181" s="17">
        <f t="shared" si="97"/>
        <v>0.4</v>
      </c>
      <c r="K181" s="7">
        <f t="shared" si="95"/>
        <v>5</v>
      </c>
      <c r="L181" s="7">
        <f t="shared" si="96"/>
        <v>4</v>
      </c>
    </row>
    <row r="182">
      <c r="B182" s="15">
        <v>42826.0</v>
      </c>
      <c r="C182" s="13">
        <v>78.0</v>
      </c>
      <c r="D182" s="7">
        <v>20.0</v>
      </c>
      <c r="E182" s="13"/>
      <c r="F182" s="15">
        <v>42826.0</v>
      </c>
      <c r="G182" s="13">
        <v>78.0</v>
      </c>
      <c r="H182" s="7">
        <v>20.0</v>
      </c>
      <c r="I182" s="17">
        <f t="shared" ref="I182:J182" si="98">(G182-G181)/G181</f>
        <v>-0.3217391304</v>
      </c>
      <c r="J182" s="17">
        <f t="shared" si="98"/>
        <v>-0.2857142857</v>
      </c>
      <c r="K182" s="7">
        <f t="shared" si="95"/>
        <v>6</v>
      </c>
      <c r="L182" s="7">
        <f t="shared" si="96"/>
        <v>6.5</v>
      </c>
    </row>
    <row r="183">
      <c r="B183" s="15">
        <v>42856.0</v>
      </c>
      <c r="C183" s="13">
        <v>158.0</v>
      </c>
      <c r="D183" s="7">
        <v>33.0</v>
      </c>
      <c r="E183" s="13"/>
      <c r="F183" s="15">
        <v>42856.0</v>
      </c>
      <c r="G183" s="13">
        <v>158.0</v>
      </c>
      <c r="H183" s="7">
        <v>33.0</v>
      </c>
      <c r="I183" s="17">
        <f t="shared" ref="I183:J183" si="99">(G183-G182)/G182</f>
        <v>1.025641026</v>
      </c>
      <c r="J183" s="17">
        <f t="shared" si="99"/>
        <v>0.65</v>
      </c>
      <c r="K183" s="7">
        <f t="shared" si="95"/>
        <v>2</v>
      </c>
      <c r="L183" s="7">
        <f t="shared" si="96"/>
        <v>1</v>
      </c>
    </row>
    <row r="184">
      <c r="B184" s="15">
        <v>42887.0</v>
      </c>
      <c r="C184" s="13">
        <v>133.0</v>
      </c>
      <c r="D184" s="7">
        <v>29.0</v>
      </c>
      <c r="E184" s="13"/>
      <c r="F184" s="15">
        <v>42887.0</v>
      </c>
      <c r="G184" s="13">
        <v>133.0</v>
      </c>
      <c r="H184" s="7">
        <v>29.0</v>
      </c>
      <c r="I184" s="17">
        <f t="shared" ref="I184:J184" si="100">(G184-G183)/G183</f>
        <v>-0.1582278481</v>
      </c>
      <c r="J184" s="17">
        <f t="shared" si="100"/>
        <v>-0.1212121212</v>
      </c>
      <c r="K184" s="7">
        <f t="shared" si="95"/>
        <v>4</v>
      </c>
      <c r="L184" s="7">
        <f t="shared" si="96"/>
        <v>3</v>
      </c>
    </row>
    <row r="185">
      <c r="B185" s="15">
        <v>42917.0</v>
      </c>
      <c r="C185" s="13">
        <v>156.0</v>
      </c>
      <c r="D185" s="7">
        <v>27.0</v>
      </c>
      <c r="E185" s="13"/>
      <c r="F185" s="15">
        <v>42917.0</v>
      </c>
      <c r="G185" s="13">
        <v>156.0</v>
      </c>
      <c r="H185" s="7">
        <v>27.0</v>
      </c>
      <c r="I185" s="17">
        <f t="shared" ref="I185:J185" si="101">(G185-G184)/G184</f>
        <v>0.1729323308</v>
      </c>
      <c r="J185" s="17">
        <f t="shared" si="101"/>
        <v>-0.06896551724</v>
      </c>
      <c r="K185" s="7">
        <f t="shared" si="95"/>
        <v>3</v>
      </c>
      <c r="L185" s="7">
        <f t="shared" si="96"/>
        <v>5</v>
      </c>
    </row>
    <row r="186">
      <c r="B186" s="15">
        <v>42948.0</v>
      </c>
      <c r="C186" s="13">
        <v>169.0</v>
      </c>
      <c r="D186" s="7">
        <v>31.0</v>
      </c>
      <c r="E186" s="13"/>
      <c r="F186" s="15">
        <v>42948.0</v>
      </c>
      <c r="G186" s="13">
        <v>169.0</v>
      </c>
      <c r="H186" s="7">
        <v>31.0</v>
      </c>
      <c r="I186" s="17">
        <f t="shared" ref="I186:J186" si="102">(G186-G185)/G185</f>
        <v>0.08333333333</v>
      </c>
      <c r="J186" s="17">
        <f t="shared" si="102"/>
        <v>0.1481481481</v>
      </c>
      <c r="K186" s="7">
        <f t="shared" si="95"/>
        <v>1</v>
      </c>
      <c r="L186" s="7">
        <f t="shared" si="96"/>
        <v>2</v>
      </c>
    </row>
    <row r="187">
      <c r="B187" s="15">
        <v>42979.0</v>
      </c>
      <c r="C187" s="13">
        <v>162.0</v>
      </c>
      <c r="D187" s="7">
        <v>33.0</v>
      </c>
      <c r="E187" s="13"/>
      <c r="F187" s="15"/>
      <c r="G187" s="13"/>
      <c r="I187" s="17"/>
      <c r="J187" s="17"/>
    </row>
    <row r="188">
      <c r="B188" s="18">
        <v>43009.0</v>
      </c>
      <c r="C188" s="13">
        <v>205.0</v>
      </c>
      <c r="D188" s="7">
        <v>30.0</v>
      </c>
      <c r="E188" s="13"/>
      <c r="F188" s="18"/>
      <c r="G188" s="13"/>
      <c r="I188" s="17"/>
      <c r="J188" s="17"/>
    </row>
    <row r="189">
      <c r="B189" s="18">
        <v>43040.0</v>
      </c>
      <c r="C189" s="13">
        <v>326.0</v>
      </c>
      <c r="D189" s="7">
        <v>40.0</v>
      </c>
      <c r="E189" s="13"/>
      <c r="F189" s="18"/>
      <c r="G189" s="13"/>
      <c r="I189" s="17"/>
      <c r="J189" s="17"/>
    </row>
    <row r="190">
      <c r="B190" s="18">
        <v>43070.0</v>
      </c>
      <c r="C190" s="13">
        <v>208.0</v>
      </c>
      <c r="D190" s="7">
        <v>31.0</v>
      </c>
      <c r="E190" s="13"/>
      <c r="F190" s="18"/>
      <c r="G190" s="13"/>
      <c r="I190" s="17"/>
      <c r="J190" s="17"/>
    </row>
    <row r="191">
      <c r="B191" s="15">
        <v>43101.0</v>
      </c>
      <c r="C191" s="13">
        <v>294.0</v>
      </c>
      <c r="D191" s="7">
        <v>36.0</v>
      </c>
      <c r="E191" s="13"/>
      <c r="F191" s="13"/>
      <c r="G191" s="13"/>
      <c r="H191" s="14"/>
      <c r="I191" s="13"/>
      <c r="J191" s="13"/>
    </row>
    <row r="192">
      <c r="B192" s="15">
        <v>43132.0</v>
      </c>
      <c r="C192" s="13">
        <v>281.0</v>
      </c>
      <c r="D192" s="7">
        <v>39.0</v>
      </c>
      <c r="E192" s="13"/>
      <c r="F192" s="12">
        <v>2018.0</v>
      </c>
      <c r="G192" s="13"/>
      <c r="H192" s="14"/>
      <c r="I192" s="13"/>
      <c r="J192" s="13"/>
    </row>
    <row r="193">
      <c r="B193" s="15">
        <v>43160.0</v>
      </c>
      <c r="C193" s="13">
        <v>295.0</v>
      </c>
      <c r="D193" s="7">
        <v>35.0</v>
      </c>
      <c r="E193" s="13"/>
      <c r="F193" s="12" t="s">
        <v>2256</v>
      </c>
      <c r="G193" s="12" t="s">
        <v>2257</v>
      </c>
      <c r="H193" s="12" t="s">
        <v>3147</v>
      </c>
      <c r="I193" s="12" t="s">
        <v>2379</v>
      </c>
      <c r="J193" s="12" t="s">
        <v>3149</v>
      </c>
      <c r="K193" s="1" t="s">
        <v>2608</v>
      </c>
      <c r="L193" s="1" t="s">
        <v>3153</v>
      </c>
    </row>
    <row r="194">
      <c r="B194" s="15">
        <v>43191.0</v>
      </c>
      <c r="C194" s="13">
        <v>276.0</v>
      </c>
      <c r="D194" s="7">
        <v>41.0</v>
      </c>
      <c r="E194" s="13"/>
      <c r="F194" s="15">
        <v>43101.0</v>
      </c>
      <c r="G194" s="13">
        <v>294.0</v>
      </c>
      <c r="H194" s="7">
        <v>36.0</v>
      </c>
      <c r="I194" s="16">
        <v>0.0</v>
      </c>
      <c r="J194" s="16">
        <v>0.0</v>
      </c>
      <c r="K194" s="7">
        <f t="shared" ref="K194:K201" si="104">_xlfn.RANK.AVG(G194,$G$194:$G$201,0)</f>
        <v>3</v>
      </c>
      <c r="L194" s="7">
        <f t="shared" ref="L194:L201" si="105">_xlfn.RANK.AVG(H194,$H$194:$H$201,0)</f>
        <v>6</v>
      </c>
    </row>
    <row r="195">
      <c r="B195" s="15">
        <v>43221.0</v>
      </c>
      <c r="C195" s="13">
        <v>296.0</v>
      </c>
      <c r="D195" s="7">
        <v>42.0</v>
      </c>
      <c r="E195" s="13"/>
      <c r="F195" s="15">
        <v>43132.0</v>
      </c>
      <c r="G195" s="13">
        <v>281.0</v>
      </c>
      <c r="H195" s="7">
        <v>39.0</v>
      </c>
      <c r="I195" s="17">
        <f t="shared" ref="I195:J195" si="103">(G195-G194)/G194</f>
        <v>-0.04421768707</v>
      </c>
      <c r="J195" s="17">
        <f t="shared" si="103"/>
        <v>0.08333333333</v>
      </c>
      <c r="K195" s="7">
        <f t="shared" si="104"/>
        <v>4</v>
      </c>
      <c r="L195" s="7">
        <f t="shared" si="105"/>
        <v>4.5</v>
      </c>
    </row>
    <row r="196">
      <c r="B196" s="15">
        <v>43252.0</v>
      </c>
      <c r="C196" s="13">
        <v>232.0</v>
      </c>
      <c r="D196" s="7">
        <v>35.0</v>
      </c>
      <c r="E196" s="13"/>
      <c r="F196" s="15">
        <v>43160.0</v>
      </c>
      <c r="G196" s="13">
        <v>295.0</v>
      </c>
      <c r="H196" s="7">
        <v>35.0</v>
      </c>
      <c r="I196" s="17">
        <f t="shared" ref="I196:J196" si="106">(G196-G195)/G195</f>
        <v>0.04982206406</v>
      </c>
      <c r="J196" s="17">
        <f t="shared" si="106"/>
        <v>-0.1025641026</v>
      </c>
      <c r="K196" s="7">
        <f t="shared" si="104"/>
        <v>2</v>
      </c>
      <c r="L196" s="7">
        <f t="shared" si="105"/>
        <v>7.5</v>
      </c>
    </row>
    <row r="197">
      <c r="B197" s="15">
        <v>43282.0</v>
      </c>
      <c r="C197" s="13">
        <v>264.0</v>
      </c>
      <c r="D197" s="7">
        <v>42.0</v>
      </c>
      <c r="E197" s="13"/>
      <c r="F197" s="15">
        <v>43191.0</v>
      </c>
      <c r="G197" s="13">
        <v>276.0</v>
      </c>
      <c r="H197" s="7">
        <v>41.0</v>
      </c>
      <c r="I197" s="17">
        <f t="shared" ref="I197:J197" si="107">(G197-G196)/G196</f>
        <v>-0.06440677966</v>
      </c>
      <c r="J197" s="17">
        <f t="shared" si="107"/>
        <v>0.1714285714</v>
      </c>
      <c r="K197" s="7">
        <f t="shared" si="104"/>
        <v>5</v>
      </c>
      <c r="L197" s="7">
        <f t="shared" si="105"/>
        <v>3</v>
      </c>
    </row>
    <row r="198">
      <c r="B198" s="15">
        <v>43313.0</v>
      </c>
      <c r="C198" s="13">
        <v>256.0</v>
      </c>
      <c r="D198" s="7">
        <v>39.0</v>
      </c>
      <c r="E198" s="13"/>
      <c r="F198" s="15">
        <v>43221.0</v>
      </c>
      <c r="G198" s="13">
        <v>296.0</v>
      </c>
      <c r="H198" s="7">
        <v>42.0</v>
      </c>
      <c r="I198" s="17">
        <f t="shared" ref="I198:J198" si="108">(G198-G197)/G197</f>
        <v>0.07246376812</v>
      </c>
      <c r="J198" s="17">
        <f t="shared" si="108"/>
        <v>0.0243902439</v>
      </c>
      <c r="K198" s="7">
        <f t="shared" si="104"/>
        <v>1</v>
      </c>
      <c r="L198" s="7">
        <f t="shared" si="105"/>
        <v>1.5</v>
      </c>
    </row>
    <row r="199">
      <c r="B199" s="13"/>
      <c r="C199" s="13"/>
      <c r="D199" s="13"/>
      <c r="E199" s="13"/>
      <c r="F199" s="15">
        <v>43252.0</v>
      </c>
      <c r="G199" s="13">
        <v>232.0</v>
      </c>
      <c r="H199" s="7">
        <v>35.0</v>
      </c>
      <c r="I199" s="17">
        <f t="shared" ref="I199:J199" si="109">(G199-G198)/G198</f>
        <v>-0.2162162162</v>
      </c>
      <c r="J199" s="17">
        <f t="shared" si="109"/>
        <v>-0.1666666667</v>
      </c>
      <c r="K199" s="7">
        <f t="shared" si="104"/>
        <v>8</v>
      </c>
      <c r="L199" s="7">
        <f t="shared" si="105"/>
        <v>7.5</v>
      </c>
    </row>
    <row r="200">
      <c r="B200" s="13"/>
      <c r="C200" s="13"/>
      <c r="D200" s="13"/>
      <c r="E200" s="13"/>
      <c r="F200" s="15">
        <v>43282.0</v>
      </c>
      <c r="G200" s="13">
        <v>264.0</v>
      </c>
      <c r="H200" s="7">
        <v>42.0</v>
      </c>
      <c r="I200" s="17">
        <f t="shared" ref="I200:J200" si="110">(G200-G199)/G199</f>
        <v>0.1379310345</v>
      </c>
      <c r="J200" s="17">
        <f t="shared" si="110"/>
        <v>0.2</v>
      </c>
      <c r="K200" s="7">
        <f t="shared" si="104"/>
        <v>6</v>
      </c>
      <c r="L200" s="7">
        <f t="shared" si="105"/>
        <v>1.5</v>
      </c>
    </row>
    <row r="201">
      <c r="B201" s="13"/>
      <c r="C201" s="13"/>
      <c r="D201" s="13"/>
      <c r="E201" s="13"/>
      <c r="F201" s="15">
        <v>43313.0</v>
      </c>
      <c r="G201" s="13">
        <v>256.0</v>
      </c>
      <c r="H201" s="7">
        <v>39.0</v>
      </c>
      <c r="I201" s="17">
        <f t="shared" ref="I201:J201" si="111">(G201-G200)/G200</f>
        <v>-0.0303030303</v>
      </c>
      <c r="J201" s="17">
        <f t="shared" si="111"/>
        <v>-0.07142857143</v>
      </c>
      <c r="K201" s="7">
        <f t="shared" si="104"/>
        <v>7</v>
      </c>
      <c r="L201" s="7">
        <f t="shared" si="105"/>
        <v>4.5</v>
      </c>
    </row>
    <row r="202">
      <c r="H202" s="6"/>
    </row>
    <row r="203">
      <c r="H203" s="6"/>
    </row>
    <row r="204">
      <c r="H204" s="6"/>
    </row>
    <row r="205">
      <c r="H205" s="6"/>
    </row>
    <row r="206">
      <c r="H206" s="6"/>
    </row>
    <row r="207">
      <c r="H207" s="6"/>
    </row>
    <row r="208">
      <c r="H208" s="6"/>
    </row>
    <row r="209">
      <c r="H209" s="6"/>
    </row>
    <row r="210">
      <c r="H210" s="6"/>
    </row>
    <row r="211">
      <c r="H211" s="6"/>
    </row>
    <row r="212">
      <c r="H212" s="6"/>
    </row>
    <row r="213">
      <c r="H213" s="6"/>
    </row>
    <row r="214">
      <c r="H214" s="6"/>
    </row>
    <row r="215">
      <c r="H215" s="6"/>
    </row>
    <row r="216">
      <c r="H216" s="6"/>
    </row>
    <row r="217">
      <c r="H217" s="6"/>
    </row>
    <row r="218">
      <c r="H218" s="6"/>
    </row>
    <row r="219">
      <c r="H219" s="6"/>
    </row>
    <row r="220">
      <c r="H220" s="6"/>
    </row>
    <row r="221">
      <c r="H221" s="6"/>
    </row>
    <row r="222">
      <c r="H222" s="6"/>
    </row>
    <row r="223">
      <c r="H223" s="6"/>
    </row>
    <row r="224">
      <c r="H224" s="6"/>
    </row>
    <row r="225">
      <c r="H225" s="6"/>
    </row>
    <row r="226">
      <c r="H226" s="6"/>
    </row>
    <row r="227">
      <c r="H227" s="6"/>
    </row>
    <row r="228">
      <c r="H228" s="6"/>
    </row>
    <row r="229">
      <c r="H229" s="6"/>
    </row>
    <row r="230">
      <c r="H230" s="6"/>
    </row>
    <row r="231">
      <c r="H231" s="6"/>
    </row>
    <row r="232">
      <c r="H232" s="6"/>
    </row>
    <row r="233">
      <c r="H233" s="6"/>
    </row>
    <row r="234">
      <c r="H234" s="6"/>
    </row>
    <row r="235">
      <c r="H235" s="6"/>
    </row>
    <row r="236">
      <c r="H236" s="6"/>
    </row>
    <row r="237">
      <c r="H237" s="6"/>
    </row>
    <row r="238">
      <c r="H238" s="6"/>
    </row>
    <row r="239">
      <c r="H239" s="6"/>
    </row>
    <row r="240">
      <c r="H240" s="6"/>
    </row>
    <row r="241">
      <c r="H241" s="6"/>
    </row>
    <row r="242">
      <c r="H242" s="6"/>
    </row>
    <row r="243">
      <c r="H243" s="6"/>
    </row>
    <row r="244">
      <c r="H244" s="6"/>
    </row>
    <row r="245">
      <c r="H245" s="6"/>
    </row>
    <row r="246">
      <c r="H246" s="6"/>
    </row>
    <row r="247">
      <c r="H247" s="6"/>
    </row>
    <row r="248">
      <c r="H248" s="6"/>
    </row>
    <row r="249">
      <c r="H249" s="6"/>
    </row>
    <row r="250">
      <c r="H250" s="6"/>
    </row>
    <row r="251">
      <c r="H251" s="6"/>
    </row>
    <row r="252">
      <c r="H252" s="6"/>
    </row>
    <row r="253">
      <c r="H253" s="6"/>
    </row>
    <row r="254">
      <c r="H254" s="6"/>
    </row>
    <row r="255">
      <c r="H255" s="6"/>
    </row>
    <row r="256">
      <c r="H256" s="6"/>
    </row>
    <row r="257">
      <c r="H257" s="6"/>
    </row>
    <row r="258">
      <c r="H258" s="6"/>
    </row>
    <row r="259">
      <c r="H259" s="6"/>
    </row>
    <row r="260">
      <c r="H260" s="6"/>
    </row>
    <row r="261">
      <c r="H261" s="6"/>
    </row>
    <row r="262">
      <c r="H262" s="6"/>
    </row>
    <row r="263">
      <c r="H263" s="6"/>
    </row>
    <row r="264">
      <c r="H264" s="6"/>
    </row>
    <row r="265">
      <c r="H265" s="6"/>
    </row>
    <row r="266">
      <c r="H266" s="6"/>
    </row>
    <row r="267">
      <c r="H267" s="6"/>
    </row>
    <row r="268">
      <c r="H268" s="6"/>
    </row>
    <row r="269">
      <c r="H269" s="6"/>
    </row>
    <row r="270">
      <c r="H270" s="6"/>
    </row>
    <row r="271">
      <c r="H271" s="6"/>
    </row>
    <row r="272">
      <c r="H272" s="6"/>
    </row>
    <row r="273">
      <c r="H273" s="6"/>
    </row>
    <row r="274">
      <c r="H274" s="6"/>
    </row>
    <row r="275">
      <c r="H275" s="6"/>
    </row>
    <row r="276">
      <c r="H276" s="6"/>
    </row>
    <row r="277">
      <c r="H277" s="6"/>
    </row>
    <row r="278">
      <c r="H278" s="6"/>
    </row>
    <row r="279">
      <c r="H279" s="6"/>
    </row>
    <row r="280">
      <c r="H280" s="6"/>
    </row>
    <row r="281">
      <c r="H281" s="6"/>
    </row>
    <row r="282">
      <c r="H282" s="6"/>
    </row>
    <row r="283">
      <c r="H283" s="6"/>
    </row>
    <row r="284">
      <c r="H284" s="6"/>
    </row>
    <row r="285">
      <c r="H285" s="6"/>
    </row>
    <row r="286">
      <c r="H286" s="6"/>
    </row>
    <row r="287">
      <c r="H287" s="6"/>
    </row>
    <row r="288">
      <c r="H288" s="6"/>
    </row>
    <row r="289">
      <c r="H289" s="6"/>
    </row>
    <row r="290">
      <c r="H290" s="6"/>
    </row>
    <row r="291">
      <c r="H291" s="6"/>
    </row>
    <row r="292">
      <c r="H292" s="6"/>
    </row>
    <row r="293">
      <c r="H293" s="6"/>
    </row>
    <row r="294">
      <c r="H294" s="6"/>
    </row>
    <row r="295">
      <c r="H295" s="6"/>
    </row>
    <row r="296">
      <c r="H296" s="6"/>
    </row>
    <row r="297">
      <c r="H297" s="6"/>
    </row>
    <row r="298">
      <c r="H298" s="6"/>
    </row>
    <row r="299">
      <c r="H299" s="6"/>
    </row>
    <row r="300">
      <c r="H300" s="6"/>
    </row>
    <row r="301">
      <c r="H301" s="6"/>
    </row>
    <row r="302">
      <c r="H302" s="6"/>
    </row>
    <row r="303">
      <c r="H303" s="6"/>
    </row>
    <row r="304">
      <c r="H304" s="6"/>
    </row>
    <row r="305">
      <c r="H305" s="6"/>
    </row>
    <row r="306">
      <c r="H306" s="6"/>
    </row>
    <row r="307">
      <c r="H307" s="6"/>
    </row>
    <row r="308">
      <c r="H308" s="6"/>
    </row>
    <row r="309">
      <c r="H309" s="6"/>
    </row>
    <row r="310">
      <c r="H310" s="6"/>
    </row>
    <row r="311">
      <c r="H311" s="6"/>
    </row>
    <row r="312">
      <c r="H312" s="6"/>
    </row>
    <row r="313">
      <c r="H313" s="6"/>
    </row>
    <row r="314">
      <c r="H314" s="6"/>
    </row>
    <row r="315">
      <c r="H315" s="6"/>
    </row>
    <row r="316">
      <c r="H316" s="6"/>
    </row>
    <row r="317">
      <c r="H317" s="6"/>
    </row>
    <row r="318">
      <c r="H318" s="6"/>
    </row>
    <row r="319">
      <c r="H319" s="6"/>
    </row>
    <row r="320">
      <c r="H320" s="6"/>
    </row>
    <row r="321">
      <c r="H321" s="6"/>
    </row>
    <row r="322">
      <c r="H322" s="6"/>
    </row>
    <row r="323">
      <c r="H323" s="6"/>
    </row>
    <row r="324">
      <c r="H324" s="6"/>
    </row>
    <row r="325">
      <c r="H325" s="6"/>
    </row>
    <row r="326">
      <c r="H326" s="6"/>
    </row>
    <row r="327">
      <c r="H327" s="6"/>
    </row>
    <row r="328">
      <c r="H328" s="6"/>
    </row>
    <row r="329">
      <c r="H329" s="6"/>
    </row>
    <row r="330">
      <c r="H330" s="6"/>
    </row>
    <row r="331">
      <c r="H331" s="6"/>
    </row>
    <row r="332">
      <c r="H332" s="6"/>
    </row>
    <row r="333">
      <c r="H333" s="6"/>
    </row>
    <row r="334">
      <c r="H334" s="6"/>
    </row>
    <row r="335">
      <c r="H335" s="6"/>
    </row>
    <row r="336">
      <c r="H336" s="6"/>
    </row>
    <row r="337">
      <c r="H337" s="6"/>
    </row>
    <row r="338">
      <c r="H338" s="6"/>
    </row>
    <row r="339">
      <c r="H339" s="6"/>
    </row>
    <row r="340">
      <c r="H340" s="6"/>
    </row>
    <row r="341">
      <c r="H341" s="6"/>
    </row>
    <row r="342">
      <c r="H342" s="6"/>
    </row>
    <row r="343">
      <c r="H343" s="6"/>
    </row>
    <row r="344">
      <c r="H344" s="6"/>
    </row>
    <row r="345">
      <c r="H345" s="6"/>
    </row>
    <row r="346">
      <c r="H346" s="6"/>
    </row>
    <row r="347">
      <c r="H347" s="6"/>
    </row>
    <row r="348">
      <c r="H348" s="6"/>
    </row>
    <row r="349">
      <c r="H349" s="6"/>
    </row>
    <row r="350">
      <c r="H350" s="6"/>
    </row>
    <row r="351">
      <c r="H351" s="6"/>
    </row>
    <row r="352">
      <c r="H352" s="6"/>
    </row>
    <row r="353">
      <c r="H353" s="6"/>
    </row>
    <row r="354">
      <c r="H354" s="6"/>
    </row>
    <row r="355">
      <c r="H355" s="6"/>
    </row>
    <row r="356">
      <c r="H356" s="6"/>
    </row>
    <row r="357">
      <c r="H357" s="6"/>
    </row>
    <row r="358">
      <c r="H358" s="6"/>
    </row>
    <row r="359">
      <c r="H359" s="6"/>
    </row>
    <row r="360">
      <c r="H360" s="6"/>
    </row>
    <row r="361">
      <c r="H361" s="6"/>
    </row>
    <row r="362">
      <c r="H362" s="6"/>
    </row>
    <row r="363">
      <c r="H363" s="6"/>
    </row>
    <row r="364">
      <c r="H364" s="6"/>
    </row>
    <row r="365">
      <c r="H365" s="6"/>
    </row>
    <row r="366">
      <c r="H366" s="6"/>
    </row>
    <row r="367">
      <c r="H367" s="6"/>
    </row>
    <row r="368">
      <c r="H368" s="6"/>
    </row>
    <row r="369">
      <c r="H369" s="6"/>
    </row>
    <row r="370">
      <c r="H370" s="6"/>
    </row>
    <row r="371">
      <c r="H371" s="6"/>
    </row>
    <row r="372">
      <c r="H372" s="6"/>
    </row>
    <row r="373">
      <c r="H373" s="6"/>
    </row>
    <row r="374">
      <c r="H374" s="6"/>
    </row>
    <row r="375">
      <c r="H375" s="6"/>
    </row>
    <row r="376">
      <c r="H376" s="6"/>
    </row>
    <row r="377">
      <c r="H377" s="6"/>
    </row>
    <row r="378">
      <c r="H378" s="6"/>
    </row>
    <row r="379">
      <c r="H379" s="6"/>
    </row>
    <row r="380">
      <c r="H380" s="6"/>
    </row>
    <row r="381">
      <c r="H381" s="6"/>
    </row>
    <row r="382">
      <c r="H382" s="6"/>
    </row>
    <row r="383">
      <c r="H383" s="6"/>
    </row>
    <row r="384">
      <c r="H384" s="6"/>
    </row>
    <row r="385">
      <c r="H385" s="6"/>
    </row>
    <row r="386">
      <c r="H386" s="6"/>
    </row>
    <row r="387">
      <c r="H387" s="6"/>
    </row>
    <row r="388">
      <c r="H388" s="6"/>
    </row>
    <row r="389">
      <c r="H389" s="6"/>
    </row>
    <row r="390">
      <c r="H390" s="6"/>
    </row>
    <row r="391">
      <c r="H391" s="6"/>
    </row>
    <row r="392">
      <c r="H392" s="6"/>
    </row>
    <row r="393">
      <c r="H393" s="6"/>
    </row>
    <row r="394">
      <c r="H394" s="6"/>
    </row>
    <row r="395">
      <c r="H395" s="6"/>
    </row>
    <row r="396">
      <c r="H396" s="6"/>
    </row>
    <row r="397">
      <c r="H397" s="6"/>
    </row>
    <row r="398">
      <c r="H398" s="6"/>
    </row>
    <row r="399">
      <c r="H399" s="6"/>
    </row>
    <row r="400">
      <c r="H400" s="6"/>
    </row>
    <row r="401">
      <c r="H401" s="6"/>
    </row>
    <row r="402">
      <c r="H402" s="6"/>
    </row>
    <row r="403">
      <c r="H403" s="6"/>
    </row>
    <row r="404">
      <c r="H404" s="6"/>
    </row>
    <row r="405">
      <c r="H405" s="6"/>
    </row>
    <row r="406">
      <c r="H406" s="6"/>
    </row>
    <row r="407">
      <c r="H407" s="6"/>
    </row>
    <row r="408">
      <c r="H408" s="6"/>
    </row>
    <row r="409">
      <c r="H409" s="6"/>
    </row>
    <row r="410">
      <c r="H410" s="6"/>
    </row>
    <row r="411">
      <c r="H411" s="6"/>
    </row>
    <row r="412">
      <c r="H412" s="6"/>
    </row>
    <row r="413">
      <c r="H413" s="6"/>
    </row>
    <row r="414">
      <c r="H414" s="6"/>
    </row>
    <row r="415">
      <c r="H415" s="6"/>
    </row>
    <row r="416">
      <c r="H416" s="6"/>
    </row>
    <row r="417">
      <c r="H417" s="6"/>
    </row>
    <row r="418">
      <c r="H418" s="6"/>
    </row>
    <row r="419">
      <c r="H419" s="6"/>
    </row>
    <row r="420">
      <c r="H420" s="6"/>
    </row>
    <row r="421">
      <c r="H421" s="6"/>
    </row>
    <row r="422">
      <c r="H422" s="6"/>
    </row>
    <row r="423">
      <c r="H423" s="6"/>
    </row>
    <row r="424">
      <c r="H424" s="6"/>
    </row>
    <row r="425">
      <c r="H425" s="6"/>
    </row>
    <row r="426">
      <c r="H426" s="6"/>
    </row>
    <row r="427">
      <c r="H427" s="6"/>
    </row>
    <row r="428">
      <c r="H428" s="6"/>
    </row>
    <row r="429">
      <c r="H429" s="6"/>
    </row>
    <row r="430">
      <c r="H430" s="6"/>
    </row>
    <row r="431">
      <c r="H431" s="6"/>
    </row>
    <row r="432">
      <c r="H432" s="6"/>
    </row>
    <row r="433">
      <c r="H433" s="6"/>
    </row>
    <row r="434">
      <c r="H434" s="6"/>
    </row>
    <row r="435">
      <c r="H435" s="6"/>
    </row>
    <row r="436">
      <c r="H436" s="6"/>
    </row>
    <row r="437">
      <c r="H437" s="6"/>
    </row>
    <row r="438">
      <c r="H438" s="6"/>
    </row>
    <row r="439">
      <c r="H439" s="6"/>
    </row>
    <row r="440">
      <c r="H440" s="6"/>
    </row>
    <row r="441">
      <c r="H441" s="6"/>
    </row>
    <row r="442">
      <c r="H442" s="6"/>
    </row>
    <row r="443">
      <c r="H443" s="6"/>
    </row>
    <row r="444">
      <c r="H444" s="6"/>
    </row>
    <row r="445">
      <c r="H445" s="6"/>
    </row>
    <row r="446">
      <c r="H446" s="6"/>
    </row>
    <row r="447">
      <c r="H447" s="6"/>
    </row>
    <row r="448">
      <c r="H448" s="6"/>
    </row>
    <row r="449">
      <c r="H449" s="6"/>
    </row>
    <row r="450">
      <c r="H450" s="6"/>
    </row>
    <row r="451">
      <c r="H451" s="6"/>
    </row>
    <row r="452">
      <c r="H452" s="6"/>
    </row>
    <row r="453">
      <c r="H453" s="6"/>
    </row>
    <row r="454">
      <c r="H454" s="6"/>
    </row>
    <row r="455">
      <c r="H455" s="6"/>
    </row>
    <row r="456">
      <c r="H456" s="6"/>
    </row>
    <row r="457">
      <c r="H457" s="6"/>
    </row>
    <row r="458">
      <c r="H458" s="6"/>
    </row>
    <row r="459">
      <c r="H459" s="6"/>
    </row>
    <row r="460">
      <c r="H460" s="6"/>
    </row>
    <row r="461">
      <c r="H461" s="6"/>
    </row>
    <row r="462">
      <c r="H462" s="6"/>
    </row>
    <row r="463">
      <c r="H463" s="6"/>
    </row>
    <row r="464">
      <c r="H464" s="6"/>
    </row>
    <row r="465">
      <c r="H465" s="6"/>
    </row>
    <row r="466">
      <c r="H466" s="6"/>
    </row>
    <row r="467">
      <c r="H467" s="6"/>
    </row>
    <row r="468">
      <c r="H468" s="6"/>
    </row>
    <row r="469">
      <c r="H469" s="6"/>
    </row>
    <row r="470">
      <c r="H470" s="6"/>
    </row>
    <row r="471">
      <c r="H471" s="6"/>
    </row>
    <row r="472">
      <c r="H472" s="6"/>
    </row>
    <row r="473">
      <c r="H473" s="6"/>
    </row>
    <row r="474">
      <c r="H474" s="6"/>
    </row>
    <row r="475">
      <c r="H475" s="6"/>
    </row>
    <row r="476">
      <c r="H476" s="6"/>
    </row>
    <row r="477">
      <c r="H477" s="6"/>
    </row>
    <row r="478">
      <c r="H478" s="6"/>
    </row>
    <row r="479">
      <c r="H479" s="6"/>
    </row>
    <row r="480">
      <c r="H480" s="6"/>
    </row>
    <row r="481">
      <c r="H481" s="6"/>
    </row>
    <row r="482">
      <c r="H482" s="6"/>
    </row>
    <row r="483">
      <c r="H483" s="6"/>
    </row>
    <row r="484">
      <c r="H484" s="6"/>
    </row>
    <row r="485">
      <c r="H485" s="6"/>
    </row>
    <row r="486">
      <c r="H486" s="6"/>
    </row>
    <row r="487">
      <c r="H487" s="6"/>
    </row>
    <row r="488">
      <c r="H488" s="6"/>
    </row>
    <row r="489">
      <c r="H489" s="6"/>
    </row>
    <row r="490">
      <c r="H490" s="6"/>
    </row>
    <row r="491">
      <c r="H491" s="6"/>
    </row>
    <row r="492">
      <c r="H492" s="6"/>
    </row>
    <row r="493">
      <c r="H493" s="6"/>
    </row>
    <row r="494">
      <c r="H494" s="6"/>
    </row>
    <row r="495">
      <c r="H495" s="6"/>
    </row>
    <row r="496">
      <c r="H496" s="6"/>
    </row>
    <row r="497">
      <c r="H497" s="6"/>
    </row>
    <row r="498">
      <c r="H498" s="6"/>
    </row>
    <row r="499">
      <c r="H499" s="6"/>
    </row>
    <row r="500">
      <c r="H500" s="6"/>
    </row>
    <row r="501">
      <c r="H501" s="6"/>
    </row>
    <row r="502">
      <c r="H502" s="6"/>
    </row>
    <row r="503">
      <c r="H503" s="6"/>
    </row>
    <row r="504">
      <c r="H504" s="6"/>
    </row>
    <row r="505">
      <c r="H505" s="6"/>
    </row>
    <row r="506">
      <c r="H506" s="6"/>
    </row>
    <row r="507">
      <c r="H507" s="6"/>
    </row>
    <row r="508">
      <c r="H508" s="6"/>
    </row>
    <row r="509">
      <c r="H509" s="6"/>
    </row>
    <row r="510">
      <c r="H510" s="6"/>
    </row>
    <row r="511">
      <c r="H511" s="6"/>
    </row>
    <row r="512">
      <c r="H512" s="6"/>
    </row>
    <row r="513">
      <c r="H513" s="6"/>
    </row>
    <row r="514">
      <c r="H514" s="6"/>
    </row>
    <row r="515">
      <c r="H515" s="6"/>
    </row>
    <row r="516">
      <c r="H516" s="6"/>
    </row>
    <row r="517">
      <c r="H517" s="6"/>
    </row>
    <row r="518">
      <c r="H518" s="6"/>
    </row>
    <row r="519">
      <c r="H519" s="6"/>
    </row>
    <row r="520">
      <c r="H520" s="6"/>
    </row>
    <row r="521">
      <c r="H521" s="6"/>
    </row>
    <row r="522">
      <c r="H522" s="6"/>
    </row>
    <row r="523">
      <c r="H523" s="6"/>
    </row>
    <row r="524">
      <c r="H524" s="6"/>
    </row>
    <row r="525">
      <c r="H525" s="6"/>
    </row>
    <row r="526">
      <c r="H526" s="6"/>
    </row>
    <row r="527">
      <c r="H527" s="6"/>
    </row>
    <row r="528">
      <c r="H528" s="6"/>
    </row>
    <row r="529">
      <c r="H529" s="6"/>
    </row>
    <row r="530">
      <c r="H530" s="6"/>
    </row>
    <row r="531">
      <c r="H531" s="6"/>
    </row>
    <row r="532">
      <c r="H532" s="6"/>
    </row>
    <row r="533">
      <c r="H533" s="6"/>
    </row>
    <row r="534">
      <c r="H534" s="6"/>
    </row>
    <row r="535">
      <c r="H535" s="6"/>
    </row>
    <row r="536">
      <c r="H536" s="6"/>
    </row>
    <row r="537">
      <c r="H537" s="6"/>
    </row>
    <row r="538">
      <c r="H538" s="6"/>
    </row>
    <row r="539">
      <c r="H539" s="6"/>
    </row>
    <row r="540">
      <c r="H540" s="6"/>
    </row>
    <row r="541">
      <c r="H541" s="6"/>
    </row>
    <row r="542">
      <c r="H542" s="6"/>
    </row>
    <row r="543">
      <c r="H543" s="6"/>
    </row>
    <row r="544">
      <c r="H544" s="6"/>
    </row>
    <row r="545">
      <c r="H545" s="6"/>
    </row>
    <row r="546">
      <c r="H546" s="6"/>
    </row>
    <row r="547">
      <c r="H547" s="6"/>
    </row>
    <row r="548">
      <c r="H548" s="6"/>
    </row>
    <row r="549">
      <c r="H549" s="6"/>
    </row>
    <row r="550">
      <c r="H550" s="6"/>
    </row>
    <row r="551">
      <c r="H551" s="6"/>
    </row>
    <row r="552">
      <c r="H552" s="6"/>
    </row>
    <row r="553">
      <c r="H553" s="6"/>
    </row>
    <row r="554">
      <c r="H554" s="6"/>
    </row>
    <row r="555">
      <c r="H555" s="6"/>
    </row>
    <row r="556">
      <c r="H556" s="6"/>
    </row>
    <row r="557">
      <c r="H557" s="6"/>
    </row>
    <row r="558">
      <c r="H558" s="6"/>
    </row>
    <row r="559">
      <c r="H559" s="6"/>
    </row>
    <row r="560">
      <c r="H560" s="6"/>
    </row>
    <row r="561">
      <c r="H561" s="6"/>
    </row>
    <row r="562">
      <c r="H562" s="6"/>
    </row>
    <row r="563">
      <c r="H563" s="6"/>
    </row>
    <row r="564">
      <c r="H564" s="6"/>
    </row>
    <row r="565">
      <c r="H565" s="6"/>
    </row>
    <row r="566">
      <c r="H566" s="6"/>
    </row>
    <row r="567">
      <c r="H567" s="6"/>
    </row>
    <row r="568">
      <c r="H568" s="6"/>
    </row>
    <row r="569">
      <c r="H569" s="6"/>
    </row>
    <row r="570">
      <c r="H570" s="6"/>
    </row>
    <row r="571">
      <c r="H571" s="6"/>
    </row>
    <row r="572">
      <c r="H572" s="6"/>
    </row>
    <row r="573">
      <c r="H573" s="6"/>
    </row>
    <row r="574">
      <c r="H574" s="6"/>
    </row>
    <row r="575">
      <c r="H575" s="6"/>
    </row>
    <row r="576">
      <c r="H576" s="6"/>
    </row>
    <row r="577">
      <c r="H577" s="6"/>
    </row>
    <row r="578">
      <c r="H578" s="6"/>
    </row>
    <row r="579">
      <c r="H579" s="6"/>
    </row>
    <row r="580">
      <c r="H580" s="6"/>
    </row>
    <row r="581">
      <c r="H581" s="6"/>
    </row>
    <row r="582">
      <c r="H582" s="6"/>
    </row>
    <row r="583">
      <c r="H583" s="6"/>
    </row>
    <row r="584">
      <c r="H584" s="6"/>
    </row>
    <row r="585">
      <c r="H585" s="6"/>
    </row>
    <row r="586">
      <c r="H586" s="6"/>
    </row>
    <row r="587">
      <c r="H587" s="6"/>
    </row>
    <row r="588">
      <c r="H588" s="6"/>
    </row>
    <row r="589">
      <c r="H589" s="6"/>
    </row>
    <row r="590">
      <c r="H590" s="6"/>
    </row>
    <row r="591">
      <c r="H591" s="6"/>
    </row>
    <row r="592">
      <c r="H592" s="6"/>
    </row>
    <row r="593">
      <c r="H593" s="6"/>
    </row>
    <row r="594">
      <c r="H594" s="6"/>
    </row>
    <row r="595">
      <c r="H595" s="6"/>
    </row>
    <row r="596">
      <c r="H596" s="6"/>
    </row>
    <row r="597">
      <c r="H597" s="6"/>
    </row>
    <row r="598">
      <c r="H598" s="6"/>
    </row>
    <row r="599">
      <c r="H599" s="6"/>
    </row>
    <row r="600">
      <c r="H600" s="6"/>
    </row>
    <row r="601">
      <c r="H601" s="6"/>
    </row>
    <row r="602">
      <c r="H602" s="6"/>
    </row>
    <row r="603">
      <c r="H603" s="6"/>
    </row>
    <row r="604">
      <c r="H604" s="6"/>
    </row>
    <row r="605">
      <c r="H605" s="6"/>
    </row>
    <row r="606">
      <c r="H606" s="6"/>
    </row>
    <row r="607">
      <c r="H607" s="6"/>
    </row>
    <row r="608">
      <c r="H608" s="6"/>
    </row>
    <row r="609">
      <c r="H609" s="6"/>
    </row>
    <row r="610">
      <c r="H610" s="6"/>
    </row>
    <row r="611">
      <c r="H611" s="6"/>
    </row>
    <row r="612">
      <c r="H612" s="6"/>
    </row>
    <row r="613">
      <c r="H613" s="6"/>
    </row>
    <row r="614">
      <c r="H614" s="6"/>
    </row>
    <row r="615">
      <c r="H615" s="6"/>
    </row>
    <row r="616">
      <c r="H616" s="6"/>
    </row>
    <row r="617">
      <c r="H617" s="6"/>
    </row>
    <row r="618">
      <c r="H618" s="6"/>
    </row>
    <row r="619">
      <c r="H619" s="6"/>
    </row>
    <row r="620">
      <c r="H620" s="6"/>
    </row>
    <row r="621">
      <c r="H621" s="6"/>
    </row>
    <row r="622">
      <c r="H622" s="6"/>
    </row>
    <row r="623">
      <c r="H623" s="6"/>
    </row>
    <row r="624">
      <c r="H624" s="6"/>
    </row>
    <row r="625">
      <c r="H625" s="6"/>
    </row>
    <row r="626">
      <c r="H626" s="6"/>
    </row>
    <row r="627">
      <c r="H627" s="6"/>
    </row>
    <row r="628">
      <c r="H628" s="6"/>
    </row>
    <row r="629">
      <c r="H629" s="6"/>
    </row>
    <row r="630">
      <c r="H630" s="6"/>
    </row>
    <row r="631">
      <c r="H631" s="6"/>
    </row>
    <row r="632">
      <c r="H632" s="6"/>
    </row>
    <row r="633">
      <c r="H633" s="6"/>
    </row>
    <row r="634">
      <c r="H634" s="6"/>
    </row>
    <row r="635">
      <c r="H635" s="6"/>
    </row>
    <row r="636">
      <c r="H636" s="6"/>
    </row>
    <row r="637">
      <c r="H637" s="6"/>
    </row>
    <row r="638">
      <c r="H638" s="6"/>
    </row>
    <row r="639">
      <c r="H639" s="6"/>
    </row>
    <row r="640">
      <c r="H640" s="6"/>
    </row>
    <row r="641">
      <c r="H641" s="6"/>
    </row>
    <row r="642">
      <c r="H642" s="6"/>
    </row>
    <row r="643">
      <c r="H643" s="6"/>
    </row>
    <row r="644">
      <c r="H644" s="6"/>
    </row>
    <row r="645">
      <c r="H645" s="6"/>
    </row>
    <row r="646">
      <c r="H646" s="6"/>
    </row>
    <row r="647">
      <c r="H647" s="6"/>
    </row>
    <row r="648">
      <c r="H648" s="6"/>
    </row>
    <row r="649">
      <c r="H649" s="6"/>
    </row>
    <row r="650">
      <c r="H650" s="6"/>
    </row>
    <row r="651">
      <c r="H651" s="6"/>
    </row>
    <row r="652">
      <c r="H652" s="6"/>
    </row>
    <row r="653">
      <c r="H653" s="6"/>
    </row>
    <row r="654">
      <c r="H654" s="6"/>
    </row>
    <row r="655">
      <c r="H655" s="6"/>
    </row>
    <row r="656">
      <c r="H656" s="6"/>
    </row>
    <row r="657">
      <c r="H657" s="6"/>
    </row>
    <row r="658">
      <c r="H658" s="6"/>
    </row>
    <row r="659">
      <c r="H659" s="6"/>
    </row>
    <row r="660">
      <c r="H660" s="6"/>
    </row>
    <row r="661">
      <c r="H661" s="6"/>
    </row>
    <row r="662">
      <c r="H662" s="6"/>
    </row>
    <row r="663">
      <c r="H663" s="6"/>
    </row>
    <row r="664">
      <c r="H664" s="6"/>
    </row>
    <row r="665">
      <c r="H665" s="6"/>
    </row>
    <row r="666">
      <c r="H666" s="6"/>
    </row>
    <row r="667">
      <c r="H667" s="6"/>
    </row>
    <row r="668">
      <c r="H668" s="6"/>
    </row>
    <row r="669">
      <c r="H669" s="6"/>
    </row>
    <row r="670">
      <c r="H670" s="6"/>
    </row>
    <row r="671">
      <c r="H671" s="6"/>
    </row>
    <row r="672">
      <c r="H672" s="6"/>
    </row>
    <row r="673">
      <c r="H673" s="6"/>
    </row>
    <row r="674">
      <c r="H674" s="6"/>
    </row>
    <row r="675">
      <c r="H675" s="6"/>
    </row>
    <row r="676">
      <c r="H676" s="6"/>
    </row>
    <row r="677">
      <c r="H677" s="6"/>
    </row>
    <row r="678">
      <c r="H678" s="6"/>
    </row>
    <row r="679">
      <c r="H679" s="6"/>
    </row>
    <row r="680">
      <c r="H680" s="6"/>
    </row>
    <row r="681">
      <c r="H681" s="6"/>
    </row>
    <row r="682">
      <c r="H682" s="6"/>
    </row>
    <row r="683">
      <c r="H683" s="6"/>
    </row>
    <row r="684">
      <c r="H684" s="6"/>
    </row>
    <row r="685">
      <c r="H685" s="6"/>
    </row>
    <row r="686">
      <c r="H686" s="6"/>
    </row>
    <row r="687">
      <c r="H687" s="6"/>
    </row>
    <row r="688">
      <c r="H688" s="6"/>
    </row>
    <row r="689">
      <c r="H689" s="6"/>
    </row>
    <row r="690">
      <c r="H690" s="6"/>
    </row>
    <row r="691">
      <c r="H691" s="6"/>
    </row>
    <row r="692">
      <c r="H692" s="6"/>
    </row>
    <row r="693">
      <c r="H693" s="6"/>
    </row>
    <row r="694">
      <c r="H694" s="6"/>
    </row>
    <row r="695">
      <c r="H695" s="6"/>
    </row>
    <row r="696">
      <c r="H696" s="6"/>
    </row>
    <row r="697">
      <c r="H697" s="6"/>
    </row>
    <row r="698">
      <c r="H698" s="6"/>
    </row>
    <row r="699">
      <c r="H699" s="6"/>
    </row>
    <row r="700">
      <c r="H700" s="6"/>
    </row>
    <row r="701">
      <c r="H701" s="6"/>
    </row>
    <row r="702">
      <c r="H702" s="6"/>
    </row>
    <row r="703">
      <c r="H703" s="6"/>
    </row>
    <row r="704">
      <c r="H704" s="6"/>
    </row>
    <row r="705">
      <c r="H705" s="6"/>
    </row>
    <row r="706">
      <c r="H706" s="6"/>
    </row>
    <row r="707">
      <c r="H707" s="6"/>
    </row>
    <row r="708">
      <c r="H708" s="6"/>
    </row>
    <row r="709">
      <c r="H709" s="6"/>
    </row>
    <row r="710">
      <c r="H710" s="6"/>
    </row>
    <row r="711">
      <c r="H711" s="6"/>
    </row>
    <row r="712">
      <c r="H712" s="6"/>
    </row>
    <row r="713">
      <c r="H713" s="6"/>
    </row>
    <row r="714">
      <c r="H714" s="6"/>
    </row>
    <row r="715">
      <c r="H715" s="6"/>
    </row>
    <row r="716">
      <c r="H716" s="6"/>
    </row>
    <row r="717">
      <c r="H717" s="6"/>
    </row>
    <row r="718">
      <c r="H718" s="6"/>
    </row>
    <row r="719">
      <c r="H719" s="6"/>
    </row>
    <row r="720">
      <c r="H720" s="6"/>
    </row>
    <row r="721">
      <c r="H721" s="6"/>
    </row>
    <row r="722">
      <c r="H722" s="6"/>
    </row>
    <row r="723">
      <c r="H723" s="6"/>
    </row>
    <row r="724">
      <c r="H724" s="6"/>
    </row>
    <row r="725">
      <c r="H725" s="6"/>
    </row>
    <row r="726">
      <c r="H726" s="6"/>
    </row>
    <row r="727">
      <c r="H727" s="6"/>
    </row>
    <row r="728">
      <c r="H728" s="6"/>
    </row>
    <row r="729">
      <c r="H729" s="6"/>
    </row>
    <row r="730">
      <c r="H730" s="6"/>
    </row>
    <row r="731">
      <c r="H731" s="6"/>
    </row>
    <row r="732">
      <c r="H732" s="6"/>
    </row>
    <row r="733">
      <c r="H733" s="6"/>
    </row>
    <row r="734">
      <c r="H734" s="6"/>
    </row>
    <row r="735">
      <c r="H735" s="6"/>
    </row>
    <row r="736">
      <c r="H736" s="6"/>
    </row>
    <row r="737">
      <c r="H737" s="6"/>
    </row>
    <row r="738">
      <c r="H738" s="6"/>
    </row>
    <row r="739">
      <c r="H739" s="6"/>
    </row>
    <row r="740">
      <c r="H740" s="6"/>
    </row>
    <row r="741">
      <c r="H741" s="6"/>
    </row>
    <row r="742">
      <c r="H742" s="6"/>
    </row>
    <row r="743">
      <c r="H743" s="6"/>
    </row>
    <row r="744">
      <c r="H744" s="6"/>
    </row>
    <row r="745">
      <c r="H745" s="6"/>
    </row>
    <row r="746">
      <c r="H746" s="6"/>
    </row>
    <row r="747">
      <c r="H747" s="6"/>
    </row>
    <row r="748">
      <c r="H748" s="6"/>
    </row>
    <row r="749">
      <c r="H749" s="6"/>
    </row>
    <row r="750">
      <c r="H750" s="6"/>
    </row>
    <row r="751">
      <c r="H751" s="6"/>
    </row>
    <row r="752">
      <c r="H752" s="6"/>
    </row>
    <row r="753">
      <c r="H753" s="6"/>
    </row>
    <row r="754">
      <c r="H754" s="6"/>
    </row>
    <row r="755">
      <c r="H755" s="6"/>
    </row>
    <row r="756">
      <c r="H756" s="6"/>
    </row>
    <row r="757">
      <c r="H757" s="6"/>
    </row>
    <row r="758">
      <c r="H758" s="6"/>
    </row>
    <row r="759">
      <c r="H759" s="6"/>
    </row>
    <row r="760">
      <c r="H760" s="6"/>
    </row>
    <row r="761">
      <c r="H761" s="6"/>
    </row>
    <row r="762">
      <c r="H762" s="6"/>
    </row>
    <row r="763">
      <c r="H763" s="6"/>
    </row>
    <row r="764">
      <c r="H764" s="6"/>
    </row>
    <row r="765">
      <c r="H765" s="6"/>
    </row>
    <row r="766">
      <c r="H766" s="6"/>
    </row>
    <row r="767">
      <c r="H767" s="6"/>
    </row>
    <row r="768">
      <c r="H768" s="6"/>
    </row>
    <row r="769">
      <c r="H769" s="6"/>
    </row>
    <row r="770">
      <c r="H770" s="6"/>
    </row>
    <row r="771">
      <c r="H771" s="6"/>
    </row>
    <row r="772">
      <c r="H772" s="6"/>
    </row>
    <row r="773">
      <c r="H773" s="6"/>
    </row>
    <row r="774">
      <c r="H774" s="6"/>
    </row>
    <row r="775">
      <c r="H775" s="6"/>
    </row>
    <row r="776">
      <c r="H776" s="6"/>
    </row>
    <row r="777">
      <c r="H777" s="6"/>
    </row>
    <row r="778">
      <c r="H778" s="6"/>
    </row>
    <row r="779">
      <c r="H779" s="6"/>
    </row>
    <row r="780">
      <c r="H780" s="6"/>
    </row>
    <row r="781">
      <c r="H781" s="6"/>
    </row>
    <row r="782">
      <c r="H782" s="6"/>
    </row>
    <row r="783">
      <c r="H783" s="6"/>
    </row>
    <row r="784">
      <c r="H784" s="6"/>
    </row>
    <row r="785">
      <c r="H785" s="6"/>
    </row>
    <row r="786">
      <c r="H786" s="6"/>
    </row>
    <row r="787">
      <c r="H787" s="6"/>
    </row>
    <row r="788">
      <c r="H788" s="6"/>
    </row>
    <row r="789">
      <c r="H789" s="6"/>
    </row>
    <row r="790">
      <c r="H790" s="6"/>
    </row>
    <row r="791">
      <c r="H791" s="6"/>
    </row>
    <row r="792">
      <c r="H792" s="6"/>
    </row>
    <row r="793">
      <c r="H793" s="6"/>
    </row>
    <row r="794">
      <c r="H794" s="6"/>
    </row>
    <row r="795">
      <c r="H795" s="6"/>
    </row>
    <row r="796">
      <c r="H796" s="6"/>
    </row>
    <row r="797">
      <c r="H797" s="6"/>
    </row>
    <row r="798">
      <c r="H798" s="6"/>
    </row>
    <row r="799">
      <c r="H799" s="6"/>
    </row>
    <row r="800">
      <c r="H800" s="6"/>
    </row>
    <row r="801">
      <c r="H801" s="6"/>
    </row>
    <row r="802">
      <c r="H802" s="6"/>
    </row>
    <row r="803">
      <c r="H803" s="6"/>
    </row>
    <row r="804">
      <c r="H804" s="6"/>
    </row>
    <row r="805">
      <c r="H805" s="6"/>
    </row>
    <row r="806">
      <c r="H806" s="6"/>
    </row>
    <row r="807">
      <c r="H807" s="6"/>
    </row>
    <row r="808">
      <c r="H808" s="6"/>
    </row>
    <row r="809">
      <c r="H809" s="6"/>
    </row>
    <row r="810">
      <c r="H810" s="6"/>
    </row>
    <row r="811">
      <c r="H811" s="6"/>
    </row>
    <row r="812">
      <c r="H812" s="6"/>
    </row>
    <row r="813">
      <c r="H813" s="6"/>
    </row>
    <row r="814">
      <c r="H814" s="6"/>
    </row>
    <row r="815">
      <c r="H815" s="6"/>
    </row>
    <row r="816">
      <c r="H816" s="6"/>
    </row>
    <row r="817">
      <c r="H817" s="6"/>
    </row>
    <row r="818">
      <c r="H818" s="6"/>
    </row>
    <row r="819">
      <c r="H819" s="6"/>
    </row>
    <row r="820">
      <c r="H820" s="6"/>
    </row>
    <row r="821">
      <c r="H821" s="6"/>
    </row>
    <row r="822">
      <c r="H822" s="6"/>
    </row>
    <row r="823">
      <c r="H823" s="6"/>
    </row>
    <row r="824">
      <c r="H824" s="6"/>
    </row>
    <row r="825">
      <c r="H825" s="6"/>
    </row>
    <row r="826">
      <c r="H826" s="6"/>
    </row>
    <row r="827">
      <c r="H827" s="6"/>
    </row>
    <row r="828">
      <c r="H828" s="6"/>
    </row>
    <row r="829">
      <c r="H829" s="6"/>
    </row>
    <row r="830">
      <c r="H830" s="6"/>
    </row>
    <row r="831">
      <c r="H831" s="6"/>
    </row>
    <row r="832">
      <c r="H832" s="6"/>
    </row>
    <row r="833">
      <c r="H833" s="6"/>
    </row>
    <row r="834">
      <c r="H834" s="6"/>
    </row>
    <row r="835">
      <c r="H835" s="6"/>
    </row>
    <row r="836">
      <c r="H836" s="6"/>
    </row>
    <row r="837">
      <c r="H837" s="6"/>
    </row>
    <row r="838">
      <c r="H838" s="6"/>
    </row>
    <row r="839">
      <c r="H839" s="6"/>
    </row>
    <row r="840">
      <c r="H840" s="6"/>
    </row>
    <row r="841">
      <c r="H841" s="6"/>
    </row>
    <row r="842">
      <c r="H842" s="6"/>
    </row>
    <row r="843">
      <c r="H843" s="6"/>
    </row>
    <row r="844">
      <c r="H844" s="6"/>
    </row>
    <row r="845">
      <c r="H845" s="6"/>
    </row>
    <row r="846">
      <c r="H846" s="6"/>
    </row>
    <row r="847">
      <c r="H847" s="6"/>
    </row>
    <row r="848">
      <c r="H848" s="6"/>
    </row>
    <row r="849">
      <c r="H849" s="6"/>
    </row>
    <row r="850">
      <c r="H850" s="6"/>
    </row>
    <row r="851">
      <c r="H851" s="6"/>
    </row>
    <row r="852">
      <c r="H852" s="6"/>
    </row>
    <row r="853">
      <c r="H853" s="6"/>
    </row>
    <row r="854">
      <c r="H854" s="6"/>
    </row>
    <row r="855">
      <c r="H855" s="6"/>
    </row>
    <row r="856">
      <c r="H856" s="6"/>
    </row>
    <row r="857">
      <c r="H857" s="6"/>
    </row>
    <row r="858">
      <c r="H858" s="6"/>
    </row>
    <row r="859">
      <c r="H859" s="6"/>
    </row>
    <row r="860">
      <c r="H860" s="6"/>
    </row>
    <row r="861">
      <c r="H861" s="6"/>
    </row>
    <row r="862">
      <c r="H862" s="6"/>
    </row>
    <row r="863">
      <c r="H863" s="6"/>
    </row>
    <row r="864">
      <c r="H864" s="6"/>
    </row>
    <row r="865">
      <c r="H865" s="6"/>
    </row>
    <row r="866">
      <c r="H866" s="6"/>
    </row>
    <row r="867">
      <c r="H867" s="6"/>
    </row>
    <row r="868">
      <c r="H868" s="6"/>
    </row>
    <row r="869">
      <c r="H869" s="6"/>
    </row>
    <row r="870">
      <c r="H870" s="6"/>
    </row>
    <row r="871">
      <c r="H871" s="6"/>
    </row>
    <row r="872">
      <c r="H872" s="6"/>
    </row>
    <row r="873">
      <c r="H873" s="6"/>
    </row>
    <row r="874">
      <c r="H874" s="6"/>
    </row>
    <row r="875">
      <c r="H875" s="6"/>
    </row>
    <row r="876">
      <c r="H876" s="6"/>
    </row>
    <row r="877">
      <c r="H877" s="6"/>
    </row>
    <row r="878">
      <c r="H878" s="6"/>
    </row>
    <row r="879">
      <c r="H879" s="6"/>
    </row>
    <row r="880">
      <c r="H880" s="6"/>
    </row>
    <row r="881">
      <c r="H881" s="6"/>
    </row>
    <row r="882">
      <c r="H882" s="6"/>
    </row>
    <row r="883">
      <c r="H883" s="6"/>
    </row>
    <row r="884">
      <c r="H884" s="6"/>
    </row>
    <row r="885">
      <c r="H885" s="6"/>
    </row>
    <row r="886">
      <c r="H886" s="6"/>
    </row>
    <row r="887">
      <c r="H887" s="6"/>
    </row>
    <row r="888">
      <c r="H888" s="6"/>
    </row>
    <row r="889">
      <c r="H889" s="6"/>
    </row>
    <row r="890">
      <c r="H890" s="6"/>
    </row>
    <row r="891">
      <c r="H891" s="6"/>
    </row>
    <row r="892">
      <c r="H892" s="6"/>
    </row>
    <row r="893">
      <c r="H893" s="6"/>
    </row>
    <row r="894">
      <c r="H894" s="6"/>
    </row>
    <row r="895">
      <c r="H895" s="6"/>
    </row>
    <row r="896">
      <c r="H896" s="6"/>
    </row>
    <row r="897">
      <c r="H897" s="6"/>
    </row>
    <row r="898">
      <c r="H898" s="6"/>
    </row>
    <row r="899">
      <c r="H899" s="6"/>
    </row>
    <row r="900">
      <c r="H900" s="6"/>
    </row>
    <row r="901">
      <c r="H901" s="6"/>
    </row>
    <row r="902">
      <c r="H902" s="6"/>
    </row>
    <row r="903">
      <c r="H903" s="6"/>
    </row>
    <row r="904">
      <c r="H904" s="6"/>
    </row>
    <row r="905">
      <c r="H905" s="6"/>
    </row>
    <row r="906">
      <c r="H906" s="6"/>
    </row>
    <row r="907">
      <c r="H907" s="6"/>
    </row>
    <row r="908">
      <c r="H908" s="6"/>
    </row>
    <row r="909">
      <c r="H909" s="6"/>
    </row>
    <row r="910">
      <c r="H910" s="6"/>
    </row>
    <row r="911">
      <c r="H911" s="6"/>
    </row>
    <row r="912">
      <c r="H912" s="6"/>
    </row>
    <row r="913">
      <c r="H913" s="6"/>
    </row>
    <row r="914">
      <c r="H914" s="6"/>
    </row>
    <row r="915">
      <c r="H915" s="6"/>
    </row>
    <row r="916">
      <c r="H916" s="6"/>
    </row>
    <row r="917">
      <c r="H917" s="6"/>
    </row>
    <row r="918">
      <c r="H918" s="6"/>
    </row>
    <row r="919">
      <c r="H919" s="6"/>
    </row>
    <row r="920">
      <c r="H920" s="6"/>
    </row>
    <row r="921">
      <c r="H921" s="6"/>
    </row>
    <row r="922">
      <c r="H922" s="6"/>
    </row>
    <row r="923">
      <c r="H923" s="6"/>
    </row>
    <row r="924">
      <c r="H924" s="6"/>
    </row>
    <row r="925">
      <c r="H925" s="6"/>
    </row>
    <row r="926">
      <c r="H926" s="6"/>
    </row>
    <row r="927">
      <c r="H927" s="6"/>
    </row>
    <row r="928">
      <c r="H928" s="6"/>
    </row>
    <row r="929">
      <c r="H929" s="6"/>
    </row>
    <row r="930">
      <c r="H930" s="6"/>
    </row>
    <row r="931">
      <c r="H931" s="6"/>
    </row>
    <row r="932">
      <c r="H932" s="6"/>
    </row>
    <row r="933">
      <c r="H933" s="6"/>
    </row>
    <row r="934">
      <c r="H934" s="6"/>
    </row>
    <row r="935">
      <c r="H935" s="6"/>
    </row>
    <row r="936">
      <c r="H936" s="6"/>
    </row>
    <row r="937">
      <c r="H937" s="6"/>
    </row>
    <row r="938">
      <c r="H938" s="6"/>
    </row>
    <row r="939">
      <c r="H939" s="6"/>
    </row>
    <row r="940">
      <c r="H940" s="6"/>
    </row>
    <row r="941">
      <c r="H941" s="6"/>
    </row>
    <row r="942">
      <c r="H942" s="6"/>
    </row>
    <row r="943">
      <c r="H943" s="6"/>
    </row>
    <row r="944">
      <c r="H944" s="6"/>
    </row>
    <row r="945">
      <c r="H945" s="6"/>
    </row>
    <row r="946">
      <c r="H946" s="6"/>
    </row>
    <row r="947">
      <c r="H947" s="6"/>
    </row>
    <row r="948">
      <c r="H948" s="6"/>
    </row>
    <row r="949">
      <c r="H949" s="6"/>
    </row>
    <row r="950">
      <c r="H950" s="6"/>
    </row>
    <row r="951">
      <c r="H951" s="6"/>
    </row>
    <row r="952">
      <c r="H952" s="6"/>
    </row>
    <row r="953">
      <c r="H953" s="6"/>
    </row>
    <row r="954">
      <c r="H954" s="6"/>
    </row>
    <row r="955">
      <c r="H955" s="6"/>
    </row>
    <row r="956">
      <c r="H956" s="6"/>
    </row>
    <row r="957">
      <c r="H957" s="6"/>
    </row>
    <row r="958">
      <c r="H958" s="6"/>
    </row>
    <row r="959">
      <c r="H959" s="6"/>
    </row>
    <row r="960">
      <c r="H960" s="6"/>
    </row>
    <row r="961">
      <c r="H961" s="6"/>
    </row>
    <row r="962">
      <c r="H962" s="6"/>
    </row>
    <row r="963">
      <c r="H963" s="6"/>
    </row>
    <row r="964">
      <c r="H964" s="6"/>
    </row>
    <row r="965">
      <c r="H965" s="6"/>
    </row>
    <row r="966">
      <c r="H966" s="6"/>
    </row>
    <row r="967">
      <c r="H967" s="6"/>
    </row>
    <row r="968">
      <c r="H968" s="6"/>
    </row>
    <row r="969">
      <c r="H969" s="6"/>
    </row>
    <row r="970">
      <c r="H970" s="6"/>
    </row>
    <row r="971">
      <c r="H971" s="6"/>
    </row>
    <row r="972">
      <c r="H972" s="6"/>
    </row>
    <row r="973">
      <c r="H973" s="6"/>
    </row>
    <row r="974">
      <c r="H974" s="6"/>
    </row>
    <row r="975">
      <c r="H975" s="6"/>
    </row>
    <row r="976">
      <c r="H976" s="6"/>
    </row>
    <row r="977">
      <c r="H977" s="6"/>
    </row>
    <row r="978">
      <c r="H978" s="6"/>
    </row>
    <row r="979">
      <c r="H979" s="6"/>
    </row>
    <row r="980">
      <c r="H980" s="6"/>
    </row>
    <row r="981">
      <c r="H981" s="6"/>
    </row>
    <row r="982">
      <c r="H982" s="6"/>
    </row>
    <row r="983">
      <c r="H983" s="6"/>
    </row>
    <row r="984">
      <c r="H984" s="6"/>
    </row>
    <row r="985">
      <c r="H985" s="6"/>
    </row>
    <row r="986">
      <c r="H986" s="6"/>
    </row>
    <row r="987">
      <c r="H987" s="6"/>
    </row>
    <row r="988">
      <c r="H988" s="6"/>
    </row>
    <row r="989">
      <c r="H989" s="6"/>
    </row>
    <row r="990">
      <c r="H990" s="6"/>
    </row>
    <row r="991">
      <c r="H991" s="6"/>
    </row>
    <row r="992">
      <c r="H992" s="6"/>
    </row>
    <row r="993">
      <c r="H993" s="6"/>
    </row>
    <row r="994">
      <c r="H994" s="6"/>
    </row>
    <row r="995">
      <c r="H995" s="6"/>
    </row>
    <row r="996">
      <c r="H996" s="6"/>
    </row>
    <row r="997">
      <c r="H997" s="6"/>
    </row>
    <row r="998">
      <c r="H998" s="6"/>
    </row>
    <row r="999">
      <c r="H999" s="6"/>
    </row>
    <row r="1000">
      <c r="H1000" s="6"/>
    </row>
    <row r="1001">
      <c r="H1001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6.75"/>
  </cols>
  <sheetData>
    <row r="1">
      <c r="F1" s="1" t="s">
        <v>2155</v>
      </c>
      <c r="H1" s="1" t="s">
        <v>2157</v>
      </c>
      <c r="J1" s="1" t="s">
        <v>2159</v>
      </c>
    </row>
    <row r="2">
      <c r="A2" s="1" t="s">
        <v>2160</v>
      </c>
      <c r="D2" s="1" t="s">
        <v>2570</v>
      </c>
      <c r="E2" s="1" t="s">
        <v>2571</v>
      </c>
      <c r="F2" s="1" t="s">
        <v>2573</v>
      </c>
      <c r="G2" s="1" t="s">
        <v>2574</v>
      </c>
      <c r="H2" s="1" t="s">
        <v>2575</v>
      </c>
      <c r="I2" s="1" t="s">
        <v>2576</v>
      </c>
      <c r="J2" s="1" t="s">
        <v>2577</v>
      </c>
      <c r="K2" s="1"/>
      <c r="L2" s="1" t="s">
        <v>2570</v>
      </c>
      <c r="M2" s="1" t="s">
        <v>2578</v>
      </c>
    </row>
    <row r="3">
      <c r="A3" s="1">
        <v>1.0</v>
      </c>
      <c r="D3" s="23">
        <v>1.0</v>
      </c>
      <c r="E3" s="24"/>
      <c r="G3" s="24">
        <f t="shared" ref="G3:G4" si="1">AVERAGEIF($D$4:$D$22,$L3,$F4:$F$22)</f>
        <v>0.9517653645</v>
      </c>
      <c r="H3" s="24">
        <f t="shared" ref="H3:H22" si="2">C3/G3</f>
        <v>28.36833636</v>
      </c>
      <c r="I3" s="23">
        <f t="shared" ref="I3:I26" si="3">$B$46+($B$47*A3)</f>
        <v>80.21428571</v>
      </c>
      <c r="J3" s="23">
        <f t="shared" ref="J3:J26" si="4">G3*I3</f>
        <v>76.34517888</v>
      </c>
      <c r="K3" s="1"/>
      <c r="L3" s="1">
        <v>1.0</v>
      </c>
      <c r="M3" s="22">
        <f t="shared" ref="M3:M5" si="5">AVERAGEIF($D$4:$D$22,$L3,$F4:$F$22)</f>
        <v>0.9517653645</v>
      </c>
    </row>
    <row r="4">
      <c r="A4" s="1">
        <v>2.0</v>
      </c>
      <c r="D4" s="23">
        <v>2.0</v>
      </c>
      <c r="E4" s="24">
        <f t="shared" ref="E4:E22" si="6">AVERAGE(C3:C5)</f>
        <v>70.33333333</v>
      </c>
      <c r="F4" s="25">
        <f t="shared" ref="F4:F22" si="7">C4/E4</f>
        <v>0.981042654</v>
      </c>
      <c r="G4" s="24">
        <f t="shared" si="1"/>
        <v>0.9645452037</v>
      </c>
      <c r="H4" s="24">
        <f t="shared" si="2"/>
        <v>71.53630513</v>
      </c>
      <c r="I4" s="23">
        <f t="shared" si="3"/>
        <v>92.82330827</v>
      </c>
      <c r="J4" s="23">
        <f t="shared" si="4"/>
        <v>89.53227679</v>
      </c>
      <c r="K4" s="1"/>
      <c r="L4" s="1">
        <v>2.0</v>
      </c>
      <c r="M4" s="22">
        <f t="shared" si="5"/>
        <v>0.9645452037</v>
      </c>
    </row>
    <row r="5">
      <c r="A5" s="1">
        <v>3.0</v>
      </c>
      <c r="D5" s="23">
        <v>3.0</v>
      </c>
      <c r="E5" s="24">
        <f t="shared" si="6"/>
        <v>87.33333333</v>
      </c>
      <c r="F5" s="25">
        <f t="shared" si="7"/>
        <v>1.316793893</v>
      </c>
      <c r="G5" s="23">
        <v>0.91</v>
      </c>
      <c r="H5" s="24">
        <f t="shared" si="2"/>
        <v>126.3736264</v>
      </c>
      <c r="I5" s="23">
        <f t="shared" si="3"/>
        <v>105.4323308</v>
      </c>
      <c r="J5" s="23">
        <f t="shared" si="4"/>
        <v>95.94342105</v>
      </c>
      <c r="K5" s="1"/>
      <c r="L5" s="1">
        <v>3.0</v>
      </c>
      <c r="M5" s="22">
        <f t="shared" si="5"/>
        <v>1.117848189</v>
      </c>
    </row>
    <row r="6">
      <c r="A6" s="1">
        <v>4.0</v>
      </c>
      <c r="D6" s="23">
        <v>1.0</v>
      </c>
      <c r="E6" s="24">
        <f t="shared" si="6"/>
        <v>117</v>
      </c>
      <c r="F6" s="25">
        <f t="shared" si="7"/>
        <v>0.6666666667</v>
      </c>
      <c r="G6" s="23">
        <v>1.08</v>
      </c>
      <c r="H6" s="24">
        <f t="shared" si="2"/>
        <v>72.22222222</v>
      </c>
      <c r="I6" s="23">
        <f t="shared" si="3"/>
        <v>118.0413534</v>
      </c>
      <c r="J6" s="23">
        <f t="shared" si="4"/>
        <v>127.4846617</v>
      </c>
    </row>
    <row r="7">
      <c r="A7" s="1">
        <v>5.0</v>
      </c>
      <c r="D7" s="23">
        <v>2.0</v>
      </c>
      <c r="E7" s="24">
        <f t="shared" si="6"/>
        <v>123</v>
      </c>
      <c r="F7" s="25">
        <f t="shared" si="7"/>
        <v>1.284552846</v>
      </c>
      <c r="G7" s="23">
        <v>1.07</v>
      </c>
      <c r="H7" s="24">
        <f t="shared" si="2"/>
        <v>147.6635514</v>
      </c>
      <c r="I7" s="23">
        <f t="shared" si="3"/>
        <v>130.6503759</v>
      </c>
      <c r="J7" s="23">
        <f t="shared" si="4"/>
        <v>139.7959023</v>
      </c>
    </row>
    <row r="8">
      <c r="A8" s="1">
        <v>6.0</v>
      </c>
      <c r="D8" s="23">
        <v>3.0</v>
      </c>
      <c r="E8" s="24">
        <f t="shared" si="6"/>
        <v>149</v>
      </c>
      <c r="F8" s="25">
        <f t="shared" si="7"/>
        <v>0.8926174497</v>
      </c>
      <c r="G8" s="23">
        <v>0.91</v>
      </c>
      <c r="H8" s="24">
        <f t="shared" si="2"/>
        <v>146.1538462</v>
      </c>
      <c r="I8" s="23">
        <f t="shared" si="3"/>
        <v>143.2593985</v>
      </c>
      <c r="J8" s="23">
        <f t="shared" si="4"/>
        <v>130.3660526</v>
      </c>
    </row>
    <row r="9">
      <c r="A9" s="1">
        <v>7.0</v>
      </c>
      <c r="D9" s="23">
        <v>1.0</v>
      </c>
      <c r="E9" s="24">
        <f t="shared" si="6"/>
        <v>152.6666667</v>
      </c>
      <c r="F9" s="25">
        <f t="shared" si="7"/>
        <v>1.021834061</v>
      </c>
      <c r="G9" s="23">
        <v>1.08</v>
      </c>
      <c r="H9" s="24">
        <f t="shared" si="2"/>
        <v>144.4444444</v>
      </c>
      <c r="I9" s="23">
        <f t="shared" si="3"/>
        <v>155.8684211</v>
      </c>
      <c r="J9" s="23">
        <f t="shared" si="4"/>
        <v>168.3378947</v>
      </c>
    </row>
    <row r="10">
      <c r="A10" s="1">
        <v>8.0</v>
      </c>
      <c r="D10" s="23">
        <v>2.0</v>
      </c>
      <c r="E10" s="24">
        <f t="shared" si="6"/>
        <v>162.3333333</v>
      </c>
      <c r="F10" s="25">
        <f t="shared" si="7"/>
        <v>1.041067762</v>
      </c>
      <c r="G10" s="23">
        <v>1.07</v>
      </c>
      <c r="H10" s="24">
        <f t="shared" si="2"/>
        <v>157.9439252</v>
      </c>
      <c r="I10" s="23">
        <f t="shared" si="3"/>
        <v>168.4774436</v>
      </c>
      <c r="J10" s="23">
        <f t="shared" si="4"/>
        <v>180.2708647</v>
      </c>
      <c r="K10" s="1"/>
      <c r="L10" s="1">
        <v>1.0</v>
      </c>
      <c r="M10" s="25">
        <f>AVERAGE(F13,F16,F19,F22,F25,F28)</f>
        <v>1.095367132</v>
      </c>
    </row>
    <row r="11">
      <c r="A11" s="1">
        <v>9.0</v>
      </c>
      <c r="D11" s="23">
        <v>3.0</v>
      </c>
      <c r="E11" s="24">
        <f t="shared" si="6"/>
        <v>178.6666667</v>
      </c>
      <c r="F11" s="25">
        <f t="shared" si="7"/>
        <v>0.9067164179</v>
      </c>
      <c r="G11" s="23">
        <v>0.91</v>
      </c>
      <c r="H11" s="24">
        <f t="shared" si="2"/>
        <v>178.021978</v>
      </c>
      <c r="I11" s="23">
        <f t="shared" si="3"/>
        <v>181.0864662</v>
      </c>
      <c r="J11" s="23">
        <f t="shared" si="4"/>
        <v>164.7886842</v>
      </c>
      <c r="K11" s="1"/>
      <c r="L11" s="1">
        <v>2.0</v>
      </c>
      <c r="M11" s="25">
        <f>AVERAGE(F11,F14,F14,F17,F20,F23,F26,F29,F29)</f>
        <v>0.8662966136</v>
      </c>
    </row>
    <row r="12">
      <c r="A12" s="1">
        <v>10.0</v>
      </c>
      <c r="D12" s="23">
        <v>1.0</v>
      </c>
      <c r="E12" s="24">
        <f t="shared" si="6"/>
        <v>231</v>
      </c>
      <c r="F12" s="25">
        <f t="shared" si="7"/>
        <v>0.8874458874</v>
      </c>
      <c r="G12" s="23">
        <v>1.08</v>
      </c>
      <c r="H12" s="24">
        <f t="shared" si="2"/>
        <v>189.8148148</v>
      </c>
      <c r="I12" s="23">
        <f t="shared" si="3"/>
        <v>193.6954887</v>
      </c>
      <c r="J12" s="23">
        <f t="shared" si="4"/>
        <v>209.1911278</v>
      </c>
      <c r="K12" s="1"/>
      <c r="L12" s="1">
        <v>3.0</v>
      </c>
      <c r="M12" s="25">
        <f>AVERAGE(F12,F15,F18,F21,F24,F27)</f>
        <v>1.005522865</v>
      </c>
    </row>
    <row r="13">
      <c r="A13" s="1">
        <v>11.0</v>
      </c>
      <c r="D13" s="23">
        <v>2.0</v>
      </c>
      <c r="E13" s="24">
        <f t="shared" si="6"/>
        <v>246.3333333</v>
      </c>
      <c r="F13" s="25">
        <f t="shared" si="7"/>
        <v>1.323410014</v>
      </c>
      <c r="G13" s="23">
        <v>1.07</v>
      </c>
      <c r="H13" s="24">
        <f t="shared" si="2"/>
        <v>304.6728972</v>
      </c>
      <c r="I13" s="23">
        <f t="shared" si="3"/>
        <v>206.3045113</v>
      </c>
      <c r="J13" s="23">
        <f t="shared" si="4"/>
        <v>220.7458271</v>
      </c>
    </row>
    <row r="14">
      <c r="A14" s="1">
        <v>12.0</v>
      </c>
      <c r="D14" s="23">
        <v>3.0</v>
      </c>
      <c r="E14" s="24">
        <f t="shared" si="6"/>
        <v>276</v>
      </c>
      <c r="F14" s="25">
        <f t="shared" si="7"/>
        <v>0.7536231884</v>
      </c>
      <c r="G14" s="23">
        <v>0.91</v>
      </c>
      <c r="H14" s="24">
        <f t="shared" si="2"/>
        <v>228.5714286</v>
      </c>
      <c r="I14" s="23">
        <f t="shared" si="3"/>
        <v>218.9135338</v>
      </c>
      <c r="J14" s="23">
        <f t="shared" si="4"/>
        <v>199.2113158</v>
      </c>
    </row>
    <row r="15">
      <c r="A15" s="1">
        <v>13.0</v>
      </c>
      <c r="D15" s="23">
        <v>1.0</v>
      </c>
      <c r="E15" s="24">
        <f t="shared" si="6"/>
        <v>261</v>
      </c>
      <c r="F15" s="25">
        <f t="shared" si="7"/>
        <v>1.126436782</v>
      </c>
      <c r="G15" s="23">
        <v>1.08</v>
      </c>
      <c r="H15" s="24">
        <f t="shared" si="2"/>
        <v>272.2222222</v>
      </c>
      <c r="I15" s="23">
        <f t="shared" si="3"/>
        <v>231.5225564</v>
      </c>
      <c r="J15" s="23">
        <f t="shared" si="4"/>
        <v>250.0443609</v>
      </c>
    </row>
    <row r="16">
      <c r="A16" s="1">
        <v>14.0</v>
      </c>
      <c r="D16" s="23">
        <v>2.0</v>
      </c>
      <c r="E16" s="24">
        <f t="shared" si="6"/>
        <v>290</v>
      </c>
      <c r="F16" s="25">
        <f t="shared" si="7"/>
        <v>0.9689655172</v>
      </c>
      <c r="G16" s="23">
        <v>1.07</v>
      </c>
      <c r="H16" s="24">
        <f t="shared" si="2"/>
        <v>262.6168224</v>
      </c>
      <c r="I16" s="23">
        <f t="shared" si="3"/>
        <v>244.1315789</v>
      </c>
      <c r="J16" s="23">
        <f t="shared" si="4"/>
        <v>261.2207895</v>
      </c>
    </row>
    <row r="17">
      <c r="A17" s="1">
        <v>15.0</v>
      </c>
      <c r="D17" s="23">
        <v>3.0</v>
      </c>
      <c r="E17" s="24">
        <f t="shared" si="6"/>
        <v>284</v>
      </c>
      <c r="F17" s="25">
        <f t="shared" si="7"/>
        <v>1.038732394</v>
      </c>
      <c r="G17" s="23">
        <v>0.91</v>
      </c>
      <c r="H17" s="24">
        <f t="shared" si="2"/>
        <v>324.1758242</v>
      </c>
      <c r="I17" s="23">
        <f t="shared" si="3"/>
        <v>256.7406015</v>
      </c>
      <c r="J17" s="23">
        <f t="shared" si="4"/>
        <v>233.6339474</v>
      </c>
    </row>
    <row r="18">
      <c r="A18" s="1">
        <v>16.0</v>
      </c>
      <c r="D18" s="23">
        <v>1.0</v>
      </c>
      <c r="E18" s="24">
        <f t="shared" si="6"/>
        <v>289</v>
      </c>
      <c r="F18" s="25">
        <f t="shared" si="7"/>
        <v>0.955017301</v>
      </c>
      <c r="G18" s="23">
        <v>1.08</v>
      </c>
      <c r="H18" s="24">
        <f t="shared" si="2"/>
        <v>255.5555556</v>
      </c>
      <c r="I18" s="23">
        <f t="shared" si="3"/>
        <v>269.3496241</v>
      </c>
      <c r="J18" s="23">
        <f t="shared" si="4"/>
        <v>290.897594</v>
      </c>
    </row>
    <row r="19">
      <c r="A19" s="1">
        <v>17.0</v>
      </c>
      <c r="D19" s="23">
        <v>2.0</v>
      </c>
      <c r="E19" s="24">
        <f t="shared" si="6"/>
        <v>268</v>
      </c>
      <c r="F19" s="25">
        <f t="shared" si="7"/>
        <v>1.104477612</v>
      </c>
      <c r="G19" s="23">
        <v>1.07</v>
      </c>
      <c r="H19" s="24">
        <f t="shared" si="2"/>
        <v>276.635514</v>
      </c>
      <c r="I19" s="23">
        <f t="shared" si="3"/>
        <v>281.9586466</v>
      </c>
      <c r="J19" s="23">
        <f t="shared" si="4"/>
        <v>301.6957519</v>
      </c>
    </row>
    <row r="20">
      <c r="A20" s="1">
        <v>18.0</v>
      </c>
      <c r="D20" s="23">
        <v>3.0</v>
      </c>
      <c r="E20" s="24">
        <f t="shared" si="6"/>
        <v>264</v>
      </c>
      <c r="F20" s="25">
        <f t="shared" si="7"/>
        <v>0.8787878788</v>
      </c>
      <c r="G20" s="23">
        <v>0.91</v>
      </c>
      <c r="H20" s="24">
        <f t="shared" si="2"/>
        <v>254.9450549</v>
      </c>
      <c r="I20" s="23">
        <f t="shared" si="3"/>
        <v>294.5676692</v>
      </c>
      <c r="J20" s="23">
        <f t="shared" si="4"/>
        <v>268.0565789</v>
      </c>
    </row>
    <row r="21">
      <c r="A21" s="1">
        <v>19.0</v>
      </c>
      <c r="D21" s="23">
        <v>1.0</v>
      </c>
      <c r="E21" s="24">
        <f t="shared" si="6"/>
        <v>250.6666667</v>
      </c>
      <c r="F21" s="25">
        <f t="shared" si="7"/>
        <v>1.053191489</v>
      </c>
      <c r="G21" s="23">
        <v>1.08</v>
      </c>
      <c r="H21" s="24">
        <f t="shared" si="2"/>
        <v>244.4444444</v>
      </c>
      <c r="I21" s="23">
        <f t="shared" si="3"/>
        <v>307.1766917</v>
      </c>
      <c r="J21" s="23">
        <f t="shared" si="4"/>
        <v>331.7508271</v>
      </c>
    </row>
    <row r="22">
      <c r="A22" s="1">
        <v>20.0</v>
      </c>
      <c r="D22" s="23">
        <v>2.0</v>
      </c>
      <c r="E22" s="24">
        <f t="shared" si="6"/>
        <v>260</v>
      </c>
      <c r="F22" s="25">
        <f t="shared" si="7"/>
        <v>0.9846153846</v>
      </c>
      <c r="G22" s="23">
        <v>1.07</v>
      </c>
      <c r="H22" s="24">
        <f t="shared" si="2"/>
        <v>239.2523364</v>
      </c>
      <c r="I22" s="23">
        <f t="shared" si="3"/>
        <v>319.7857143</v>
      </c>
      <c r="J22" s="23">
        <f t="shared" si="4"/>
        <v>342.1707143</v>
      </c>
    </row>
    <row r="23">
      <c r="A23" s="1">
        <v>21.0</v>
      </c>
      <c r="B23" s="3">
        <v>43344.0</v>
      </c>
      <c r="D23" s="1">
        <v>3.0</v>
      </c>
      <c r="F23" s="22"/>
      <c r="G23" s="23">
        <v>0.91</v>
      </c>
      <c r="I23" s="23">
        <f t="shared" si="3"/>
        <v>332.3947368</v>
      </c>
      <c r="J23" s="23">
        <f t="shared" si="4"/>
        <v>302.4792105</v>
      </c>
    </row>
    <row r="24">
      <c r="A24" s="1">
        <v>22.0</v>
      </c>
      <c r="B24" s="3">
        <v>43374.0</v>
      </c>
      <c r="D24" s="1">
        <v>1.0</v>
      </c>
      <c r="F24" s="22"/>
      <c r="G24" s="23">
        <v>1.08</v>
      </c>
      <c r="I24" s="23">
        <f t="shared" si="3"/>
        <v>345.0037594</v>
      </c>
      <c r="J24" s="23">
        <f t="shared" si="4"/>
        <v>372.6040602</v>
      </c>
    </row>
    <row r="25">
      <c r="A25" s="1">
        <v>23.0</v>
      </c>
      <c r="B25" s="3">
        <v>43405.0</v>
      </c>
      <c r="D25" s="1">
        <v>2.0</v>
      </c>
      <c r="F25" s="22"/>
      <c r="G25" s="23">
        <v>1.07</v>
      </c>
      <c r="I25" s="23">
        <f t="shared" si="3"/>
        <v>357.612782</v>
      </c>
      <c r="J25" s="23">
        <f t="shared" si="4"/>
        <v>382.6456767</v>
      </c>
    </row>
    <row r="26">
      <c r="A26" s="1">
        <v>24.0</v>
      </c>
      <c r="B26" s="3">
        <v>43435.0</v>
      </c>
      <c r="D26" s="1">
        <v>3.0</v>
      </c>
      <c r="F26" s="22"/>
      <c r="G26" s="23">
        <v>0.91</v>
      </c>
      <c r="I26" s="23">
        <f t="shared" si="3"/>
        <v>370.2218045</v>
      </c>
      <c r="J26" s="23">
        <f t="shared" si="4"/>
        <v>336.9018421</v>
      </c>
    </row>
    <row r="30">
      <c r="A30" s="1" t="s">
        <v>2737</v>
      </c>
    </row>
    <row r="32">
      <c r="A32" s="26" t="s">
        <v>2741</v>
      </c>
      <c r="B32" s="27"/>
    </row>
    <row r="33">
      <c r="A33" s="1" t="s">
        <v>2746</v>
      </c>
      <c r="B33" s="28">
        <v>0.858569137377181</v>
      </c>
    </row>
    <row r="34">
      <c r="A34" s="1" t="s">
        <v>2748</v>
      </c>
      <c r="B34" s="28">
        <v>0.7371409636565966</v>
      </c>
    </row>
    <row r="35">
      <c r="A35" s="1" t="s">
        <v>2750</v>
      </c>
      <c r="B35" s="28">
        <v>0.7225376838597409</v>
      </c>
    </row>
    <row r="36">
      <c r="A36" s="1" t="s">
        <v>2751</v>
      </c>
      <c r="B36" s="28">
        <v>45.76591761019793</v>
      </c>
    </row>
    <row r="37">
      <c r="A37" s="29" t="s">
        <v>2753</v>
      </c>
      <c r="B37" s="30">
        <v>20.0</v>
      </c>
    </row>
    <row r="39">
      <c r="A39" s="1" t="s">
        <v>2755</v>
      </c>
    </row>
    <row r="40">
      <c r="A40" s="27"/>
      <c r="B40" s="26" t="s">
        <v>2757</v>
      </c>
      <c r="C40" s="26" t="s">
        <v>2759</v>
      </c>
      <c r="D40" s="26" t="s">
        <v>1026</v>
      </c>
      <c r="E40" s="26" t="s">
        <v>2762</v>
      </c>
      <c r="F40" s="26" t="s">
        <v>2763</v>
      </c>
    </row>
    <row r="41">
      <c r="A41" s="1" t="s">
        <v>2764</v>
      </c>
      <c r="B41" s="28">
        <v>1.0</v>
      </c>
      <c r="C41" s="28">
        <v>105726.65413533835</v>
      </c>
      <c r="D41" s="28">
        <v>105726.65413533835</v>
      </c>
      <c r="E41" s="28">
        <v>50.47776759131274</v>
      </c>
      <c r="F41" s="28">
        <v>1.2721841546881052E-6</v>
      </c>
    </row>
    <row r="42">
      <c r="A42" s="1" t="s">
        <v>2766</v>
      </c>
      <c r="B42" s="28">
        <v>18.0</v>
      </c>
      <c r="C42" s="28">
        <v>37701.34586466165</v>
      </c>
      <c r="D42" s="28">
        <v>2094.519214703425</v>
      </c>
    </row>
    <row r="43">
      <c r="A43" s="29" t="s">
        <v>2769</v>
      </c>
      <c r="B43" s="30">
        <v>19.0</v>
      </c>
      <c r="C43" s="30">
        <v>143428.0</v>
      </c>
      <c r="D43" s="31"/>
      <c r="E43" s="31"/>
      <c r="F43" s="31"/>
    </row>
    <row r="45">
      <c r="A45" s="27"/>
      <c r="B45" s="26" t="s">
        <v>2774</v>
      </c>
      <c r="C45" s="26" t="s">
        <v>2751</v>
      </c>
      <c r="D45" s="26" t="s">
        <v>2775</v>
      </c>
      <c r="E45" s="26" t="s">
        <v>2777</v>
      </c>
      <c r="F45" s="26" t="s">
        <v>2778</v>
      </c>
      <c r="G45" s="26" t="s">
        <v>2779</v>
      </c>
      <c r="H45" s="27"/>
      <c r="I45" s="27"/>
    </row>
    <row r="46">
      <c r="A46" s="1" t="s">
        <v>2781</v>
      </c>
      <c r="B46" s="28">
        <v>67.60526315789468</v>
      </c>
      <c r="C46" s="28">
        <v>21.259708346125496</v>
      </c>
      <c r="D46" s="28">
        <v>3.1799713362585003</v>
      </c>
      <c r="E46" s="28">
        <v>0.005185759438138609</v>
      </c>
      <c r="F46" s="28">
        <v>22.940273865595827</v>
      </c>
      <c r="G46" s="28">
        <v>112.27025245019354</v>
      </c>
    </row>
    <row r="47">
      <c r="A47" s="29" t="s">
        <v>2784</v>
      </c>
      <c r="B47" s="30">
        <v>12.609022556390983</v>
      </c>
      <c r="C47" s="30">
        <v>1.7747261632266655</v>
      </c>
      <c r="D47" s="30">
        <v>7.10477076275602</v>
      </c>
      <c r="E47" s="30">
        <v>1.2721841579347795E-6</v>
      </c>
      <c r="F47" s="30">
        <v>8.880461289851878</v>
      </c>
      <c r="G47" s="30">
        <v>16.337583822930085</v>
      </c>
      <c r="H47" s="31"/>
      <c r="I47" s="3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1.0"/>
    <col customWidth="1" min="12" max="13" width="5.75"/>
    <col customWidth="1" min="14" max="14" width="5.88"/>
    <col customWidth="1" min="15" max="15" width="7.0"/>
    <col customWidth="1" min="16" max="16" width="9.13"/>
    <col customWidth="1" min="17" max="17" width="8.25"/>
  </cols>
  <sheetData>
    <row r="1">
      <c r="Q1" s="6"/>
    </row>
    <row r="2">
      <c r="K2" s="1" t="s">
        <v>3001</v>
      </c>
      <c r="Q2" s="6"/>
    </row>
    <row r="3">
      <c r="C3" s="1" t="s">
        <v>3004</v>
      </c>
      <c r="D3" s="1" t="s">
        <v>2462</v>
      </c>
      <c r="E3" s="1" t="s">
        <v>3006</v>
      </c>
      <c r="F3" s="1" t="s">
        <v>3007</v>
      </c>
      <c r="G3" s="1" t="s">
        <v>3009</v>
      </c>
      <c r="H3" s="1" t="s">
        <v>3011</v>
      </c>
      <c r="I3" s="33" t="s">
        <v>3012</v>
      </c>
      <c r="K3" s="1" t="s">
        <v>3004</v>
      </c>
      <c r="L3" s="1" t="s">
        <v>2462</v>
      </c>
      <c r="M3" s="1" t="s">
        <v>3006</v>
      </c>
      <c r="N3" s="1" t="s">
        <v>3007</v>
      </c>
      <c r="O3" s="1" t="s">
        <v>3009</v>
      </c>
      <c r="P3" s="1" t="s">
        <v>3011</v>
      </c>
      <c r="Q3" s="33" t="s">
        <v>3012</v>
      </c>
      <c r="T3" s="1" t="s">
        <v>2737</v>
      </c>
    </row>
    <row r="4">
      <c r="C4" s="8">
        <v>42736.0</v>
      </c>
      <c r="D4" s="7">
        <v>27.0</v>
      </c>
      <c r="E4" s="7">
        <v>26.0</v>
      </c>
      <c r="F4" s="7">
        <v>22.0</v>
      </c>
      <c r="G4" s="7">
        <v>26.0</v>
      </c>
      <c r="H4" s="7">
        <v>14.0</v>
      </c>
      <c r="I4" s="6">
        <v>45523.4</v>
      </c>
      <c r="K4" s="8">
        <v>42736.0</v>
      </c>
      <c r="L4" s="22">
        <f t="shared" ref="L4:L23" si="1">(D4-AVERAGE($D$4:$D$23))/STDEV($D$4:$D$23)</f>
        <v>-1.99115896</v>
      </c>
      <c r="M4" s="22">
        <f t="shared" ref="M4:M23" si="2">(E4-AVERAGE($E$4:$E$23))/STDEV($E$4:$E$23)</f>
        <v>-2.00150533</v>
      </c>
      <c r="N4" s="22">
        <f t="shared" ref="N4:N23" si="3">(F4-AVERAGE($F$4:$F$23))/STDEV($F$4:$F$23)</f>
        <v>-2.113170274</v>
      </c>
      <c r="O4" s="22">
        <f t="shared" ref="O4:O23" si="4">(G4-AVERAGE($G$4:$G$23))/STDEV($G$4:$G$23)</f>
        <v>-2.025169111</v>
      </c>
      <c r="P4" s="22">
        <f t="shared" ref="P4:P23" si="5">(H4-AVERAGE($H$4:$H$23))/STDEV($H$4:$H$23)</f>
        <v>-2.350145422</v>
      </c>
      <c r="Q4" s="6">
        <f t="shared" ref="Q4:Q23" si="6">(I4-AVERAGE($I$4:$I$23))/STDEV($I$4:$I$23)</f>
        <v>0.4614695484</v>
      </c>
    </row>
    <row r="5">
      <c r="C5" s="8">
        <v>42767.0</v>
      </c>
      <c r="D5" s="7">
        <v>69.0</v>
      </c>
      <c r="E5" s="7">
        <v>69.0</v>
      </c>
      <c r="F5" s="7">
        <v>62.0</v>
      </c>
      <c r="G5" s="7">
        <v>68.0</v>
      </c>
      <c r="H5" s="7">
        <v>20.0</v>
      </c>
      <c r="I5" s="6">
        <v>45547.2</v>
      </c>
      <c r="K5" s="8">
        <v>42767.0</v>
      </c>
      <c r="L5" s="22">
        <f t="shared" si="1"/>
        <v>-1.507756206</v>
      </c>
      <c r="M5" s="22">
        <f t="shared" si="2"/>
        <v>-1.503877523</v>
      </c>
      <c r="N5" s="22">
        <f t="shared" si="3"/>
        <v>-1.374299549</v>
      </c>
      <c r="O5" s="22">
        <f t="shared" si="4"/>
        <v>-1.490555015</v>
      </c>
      <c r="P5" s="22">
        <f t="shared" si="5"/>
        <v>-1.577494872</v>
      </c>
      <c r="Q5" s="6">
        <f t="shared" si="6"/>
        <v>0.4667966634</v>
      </c>
      <c r="T5" s="26" t="s">
        <v>2741</v>
      </c>
      <c r="U5" s="27"/>
    </row>
    <row r="6">
      <c r="C6" s="8">
        <v>42795.0</v>
      </c>
      <c r="D6" s="7">
        <v>115.0</v>
      </c>
      <c r="E6" s="7">
        <v>114.0</v>
      </c>
      <c r="F6" s="7">
        <v>82.0</v>
      </c>
      <c r="G6" s="7">
        <v>105.0</v>
      </c>
      <c r="H6" s="7">
        <v>28.0</v>
      </c>
      <c r="I6" s="6">
        <v>45551.2</v>
      </c>
      <c r="K6" s="8">
        <v>42795.0</v>
      </c>
      <c r="L6" s="22">
        <f t="shared" si="1"/>
        <v>-0.9783150958</v>
      </c>
      <c r="M6" s="22">
        <f t="shared" si="2"/>
        <v>-0.9831042367</v>
      </c>
      <c r="N6" s="22">
        <f t="shared" si="3"/>
        <v>-1.004864186</v>
      </c>
      <c r="O6" s="22">
        <f t="shared" si="4"/>
        <v>-1.019585455</v>
      </c>
      <c r="P6" s="22">
        <f t="shared" si="5"/>
        <v>-0.5472941394</v>
      </c>
      <c r="Q6" s="6">
        <f t="shared" si="6"/>
        <v>0.4676919768</v>
      </c>
      <c r="T6" s="1" t="s">
        <v>2746</v>
      </c>
      <c r="U6" s="28">
        <v>0.9999692294034047</v>
      </c>
    </row>
    <row r="7">
      <c r="C7" s="8">
        <v>42826.0</v>
      </c>
      <c r="D7" s="7">
        <v>78.0</v>
      </c>
      <c r="E7" s="7">
        <v>78.0</v>
      </c>
      <c r="F7" s="7">
        <v>60.0</v>
      </c>
      <c r="G7" s="7">
        <v>75.0</v>
      </c>
      <c r="H7" s="7">
        <v>20.0</v>
      </c>
      <c r="I7" s="6">
        <v>45558.5</v>
      </c>
      <c r="K7" s="8">
        <v>42826.0</v>
      </c>
      <c r="L7" s="22">
        <f t="shared" si="1"/>
        <v>-1.404169902</v>
      </c>
      <c r="M7" s="22">
        <f t="shared" si="2"/>
        <v>-1.399722866</v>
      </c>
      <c r="N7" s="22">
        <f t="shared" si="3"/>
        <v>-1.411243085</v>
      </c>
      <c r="O7" s="22">
        <f t="shared" si="4"/>
        <v>-1.401452666</v>
      </c>
      <c r="P7" s="22">
        <f t="shared" si="5"/>
        <v>-1.577494872</v>
      </c>
      <c r="Q7" s="6">
        <f t="shared" si="6"/>
        <v>0.4693259238</v>
      </c>
      <c r="T7" s="1" t="s">
        <v>2748</v>
      </c>
      <c r="U7" s="28">
        <v>0.999938459753639</v>
      </c>
    </row>
    <row r="8">
      <c r="C8" s="8">
        <v>42856.0</v>
      </c>
      <c r="D8" s="7">
        <v>158.0</v>
      </c>
      <c r="E8" s="7">
        <v>158.0</v>
      </c>
      <c r="F8" s="7">
        <v>105.0</v>
      </c>
      <c r="G8" s="7">
        <v>147.0</v>
      </c>
      <c r="H8" s="7">
        <v>33.0</v>
      </c>
      <c r="I8" s="6">
        <v>45554.666666666664</v>
      </c>
      <c r="K8" s="8">
        <v>42856.0</v>
      </c>
      <c r="L8" s="22">
        <f t="shared" si="1"/>
        <v>-0.4834027532</v>
      </c>
      <c r="M8" s="22">
        <f t="shared" si="2"/>
        <v>-0.4739036903</v>
      </c>
      <c r="N8" s="22">
        <f t="shared" si="3"/>
        <v>-0.5800135193</v>
      </c>
      <c r="O8" s="22">
        <f t="shared" si="4"/>
        <v>-0.4849713586</v>
      </c>
      <c r="P8" s="22">
        <f t="shared" si="5"/>
        <v>0.09658131871</v>
      </c>
      <c r="Q8" s="6">
        <f t="shared" si="6"/>
        <v>0.4684679151</v>
      </c>
      <c r="T8" s="1" t="s">
        <v>2750</v>
      </c>
      <c r="U8" s="28">
        <v>0.9999164810942245</v>
      </c>
    </row>
    <row r="9">
      <c r="C9" s="8">
        <v>42887.0</v>
      </c>
      <c r="D9" s="7">
        <v>133.0</v>
      </c>
      <c r="E9" s="7">
        <v>133.0</v>
      </c>
      <c r="F9" s="7">
        <v>94.0</v>
      </c>
      <c r="G9" s="7">
        <v>125.0</v>
      </c>
      <c r="H9" s="7">
        <v>29.0</v>
      </c>
      <c r="I9" s="6">
        <v>45522.13333333333</v>
      </c>
      <c r="K9" s="8">
        <v>42887.0</v>
      </c>
      <c r="L9" s="22">
        <f t="shared" si="1"/>
        <v>-0.7711424873</v>
      </c>
      <c r="M9" s="22">
        <f t="shared" si="2"/>
        <v>-0.7632221826</v>
      </c>
      <c r="N9" s="22">
        <f t="shared" si="3"/>
        <v>-0.7832029687</v>
      </c>
      <c r="O9" s="22">
        <f t="shared" si="4"/>
        <v>-0.7650073136</v>
      </c>
      <c r="P9" s="22">
        <f t="shared" si="5"/>
        <v>-0.4185190477</v>
      </c>
      <c r="Q9" s="6">
        <f t="shared" si="6"/>
        <v>0.4611860325</v>
      </c>
      <c r="T9" s="1" t="s">
        <v>2751</v>
      </c>
      <c r="U9" s="28">
        <v>0.00913886786070977</v>
      </c>
    </row>
    <row r="10">
      <c r="C10" s="8">
        <v>42917.0</v>
      </c>
      <c r="D10" s="7">
        <v>156.0</v>
      </c>
      <c r="E10" s="7">
        <v>155.0</v>
      </c>
      <c r="F10" s="7">
        <v>95.0</v>
      </c>
      <c r="G10" s="7">
        <v>137.0</v>
      </c>
      <c r="H10" s="7">
        <v>27.0</v>
      </c>
      <c r="I10" s="6">
        <v>45518.181818181816</v>
      </c>
      <c r="K10" s="8">
        <v>42917.0</v>
      </c>
      <c r="L10" s="22">
        <f t="shared" si="1"/>
        <v>-0.506421932</v>
      </c>
      <c r="M10" s="22">
        <f t="shared" si="2"/>
        <v>-0.5086219094</v>
      </c>
      <c r="N10" s="22">
        <f t="shared" si="3"/>
        <v>-0.7647312006</v>
      </c>
      <c r="O10" s="22">
        <f t="shared" si="4"/>
        <v>-0.6122604291</v>
      </c>
      <c r="P10" s="22">
        <f t="shared" si="5"/>
        <v>-0.676069231</v>
      </c>
      <c r="Q10" s="6">
        <f t="shared" si="6"/>
        <v>0.4603015714</v>
      </c>
      <c r="T10" s="29" t="s">
        <v>2753</v>
      </c>
      <c r="U10" s="30">
        <v>20.0</v>
      </c>
    </row>
    <row r="11">
      <c r="C11" s="8">
        <v>42948.0</v>
      </c>
      <c r="D11" s="7">
        <v>169.0</v>
      </c>
      <c r="E11" s="7">
        <v>169.0</v>
      </c>
      <c r="F11" s="7">
        <v>126.0</v>
      </c>
      <c r="G11" s="7">
        <v>162.0</v>
      </c>
      <c r="H11" s="7">
        <v>31.0</v>
      </c>
      <c r="I11" s="6">
        <v>45547.0</v>
      </c>
      <c r="K11" s="8">
        <v>42948.0</v>
      </c>
      <c r="L11" s="22">
        <f t="shared" si="1"/>
        <v>-0.3567972702</v>
      </c>
      <c r="M11" s="22">
        <f t="shared" si="2"/>
        <v>-0.3466035537</v>
      </c>
      <c r="N11" s="22">
        <f t="shared" si="3"/>
        <v>-0.1921063886</v>
      </c>
      <c r="O11" s="22">
        <f t="shared" si="4"/>
        <v>-0.2940377528</v>
      </c>
      <c r="P11" s="22">
        <f t="shared" si="5"/>
        <v>-0.1609688645</v>
      </c>
      <c r="Q11" s="6">
        <f t="shared" si="6"/>
        <v>0.4667518977</v>
      </c>
    </row>
    <row r="12">
      <c r="C12" s="8">
        <v>42979.0</v>
      </c>
      <c r="D12" s="7">
        <v>162.0</v>
      </c>
      <c r="E12" s="7">
        <v>161.0</v>
      </c>
      <c r="F12" s="7">
        <v>120.0</v>
      </c>
      <c r="G12" s="7">
        <v>157.0</v>
      </c>
      <c r="H12" s="7">
        <v>33.0</v>
      </c>
      <c r="I12" s="6">
        <v>45537.916666666664</v>
      </c>
      <c r="K12" s="8">
        <v>42979.0</v>
      </c>
      <c r="L12" s="22">
        <f t="shared" si="1"/>
        <v>-0.4373643958</v>
      </c>
      <c r="M12" s="22">
        <f t="shared" si="2"/>
        <v>-0.4391854713</v>
      </c>
      <c r="N12" s="22">
        <f t="shared" si="3"/>
        <v>-0.3029369973</v>
      </c>
      <c r="O12" s="22">
        <f t="shared" si="4"/>
        <v>-0.3576822881</v>
      </c>
      <c r="P12" s="22">
        <f t="shared" si="5"/>
        <v>0.09658131871</v>
      </c>
      <c r="Q12" s="6">
        <f t="shared" si="6"/>
        <v>0.4647187901</v>
      </c>
      <c r="T12" s="1" t="s">
        <v>2755</v>
      </c>
    </row>
    <row r="13">
      <c r="C13" s="11">
        <v>43009.0</v>
      </c>
      <c r="D13" s="7">
        <v>205.0</v>
      </c>
      <c r="E13" s="7">
        <v>203.0</v>
      </c>
      <c r="F13" s="7">
        <v>136.0</v>
      </c>
      <c r="G13" s="7">
        <v>185.0</v>
      </c>
      <c r="H13" s="7">
        <v>30.0</v>
      </c>
      <c r="I13" s="6">
        <v>45534.22727272727</v>
      </c>
      <c r="K13" s="11">
        <v>43009.0</v>
      </c>
      <c r="L13" s="22">
        <f t="shared" si="1"/>
        <v>0.05754794681</v>
      </c>
      <c r="M13" s="22">
        <f t="shared" si="2"/>
        <v>0.04686959575</v>
      </c>
      <c r="N13" s="22">
        <f t="shared" si="3"/>
        <v>-0.007388707252</v>
      </c>
      <c r="O13" s="22">
        <f t="shared" si="4"/>
        <v>-0.001272890705</v>
      </c>
      <c r="P13" s="22">
        <f t="shared" si="5"/>
        <v>-0.2897439561</v>
      </c>
      <c r="Q13" s="6">
        <f t="shared" si="6"/>
        <v>0.4638929991</v>
      </c>
      <c r="T13" s="27"/>
      <c r="U13" s="26" t="s">
        <v>2757</v>
      </c>
      <c r="V13" s="26" t="s">
        <v>2759</v>
      </c>
      <c r="W13" s="26" t="s">
        <v>1026</v>
      </c>
      <c r="X13" s="26" t="s">
        <v>2762</v>
      </c>
      <c r="Y13" s="26" t="s">
        <v>2763</v>
      </c>
    </row>
    <row r="14">
      <c r="C14" s="11">
        <v>43040.0</v>
      </c>
      <c r="D14" s="7">
        <v>326.0</v>
      </c>
      <c r="E14" s="7">
        <v>323.0</v>
      </c>
      <c r="F14" s="7">
        <v>193.0</v>
      </c>
      <c r="G14" s="7">
        <v>286.0</v>
      </c>
      <c r="H14" s="7">
        <v>40.0</v>
      </c>
      <c r="I14" s="6">
        <v>45516.78947368421</v>
      </c>
      <c r="K14" s="11">
        <v>43040.0</v>
      </c>
      <c r="L14" s="22">
        <f t="shared" si="1"/>
        <v>1.45020826</v>
      </c>
      <c r="M14" s="22">
        <f t="shared" si="2"/>
        <v>1.435598359</v>
      </c>
      <c r="N14" s="22">
        <f t="shared" si="3"/>
        <v>1.045502076</v>
      </c>
      <c r="O14" s="22">
        <f t="shared" si="4"/>
        <v>1.284346721</v>
      </c>
      <c r="P14" s="22">
        <f t="shared" si="5"/>
        <v>0.99800696</v>
      </c>
      <c r="Q14" s="6">
        <f t="shared" si="6"/>
        <v>0.4599899252</v>
      </c>
      <c r="T14" s="1" t="s">
        <v>2764</v>
      </c>
      <c r="U14" s="28">
        <v>5.0</v>
      </c>
      <c r="V14" s="28">
        <v>18.998830735319146</v>
      </c>
      <c r="W14" s="28">
        <v>3.799766147063829</v>
      </c>
      <c r="X14" s="28">
        <v>45495.88038517914</v>
      </c>
      <c r="Y14" s="28">
        <v>0.0</v>
      </c>
    </row>
    <row r="15">
      <c r="C15" s="11">
        <v>43070.0</v>
      </c>
      <c r="D15" s="7">
        <v>208.0</v>
      </c>
      <c r="E15" s="7">
        <v>206.0</v>
      </c>
      <c r="F15" s="7">
        <v>148.0</v>
      </c>
      <c r="G15" s="7">
        <v>191.0</v>
      </c>
      <c r="H15" s="7">
        <v>31.0</v>
      </c>
      <c r="I15" s="6">
        <v>30812.38888888889</v>
      </c>
      <c r="K15" s="11">
        <v>43070.0</v>
      </c>
      <c r="L15" s="22">
        <f t="shared" si="1"/>
        <v>0.0920767149</v>
      </c>
      <c r="M15" s="22">
        <f t="shared" si="2"/>
        <v>0.08158781482</v>
      </c>
      <c r="N15" s="22">
        <f t="shared" si="3"/>
        <v>0.2142725103</v>
      </c>
      <c r="O15" s="22">
        <f t="shared" si="4"/>
        <v>0.07510055159</v>
      </c>
      <c r="P15" s="22">
        <f t="shared" si="5"/>
        <v>-0.1609688645</v>
      </c>
      <c r="Q15" s="6">
        <f t="shared" si="6"/>
        <v>-2.83127192</v>
      </c>
      <c r="T15" s="1" t="s">
        <v>2766</v>
      </c>
      <c r="U15" s="28">
        <v>14.0</v>
      </c>
      <c r="V15" s="28">
        <v>0.0011692646808571952</v>
      </c>
      <c r="W15" s="28">
        <v>8.351890577551394E-5</v>
      </c>
    </row>
    <row r="16">
      <c r="C16" s="8">
        <v>43101.0</v>
      </c>
      <c r="D16" s="7">
        <v>294.0</v>
      </c>
      <c r="E16" s="7">
        <v>292.0</v>
      </c>
      <c r="F16" s="7">
        <v>189.0</v>
      </c>
      <c r="G16" s="7">
        <v>271.0</v>
      </c>
      <c r="H16" s="7">
        <v>36.0</v>
      </c>
      <c r="I16" s="6">
        <v>36903.828571428574</v>
      </c>
      <c r="K16" s="8">
        <v>43101.0</v>
      </c>
      <c r="L16" s="22">
        <f t="shared" si="1"/>
        <v>1.0819014</v>
      </c>
      <c r="M16" s="22">
        <f t="shared" si="2"/>
        <v>1.076843428</v>
      </c>
      <c r="N16" s="22">
        <f t="shared" si="3"/>
        <v>0.9716150036</v>
      </c>
      <c r="O16" s="22">
        <f t="shared" si="4"/>
        <v>1.093413116</v>
      </c>
      <c r="P16" s="22">
        <f t="shared" si="5"/>
        <v>0.4829065935</v>
      </c>
      <c r="Q16" s="6">
        <f t="shared" si="6"/>
        <v>-1.467834975</v>
      </c>
      <c r="T16" s="29" t="s">
        <v>2769</v>
      </c>
      <c r="U16" s="30">
        <v>19.0</v>
      </c>
      <c r="V16" s="30">
        <v>19.000000000000004</v>
      </c>
      <c r="W16" s="31"/>
      <c r="X16" s="31"/>
      <c r="Y16" s="31"/>
    </row>
    <row r="17">
      <c r="C17" s="8">
        <v>43132.0</v>
      </c>
      <c r="D17" s="7">
        <v>281.0</v>
      </c>
      <c r="E17" s="7">
        <v>280.0</v>
      </c>
      <c r="F17" s="7">
        <v>185.0</v>
      </c>
      <c r="G17" s="7">
        <v>253.0</v>
      </c>
      <c r="H17" s="7">
        <v>39.0</v>
      </c>
      <c r="I17" s="6">
        <v>45538.34482758621</v>
      </c>
      <c r="K17" s="8">
        <v>43132.0</v>
      </c>
      <c r="L17" s="22">
        <f t="shared" si="1"/>
        <v>0.9322767384</v>
      </c>
      <c r="M17" s="22">
        <f t="shared" si="2"/>
        <v>0.9379705519</v>
      </c>
      <c r="N17" s="22">
        <f t="shared" si="3"/>
        <v>0.8977279311</v>
      </c>
      <c r="O17" s="22">
        <f t="shared" si="4"/>
        <v>0.8642927886</v>
      </c>
      <c r="P17" s="22">
        <f t="shared" si="5"/>
        <v>0.8692318684</v>
      </c>
      <c r="Q17" s="6">
        <f t="shared" si="6"/>
        <v>0.4648146247</v>
      </c>
    </row>
    <row r="18">
      <c r="C18" s="8">
        <v>43160.0</v>
      </c>
      <c r="D18" s="7">
        <v>295.0</v>
      </c>
      <c r="E18" s="7">
        <v>294.0</v>
      </c>
      <c r="F18" s="7">
        <v>178.0</v>
      </c>
      <c r="G18" s="7">
        <v>265.0</v>
      </c>
      <c r="H18" s="7">
        <v>35.0</v>
      </c>
      <c r="I18" s="6">
        <v>45529.0</v>
      </c>
      <c r="K18" s="8">
        <v>43160.0</v>
      </c>
      <c r="L18" s="22">
        <f t="shared" si="1"/>
        <v>1.093410989</v>
      </c>
      <c r="M18" s="22">
        <f t="shared" si="2"/>
        <v>1.099988908</v>
      </c>
      <c r="N18" s="22">
        <f t="shared" si="3"/>
        <v>0.7684255542</v>
      </c>
      <c r="O18" s="22">
        <f t="shared" si="4"/>
        <v>1.017039673</v>
      </c>
      <c r="P18" s="22">
        <f t="shared" si="5"/>
        <v>0.3541315019</v>
      </c>
      <c r="Q18" s="6">
        <f t="shared" si="6"/>
        <v>0.4627229873</v>
      </c>
      <c r="T18" s="27"/>
      <c r="U18" s="26" t="s">
        <v>2774</v>
      </c>
      <c r="V18" s="26" t="s">
        <v>2751</v>
      </c>
      <c r="W18" s="26" t="s">
        <v>2775</v>
      </c>
      <c r="X18" s="26" t="s">
        <v>2777</v>
      </c>
      <c r="Y18" s="26" t="s">
        <v>2778</v>
      </c>
      <c r="Z18" s="26" t="s">
        <v>2779</v>
      </c>
      <c r="AA18" s="26" t="s">
        <v>2778</v>
      </c>
      <c r="AB18" s="26" t="s">
        <v>2779</v>
      </c>
    </row>
    <row r="19">
      <c r="C19" s="8">
        <v>43191.0</v>
      </c>
      <c r="D19" s="7">
        <v>276.0</v>
      </c>
      <c r="E19" s="7">
        <v>274.0</v>
      </c>
      <c r="F19" s="7">
        <v>202.0</v>
      </c>
      <c r="G19" s="7">
        <v>263.0</v>
      </c>
      <c r="H19" s="7">
        <v>41.0</v>
      </c>
      <c r="I19" s="6">
        <v>45525.739130434784</v>
      </c>
      <c r="K19" s="8">
        <v>43191.0</v>
      </c>
      <c r="L19" s="22">
        <f t="shared" si="1"/>
        <v>0.8747287916</v>
      </c>
      <c r="M19" s="22">
        <f t="shared" si="2"/>
        <v>0.8685341138</v>
      </c>
      <c r="N19" s="22">
        <f t="shared" si="3"/>
        <v>1.211747989</v>
      </c>
      <c r="O19" s="22">
        <f t="shared" si="4"/>
        <v>0.9915818591</v>
      </c>
      <c r="P19" s="22">
        <f t="shared" si="5"/>
        <v>1.126782052</v>
      </c>
      <c r="Q19" s="6">
        <f t="shared" si="6"/>
        <v>0.4619931122</v>
      </c>
      <c r="T19" s="1" t="s">
        <v>2781</v>
      </c>
      <c r="U19" s="28">
        <v>-1.331280818800922E-16</v>
      </c>
      <c r="V19" s="28">
        <v>0.0020435129773935124</v>
      </c>
      <c r="W19" s="28">
        <v>-6.514667797700811E-14</v>
      </c>
      <c r="X19" s="28">
        <v>1.0000000000027927</v>
      </c>
      <c r="Y19" s="28">
        <v>-0.004382899417016795</v>
      </c>
      <c r="Z19" s="28">
        <v>0.00438289941701653</v>
      </c>
      <c r="AA19" s="28">
        <v>-0.004382899417016795</v>
      </c>
      <c r="AB19" s="28">
        <v>0.00438289941701653</v>
      </c>
    </row>
    <row r="20">
      <c r="C20" s="8">
        <v>43221.0</v>
      </c>
      <c r="D20" s="7">
        <v>296.0</v>
      </c>
      <c r="E20" s="7">
        <v>296.0</v>
      </c>
      <c r="F20" s="7">
        <v>191.0</v>
      </c>
      <c r="G20" s="7">
        <v>270.0</v>
      </c>
      <c r="H20" s="7">
        <v>42.0</v>
      </c>
      <c r="I20" s="6">
        <v>34278.19047619047</v>
      </c>
      <c r="K20" s="8">
        <v>43221.0</v>
      </c>
      <c r="L20" s="22">
        <f t="shared" si="1"/>
        <v>1.104920579</v>
      </c>
      <c r="M20" s="22">
        <f t="shared" si="2"/>
        <v>1.123134387</v>
      </c>
      <c r="N20" s="22">
        <f t="shared" si="3"/>
        <v>1.00855854</v>
      </c>
      <c r="O20" s="22">
        <f t="shared" si="4"/>
        <v>1.080684208</v>
      </c>
      <c r="P20" s="22">
        <f t="shared" si="5"/>
        <v>1.255557143</v>
      </c>
      <c r="Q20" s="6">
        <f t="shared" si="6"/>
        <v>-2.05552724</v>
      </c>
      <c r="T20" s="1" t="s">
        <v>3006</v>
      </c>
      <c r="U20" s="28">
        <v>1.022157247738901</v>
      </c>
      <c r="V20" s="28">
        <v>0.04707019278998939</v>
      </c>
      <c r="W20" s="28">
        <v>21.71559509644259</v>
      </c>
      <c r="X20" s="28">
        <v>3.5142225245713264E-12</v>
      </c>
      <c r="Y20" s="28">
        <v>0.921201725155802</v>
      </c>
      <c r="Z20" s="28">
        <v>1.1231127703219999</v>
      </c>
      <c r="AA20" s="28">
        <v>0.921201725155802</v>
      </c>
      <c r="AB20" s="28">
        <v>1.1231127703219999</v>
      </c>
    </row>
    <row r="21">
      <c r="C21" s="8">
        <v>43252.0</v>
      </c>
      <c r="D21" s="7">
        <v>232.0</v>
      </c>
      <c r="E21" s="7">
        <v>231.0</v>
      </c>
      <c r="F21" s="7">
        <v>169.0</v>
      </c>
      <c r="G21" s="7">
        <v>221.0</v>
      </c>
      <c r="H21" s="7">
        <v>35.0</v>
      </c>
      <c r="I21" s="6">
        <v>45533.57142857143</v>
      </c>
      <c r="K21" s="8">
        <v>43252.0</v>
      </c>
      <c r="L21" s="22">
        <f t="shared" si="1"/>
        <v>0.3683068596</v>
      </c>
      <c r="M21" s="22">
        <f t="shared" si="2"/>
        <v>0.3709063071</v>
      </c>
      <c r="N21" s="22">
        <f t="shared" si="3"/>
        <v>0.602179641</v>
      </c>
      <c r="O21" s="22">
        <f t="shared" si="4"/>
        <v>0.4569677631</v>
      </c>
      <c r="P21" s="22">
        <f t="shared" si="5"/>
        <v>0.3541315019</v>
      </c>
      <c r="Q21" s="6">
        <f t="shared" si="6"/>
        <v>0.4637462026</v>
      </c>
      <c r="T21" s="1" t="s">
        <v>3007</v>
      </c>
      <c r="U21" s="28">
        <v>0.02224904093657787</v>
      </c>
      <c r="V21" s="28">
        <v>0.027337492275218474</v>
      </c>
      <c r="W21" s="28">
        <v>0.8138654677095857</v>
      </c>
      <c r="X21" s="28">
        <v>0.429347918705432</v>
      </c>
      <c r="Y21" s="28">
        <v>-0.036384048395978745</v>
      </c>
      <c r="Z21" s="28">
        <v>0.08088213026913449</v>
      </c>
      <c r="AA21" s="28">
        <v>-0.036384048395978745</v>
      </c>
      <c r="AB21" s="28">
        <v>0.08088213026913449</v>
      </c>
    </row>
    <row r="22">
      <c r="C22" s="8">
        <v>43282.0</v>
      </c>
      <c r="D22" s="7">
        <v>264.0</v>
      </c>
      <c r="E22" s="7">
        <v>263.0</v>
      </c>
      <c r="F22" s="7">
        <v>189.0</v>
      </c>
      <c r="G22" s="7">
        <v>253.0</v>
      </c>
      <c r="H22" s="7">
        <v>42.0</v>
      </c>
      <c r="I22" s="6">
        <v>38661.153846153844</v>
      </c>
      <c r="K22" s="8">
        <v>43282.0</v>
      </c>
      <c r="L22" s="22">
        <f t="shared" si="1"/>
        <v>0.7366137192</v>
      </c>
      <c r="M22" s="22">
        <f t="shared" si="2"/>
        <v>0.7412339772</v>
      </c>
      <c r="N22" s="22">
        <f t="shared" si="3"/>
        <v>0.9716150036</v>
      </c>
      <c r="O22" s="22">
        <f t="shared" si="4"/>
        <v>0.8642927886</v>
      </c>
      <c r="P22" s="22">
        <f t="shared" si="5"/>
        <v>1.255557143</v>
      </c>
      <c r="Q22" s="6">
        <f t="shared" si="6"/>
        <v>-1.074495744</v>
      </c>
      <c r="T22" s="1" t="s">
        <v>3009</v>
      </c>
      <c r="U22" s="28">
        <v>-0.033867659662245586</v>
      </c>
      <c r="V22" s="28">
        <v>0.07029780234854868</v>
      </c>
      <c r="W22" s="28">
        <v>-0.48177408867383736</v>
      </c>
      <c r="X22" s="28">
        <v>0.6374105925023292</v>
      </c>
      <c r="Y22" s="28">
        <v>-0.18464144986542627</v>
      </c>
      <c r="Z22" s="28">
        <v>0.1169061305409351</v>
      </c>
      <c r="AA22" s="28">
        <v>-0.18464144986542627</v>
      </c>
      <c r="AB22" s="28">
        <v>0.1169061305409351</v>
      </c>
    </row>
    <row r="23">
      <c r="C23" s="8">
        <v>43313.0</v>
      </c>
      <c r="D23" s="7">
        <v>256.0</v>
      </c>
      <c r="E23" s="7">
        <v>254.0</v>
      </c>
      <c r="F23" s="7">
        <v>182.0</v>
      </c>
      <c r="G23" s="7">
        <v>242.0</v>
      </c>
      <c r="H23" s="7">
        <v>39.0</v>
      </c>
      <c r="I23" s="6">
        <v>45540.333333333336</v>
      </c>
      <c r="K23" s="8">
        <v>43313.0</v>
      </c>
      <c r="L23" s="22">
        <f t="shared" si="1"/>
        <v>0.6445370043</v>
      </c>
      <c r="M23" s="22">
        <f t="shared" si="2"/>
        <v>0.63707932</v>
      </c>
      <c r="N23" s="22">
        <f t="shared" si="3"/>
        <v>0.8423126267</v>
      </c>
      <c r="O23" s="22">
        <f t="shared" si="4"/>
        <v>0.7242748111</v>
      </c>
      <c r="P23" s="22">
        <f t="shared" si="5"/>
        <v>0.8692318684</v>
      </c>
      <c r="Q23" s="6">
        <f t="shared" si="6"/>
        <v>0.4652597086</v>
      </c>
      <c r="T23" s="1" t="s">
        <v>3011</v>
      </c>
      <c r="U23" s="28">
        <v>-0.010692884076057174</v>
      </c>
      <c r="V23" s="28">
        <v>0.00680612090441081</v>
      </c>
      <c r="W23" s="28">
        <v>-1.5710687815033506</v>
      </c>
      <c r="X23" s="28">
        <v>0.13848719080627828</v>
      </c>
      <c r="Y23" s="28">
        <v>-0.025290561543286044</v>
      </c>
      <c r="Z23" s="28">
        <v>0.003904793391171696</v>
      </c>
      <c r="AA23" s="28">
        <v>-0.025290561543286044</v>
      </c>
      <c r="AB23" s="28">
        <v>0.003904793391171696</v>
      </c>
    </row>
    <row r="24">
      <c r="Q24" s="6"/>
      <c r="T24" s="33" t="s">
        <v>3012</v>
      </c>
      <c r="U24" s="30">
        <v>0.0010460582891897996</v>
      </c>
      <c r="V24" s="30">
        <v>0.0022669145399133923</v>
      </c>
      <c r="W24" s="30">
        <v>0.461445842254717</v>
      </c>
      <c r="X24" s="30">
        <v>0.6515667513621685</v>
      </c>
      <c r="Y24" s="30">
        <v>-0.0038159898237054117</v>
      </c>
      <c r="Z24" s="30">
        <v>0.005908106402085011</v>
      </c>
      <c r="AA24" s="30">
        <v>-0.0038159898237054117</v>
      </c>
      <c r="AB24" s="30">
        <v>0.005908106402085011</v>
      </c>
    </row>
    <row r="25">
      <c r="Q25" s="6"/>
    </row>
    <row r="26">
      <c r="Q26" s="6"/>
    </row>
    <row r="27">
      <c r="Q27" s="6"/>
      <c r="T27" s="1" t="s">
        <v>3351</v>
      </c>
      <c r="U27" s="1" t="s">
        <v>3352</v>
      </c>
      <c r="V27" s="1" t="s">
        <v>3354</v>
      </c>
      <c r="W27" s="1" t="s">
        <v>3355</v>
      </c>
      <c r="X27" s="1" t="s">
        <v>3356</v>
      </c>
      <c r="Y27" s="1" t="s">
        <v>3357</v>
      </c>
    </row>
    <row r="28">
      <c r="Q28" s="6"/>
    </row>
    <row r="29">
      <c r="Q29" s="6"/>
    </row>
    <row r="30">
      <c r="Q30" s="6"/>
    </row>
    <row r="31">
      <c r="Q31" s="6"/>
    </row>
    <row r="32">
      <c r="Q32" s="6"/>
      <c r="T32" s="1" t="s">
        <v>2737</v>
      </c>
    </row>
    <row r="33">
      <c r="Q33" s="6"/>
    </row>
    <row r="34">
      <c r="Q34" s="6"/>
      <c r="T34" s="26" t="s">
        <v>2741</v>
      </c>
      <c r="U34" s="27"/>
    </row>
    <row r="35">
      <c r="Q35" s="6"/>
      <c r="T35" s="1" t="s">
        <v>2746</v>
      </c>
      <c r="U35" s="28">
        <v>0.9989322185951292</v>
      </c>
    </row>
    <row r="36">
      <c r="Q36" s="6"/>
      <c r="T36" s="1" t="s">
        <v>2748</v>
      </c>
      <c r="U36" s="28">
        <v>0.9978655773473869</v>
      </c>
    </row>
    <row r="37">
      <c r="Q37" s="6"/>
      <c r="T37" s="1" t="s">
        <v>2750</v>
      </c>
      <c r="U37" s="28">
        <v>0.9972963979733567</v>
      </c>
    </row>
    <row r="38">
      <c r="Q38" s="6"/>
      <c r="T38" s="1" t="s">
        <v>2751</v>
      </c>
      <c r="U38" s="28">
        <v>0.051996173192296685</v>
      </c>
    </row>
    <row r="39">
      <c r="Q39" s="6"/>
      <c r="T39" s="29" t="s">
        <v>2753</v>
      </c>
      <c r="U39" s="30">
        <v>20.0</v>
      </c>
    </row>
    <row r="40">
      <c r="Q40" s="6"/>
    </row>
    <row r="41">
      <c r="Q41" s="6"/>
      <c r="T41" s="1" t="s">
        <v>2755</v>
      </c>
    </row>
    <row r="42">
      <c r="Q42" s="6"/>
      <c r="T42" s="27"/>
      <c r="U42" s="26" t="s">
        <v>2757</v>
      </c>
      <c r="V42" s="26" t="s">
        <v>2759</v>
      </c>
      <c r="W42" s="26" t="s">
        <v>1026</v>
      </c>
      <c r="X42" s="26" t="s">
        <v>2762</v>
      </c>
      <c r="Y42" s="26" t="s">
        <v>2763</v>
      </c>
    </row>
    <row r="43">
      <c r="Q43" s="6"/>
      <c r="T43" s="1" t="s">
        <v>2764</v>
      </c>
      <c r="U43" s="28">
        <v>4.0</v>
      </c>
      <c r="V43" s="28">
        <v>18.959445969600353</v>
      </c>
      <c r="W43" s="28">
        <v>4.739861492400088</v>
      </c>
      <c r="X43" s="28">
        <v>1753.165386654528</v>
      </c>
      <c r="Y43" s="28">
        <v>0.0</v>
      </c>
    </row>
    <row r="44">
      <c r="Q44" s="6"/>
      <c r="T44" s="1" t="s">
        <v>2766</v>
      </c>
      <c r="U44" s="28">
        <v>15.0</v>
      </c>
      <c r="V44" s="28">
        <v>0.040554030399649686</v>
      </c>
      <c r="W44" s="28">
        <v>0.0027036020266433124</v>
      </c>
    </row>
    <row r="45">
      <c r="Q45" s="6"/>
      <c r="T45" s="29" t="s">
        <v>2769</v>
      </c>
      <c r="U45" s="30">
        <v>19.0</v>
      </c>
      <c r="V45" s="30">
        <v>19.000000000000004</v>
      </c>
      <c r="W45" s="31"/>
      <c r="X45" s="31"/>
      <c r="Y45" s="31"/>
    </row>
    <row r="46">
      <c r="Q46" s="6"/>
    </row>
    <row r="47">
      <c r="Q47" s="6"/>
      <c r="T47" s="27"/>
      <c r="U47" s="26" t="s">
        <v>2774</v>
      </c>
      <c r="V47" s="26" t="s">
        <v>2751</v>
      </c>
      <c r="W47" s="26" t="s">
        <v>2775</v>
      </c>
      <c r="X47" s="26" t="s">
        <v>2777</v>
      </c>
      <c r="Y47" s="26" t="s">
        <v>2778</v>
      </c>
      <c r="Z47" s="26" t="s">
        <v>2779</v>
      </c>
      <c r="AA47" s="26" t="s">
        <v>2778</v>
      </c>
      <c r="AB47" s="26" t="s">
        <v>2779</v>
      </c>
    </row>
    <row r="48">
      <c r="Q48" s="6"/>
      <c r="T48" s="1" t="s">
        <v>2781</v>
      </c>
      <c r="U48" s="28">
        <v>-2.5483245755029895E-16</v>
      </c>
      <c r="V48" s="28">
        <v>0.011626697782782762</v>
      </c>
      <c r="W48" s="28">
        <v>-2.1917870603608888E-14</v>
      </c>
      <c r="X48" s="28">
        <v>1.000000000158654</v>
      </c>
      <c r="Y48" s="28">
        <v>-0.024781719590979287</v>
      </c>
      <c r="Z48" s="28">
        <v>0.02478171959097878</v>
      </c>
      <c r="AA48" s="28">
        <v>-0.024781719590979287</v>
      </c>
      <c r="AB48" s="28">
        <v>0.02478171959097878</v>
      </c>
    </row>
    <row r="49">
      <c r="Q49" s="6"/>
      <c r="T49" s="1" t="s">
        <v>3396</v>
      </c>
      <c r="U49" s="28">
        <v>-0.427159581128597</v>
      </c>
      <c r="V49" s="28">
        <v>0.10162636447989973</v>
      </c>
      <c r="W49" s="28">
        <v>-4.203235875992426</v>
      </c>
      <c r="X49" s="28">
        <v>7.678685516570298E-4</v>
      </c>
      <c r="Y49" s="28">
        <v>-0.6437710485154038</v>
      </c>
      <c r="Z49" s="28">
        <v>-0.21054811374179022</v>
      </c>
      <c r="AA49" s="28">
        <v>-0.6437710485154038</v>
      </c>
      <c r="AB49" s="28">
        <v>-0.21054811374179022</v>
      </c>
    </row>
    <row r="50">
      <c r="Q50" s="6"/>
      <c r="T50" s="1" t="s">
        <v>3400</v>
      </c>
      <c r="U50" s="28">
        <v>1.4516007753441853</v>
      </c>
      <c r="V50" s="28">
        <v>0.09217341709140159</v>
      </c>
      <c r="W50" s="28">
        <v>15.74858371481161</v>
      </c>
      <c r="X50" s="28">
        <v>9.74258576298722E-11</v>
      </c>
      <c r="Y50" s="28">
        <v>1.2551377882797052</v>
      </c>
      <c r="Z50" s="28">
        <v>1.6480637624086654</v>
      </c>
      <c r="AA50" s="28">
        <v>1.2551377882797052</v>
      </c>
      <c r="AB50" s="28">
        <v>1.6480637624086654</v>
      </c>
    </row>
    <row r="51">
      <c r="Q51" s="6"/>
      <c r="T51" s="1" t="s">
        <v>3403</v>
      </c>
      <c r="U51" s="28">
        <v>-0.03325019565428483</v>
      </c>
      <c r="V51" s="28">
        <v>0.038270198652905985</v>
      </c>
      <c r="W51" s="28">
        <v>-0.8688273597910898</v>
      </c>
      <c r="X51" s="28">
        <v>0.3986302656422605</v>
      </c>
      <c r="Y51" s="28">
        <v>-0.1148211928046371</v>
      </c>
      <c r="Z51" s="28">
        <v>0.048320801496067434</v>
      </c>
      <c r="AA51" s="28">
        <v>-0.1148211928046371</v>
      </c>
      <c r="AB51" s="28">
        <v>0.048320801496067434</v>
      </c>
    </row>
    <row r="52">
      <c r="Q52" s="6"/>
      <c r="T52" s="29" t="s">
        <v>2505</v>
      </c>
      <c r="U52" s="30">
        <v>-6.803581648705537E-4</v>
      </c>
      <c r="V52" s="30">
        <v>0.012889821207857794</v>
      </c>
      <c r="W52" s="30">
        <v>-0.05278259130978472</v>
      </c>
      <c r="X52" s="30">
        <v>0.9586016708404791</v>
      </c>
      <c r="Y52" s="30">
        <v>-0.028154361593773037</v>
      </c>
      <c r="Z52" s="30">
        <v>0.02679364526403193</v>
      </c>
      <c r="AA52" s="30">
        <v>-0.028154361593773037</v>
      </c>
      <c r="AB52" s="30">
        <v>0.02679364526403193</v>
      </c>
    </row>
    <row r="53">
      <c r="Q53" s="6"/>
    </row>
    <row r="54">
      <c r="Q54" s="6"/>
    </row>
    <row r="55">
      <c r="Q55" s="6"/>
    </row>
    <row r="56">
      <c r="Q56" s="6"/>
    </row>
    <row r="57">
      <c r="Q57" s="6"/>
    </row>
    <row r="58">
      <c r="Q58" s="6"/>
    </row>
    <row r="59">
      <c r="Q59" s="6"/>
    </row>
    <row r="60">
      <c r="Q60" s="6"/>
    </row>
    <row r="61">
      <c r="Q61" s="6"/>
    </row>
    <row r="62">
      <c r="Q62" s="6"/>
    </row>
    <row r="63">
      <c r="Q63" s="6"/>
    </row>
    <row r="64">
      <c r="Q64" s="6"/>
    </row>
    <row r="65">
      <c r="Q65" s="6"/>
    </row>
    <row r="66">
      <c r="Q66" s="6"/>
    </row>
    <row r="67">
      <c r="Q67" s="6"/>
    </row>
    <row r="68">
      <c r="Q68" s="6"/>
    </row>
    <row r="69">
      <c r="Q69" s="6"/>
    </row>
    <row r="70">
      <c r="Q70" s="6"/>
    </row>
    <row r="71">
      <c r="Q71" s="6"/>
    </row>
    <row r="72">
      <c r="Q72" s="6"/>
    </row>
    <row r="73">
      <c r="Q73" s="6"/>
    </row>
    <row r="74">
      <c r="Q74" s="6"/>
    </row>
    <row r="75">
      <c r="Q75" s="6"/>
    </row>
    <row r="76">
      <c r="Q76" s="6"/>
    </row>
    <row r="77">
      <c r="Q77" s="6"/>
    </row>
    <row r="78">
      <c r="Q78" s="6"/>
    </row>
    <row r="79">
      <c r="Q79" s="6"/>
    </row>
    <row r="80">
      <c r="Q80" s="6"/>
    </row>
    <row r="81">
      <c r="Q81" s="6"/>
    </row>
    <row r="82">
      <c r="Q82" s="6"/>
    </row>
    <row r="83">
      <c r="Q83" s="6"/>
    </row>
    <row r="84">
      <c r="Q84" s="6"/>
    </row>
    <row r="85">
      <c r="Q85" s="6"/>
    </row>
    <row r="86">
      <c r="Q86" s="6"/>
    </row>
    <row r="87">
      <c r="Q87" s="6"/>
    </row>
    <row r="88">
      <c r="Q88" s="6"/>
    </row>
    <row r="89">
      <c r="Q89" s="6"/>
    </row>
    <row r="90">
      <c r="Q90" s="6"/>
    </row>
    <row r="91">
      <c r="Q91" s="6"/>
    </row>
    <row r="92">
      <c r="Q92" s="6"/>
    </row>
    <row r="93">
      <c r="Q93" s="6"/>
    </row>
    <row r="94">
      <c r="Q94" s="6"/>
    </row>
    <row r="95">
      <c r="Q95" s="6"/>
    </row>
    <row r="96">
      <c r="Q96" s="6"/>
    </row>
    <row r="97">
      <c r="Q97" s="6"/>
    </row>
    <row r="98">
      <c r="Q98" s="6"/>
    </row>
    <row r="99">
      <c r="Q99" s="6"/>
    </row>
    <row r="100">
      <c r="Q100" s="6"/>
    </row>
    <row r="101">
      <c r="Q101" s="6"/>
    </row>
    <row r="102">
      <c r="Q102" s="6"/>
    </row>
    <row r="103">
      <c r="Q103" s="6"/>
    </row>
    <row r="104">
      <c r="Q104" s="6"/>
    </row>
    <row r="105">
      <c r="Q105" s="6"/>
    </row>
    <row r="106">
      <c r="Q106" s="6"/>
    </row>
    <row r="107">
      <c r="Q107" s="6"/>
    </row>
    <row r="108">
      <c r="Q108" s="6"/>
    </row>
    <row r="109">
      <c r="Q109" s="6"/>
    </row>
    <row r="110">
      <c r="Q110" s="6"/>
    </row>
    <row r="111">
      <c r="Q111" s="6"/>
    </row>
    <row r="112">
      <c r="Q112" s="6"/>
    </row>
    <row r="113">
      <c r="Q113" s="6"/>
    </row>
    <row r="114">
      <c r="Q114" s="6"/>
    </row>
    <row r="115">
      <c r="Q115" s="6"/>
    </row>
    <row r="116">
      <c r="Q116" s="6"/>
    </row>
    <row r="117">
      <c r="Q117" s="6"/>
    </row>
    <row r="118">
      <c r="Q118" s="6"/>
    </row>
    <row r="119">
      <c r="Q119" s="6"/>
    </row>
    <row r="120">
      <c r="Q120" s="6"/>
    </row>
    <row r="121">
      <c r="Q121" s="6"/>
    </row>
    <row r="122">
      <c r="Q122" s="6"/>
    </row>
    <row r="123">
      <c r="Q123" s="6"/>
    </row>
    <row r="124">
      <c r="Q124" s="6"/>
    </row>
    <row r="125">
      <c r="Q125" s="6"/>
    </row>
    <row r="126">
      <c r="Q126" s="6"/>
    </row>
    <row r="127">
      <c r="Q127" s="6"/>
    </row>
    <row r="128">
      <c r="Q128" s="6"/>
    </row>
    <row r="129">
      <c r="Q129" s="6"/>
    </row>
    <row r="130">
      <c r="Q130" s="6"/>
    </row>
    <row r="131">
      <c r="Q131" s="6"/>
    </row>
    <row r="132">
      <c r="Q132" s="6"/>
    </row>
    <row r="133">
      <c r="Q133" s="6"/>
    </row>
    <row r="134">
      <c r="Q134" s="6"/>
    </row>
    <row r="135">
      <c r="Q135" s="6"/>
    </row>
    <row r="136">
      <c r="Q136" s="6"/>
    </row>
    <row r="137">
      <c r="Q137" s="6"/>
    </row>
    <row r="138">
      <c r="Q138" s="6"/>
    </row>
    <row r="139">
      <c r="Q139" s="6"/>
    </row>
    <row r="140">
      <c r="Q140" s="6"/>
    </row>
    <row r="141">
      <c r="Q141" s="6"/>
    </row>
    <row r="142">
      <c r="Q142" s="6"/>
    </row>
    <row r="143">
      <c r="Q143" s="6"/>
    </row>
    <row r="144">
      <c r="Q144" s="6"/>
    </row>
    <row r="145">
      <c r="Q145" s="6"/>
    </row>
    <row r="146">
      <c r="Q146" s="6"/>
    </row>
    <row r="147">
      <c r="Q147" s="6"/>
    </row>
    <row r="148">
      <c r="Q148" s="6"/>
    </row>
    <row r="149">
      <c r="Q149" s="6"/>
    </row>
    <row r="150">
      <c r="Q150" s="6"/>
    </row>
    <row r="151">
      <c r="Q151" s="6"/>
    </row>
    <row r="152">
      <c r="Q152" s="6"/>
    </row>
    <row r="153">
      <c r="Q153" s="6"/>
    </row>
    <row r="154">
      <c r="Q154" s="6"/>
    </row>
    <row r="155">
      <c r="Q155" s="6"/>
    </row>
    <row r="156">
      <c r="Q156" s="6"/>
    </row>
    <row r="157">
      <c r="Q157" s="6"/>
    </row>
    <row r="158">
      <c r="Q158" s="6"/>
    </row>
    <row r="159">
      <c r="Q159" s="6"/>
    </row>
    <row r="160">
      <c r="Q160" s="6"/>
    </row>
    <row r="161">
      <c r="Q161" s="6"/>
    </row>
    <row r="162">
      <c r="Q162" s="6"/>
    </row>
    <row r="163">
      <c r="Q163" s="6"/>
    </row>
    <row r="164">
      <c r="Q164" s="6"/>
    </row>
    <row r="165">
      <c r="Q165" s="6"/>
    </row>
    <row r="166">
      <c r="Q166" s="6"/>
    </row>
    <row r="167">
      <c r="Q167" s="6"/>
    </row>
    <row r="168">
      <c r="Q168" s="6"/>
    </row>
    <row r="169">
      <c r="Q169" s="6"/>
    </row>
    <row r="170">
      <c r="Q170" s="6"/>
    </row>
    <row r="171">
      <c r="Q171" s="6"/>
    </row>
    <row r="172">
      <c r="Q172" s="6"/>
    </row>
    <row r="173">
      <c r="Q173" s="6"/>
    </row>
    <row r="174">
      <c r="Q174" s="6"/>
    </row>
    <row r="175">
      <c r="Q175" s="6"/>
    </row>
    <row r="176">
      <c r="Q176" s="6"/>
    </row>
    <row r="177">
      <c r="Q177" s="6"/>
    </row>
    <row r="178">
      <c r="Q178" s="6"/>
    </row>
    <row r="179">
      <c r="Q179" s="6"/>
    </row>
    <row r="180">
      <c r="Q180" s="6"/>
    </row>
    <row r="181">
      <c r="Q181" s="6"/>
    </row>
    <row r="182">
      <c r="Q182" s="6"/>
    </row>
    <row r="183">
      <c r="Q183" s="6"/>
    </row>
    <row r="184">
      <c r="Q184" s="6"/>
    </row>
    <row r="185">
      <c r="Q185" s="6"/>
    </row>
    <row r="186">
      <c r="Q186" s="6"/>
    </row>
    <row r="187">
      <c r="Q187" s="6"/>
    </row>
    <row r="188">
      <c r="Q188" s="6"/>
    </row>
    <row r="189">
      <c r="Q189" s="6"/>
    </row>
    <row r="190">
      <c r="Q190" s="6"/>
    </row>
    <row r="191">
      <c r="Q191" s="6"/>
    </row>
    <row r="192">
      <c r="Q192" s="6"/>
    </row>
    <row r="193">
      <c r="Q193" s="6"/>
    </row>
    <row r="194">
      <c r="Q194" s="6"/>
    </row>
    <row r="195">
      <c r="Q195" s="6"/>
    </row>
    <row r="196">
      <c r="Q196" s="6"/>
    </row>
    <row r="197">
      <c r="Q197" s="6"/>
    </row>
    <row r="198">
      <c r="Q198" s="6"/>
    </row>
    <row r="199">
      <c r="Q199" s="6"/>
    </row>
    <row r="200">
      <c r="Q200" s="6"/>
    </row>
    <row r="201">
      <c r="Q201" s="6"/>
    </row>
    <row r="202">
      <c r="Q202" s="6"/>
    </row>
    <row r="203">
      <c r="Q203" s="6"/>
    </row>
    <row r="204">
      <c r="Q204" s="6"/>
    </row>
    <row r="205">
      <c r="Q205" s="6"/>
    </row>
    <row r="206">
      <c r="Q206" s="6"/>
    </row>
    <row r="207">
      <c r="Q207" s="6"/>
    </row>
    <row r="208">
      <c r="Q208" s="6"/>
    </row>
    <row r="209">
      <c r="Q209" s="6"/>
    </row>
    <row r="210">
      <c r="Q210" s="6"/>
    </row>
    <row r="211">
      <c r="Q211" s="6"/>
    </row>
    <row r="212">
      <c r="Q212" s="6"/>
    </row>
    <row r="213">
      <c r="Q213" s="6"/>
    </row>
    <row r="214">
      <c r="Q214" s="6"/>
    </row>
    <row r="215">
      <c r="Q215" s="6"/>
    </row>
    <row r="216">
      <c r="Q216" s="6"/>
    </row>
    <row r="217">
      <c r="Q217" s="6"/>
    </row>
    <row r="218">
      <c r="Q218" s="6"/>
    </row>
    <row r="219">
      <c r="Q219" s="6"/>
    </row>
    <row r="220">
      <c r="Q220" s="6"/>
    </row>
    <row r="221">
      <c r="Q221" s="6"/>
    </row>
    <row r="222">
      <c r="Q222" s="6"/>
    </row>
    <row r="223">
      <c r="Q223" s="6"/>
    </row>
    <row r="224">
      <c r="Q224" s="6"/>
    </row>
    <row r="225">
      <c r="Q225" s="6"/>
    </row>
    <row r="226">
      <c r="Q226" s="6"/>
    </row>
    <row r="227">
      <c r="Q227" s="6"/>
    </row>
    <row r="228">
      <c r="Q228" s="6"/>
    </row>
    <row r="229">
      <c r="Q229" s="6"/>
    </row>
    <row r="230">
      <c r="Q230" s="6"/>
    </row>
    <row r="231">
      <c r="Q231" s="6"/>
    </row>
    <row r="232">
      <c r="Q232" s="6"/>
    </row>
    <row r="233">
      <c r="Q233" s="6"/>
    </row>
    <row r="234">
      <c r="Q234" s="6"/>
    </row>
    <row r="235">
      <c r="Q235" s="6"/>
    </row>
    <row r="236">
      <c r="Q236" s="6"/>
    </row>
    <row r="237">
      <c r="Q237" s="6"/>
    </row>
    <row r="238">
      <c r="Q238" s="6"/>
    </row>
    <row r="239">
      <c r="Q239" s="6"/>
    </row>
    <row r="240">
      <c r="Q240" s="6"/>
    </row>
    <row r="241">
      <c r="Q241" s="6"/>
    </row>
    <row r="242">
      <c r="Q242" s="6"/>
    </row>
    <row r="243">
      <c r="Q243" s="6"/>
    </row>
    <row r="244">
      <c r="Q244" s="6"/>
    </row>
    <row r="245">
      <c r="Q245" s="6"/>
    </row>
    <row r="246">
      <c r="Q246" s="6"/>
    </row>
    <row r="247">
      <c r="Q247" s="6"/>
    </row>
    <row r="248">
      <c r="Q248" s="6"/>
    </row>
    <row r="249">
      <c r="Q249" s="6"/>
    </row>
    <row r="250">
      <c r="Q250" s="6"/>
    </row>
    <row r="251">
      <c r="Q251" s="6"/>
    </row>
    <row r="252">
      <c r="Q252" s="6"/>
    </row>
    <row r="253">
      <c r="Q253" s="6"/>
    </row>
    <row r="254">
      <c r="Q254" s="6"/>
    </row>
    <row r="255">
      <c r="Q255" s="6"/>
    </row>
    <row r="256">
      <c r="Q256" s="6"/>
    </row>
    <row r="257">
      <c r="Q257" s="6"/>
    </row>
    <row r="258">
      <c r="Q258" s="6"/>
    </row>
    <row r="259">
      <c r="Q259" s="6"/>
    </row>
    <row r="260">
      <c r="Q260" s="6"/>
    </row>
    <row r="261">
      <c r="Q261" s="6"/>
    </row>
    <row r="262">
      <c r="Q262" s="6"/>
    </row>
    <row r="263">
      <c r="Q263" s="6"/>
    </row>
    <row r="264">
      <c r="Q264" s="6"/>
    </row>
    <row r="265">
      <c r="Q265" s="6"/>
    </row>
    <row r="266">
      <c r="Q266" s="6"/>
    </row>
    <row r="267">
      <c r="Q267" s="6"/>
    </row>
    <row r="268">
      <c r="Q268" s="6"/>
    </row>
    <row r="269">
      <c r="Q269" s="6"/>
    </row>
    <row r="270">
      <c r="Q270" s="6"/>
    </row>
    <row r="271">
      <c r="Q271" s="6"/>
    </row>
    <row r="272">
      <c r="Q272" s="6"/>
    </row>
    <row r="273">
      <c r="Q273" s="6"/>
    </row>
    <row r="274">
      <c r="Q274" s="6"/>
    </row>
    <row r="275">
      <c r="Q275" s="6"/>
    </row>
    <row r="276">
      <c r="Q276" s="6"/>
    </row>
    <row r="277">
      <c r="Q277" s="6"/>
    </row>
    <row r="278">
      <c r="Q278" s="6"/>
    </row>
    <row r="279">
      <c r="Q279" s="6"/>
    </row>
    <row r="280">
      <c r="Q280" s="6"/>
    </row>
    <row r="281">
      <c r="Q281" s="6"/>
    </row>
    <row r="282">
      <c r="Q282" s="6"/>
    </row>
    <row r="283">
      <c r="Q283" s="6"/>
    </row>
    <row r="284">
      <c r="Q284" s="6"/>
    </row>
    <row r="285">
      <c r="Q285" s="6"/>
    </row>
    <row r="286">
      <c r="Q286" s="6"/>
    </row>
    <row r="287">
      <c r="Q287" s="6"/>
    </row>
    <row r="288">
      <c r="Q288" s="6"/>
    </row>
    <row r="289">
      <c r="Q289" s="6"/>
    </row>
    <row r="290">
      <c r="Q290" s="6"/>
    </row>
    <row r="291">
      <c r="Q291" s="6"/>
    </row>
    <row r="292">
      <c r="Q292" s="6"/>
    </row>
    <row r="293">
      <c r="Q293" s="6"/>
    </row>
    <row r="294">
      <c r="Q294" s="6"/>
    </row>
    <row r="295">
      <c r="Q295" s="6"/>
    </row>
    <row r="296">
      <c r="Q296" s="6"/>
    </row>
    <row r="297">
      <c r="Q297" s="6"/>
    </row>
    <row r="298">
      <c r="Q298" s="6"/>
    </row>
    <row r="299">
      <c r="Q299" s="6"/>
    </row>
    <row r="300">
      <c r="Q300" s="6"/>
    </row>
    <row r="301">
      <c r="Q301" s="6"/>
    </row>
    <row r="302">
      <c r="Q302" s="6"/>
    </row>
    <row r="303">
      <c r="Q303" s="6"/>
    </row>
    <row r="304">
      <c r="Q304" s="6"/>
    </row>
    <row r="305">
      <c r="Q305" s="6"/>
    </row>
    <row r="306">
      <c r="Q306" s="6"/>
    </row>
    <row r="307">
      <c r="Q307" s="6"/>
    </row>
    <row r="308">
      <c r="Q308" s="6"/>
    </row>
    <row r="309">
      <c r="Q309" s="6"/>
    </row>
    <row r="310">
      <c r="Q310" s="6"/>
    </row>
    <row r="311">
      <c r="Q311" s="6"/>
    </row>
    <row r="312">
      <c r="Q312" s="6"/>
    </row>
    <row r="313">
      <c r="Q313" s="6"/>
    </row>
    <row r="314">
      <c r="Q314" s="6"/>
    </row>
    <row r="315">
      <c r="Q315" s="6"/>
    </row>
    <row r="316">
      <c r="Q316" s="6"/>
    </row>
    <row r="317">
      <c r="Q317" s="6"/>
    </row>
    <row r="318">
      <c r="Q318" s="6"/>
    </row>
    <row r="319">
      <c r="Q319" s="6"/>
    </row>
    <row r="320">
      <c r="Q320" s="6"/>
    </row>
    <row r="321">
      <c r="Q321" s="6"/>
    </row>
    <row r="322">
      <c r="Q322" s="6"/>
    </row>
    <row r="323">
      <c r="Q323" s="6"/>
    </row>
    <row r="324">
      <c r="Q324" s="6"/>
    </row>
    <row r="325">
      <c r="Q325" s="6"/>
    </row>
    <row r="326">
      <c r="Q326" s="6"/>
    </row>
    <row r="327">
      <c r="Q327" s="6"/>
    </row>
    <row r="328">
      <c r="Q328" s="6"/>
    </row>
    <row r="329">
      <c r="Q329" s="6"/>
    </row>
    <row r="330">
      <c r="Q330" s="6"/>
    </row>
    <row r="331">
      <c r="Q331" s="6"/>
    </row>
    <row r="332">
      <c r="Q332" s="6"/>
    </row>
    <row r="333">
      <c r="Q333" s="6"/>
    </row>
    <row r="334">
      <c r="Q334" s="6"/>
    </row>
    <row r="335">
      <c r="Q335" s="6"/>
    </row>
    <row r="336">
      <c r="Q336" s="6"/>
    </row>
    <row r="337">
      <c r="Q337" s="6"/>
    </row>
    <row r="338">
      <c r="Q338" s="6"/>
    </row>
    <row r="339">
      <c r="Q339" s="6"/>
    </row>
    <row r="340">
      <c r="Q340" s="6"/>
    </row>
    <row r="341">
      <c r="Q341" s="6"/>
    </row>
    <row r="342">
      <c r="Q342" s="6"/>
    </row>
    <row r="343">
      <c r="Q343" s="6"/>
    </row>
    <row r="344">
      <c r="Q344" s="6"/>
    </row>
    <row r="345">
      <c r="Q345" s="6"/>
    </row>
    <row r="346">
      <c r="Q346" s="6"/>
    </row>
    <row r="347">
      <c r="Q347" s="6"/>
    </row>
    <row r="348">
      <c r="Q348" s="6"/>
    </row>
    <row r="349">
      <c r="Q349" s="6"/>
    </row>
    <row r="350">
      <c r="Q350" s="6"/>
    </row>
    <row r="351">
      <c r="Q351" s="6"/>
    </row>
    <row r="352">
      <c r="Q352" s="6"/>
    </row>
    <row r="353">
      <c r="Q353" s="6"/>
    </row>
    <row r="354">
      <c r="Q354" s="6"/>
    </row>
    <row r="355">
      <c r="Q355" s="6"/>
    </row>
    <row r="356">
      <c r="Q356" s="6"/>
    </row>
    <row r="357">
      <c r="Q357" s="6"/>
    </row>
    <row r="358">
      <c r="Q358" s="6"/>
    </row>
    <row r="359">
      <c r="Q359" s="6"/>
    </row>
    <row r="360">
      <c r="Q360" s="6"/>
    </row>
    <row r="361">
      <c r="Q361" s="6"/>
    </row>
    <row r="362">
      <c r="Q362" s="6"/>
    </row>
    <row r="363">
      <c r="Q363" s="6"/>
    </row>
    <row r="364">
      <c r="Q364" s="6"/>
    </row>
    <row r="365">
      <c r="Q365" s="6"/>
    </row>
    <row r="366">
      <c r="Q366" s="6"/>
    </row>
    <row r="367">
      <c r="Q367" s="6"/>
    </row>
    <row r="368">
      <c r="Q368" s="6"/>
    </row>
    <row r="369">
      <c r="Q369" s="6"/>
    </row>
    <row r="370">
      <c r="Q370" s="6"/>
    </row>
    <row r="371">
      <c r="Q371" s="6"/>
    </row>
    <row r="372">
      <c r="Q372" s="6"/>
    </row>
    <row r="373">
      <c r="Q373" s="6"/>
    </row>
    <row r="374">
      <c r="Q374" s="6"/>
    </row>
    <row r="375">
      <c r="Q375" s="6"/>
    </row>
    <row r="376">
      <c r="Q376" s="6"/>
    </row>
    <row r="377">
      <c r="Q377" s="6"/>
    </row>
    <row r="378">
      <c r="Q378" s="6"/>
    </row>
    <row r="379">
      <c r="Q379" s="6"/>
    </row>
    <row r="380">
      <c r="Q380" s="6"/>
    </row>
    <row r="381">
      <c r="Q381" s="6"/>
    </row>
    <row r="382">
      <c r="Q382" s="6"/>
    </row>
    <row r="383">
      <c r="Q383" s="6"/>
    </row>
    <row r="384">
      <c r="Q384" s="6"/>
    </row>
    <row r="385">
      <c r="Q385" s="6"/>
    </row>
    <row r="386">
      <c r="Q386" s="6"/>
    </row>
    <row r="387">
      <c r="Q387" s="6"/>
    </row>
    <row r="388">
      <c r="Q388" s="6"/>
    </row>
    <row r="389">
      <c r="Q389" s="6"/>
    </row>
    <row r="390">
      <c r="Q390" s="6"/>
    </row>
    <row r="391">
      <c r="Q391" s="6"/>
    </row>
    <row r="392">
      <c r="Q392" s="6"/>
    </row>
    <row r="393">
      <c r="Q393" s="6"/>
    </row>
    <row r="394">
      <c r="Q394" s="6"/>
    </row>
    <row r="395">
      <c r="Q395" s="6"/>
    </row>
    <row r="396">
      <c r="Q396" s="6"/>
    </row>
    <row r="397">
      <c r="Q397" s="6"/>
    </row>
    <row r="398">
      <c r="Q398" s="6"/>
    </row>
    <row r="399">
      <c r="Q399" s="6"/>
    </row>
    <row r="400">
      <c r="Q400" s="6"/>
    </row>
    <row r="401">
      <c r="Q401" s="6"/>
    </row>
    <row r="402">
      <c r="Q402" s="6"/>
    </row>
    <row r="403">
      <c r="Q403" s="6"/>
    </row>
    <row r="404">
      <c r="Q404" s="6"/>
    </row>
    <row r="405">
      <c r="Q405" s="6"/>
    </row>
    <row r="406">
      <c r="Q406" s="6"/>
    </row>
    <row r="407">
      <c r="Q407" s="6"/>
    </row>
    <row r="408">
      <c r="Q408" s="6"/>
    </row>
    <row r="409">
      <c r="Q409" s="6"/>
    </row>
    <row r="410">
      <c r="Q410" s="6"/>
    </row>
    <row r="411">
      <c r="Q411" s="6"/>
    </row>
    <row r="412">
      <c r="Q412" s="6"/>
    </row>
    <row r="413">
      <c r="Q413" s="6"/>
    </row>
    <row r="414">
      <c r="Q414" s="6"/>
    </row>
    <row r="415">
      <c r="Q415" s="6"/>
    </row>
    <row r="416">
      <c r="Q416" s="6"/>
    </row>
    <row r="417">
      <c r="Q417" s="6"/>
    </row>
    <row r="418">
      <c r="Q418" s="6"/>
    </row>
    <row r="419">
      <c r="Q419" s="6"/>
    </row>
    <row r="420">
      <c r="Q420" s="6"/>
    </row>
    <row r="421">
      <c r="Q421" s="6"/>
    </row>
    <row r="422">
      <c r="Q422" s="6"/>
    </row>
    <row r="423">
      <c r="Q423" s="6"/>
    </row>
    <row r="424">
      <c r="Q424" s="6"/>
    </row>
    <row r="425">
      <c r="Q425" s="6"/>
    </row>
    <row r="426">
      <c r="Q426" s="6"/>
    </row>
    <row r="427">
      <c r="Q427" s="6"/>
    </row>
    <row r="428">
      <c r="Q428" s="6"/>
    </row>
    <row r="429">
      <c r="Q429" s="6"/>
    </row>
    <row r="430">
      <c r="Q430" s="6"/>
    </row>
    <row r="431">
      <c r="Q431" s="6"/>
    </row>
    <row r="432">
      <c r="Q432" s="6"/>
    </row>
    <row r="433">
      <c r="Q433" s="6"/>
    </row>
    <row r="434">
      <c r="Q434" s="6"/>
    </row>
    <row r="435">
      <c r="Q435" s="6"/>
    </row>
    <row r="436">
      <c r="Q436" s="6"/>
    </row>
    <row r="437">
      <c r="Q437" s="6"/>
    </row>
    <row r="438">
      <c r="Q438" s="6"/>
    </row>
    <row r="439">
      <c r="Q439" s="6"/>
    </row>
    <row r="440">
      <c r="Q440" s="6"/>
    </row>
    <row r="441">
      <c r="Q441" s="6"/>
    </row>
    <row r="442">
      <c r="Q442" s="6"/>
    </row>
    <row r="443">
      <c r="Q443" s="6"/>
    </row>
    <row r="444">
      <c r="Q444" s="6"/>
    </row>
    <row r="445">
      <c r="Q445" s="6"/>
    </row>
    <row r="446">
      <c r="Q446" s="6"/>
    </row>
    <row r="447">
      <c r="Q447" s="6"/>
    </row>
    <row r="448">
      <c r="Q448" s="6"/>
    </row>
    <row r="449">
      <c r="Q449" s="6"/>
    </row>
    <row r="450">
      <c r="Q450" s="6"/>
    </row>
    <row r="451">
      <c r="Q451" s="6"/>
    </row>
    <row r="452">
      <c r="Q452" s="6"/>
    </row>
    <row r="453">
      <c r="Q453" s="6"/>
    </row>
    <row r="454">
      <c r="Q454" s="6"/>
    </row>
    <row r="455">
      <c r="Q455" s="6"/>
    </row>
    <row r="456">
      <c r="Q456" s="6"/>
    </row>
    <row r="457">
      <c r="Q457" s="6"/>
    </row>
    <row r="458">
      <c r="Q458" s="6"/>
    </row>
    <row r="459">
      <c r="Q459" s="6"/>
    </row>
    <row r="460">
      <c r="Q460" s="6"/>
    </row>
    <row r="461">
      <c r="Q461" s="6"/>
    </row>
    <row r="462">
      <c r="Q462" s="6"/>
    </row>
    <row r="463">
      <c r="Q463" s="6"/>
    </row>
    <row r="464">
      <c r="Q464" s="6"/>
    </row>
    <row r="465">
      <c r="Q465" s="6"/>
    </row>
    <row r="466">
      <c r="Q466" s="6"/>
    </row>
    <row r="467">
      <c r="Q467" s="6"/>
    </row>
    <row r="468">
      <c r="Q468" s="6"/>
    </row>
    <row r="469">
      <c r="Q469" s="6"/>
    </row>
    <row r="470">
      <c r="Q470" s="6"/>
    </row>
    <row r="471">
      <c r="Q471" s="6"/>
    </row>
    <row r="472">
      <c r="Q472" s="6"/>
    </row>
    <row r="473">
      <c r="Q473" s="6"/>
    </row>
    <row r="474">
      <c r="Q474" s="6"/>
    </row>
    <row r="475">
      <c r="Q475" s="6"/>
    </row>
    <row r="476">
      <c r="Q476" s="6"/>
    </row>
    <row r="477">
      <c r="Q477" s="6"/>
    </row>
    <row r="478">
      <c r="Q478" s="6"/>
    </row>
    <row r="479">
      <c r="Q479" s="6"/>
    </row>
    <row r="480">
      <c r="Q480" s="6"/>
    </row>
    <row r="481">
      <c r="Q481" s="6"/>
    </row>
    <row r="482">
      <c r="Q482" s="6"/>
    </row>
    <row r="483">
      <c r="Q483" s="6"/>
    </row>
    <row r="484">
      <c r="Q484" s="6"/>
    </row>
    <row r="485">
      <c r="Q485" s="6"/>
    </row>
    <row r="486">
      <c r="Q486" s="6"/>
    </row>
    <row r="487">
      <c r="Q487" s="6"/>
    </row>
    <row r="488">
      <c r="Q488" s="6"/>
    </row>
    <row r="489">
      <c r="Q489" s="6"/>
    </row>
    <row r="490">
      <c r="Q490" s="6"/>
    </row>
    <row r="491">
      <c r="Q491" s="6"/>
    </row>
    <row r="492">
      <c r="Q492" s="6"/>
    </row>
    <row r="493">
      <c r="Q493" s="6"/>
    </row>
    <row r="494">
      <c r="Q494" s="6"/>
    </row>
    <row r="495">
      <c r="Q495" s="6"/>
    </row>
    <row r="496">
      <c r="Q496" s="6"/>
    </row>
    <row r="497">
      <c r="Q497" s="6"/>
    </row>
    <row r="498">
      <c r="Q498" s="6"/>
    </row>
    <row r="499">
      <c r="Q499" s="6"/>
    </row>
    <row r="500">
      <c r="Q500" s="6"/>
    </row>
    <row r="501">
      <c r="Q501" s="6"/>
    </row>
    <row r="502">
      <c r="Q502" s="6"/>
    </row>
    <row r="503">
      <c r="Q503" s="6"/>
    </row>
    <row r="504">
      <c r="Q504" s="6"/>
    </row>
    <row r="505">
      <c r="Q505" s="6"/>
    </row>
    <row r="506">
      <c r="Q506" s="6"/>
    </row>
    <row r="507">
      <c r="Q507" s="6"/>
    </row>
    <row r="508">
      <c r="Q508" s="6"/>
    </row>
    <row r="509">
      <c r="Q509" s="6"/>
    </row>
    <row r="510">
      <c r="Q510" s="6"/>
    </row>
    <row r="511">
      <c r="Q511" s="6"/>
    </row>
    <row r="512">
      <c r="Q512" s="6"/>
    </row>
    <row r="513">
      <c r="Q513" s="6"/>
    </row>
    <row r="514">
      <c r="Q514" s="6"/>
    </row>
    <row r="515">
      <c r="Q515" s="6"/>
    </row>
    <row r="516">
      <c r="Q516" s="6"/>
    </row>
    <row r="517">
      <c r="Q517" s="6"/>
    </row>
    <row r="518">
      <c r="Q518" s="6"/>
    </row>
    <row r="519">
      <c r="Q519" s="6"/>
    </row>
    <row r="520">
      <c r="Q520" s="6"/>
    </row>
    <row r="521">
      <c r="Q521" s="6"/>
    </row>
    <row r="522">
      <c r="Q522" s="6"/>
    </row>
    <row r="523">
      <c r="Q523" s="6"/>
    </row>
    <row r="524">
      <c r="Q524" s="6"/>
    </row>
    <row r="525">
      <c r="Q525" s="6"/>
    </row>
    <row r="526">
      <c r="Q526" s="6"/>
    </row>
    <row r="527">
      <c r="Q527" s="6"/>
    </row>
    <row r="528">
      <c r="Q528" s="6"/>
    </row>
    <row r="529">
      <c r="Q529" s="6"/>
    </row>
    <row r="530">
      <c r="Q530" s="6"/>
    </row>
    <row r="531">
      <c r="Q531" s="6"/>
    </row>
    <row r="532">
      <c r="Q532" s="6"/>
    </row>
    <row r="533">
      <c r="Q533" s="6"/>
    </row>
    <row r="534">
      <c r="Q534" s="6"/>
    </row>
    <row r="535">
      <c r="Q535" s="6"/>
    </row>
    <row r="536">
      <c r="Q536" s="6"/>
    </row>
    <row r="537">
      <c r="Q537" s="6"/>
    </row>
    <row r="538">
      <c r="Q538" s="6"/>
    </row>
    <row r="539">
      <c r="Q539" s="6"/>
    </row>
    <row r="540">
      <c r="Q540" s="6"/>
    </row>
    <row r="541">
      <c r="Q541" s="6"/>
    </row>
    <row r="542">
      <c r="Q542" s="6"/>
    </row>
    <row r="543">
      <c r="Q543" s="6"/>
    </row>
    <row r="544">
      <c r="Q544" s="6"/>
    </row>
    <row r="545">
      <c r="Q545" s="6"/>
    </row>
    <row r="546">
      <c r="Q546" s="6"/>
    </row>
    <row r="547">
      <c r="Q547" s="6"/>
    </row>
    <row r="548">
      <c r="Q548" s="6"/>
    </row>
    <row r="549">
      <c r="Q549" s="6"/>
    </row>
    <row r="550">
      <c r="Q550" s="6"/>
    </row>
    <row r="551">
      <c r="Q551" s="6"/>
    </row>
    <row r="552">
      <c r="Q552" s="6"/>
    </row>
    <row r="553">
      <c r="Q553" s="6"/>
    </row>
    <row r="554">
      <c r="Q554" s="6"/>
    </row>
    <row r="555">
      <c r="Q555" s="6"/>
    </row>
    <row r="556">
      <c r="Q556" s="6"/>
    </row>
    <row r="557">
      <c r="Q557" s="6"/>
    </row>
    <row r="558">
      <c r="Q558" s="6"/>
    </row>
    <row r="559">
      <c r="Q559" s="6"/>
    </row>
    <row r="560">
      <c r="Q560" s="6"/>
    </row>
    <row r="561">
      <c r="Q561" s="6"/>
    </row>
    <row r="562">
      <c r="Q562" s="6"/>
    </row>
    <row r="563">
      <c r="Q563" s="6"/>
    </row>
    <row r="564">
      <c r="Q564" s="6"/>
    </row>
    <row r="565">
      <c r="Q565" s="6"/>
    </row>
    <row r="566">
      <c r="Q566" s="6"/>
    </row>
    <row r="567">
      <c r="Q567" s="6"/>
    </row>
    <row r="568">
      <c r="Q568" s="6"/>
    </row>
    <row r="569">
      <c r="Q569" s="6"/>
    </row>
    <row r="570">
      <c r="Q570" s="6"/>
    </row>
    <row r="571">
      <c r="Q571" s="6"/>
    </row>
    <row r="572">
      <c r="Q572" s="6"/>
    </row>
    <row r="573">
      <c r="Q573" s="6"/>
    </row>
    <row r="574">
      <c r="Q574" s="6"/>
    </row>
    <row r="575">
      <c r="Q575" s="6"/>
    </row>
    <row r="576">
      <c r="Q576" s="6"/>
    </row>
    <row r="577">
      <c r="Q577" s="6"/>
    </row>
    <row r="578">
      <c r="Q578" s="6"/>
    </row>
    <row r="579">
      <c r="Q579" s="6"/>
    </row>
    <row r="580">
      <c r="Q580" s="6"/>
    </row>
    <row r="581">
      <c r="Q581" s="6"/>
    </row>
    <row r="582">
      <c r="Q582" s="6"/>
    </row>
    <row r="583">
      <c r="Q583" s="6"/>
    </row>
    <row r="584">
      <c r="Q584" s="6"/>
    </row>
    <row r="585">
      <c r="Q585" s="6"/>
    </row>
    <row r="586">
      <c r="Q586" s="6"/>
    </row>
    <row r="587">
      <c r="Q587" s="6"/>
    </row>
    <row r="588">
      <c r="Q588" s="6"/>
    </row>
    <row r="589">
      <c r="Q589" s="6"/>
    </row>
    <row r="590">
      <c r="Q590" s="6"/>
    </row>
    <row r="591">
      <c r="Q591" s="6"/>
    </row>
    <row r="592">
      <c r="Q592" s="6"/>
    </row>
    <row r="593">
      <c r="Q593" s="6"/>
    </row>
    <row r="594">
      <c r="Q594" s="6"/>
    </row>
    <row r="595">
      <c r="Q595" s="6"/>
    </row>
    <row r="596">
      <c r="Q596" s="6"/>
    </row>
    <row r="597">
      <c r="Q597" s="6"/>
    </row>
    <row r="598">
      <c r="Q598" s="6"/>
    </row>
    <row r="599">
      <c r="Q599" s="6"/>
    </row>
    <row r="600">
      <c r="Q600" s="6"/>
    </row>
    <row r="601">
      <c r="Q601" s="6"/>
    </row>
    <row r="602">
      <c r="Q602" s="6"/>
    </row>
    <row r="603">
      <c r="Q603" s="6"/>
    </row>
    <row r="604">
      <c r="Q604" s="6"/>
    </row>
    <row r="605">
      <c r="Q605" s="6"/>
    </row>
    <row r="606">
      <c r="Q606" s="6"/>
    </row>
    <row r="607">
      <c r="Q607" s="6"/>
    </row>
    <row r="608">
      <c r="Q608" s="6"/>
    </row>
    <row r="609">
      <c r="Q609" s="6"/>
    </row>
    <row r="610">
      <c r="Q610" s="6"/>
    </row>
    <row r="611">
      <c r="Q611" s="6"/>
    </row>
    <row r="612">
      <c r="Q612" s="6"/>
    </row>
    <row r="613">
      <c r="Q613" s="6"/>
    </row>
    <row r="614">
      <c r="Q614" s="6"/>
    </row>
    <row r="615">
      <c r="Q615" s="6"/>
    </row>
    <row r="616">
      <c r="Q616" s="6"/>
    </row>
    <row r="617">
      <c r="Q617" s="6"/>
    </row>
    <row r="618">
      <c r="Q618" s="6"/>
    </row>
    <row r="619">
      <c r="Q619" s="6"/>
    </row>
    <row r="620">
      <c r="Q620" s="6"/>
    </row>
    <row r="621">
      <c r="Q621" s="6"/>
    </row>
    <row r="622">
      <c r="Q622" s="6"/>
    </row>
    <row r="623">
      <c r="Q623" s="6"/>
    </row>
    <row r="624">
      <c r="Q624" s="6"/>
    </row>
    <row r="625">
      <c r="Q625" s="6"/>
    </row>
    <row r="626">
      <c r="Q626" s="6"/>
    </row>
    <row r="627">
      <c r="Q627" s="6"/>
    </row>
    <row r="628">
      <c r="Q628" s="6"/>
    </row>
    <row r="629">
      <c r="Q629" s="6"/>
    </row>
    <row r="630">
      <c r="Q630" s="6"/>
    </row>
    <row r="631">
      <c r="Q631" s="6"/>
    </row>
    <row r="632">
      <c r="Q632" s="6"/>
    </row>
    <row r="633">
      <c r="Q633" s="6"/>
    </row>
    <row r="634">
      <c r="Q634" s="6"/>
    </row>
    <row r="635">
      <c r="Q635" s="6"/>
    </row>
    <row r="636">
      <c r="Q636" s="6"/>
    </row>
    <row r="637">
      <c r="Q637" s="6"/>
    </row>
    <row r="638">
      <c r="Q638" s="6"/>
    </row>
    <row r="639">
      <c r="Q639" s="6"/>
    </row>
    <row r="640">
      <c r="Q640" s="6"/>
    </row>
    <row r="641">
      <c r="Q641" s="6"/>
    </row>
    <row r="642">
      <c r="Q642" s="6"/>
    </row>
    <row r="643">
      <c r="Q643" s="6"/>
    </row>
    <row r="644">
      <c r="Q644" s="6"/>
    </row>
    <row r="645">
      <c r="Q645" s="6"/>
    </row>
    <row r="646">
      <c r="Q646" s="6"/>
    </row>
    <row r="647">
      <c r="Q647" s="6"/>
    </row>
    <row r="648">
      <c r="Q648" s="6"/>
    </row>
    <row r="649">
      <c r="Q649" s="6"/>
    </row>
    <row r="650">
      <c r="Q650" s="6"/>
    </row>
    <row r="651">
      <c r="Q651" s="6"/>
    </row>
    <row r="652">
      <c r="Q652" s="6"/>
    </row>
    <row r="653">
      <c r="Q653" s="6"/>
    </row>
    <row r="654">
      <c r="Q654" s="6"/>
    </row>
    <row r="655">
      <c r="Q655" s="6"/>
    </row>
    <row r="656">
      <c r="Q656" s="6"/>
    </row>
    <row r="657">
      <c r="Q657" s="6"/>
    </row>
    <row r="658">
      <c r="Q658" s="6"/>
    </row>
    <row r="659">
      <c r="Q659" s="6"/>
    </row>
    <row r="660">
      <c r="Q660" s="6"/>
    </row>
    <row r="661">
      <c r="Q661" s="6"/>
    </row>
    <row r="662">
      <c r="Q662" s="6"/>
    </row>
    <row r="663">
      <c r="Q663" s="6"/>
    </row>
    <row r="664">
      <c r="Q664" s="6"/>
    </row>
    <row r="665">
      <c r="Q665" s="6"/>
    </row>
    <row r="666">
      <c r="Q666" s="6"/>
    </row>
    <row r="667">
      <c r="Q667" s="6"/>
    </row>
    <row r="668">
      <c r="Q668" s="6"/>
    </row>
    <row r="669">
      <c r="Q669" s="6"/>
    </row>
    <row r="670">
      <c r="Q670" s="6"/>
    </row>
    <row r="671">
      <c r="Q671" s="6"/>
    </row>
    <row r="672">
      <c r="Q672" s="6"/>
    </row>
    <row r="673">
      <c r="Q673" s="6"/>
    </row>
    <row r="674">
      <c r="Q674" s="6"/>
    </row>
    <row r="675">
      <c r="Q675" s="6"/>
    </row>
    <row r="676">
      <c r="Q676" s="6"/>
    </row>
    <row r="677">
      <c r="Q677" s="6"/>
    </row>
    <row r="678">
      <c r="Q678" s="6"/>
    </row>
    <row r="679">
      <c r="Q679" s="6"/>
    </row>
    <row r="680">
      <c r="Q680" s="6"/>
    </row>
    <row r="681">
      <c r="Q681" s="6"/>
    </row>
    <row r="682">
      <c r="Q682" s="6"/>
    </row>
    <row r="683">
      <c r="Q683" s="6"/>
    </row>
    <row r="684">
      <c r="Q684" s="6"/>
    </row>
    <row r="685">
      <c r="Q685" s="6"/>
    </row>
    <row r="686">
      <c r="Q686" s="6"/>
    </row>
    <row r="687">
      <c r="Q687" s="6"/>
    </row>
    <row r="688">
      <c r="Q688" s="6"/>
    </row>
    <row r="689">
      <c r="Q689" s="6"/>
    </row>
    <row r="690">
      <c r="Q690" s="6"/>
    </row>
    <row r="691">
      <c r="Q691" s="6"/>
    </row>
    <row r="692">
      <c r="Q692" s="6"/>
    </row>
    <row r="693">
      <c r="Q693" s="6"/>
    </row>
    <row r="694">
      <c r="Q694" s="6"/>
    </row>
    <row r="695">
      <c r="Q695" s="6"/>
    </row>
    <row r="696">
      <c r="Q696" s="6"/>
    </row>
    <row r="697">
      <c r="Q697" s="6"/>
    </row>
    <row r="698">
      <c r="Q698" s="6"/>
    </row>
    <row r="699">
      <c r="Q699" s="6"/>
    </row>
    <row r="700">
      <c r="Q700" s="6"/>
    </row>
    <row r="701">
      <c r="Q701" s="6"/>
    </row>
    <row r="702">
      <c r="Q702" s="6"/>
    </row>
    <row r="703">
      <c r="Q703" s="6"/>
    </row>
    <row r="704">
      <c r="Q704" s="6"/>
    </row>
    <row r="705">
      <c r="Q705" s="6"/>
    </row>
    <row r="706">
      <c r="Q706" s="6"/>
    </row>
    <row r="707">
      <c r="Q707" s="6"/>
    </row>
    <row r="708">
      <c r="Q708" s="6"/>
    </row>
    <row r="709">
      <c r="Q709" s="6"/>
    </row>
    <row r="710">
      <c r="Q710" s="6"/>
    </row>
    <row r="711">
      <c r="Q711" s="6"/>
    </row>
    <row r="712">
      <c r="Q712" s="6"/>
    </row>
    <row r="713">
      <c r="Q713" s="6"/>
    </row>
    <row r="714">
      <c r="Q714" s="6"/>
    </row>
    <row r="715">
      <c r="Q715" s="6"/>
    </row>
    <row r="716">
      <c r="Q716" s="6"/>
    </row>
    <row r="717">
      <c r="Q717" s="6"/>
    </row>
    <row r="718">
      <c r="Q718" s="6"/>
    </row>
    <row r="719">
      <c r="Q719" s="6"/>
    </row>
    <row r="720">
      <c r="Q720" s="6"/>
    </row>
    <row r="721">
      <c r="Q721" s="6"/>
    </row>
    <row r="722">
      <c r="Q722" s="6"/>
    </row>
    <row r="723">
      <c r="Q723" s="6"/>
    </row>
    <row r="724">
      <c r="Q724" s="6"/>
    </row>
    <row r="725">
      <c r="Q725" s="6"/>
    </row>
    <row r="726">
      <c r="Q726" s="6"/>
    </row>
    <row r="727">
      <c r="Q727" s="6"/>
    </row>
    <row r="728">
      <c r="Q728" s="6"/>
    </row>
    <row r="729">
      <c r="Q729" s="6"/>
    </row>
    <row r="730">
      <c r="Q730" s="6"/>
    </row>
    <row r="731">
      <c r="Q731" s="6"/>
    </row>
    <row r="732">
      <c r="Q732" s="6"/>
    </row>
    <row r="733">
      <c r="Q733" s="6"/>
    </row>
    <row r="734">
      <c r="Q734" s="6"/>
    </row>
    <row r="735">
      <c r="Q735" s="6"/>
    </row>
    <row r="736">
      <c r="Q736" s="6"/>
    </row>
    <row r="737">
      <c r="Q737" s="6"/>
    </row>
    <row r="738">
      <c r="Q738" s="6"/>
    </row>
    <row r="739">
      <c r="Q739" s="6"/>
    </row>
    <row r="740">
      <c r="Q740" s="6"/>
    </row>
    <row r="741">
      <c r="Q741" s="6"/>
    </row>
    <row r="742">
      <c r="Q742" s="6"/>
    </row>
    <row r="743">
      <c r="Q743" s="6"/>
    </row>
    <row r="744">
      <c r="Q744" s="6"/>
    </row>
    <row r="745">
      <c r="Q745" s="6"/>
    </row>
    <row r="746">
      <c r="Q746" s="6"/>
    </row>
    <row r="747">
      <c r="Q747" s="6"/>
    </row>
    <row r="748">
      <c r="Q748" s="6"/>
    </row>
    <row r="749">
      <c r="Q749" s="6"/>
    </row>
    <row r="750">
      <c r="Q750" s="6"/>
    </row>
    <row r="751">
      <c r="Q751" s="6"/>
    </row>
    <row r="752">
      <c r="Q752" s="6"/>
    </row>
    <row r="753">
      <c r="Q753" s="6"/>
    </row>
    <row r="754">
      <c r="Q754" s="6"/>
    </row>
    <row r="755">
      <c r="Q755" s="6"/>
    </row>
    <row r="756">
      <c r="Q756" s="6"/>
    </row>
    <row r="757">
      <c r="Q757" s="6"/>
    </row>
    <row r="758">
      <c r="Q758" s="6"/>
    </row>
    <row r="759">
      <c r="Q759" s="6"/>
    </row>
    <row r="760">
      <c r="Q760" s="6"/>
    </row>
    <row r="761">
      <c r="Q761" s="6"/>
    </row>
    <row r="762">
      <c r="Q762" s="6"/>
    </row>
    <row r="763">
      <c r="Q763" s="6"/>
    </row>
    <row r="764">
      <c r="Q764" s="6"/>
    </row>
    <row r="765">
      <c r="Q765" s="6"/>
    </row>
    <row r="766">
      <c r="Q766" s="6"/>
    </row>
    <row r="767">
      <c r="Q767" s="6"/>
    </row>
    <row r="768">
      <c r="Q768" s="6"/>
    </row>
    <row r="769">
      <c r="Q769" s="6"/>
    </row>
    <row r="770">
      <c r="Q770" s="6"/>
    </row>
    <row r="771">
      <c r="Q771" s="6"/>
    </row>
    <row r="772">
      <c r="Q772" s="6"/>
    </row>
    <row r="773">
      <c r="Q773" s="6"/>
    </row>
    <row r="774">
      <c r="Q774" s="6"/>
    </row>
    <row r="775">
      <c r="Q775" s="6"/>
    </row>
    <row r="776">
      <c r="Q776" s="6"/>
    </row>
    <row r="777">
      <c r="Q777" s="6"/>
    </row>
    <row r="778">
      <c r="Q778" s="6"/>
    </row>
    <row r="779">
      <c r="Q779" s="6"/>
    </row>
    <row r="780">
      <c r="Q780" s="6"/>
    </row>
    <row r="781">
      <c r="Q781" s="6"/>
    </row>
    <row r="782">
      <c r="Q782" s="6"/>
    </row>
    <row r="783">
      <c r="Q783" s="6"/>
    </row>
    <row r="784">
      <c r="Q784" s="6"/>
    </row>
    <row r="785">
      <c r="Q785" s="6"/>
    </row>
    <row r="786">
      <c r="Q786" s="6"/>
    </row>
    <row r="787">
      <c r="Q787" s="6"/>
    </row>
    <row r="788">
      <c r="Q788" s="6"/>
    </row>
    <row r="789">
      <c r="Q789" s="6"/>
    </row>
    <row r="790">
      <c r="Q790" s="6"/>
    </row>
    <row r="791">
      <c r="Q791" s="6"/>
    </row>
    <row r="792">
      <c r="Q792" s="6"/>
    </row>
    <row r="793">
      <c r="Q793" s="6"/>
    </row>
    <row r="794">
      <c r="Q794" s="6"/>
    </row>
    <row r="795">
      <c r="Q795" s="6"/>
    </row>
    <row r="796">
      <c r="Q796" s="6"/>
    </row>
    <row r="797">
      <c r="Q797" s="6"/>
    </row>
    <row r="798">
      <c r="Q798" s="6"/>
    </row>
    <row r="799">
      <c r="Q799" s="6"/>
    </row>
    <row r="800">
      <c r="Q800" s="6"/>
    </row>
    <row r="801">
      <c r="Q801" s="6"/>
    </row>
    <row r="802">
      <c r="Q802" s="6"/>
    </row>
    <row r="803">
      <c r="Q803" s="6"/>
    </row>
    <row r="804">
      <c r="Q804" s="6"/>
    </row>
    <row r="805">
      <c r="Q805" s="6"/>
    </row>
    <row r="806">
      <c r="Q806" s="6"/>
    </row>
    <row r="807">
      <c r="Q807" s="6"/>
    </row>
    <row r="808">
      <c r="Q808" s="6"/>
    </row>
    <row r="809">
      <c r="Q809" s="6"/>
    </row>
    <row r="810">
      <c r="Q810" s="6"/>
    </row>
    <row r="811">
      <c r="Q811" s="6"/>
    </row>
    <row r="812">
      <c r="Q812" s="6"/>
    </row>
    <row r="813">
      <c r="Q813" s="6"/>
    </row>
    <row r="814">
      <c r="Q814" s="6"/>
    </row>
    <row r="815">
      <c r="Q815" s="6"/>
    </row>
    <row r="816">
      <c r="Q816" s="6"/>
    </row>
    <row r="817">
      <c r="Q817" s="6"/>
    </row>
    <row r="818">
      <c r="Q818" s="6"/>
    </row>
    <row r="819">
      <c r="Q819" s="6"/>
    </row>
    <row r="820">
      <c r="Q820" s="6"/>
    </row>
    <row r="821">
      <c r="Q821" s="6"/>
    </row>
    <row r="822">
      <c r="Q822" s="6"/>
    </row>
    <row r="823">
      <c r="Q823" s="6"/>
    </row>
    <row r="824">
      <c r="Q824" s="6"/>
    </row>
    <row r="825">
      <c r="Q825" s="6"/>
    </row>
    <row r="826">
      <c r="Q826" s="6"/>
    </row>
    <row r="827">
      <c r="Q827" s="6"/>
    </row>
    <row r="828">
      <c r="Q828" s="6"/>
    </row>
    <row r="829">
      <c r="Q829" s="6"/>
    </row>
    <row r="830">
      <c r="Q830" s="6"/>
    </row>
    <row r="831">
      <c r="Q831" s="6"/>
    </row>
    <row r="832">
      <c r="Q832" s="6"/>
    </row>
    <row r="833">
      <c r="Q833" s="6"/>
    </row>
    <row r="834">
      <c r="Q834" s="6"/>
    </row>
    <row r="835">
      <c r="Q835" s="6"/>
    </row>
    <row r="836">
      <c r="Q836" s="6"/>
    </row>
    <row r="837">
      <c r="Q837" s="6"/>
    </row>
    <row r="838">
      <c r="Q838" s="6"/>
    </row>
    <row r="839">
      <c r="Q839" s="6"/>
    </row>
    <row r="840">
      <c r="Q840" s="6"/>
    </row>
    <row r="841">
      <c r="Q841" s="6"/>
    </row>
    <row r="842">
      <c r="Q842" s="6"/>
    </row>
    <row r="843">
      <c r="Q843" s="6"/>
    </row>
    <row r="844">
      <c r="Q844" s="6"/>
    </row>
    <row r="845">
      <c r="Q845" s="6"/>
    </row>
    <row r="846">
      <c r="Q846" s="6"/>
    </row>
    <row r="847">
      <c r="Q847" s="6"/>
    </row>
    <row r="848">
      <c r="Q848" s="6"/>
    </row>
    <row r="849">
      <c r="Q849" s="6"/>
    </row>
    <row r="850">
      <c r="Q850" s="6"/>
    </row>
    <row r="851">
      <c r="Q851" s="6"/>
    </row>
    <row r="852">
      <c r="Q852" s="6"/>
    </row>
    <row r="853">
      <c r="Q853" s="6"/>
    </row>
    <row r="854">
      <c r="Q854" s="6"/>
    </row>
    <row r="855">
      <c r="Q855" s="6"/>
    </row>
    <row r="856">
      <c r="Q856" s="6"/>
    </row>
    <row r="857">
      <c r="Q857" s="6"/>
    </row>
    <row r="858">
      <c r="Q858" s="6"/>
    </row>
    <row r="859">
      <c r="Q859" s="6"/>
    </row>
    <row r="860">
      <c r="Q860" s="6"/>
    </row>
    <row r="861">
      <c r="Q861" s="6"/>
    </row>
    <row r="862">
      <c r="Q862" s="6"/>
    </row>
    <row r="863">
      <c r="Q863" s="6"/>
    </row>
    <row r="864">
      <c r="Q864" s="6"/>
    </row>
    <row r="865">
      <c r="Q865" s="6"/>
    </row>
    <row r="866">
      <c r="Q866" s="6"/>
    </row>
    <row r="867">
      <c r="Q867" s="6"/>
    </row>
    <row r="868">
      <c r="Q868" s="6"/>
    </row>
    <row r="869">
      <c r="Q869" s="6"/>
    </row>
    <row r="870">
      <c r="Q870" s="6"/>
    </row>
    <row r="871">
      <c r="Q871" s="6"/>
    </row>
    <row r="872">
      <c r="Q872" s="6"/>
    </row>
    <row r="873">
      <c r="Q873" s="6"/>
    </row>
    <row r="874">
      <c r="Q874" s="6"/>
    </row>
    <row r="875">
      <c r="Q875" s="6"/>
    </row>
    <row r="876">
      <c r="Q876" s="6"/>
    </row>
    <row r="877">
      <c r="Q877" s="6"/>
    </row>
    <row r="878">
      <c r="Q878" s="6"/>
    </row>
    <row r="879">
      <c r="Q879" s="6"/>
    </row>
    <row r="880">
      <c r="Q880" s="6"/>
    </row>
    <row r="881">
      <c r="Q881" s="6"/>
    </row>
    <row r="882">
      <c r="Q882" s="6"/>
    </row>
    <row r="883">
      <c r="Q883" s="6"/>
    </row>
    <row r="884">
      <c r="Q884" s="6"/>
    </row>
    <row r="885">
      <c r="Q885" s="6"/>
    </row>
    <row r="886">
      <c r="Q886" s="6"/>
    </row>
    <row r="887">
      <c r="Q887" s="6"/>
    </row>
    <row r="888">
      <c r="Q888" s="6"/>
    </row>
    <row r="889">
      <c r="Q889" s="6"/>
    </row>
    <row r="890">
      <c r="Q890" s="6"/>
    </row>
    <row r="891">
      <c r="Q891" s="6"/>
    </row>
    <row r="892">
      <c r="Q892" s="6"/>
    </row>
    <row r="893">
      <c r="Q893" s="6"/>
    </row>
    <row r="894">
      <c r="Q894" s="6"/>
    </row>
    <row r="895">
      <c r="Q895" s="6"/>
    </row>
    <row r="896">
      <c r="Q896" s="6"/>
    </row>
    <row r="897">
      <c r="Q897" s="6"/>
    </row>
    <row r="898">
      <c r="Q898" s="6"/>
    </row>
    <row r="899">
      <c r="Q899" s="6"/>
    </row>
    <row r="900">
      <c r="Q900" s="6"/>
    </row>
    <row r="901">
      <c r="Q901" s="6"/>
    </row>
    <row r="902">
      <c r="Q902" s="6"/>
    </row>
    <row r="903">
      <c r="Q903" s="6"/>
    </row>
    <row r="904">
      <c r="Q904" s="6"/>
    </row>
    <row r="905">
      <c r="Q905" s="6"/>
    </row>
    <row r="906">
      <c r="Q906" s="6"/>
    </row>
    <row r="907">
      <c r="Q907" s="6"/>
    </row>
    <row r="908">
      <c r="Q908" s="6"/>
    </row>
    <row r="909">
      <c r="Q909" s="6"/>
    </row>
    <row r="910">
      <c r="Q910" s="6"/>
    </row>
    <row r="911">
      <c r="Q911" s="6"/>
    </row>
    <row r="912">
      <c r="Q912" s="6"/>
    </row>
    <row r="913">
      <c r="Q913" s="6"/>
    </row>
    <row r="914">
      <c r="Q914" s="6"/>
    </row>
    <row r="915">
      <c r="Q915" s="6"/>
    </row>
    <row r="916">
      <c r="Q916" s="6"/>
    </row>
    <row r="917">
      <c r="Q917" s="6"/>
    </row>
    <row r="918">
      <c r="Q918" s="6"/>
    </row>
    <row r="919">
      <c r="Q919" s="6"/>
    </row>
    <row r="920">
      <c r="Q920" s="6"/>
    </row>
    <row r="921">
      <c r="Q921" s="6"/>
    </row>
    <row r="922">
      <c r="Q922" s="6"/>
    </row>
    <row r="923">
      <c r="Q923" s="6"/>
    </row>
    <row r="924">
      <c r="Q924" s="6"/>
    </row>
    <row r="925">
      <c r="Q925" s="6"/>
    </row>
    <row r="926">
      <c r="Q926" s="6"/>
    </row>
    <row r="927">
      <c r="Q927" s="6"/>
    </row>
    <row r="928">
      <c r="Q928" s="6"/>
    </row>
    <row r="929">
      <c r="Q929" s="6"/>
    </row>
    <row r="930">
      <c r="Q930" s="6"/>
    </row>
    <row r="931">
      <c r="Q931" s="6"/>
    </row>
    <row r="932">
      <c r="Q932" s="6"/>
    </row>
    <row r="933">
      <c r="Q933" s="6"/>
    </row>
    <row r="934">
      <c r="Q934" s="6"/>
    </row>
    <row r="935">
      <c r="Q935" s="6"/>
    </row>
    <row r="936">
      <c r="Q936" s="6"/>
    </row>
    <row r="937">
      <c r="Q937" s="6"/>
    </row>
    <row r="938">
      <c r="Q938" s="6"/>
    </row>
    <row r="939">
      <c r="Q939" s="6"/>
    </row>
    <row r="940">
      <c r="Q940" s="6"/>
    </row>
    <row r="941">
      <c r="Q941" s="6"/>
    </row>
    <row r="942">
      <c r="Q942" s="6"/>
    </row>
    <row r="943">
      <c r="Q943" s="6"/>
    </row>
    <row r="944">
      <c r="Q944" s="6"/>
    </row>
    <row r="945">
      <c r="Q945" s="6"/>
    </row>
    <row r="946">
      <c r="Q946" s="6"/>
    </row>
    <row r="947">
      <c r="Q947" s="6"/>
    </row>
    <row r="948">
      <c r="Q948" s="6"/>
    </row>
    <row r="949">
      <c r="Q949" s="6"/>
    </row>
    <row r="950">
      <c r="Q950" s="6"/>
    </row>
    <row r="951">
      <c r="Q951" s="6"/>
    </row>
    <row r="952">
      <c r="Q952" s="6"/>
    </row>
    <row r="953">
      <c r="Q953" s="6"/>
    </row>
    <row r="954">
      <c r="Q954" s="6"/>
    </row>
    <row r="955">
      <c r="Q955" s="6"/>
    </row>
    <row r="956">
      <c r="Q956" s="6"/>
    </row>
    <row r="957">
      <c r="Q957" s="6"/>
    </row>
    <row r="958">
      <c r="Q958" s="6"/>
    </row>
    <row r="959">
      <c r="Q959" s="6"/>
    </row>
    <row r="960">
      <c r="Q960" s="6"/>
    </row>
    <row r="961">
      <c r="Q961" s="6"/>
    </row>
    <row r="962">
      <c r="Q962" s="6"/>
    </row>
    <row r="963">
      <c r="Q963" s="6"/>
    </row>
    <row r="964">
      <c r="Q964" s="6"/>
    </row>
    <row r="965">
      <c r="Q965" s="6"/>
    </row>
    <row r="966">
      <c r="Q966" s="6"/>
    </row>
    <row r="967">
      <c r="Q967" s="6"/>
    </row>
    <row r="968">
      <c r="Q968" s="6"/>
    </row>
    <row r="969">
      <c r="Q969" s="6"/>
    </row>
    <row r="970">
      <c r="Q970" s="6"/>
    </row>
    <row r="971">
      <c r="Q971" s="6"/>
    </row>
    <row r="972">
      <c r="Q972" s="6"/>
    </row>
    <row r="973">
      <c r="Q973" s="6"/>
    </row>
    <row r="974">
      <c r="Q974" s="6"/>
    </row>
    <row r="975">
      <c r="Q975" s="6"/>
    </row>
    <row r="976">
      <c r="Q976" s="6"/>
    </row>
    <row r="977">
      <c r="Q977" s="6"/>
    </row>
    <row r="978">
      <c r="Q978" s="6"/>
    </row>
    <row r="979">
      <c r="Q979" s="6"/>
    </row>
    <row r="980">
      <c r="Q980" s="6"/>
    </row>
    <row r="981">
      <c r="Q981" s="6"/>
    </row>
    <row r="982">
      <c r="Q982" s="6"/>
    </row>
    <row r="983">
      <c r="Q983" s="6"/>
    </row>
    <row r="984">
      <c r="Q984" s="6"/>
    </row>
    <row r="985">
      <c r="Q985" s="6"/>
    </row>
    <row r="986">
      <c r="Q986" s="6"/>
    </row>
    <row r="987">
      <c r="Q987" s="6"/>
    </row>
    <row r="988">
      <c r="Q988" s="6"/>
    </row>
    <row r="989">
      <c r="Q989" s="6"/>
    </row>
    <row r="990">
      <c r="Q990" s="6"/>
    </row>
    <row r="991">
      <c r="Q991" s="6"/>
    </row>
    <row r="992">
      <c r="Q992" s="6"/>
    </row>
    <row r="993">
      <c r="Q993" s="6"/>
    </row>
    <row r="994">
      <c r="Q994" s="6"/>
    </row>
    <row r="995">
      <c r="Q995" s="6"/>
    </row>
    <row r="996">
      <c r="Q996" s="6"/>
    </row>
    <row r="997">
      <c r="Q997" s="6"/>
    </row>
    <row r="998">
      <c r="Q998" s="6"/>
    </row>
    <row r="999">
      <c r="Q999" s="6"/>
    </row>
    <row r="1000">
      <c r="Q1000" s="6"/>
    </row>
  </sheetData>
  <drawing r:id="rId1"/>
</worksheet>
</file>