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codeName="ThisWorkbook" hidePivotFieldList="1" autoCompressPictures="0"/>
  <bookViews>
    <workbookView xWindow="7100" yWindow="2960" windowWidth="31660" windowHeight="15100"/>
  </bookViews>
  <sheets>
    <sheet name="Table_322_10_Extract.csv" sheetId="3" r:id="rId1"/>
    <sheet name="Digest 2013 Table 322.10" sheetId="1" r:id="rId2"/>
  </sheets>
  <externalReferences>
    <externalReference r:id="rId3"/>
  </externalReferences>
  <definedNames>
    <definedName name="_Regression_Int" localSheetId="1" hidden="1">1</definedName>
    <definedName name="_Regression_Int" localSheetId="0" hidden="1">1</definedName>
    <definedName name="_xlnm.Print_Area" localSheetId="1">'Digest 2013 Table 322.10'!$A$1:$S$45</definedName>
    <definedName name="_xlnm.Print_Area" localSheetId="0">Table_322_10_Extract.csv!$B$1:$T$34</definedName>
    <definedName name="Print_Area_MI" localSheetId="1">'Digest 2013 Table 322.10'!$B$1:$H$43</definedName>
    <definedName name="Print_Area_MI" localSheetId="0">Table_322_10_Extract.csv!$C$1:$I$34</definedName>
    <definedName name="_xlnm.Print_Titles" localSheetId="1">'Digest 2013 Table 322.10'!$A:$A</definedName>
    <definedName name="_xlnm.Print_Titles" localSheetId="0">Table_322_10_Extract.csv!$B:$B</definedName>
    <definedName name="Print_Titles_MI" localSheetId="1">'Digest 2013 Table 322.10'!$A:$A</definedName>
    <definedName name="Print_Titles_MI" localSheetId="0">Table_322_10_Extract.csv!$B:$B</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U4" i="1" l="1"/>
</calcChain>
</file>

<file path=xl/sharedStrings.xml><?xml version="1.0" encoding="utf-8"?>
<sst xmlns="http://schemas.openxmlformats.org/spreadsheetml/2006/main" count="146" uniqueCount="64">
  <si>
    <t>Table 322.10. Bachelor's degrees conferred by postsecondary institutions, by field of study: Selected years, 1970-71 through 2011-12</t>
  </si>
  <si>
    <t>Field of study</t>
  </si>
  <si>
    <t>1970-71</t>
  </si>
  <si>
    <t>1975-76</t>
  </si>
  <si>
    <t>1980-81</t>
  </si>
  <si>
    <t>1985-86</t>
  </si>
  <si>
    <t>1990-91</t>
  </si>
  <si>
    <t>1995-96</t>
  </si>
  <si>
    <t>2000-01</t>
  </si>
  <si>
    <t>2001-02</t>
  </si>
  <si>
    <t>2002-03</t>
  </si>
  <si>
    <t>2003-04</t>
  </si>
  <si>
    <t>2004-05</t>
  </si>
  <si>
    <t>2005-06</t>
  </si>
  <si>
    <t>2006-07</t>
  </si>
  <si>
    <t>2007-08</t>
  </si>
  <si>
    <t>2008-09</t>
  </si>
  <si>
    <t>2009-10</t>
  </si>
  <si>
    <t>2010-11</t>
  </si>
  <si>
    <t>2011-12</t>
  </si>
  <si>
    <t xml:space="preserve">   Total .....................................................................................</t>
  </si>
  <si>
    <t>Agriculture and natural resources ..................</t>
  </si>
  <si>
    <t>Architecture and related services .......................</t>
  </si>
  <si>
    <t>Area, ethnic, cultural, gender, and group studies ...................................</t>
  </si>
  <si>
    <t>Biological and biomedical sciences .......................................</t>
  </si>
  <si>
    <t>Business ...........................................................</t>
  </si>
  <si>
    <t>Communication, journalism, and related programs ..............................................</t>
  </si>
  <si>
    <t>Communications technologies ..........................</t>
  </si>
  <si>
    <t xml:space="preserve">Computer and information sciences ........................... </t>
  </si>
  <si>
    <t>Education ...............................................</t>
  </si>
  <si>
    <t>Engineering ...........................................</t>
  </si>
  <si>
    <t>Engineering technologies ................................</t>
  </si>
  <si>
    <t>English language and literature/letters .......................</t>
  </si>
  <si>
    <t>Family and consumer sciences/human sciences ...........</t>
  </si>
  <si>
    <t>Foreign languages, literatures, and linguistics .........................</t>
  </si>
  <si>
    <t>Health professions and related programs ............................</t>
  </si>
  <si>
    <t>Homeland security, law enforcement, and
   firefighting .................................</t>
  </si>
  <si>
    <t>Legal professions and studies ...................................</t>
  </si>
  <si>
    <t>Liberal arts and sciences, general studies,
   and humanities ...............................</t>
  </si>
  <si>
    <t>Library science ..........................................</t>
  </si>
  <si>
    <t>Mathematics and statistics ........................................</t>
  </si>
  <si>
    <t>Military technologies and applied sciences ................................</t>
  </si>
  <si>
    <t>Multi/interdisciplinary studies ................................</t>
  </si>
  <si>
    <t>Parks, recreation, leisure, and fitness studies ...................</t>
  </si>
  <si>
    <t>Philosophy and religious studies ..................................</t>
  </si>
  <si>
    <t>Physical sciences and science technologies .............................</t>
  </si>
  <si>
    <t>Precision production ....................................</t>
  </si>
  <si>
    <t>Psychology .........................................</t>
  </si>
  <si>
    <t>Public administration and social services ........................</t>
  </si>
  <si>
    <t>Social sciences and history ........................................</t>
  </si>
  <si>
    <t>Theology and religious vocations ....................</t>
  </si>
  <si>
    <t>Transportation and materials moving .....................</t>
  </si>
  <si>
    <t>Visual and performing arts ...............................</t>
  </si>
  <si>
    <t>Not classified by field of study ...................</t>
  </si>
  <si>
    <t>NOTE: Data through 1990-91 are for institutions of higher education, while later data are for postsecondary institutions that participate in Title IV federal financial aid programs. The new Classification of Instructional Programs was initiated in 2009-10. The figures for earlier years have been reclassified when necessary to make them conform to the new taxonomy. To facilitate trend comparisons, certain aggregations have been made of the degree fields as reported in the Integrated Postsecondary Education Data System (IPEDS): "Agriculture and natural resources" includes Agriculture, agriculture operations, and related sciences and Natural resources and conservation; "Business" includes Business, management, marketing, and related support services and Personal and culinary services; and "Engineering technologies" includes Engineering technologies and engineering-related fields, Construction trades, and Mechanic and repair technologies/technicians.</t>
  </si>
  <si>
    <t>SOURCE: U.S. Department of Education, National Center for Education Statistics, Higher Education General Information Survey (HEGIS), "Degrees and Other Formal Awards Conferred" surveys, 1970-71 through 1985-86; Integrated Postsecondary Education Data System (IPEDS), "Completions Survey" (IPEDS-C:91-99); and IPEDS Fall 2000 through Fall 2012, Completions component. (This table was prepared July 2013.)</t>
  </si>
  <si>
    <t xml:space="preserve"> </t>
  </si>
  <si>
    <t>Other</t>
  </si>
  <si>
    <t>http://nces.ed.gov/programs/digest/d13/tables/dt13_322.10.asp</t>
  </si>
  <si>
    <t>Category</t>
  </si>
  <si>
    <t>Liberal Arts</t>
  </si>
  <si>
    <t>Social Science</t>
  </si>
  <si>
    <t>Occupational</t>
  </si>
  <si>
    <t>Science &amp; Eng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</si>
</sst>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Courier"/>
    </font>
    <font>
      <b/>
      <sz val="10"/>
      <name val="Courier New"/>
      <family val="3"/>
    </font>
    <font>
      <sz val="10"/>
      <name val="Courier"/>
      <family val="3"/>
    </font>
    <font>
      <sz val="10"/>
      <name val="Courier New"/>
      <family val="3"/>
    </font>
    <font>
      <sz val="10"/>
      <name val="Calibri"/>
      <scheme val="minor"/>
    </font>
    <font>
      <u/>
      <sz val="10"/>
      <color theme="10"/>
      <name val="Courier"/>
    </font>
    <font>
      <u/>
      <sz val="10"/>
      <color theme="11"/>
      <name val="Courier"/>
    </font>
  </fonts>
  <fills count="2">
    <fill>
      <patternFill patternType="none"/>
    </fill>
    <fill>
      <patternFill patternType="gray125"/>
    </fill>
  </fills>
  <borders count="9">
    <border>
      <left/>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right/>
      <top style="thin">
        <color auto="1"/>
      </top>
      <bottom/>
      <diagonal/>
    </border>
  </borders>
  <cellStyleXfs count="1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7">
    <xf numFmtId="0" fontId="0" fillId="0" borderId="0" xfId="0"/>
    <xf numFmtId="0" fontId="2" fillId="0" borderId="0" xfId="0" applyFont="1" applyFill="1"/>
    <xf numFmtId="0" fontId="3" fillId="0" borderId="0" xfId="0" applyFont="1" applyFill="1" applyBorder="1"/>
    <xf numFmtId="0" fontId="3" fillId="0" borderId="2" xfId="0" applyFont="1" applyFill="1" applyBorder="1" applyAlignment="1" applyProtection="1">
      <alignment horizontal="left" vertical="center"/>
    </xf>
    <xf numFmtId="0" fontId="3" fillId="0" borderId="3" xfId="0" applyFont="1" applyFill="1" applyBorder="1" applyAlignment="1" applyProtection="1">
      <alignment horizontal="right" vertical="center"/>
    </xf>
    <xf numFmtId="0" fontId="3" fillId="0" borderId="2" xfId="0" applyFont="1" applyFill="1" applyBorder="1" applyAlignment="1" applyProtection="1">
      <alignment horizontal="right" vertical="center"/>
    </xf>
    <xf numFmtId="0" fontId="3" fillId="0" borderId="4" xfId="0" applyFont="1" applyFill="1" applyBorder="1" applyAlignment="1" applyProtection="1">
      <alignment horizontal="right" vertical="center"/>
    </xf>
    <xf numFmtId="0" fontId="3" fillId="0" borderId="3" xfId="0" quotePrefix="1" applyFont="1" applyFill="1" applyBorder="1" applyAlignment="1" applyProtection="1">
      <alignment vertical="center"/>
    </xf>
    <xf numFmtId="0" fontId="3" fillId="0" borderId="2" xfId="0" quotePrefix="1" applyFont="1" applyFill="1" applyBorder="1" applyAlignment="1" applyProtection="1">
      <alignment vertical="center"/>
    </xf>
    <xf numFmtId="0" fontId="3" fillId="0" borderId="3" xfId="0" quotePrefix="1" applyFont="1" applyFill="1" applyBorder="1" applyAlignment="1" applyProtection="1">
      <alignment horizontal="right" vertical="center"/>
    </xf>
    <xf numFmtId="0" fontId="3" fillId="0" borderId="2" xfId="0" quotePrefix="1" applyFont="1" applyFill="1" applyBorder="1" applyAlignment="1" applyProtection="1">
      <alignment horizontal="right" vertical="center"/>
    </xf>
    <xf numFmtId="1" fontId="3" fillId="0" borderId="4" xfId="0" quotePrefix="1" applyNumberFormat="1" applyFont="1" applyFill="1" applyBorder="1" applyAlignment="1" applyProtection="1">
      <alignment horizontal="right" vertical="center"/>
    </xf>
    <xf numFmtId="1" fontId="3" fillId="0" borderId="3" xfId="0" quotePrefix="1" applyNumberFormat="1" applyFont="1" applyFill="1" applyBorder="1" applyAlignment="1" applyProtection="1">
      <alignment horizontal="right" vertical="center"/>
    </xf>
    <xf numFmtId="0" fontId="1" fillId="0" borderId="0" xfId="0" applyFont="1" applyFill="1" applyBorder="1" applyAlignment="1" applyProtection="1">
      <alignment horizontal="left" vertical="center"/>
    </xf>
    <xf numFmtId="3" fontId="1" fillId="0" borderId="3" xfId="0" applyNumberFormat="1" applyFont="1" applyFill="1" applyBorder="1" applyAlignment="1" applyProtection="1">
      <alignment vertical="center"/>
    </xf>
    <xf numFmtId="3" fontId="1" fillId="0" borderId="4" xfId="0" applyNumberFormat="1" applyFont="1" applyFill="1" applyBorder="1" applyAlignment="1" applyProtection="1">
      <alignment vertical="center"/>
    </xf>
    <xf numFmtId="0" fontId="3" fillId="0" borderId="0" xfId="0" applyFont="1" applyFill="1" applyBorder="1" applyAlignment="1" applyProtection="1">
      <alignment horizontal="left" vertical="center"/>
    </xf>
    <xf numFmtId="3" fontId="3" fillId="0" borderId="5" xfId="0" applyNumberFormat="1" applyFont="1" applyFill="1" applyBorder="1" applyAlignment="1" applyProtection="1">
      <alignment vertical="center"/>
    </xf>
    <xf numFmtId="3" fontId="3" fillId="0" borderId="6" xfId="0" applyNumberFormat="1" applyFont="1" applyFill="1" applyBorder="1" applyAlignment="1" applyProtection="1">
      <alignment vertical="center"/>
    </xf>
    <xf numFmtId="0" fontId="3" fillId="0" borderId="0" xfId="0" applyFont="1" applyFill="1" applyBorder="1" applyAlignment="1">
      <alignment vertical="center"/>
    </xf>
    <xf numFmtId="0" fontId="3" fillId="0" borderId="0" xfId="0" applyFont="1" applyFill="1" applyBorder="1" applyAlignment="1" applyProtection="1">
      <alignment horizontal="left" vertical="center" wrapText="1"/>
    </xf>
    <xf numFmtId="3" fontId="3" fillId="0" borderId="5" xfId="0" applyNumberFormat="1" applyFont="1" applyFill="1" applyBorder="1" applyAlignment="1" applyProtection="1"/>
    <xf numFmtId="3" fontId="3" fillId="0" borderId="6" xfId="0" applyNumberFormat="1" applyFont="1" applyFill="1" applyBorder="1" applyAlignment="1" applyProtection="1"/>
    <xf numFmtId="0" fontId="3" fillId="0" borderId="1" xfId="0" applyFont="1" applyFill="1" applyBorder="1" applyAlignment="1" applyProtection="1">
      <alignment horizontal="left" vertical="center"/>
    </xf>
    <xf numFmtId="3" fontId="3" fillId="0" borderId="7" xfId="0" applyNumberFormat="1" applyFont="1" applyFill="1" applyBorder="1" applyAlignment="1" applyProtection="1">
      <alignment vertical="center"/>
    </xf>
    <xf numFmtId="37" fontId="3" fillId="0" borderId="0" xfId="0" applyNumberFormat="1" applyFont="1" applyFill="1" applyBorder="1" applyProtection="1"/>
    <xf numFmtId="0" fontId="3" fillId="0" borderId="0" xfId="0" applyFont="1" applyFill="1" applyBorder="1" applyAlignment="1" applyProtection="1">
      <alignment horizontal="left"/>
    </xf>
    <xf numFmtId="0" fontId="4" fillId="0" borderId="0" xfId="0" applyFont="1" applyFill="1" applyBorder="1"/>
    <xf numFmtId="0" fontId="4" fillId="0" borderId="0" xfId="0" applyFont="1" applyFill="1" applyBorder="1" applyAlignment="1" applyProtection="1">
      <alignment horizontal="left" vertical="center"/>
    </xf>
    <xf numFmtId="0" fontId="4" fillId="0" borderId="0" xfId="0" applyFont="1" applyFill="1" applyBorder="1" applyAlignment="1" applyProtection="1">
      <alignment horizontal="left" vertical="center" wrapText="1"/>
    </xf>
    <xf numFmtId="0" fontId="4" fillId="0" borderId="0" xfId="0" applyNumberFormat="1" applyFont="1" applyFill="1" applyBorder="1" applyAlignment="1" applyProtection="1">
      <alignment horizontal="right" vertical="center"/>
    </xf>
    <xf numFmtId="0" fontId="4" fillId="0" borderId="0" xfId="0" applyNumberFormat="1" applyFont="1" applyFill="1" applyBorder="1" applyAlignment="1" applyProtection="1">
      <alignment vertical="center"/>
    </xf>
    <xf numFmtId="0" fontId="4" fillId="0" borderId="0" xfId="0" applyNumberFormat="1" applyFont="1" applyFill="1" applyBorder="1" applyAlignment="1" applyProtection="1"/>
    <xf numFmtId="0" fontId="4" fillId="0" borderId="0" xfId="0" applyNumberFormat="1" applyFont="1" applyFill="1" applyBorder="1"/>
    <xf numFmtId="0" fontId="1" fillId="0" borderId="1" xfId="0" applyFont="1" applyFill="1" applyBorder="1" applyAlignment="1" applyProtection="1">
      <alignment horizontal="left" vertical="center" wrapText="1"/>
    </xf>
    <xf numFmtId="0" fontId="3" fillId="0" borderId="8" xfId="0" applyNumberFormat="1" applyFont="1" applyFill="1" applyBorder="1" applyAlignment="1" applyProtection="1">
      <alignment horizontal="left" vertical="distributed" wrapText="1"/>
    </xf>
    <xf numFmtId="0" fontId="3" fillId="0" borderId="0" xfId="0" applyFont="1" applyFill="1" applyBorder="1" applyAlignment="1" applyProtection="1">
      <alignment horizontal="left" vertical="distributed"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22">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right" vertical="center"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Pop.csv"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USPop.csv"/>
    </sheetNames>
    <sheetDataSet>
      <sheetData sheetId="0">
        <row r="43">
          <cell r="B43">
            <v>313873685</v>
          </cell>
        </row>
      </sheetData>
    </sheetDataSet>
  </externalBook>
</externalLink>
</file>

<file path=xl/tables/table1.xml><?xml version="1.0" encoding="utf-8"?>
<table xmlns="http://schemas.openxmlformats.org/spreadsheetml/2006/main" id="2" name="Table2" displayName="Table2" ref="A1:T34" totalsRowShown="0" headerRowDxfId="21" dataDxfId="20">
  <tableColumns count="20">
    <tableColumn id="1" name="Category" dataDxfId="19"/>
    <tableColumn id="2" name="Field of study" dataDxfId="18"/>
    <tableColumn id="3" name="1970-71" dataDxfId="17"/>
    <tableColumn id="4" name="1975-76" dataDxfId="16"/>
    <tableColumn id="5" name="1980-81" dataDxfId="15"/>
    <tableColumn id="6" name="1985-86" dataDxfId="14"/>
    <tableColumn id="7" name="1990-91" dataDxfId="13"/>
    <tableColumn id="8" name="1995-96" dataDxfId="12"/>
    <tableColumn id="9" name="2000-01" dataDxfId="11"/>
    <tableColumn id="10" name="2001-02" dataDxfId="10"/>
    <tableColumn id="11" name="2002-03" dataDxfId="9"/>
    <tableColumn id="12" name="2003-04" dataDxfId="8"/>
    <tableColumn id="13" name="2004-05" dataDxfId="7"/>
    <tableColumn id="14" name="2005-06" dataDxfId="6"/>
    <tableColumn id="15" name="2006-07" dataDxfId="5"/>
    <tableColumn id="16" name="2007-08" dataDxfId="4"/>
    <tableColumn id="17" name="2008-09" dataDxfId="3"/>
    <tableColumn id="18" name="2009-10" dataDxfId="2"/>
    <tableColumn id="19" name="2010-11" dataDxfId="1"/>
    <tableColumn id="20" name="2011-12"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microsoft.com/office/2006/relationships/xlExternalLinkPath/xlPathMissing" Target="Table_322_10_Extract.csv" TargetMode="External"/><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enableFormatConditionsCalculation="0"/>
  <dimension ref="A1:T34"/>
  <sheetViews>
    <sheetView tabSelected="1" workbookViewId="0">
      <selection activeCell="A15" sqref="A15"/>
    </sheetView>
  </sheetViews>
  <sheetFormatPr baseColWidth="10" defaultColWidth="9.6640625" defaultRowHeight="14" x14ac:dyDescent="0"/>
  <cols>
    <col min="1" max="1" width="12.1640625" style="27" bestFit="1" customWidth="1"/>
    <col min="2" max="2" width="36.83203125" style="27" customWidth="1"/>
    <col min="3" max="5" width="9.83203125" style="33" bestFit="1" customWidth="1"/>
    <col min="6" max="6" width="9.33203125" style="33" customWidth="1"/>
    <col min="7" max="20" width="9.83203125" style="33" bestFit="1" customWidth="1"/>
    <col min="21" max="16384" width="9.6640625" style="27"/>
  </cols>
  <sheetData>
    <row r="1" spans="1:20">
      <c r="A1" s="28" t="s">
        <v>59</v>
      </c>
      <c r="B1" s="28"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row>
    <row r="2" spans="1:20">
      <c r="A2" s="28" t="s">
        <v>60</v>
      </c>
      <c r="B2" s="28" t="s">
        <v>23</v>
      </c>
      <c r="C2" s="31">
        <v>2579</v>
      </c>
      <c r="D2" s="31">
        <v>3577</v>
      </c>
      <c r="E2" s="31">
        <v>2887</v>
      </c>
      <c r="F2" s="31">
        <v>3021</v>
      </c>
      <c r="G2" s="31">
        <v>4776</v>
      </c>
      <c r="H2" s="31">
        <v>5633</v>
      </c>
      <c r="I2" s="31">
        <v>6160</v>
      </c>
      <c r="J2" s="31">
        <v>6390</v>
      </c>
      <c r="K2" s="31">
        <v>6634</v>
      </c>
      <c r="L2" s="31">
        <v>7181</v>
      </c>
      <c r="M2" s="31">
        <v>7569</v>
      </c>
      <c r="N2" s="31">
        <v>7879</v>
      </c>
      <c r="O2" s="31">
        <v>8194</v>
      </c>
      <c r="P2" s="31">
        <v>8454</v>
      </c>
      <c r="Q2" s="31">
        <v>8772</v>
      </c>
      <c r="R2" s="31">
        <v>8621</v>
      </c>
      <c r="S2" s="31">
        <v>9100</v>
      </c>
      <c r="T2" s="31">
        <v>9232</v>
      </c>
    </row>
    <row r="3" spans="1:20">
      <c r="A3" s="28" t="s">
        <v>60</v>
      </c>
      <c r="B3" s="28" t="s">
        <v>32</v>
      </c>
      <c r="C3" s="31">
        <v>63914</v>
      </c>
      <c r="D3" s="31">
        <v>41452</v>
      </c>
      <c r="E3" s="31">
        <v>31922</v>
      </c>
      <c r="F3" s="31">
        <v>34083</v>
      </c>
      <c r="G3" s="31">
        <v>51064</v>
      </c>
      <c r="H3" s="31">
        <v>49928</v>
      </c>
      <c r="I3" s="31">
        <v>50569</v>
      </c>
      <c r="J3" s="31">
        <v>52375</v>
      </c>
      <c r="K3" s="31">
        <v>53699</v>
      </c>
      <c r="L3" s="31">
        <v>53984</v>
      </c>
      <c r="M3" s="31">
        <v>54379</v>
      </c>
      <c r="N3" s="31">
        <v>55096</v>
      </c>
      <c r="O3" s="31">
        <v>55122</v>
      </c>
      <c r="P3" s="31">
        <v>55038</v>
      </c>
      <c r="Q3" s="31">
        <v>55462</v>
      </c>
      <c r="R3" s="31">
        <v>53231</v>
      </c>
      <c r="S3" s="31">
        <v>52744</v>
      </c>
      <c r="T3" s="31">
        <v>53767</v>
      </c>
    </row>
    <row r="4" spans="1:20">
      <c r="A4" s="28" t="s">
        <v>60</v>
      </c>
      <c r="B4" s="28" t="s">
        <v>33</v>
      </c>
      <c r="C4" s="31">
        <v>11167</v>
      </c>
      <c r="D4" s="31">
        <v>17409</v>
      </c>
      <c r="E4" s="31">
        <v>18370</v>
      </c>
      <c r="F4" s="31">
        <v>13847</v>
      </c>
      <c r="G4" s="31">
        <v>13920</v>
      </c>
      <c r="H4" s="31">
        <v>14353</v>
      </c>
      <c r="I4" s="31">
        <v>16421</v>
      </c>
      <c r="J4" s="31">
        <v>16938</v>
      </c>
      <c r="K4" s="31">
        <v>17929</v>
      </c>
      <c r="L4" s="31">
        <v>19172</v>
      </c>
      <c r="M4" s="31">
        <v>20074</v>
      </c>
      <c r="N4" s="31">
        <v>20775</v>
      </c>
      <c r="O4" s="31">
        <v>21400</v>
      </c>
      <c r="P4" s="31">
        <v>21870</v>
      </c>
      <c r="Q4" s="31">
        <v>21905</v>
      </c>
      <c r="R4" s="31">
        <v>21818</v>
      </c>
      <c r="S4" s="31">
        <v>22444</v>
      </c>
      <c r="T4" s="31">
        <v>23428</v>
      </c>
    </row>
    <row r="5" spans="1:20">
      <c r="A5" s="28" t="s">
        <v>60</v>
      </c>
      <c r="B5" s="28" t="s">
        <v>34</v>
      </c>
      <c r="C5" s="31">
        <v>20988</v>
      </c>
      <c r="D5" s="31">
        <v>17068</v>
      </c>
      <c r="E5" s="31">
        <v>11638</v>
      </c>
      <c r="F5" s="31">
        <v>11550</v>
      </c>
      <c r="G5" s="31">
        <v>13937</v>
      </c>
      <c r="H5" s="31">
        <v>14832</v>
      </c>
      <c r="I5" s="31">
        <v>16128</v>
      </c>
      <c r="J5" s="31">
        <v>16258</v>
      </c>
      <c r="K5" s="31">
        <v>16912</v>
      </c>
      <c r="L5" s="31">
        <v>17754</v>
      </c>
      <c r="M5" s="31">
        <v>18386</v>
      </c>
      <c r="N5" s="31">
        <v>19410</v>
      </c>
      <c r="O5" s="31">
        <v>20275</v>
      </c>
      <c r="P5" s="31">
        <v>20977</v>
      </c>
      <c r="Q5" s="31">
        <v>21158</v>
      </c>
      <c r="R5" s="31">
        <v>21516</v>
      </c>
      <c r="S5" s="31">
        <v>21706</v>
      </c>
      <c r="T5" s="31">
        <v>21764</v>
      </c>
    </row>
    <row r="6" spans="1:20" ht="28">
      <c r="A6" s="28" t="s">
        <v>60</v>
      </c>
      <c r="B6" s="29" t="s">
        <v>38</v>
      </c>
      <c r="C6" s="32">
        <v>7481</v>
      </c>
      <c r="D6" s="32">
        <v>18855</v>
      </c>
      <c r="E6" s="32">
        <v>21643</v>
      </c>
      <c r="F6" s="32">
        <v>21336</v>
      </c>
      <c r="G6" s="32">
        <v>30526</v>
      </c>
      <c r="H6" s="32">
        <v>33997</v>
      </c>
      <c r="I6" s="32">
        <v>37962</v>
      </c>
      <c r="J6" s="32">
        <v>39333</v>
      </c>
      <c r="K6" s="32">
        <v>40480</v>
      </c>
      <c r="L6" s="32">
        <v>42106</v>
      </c>
      <c r="M6" s="32">
        <v>43751</v>
      </c>
      <c r="N6" s="32">
        <v>44898</v>
      </c>
      <c r="O6" s="32">
        <v>44255</v>
      </c>
      <c r="P6" s="32">
        <v>46940</v>
      </c>
      <c r="Q6" s="32">
        <v>47096</v>
      </c>
      <c r="R6" s="32">
        <v>46953</v>
      </c>
      <c r="S6" s="32">
        <v>46727</v>
      </c>
      <c r="T6" s="32">
        <v>46925</v>
      </c>
    </row>
    <row r="7" spans="1:20">
      <c r="A7" s="28" t="s">
        <v>60</v>
      </c>
      <c r="B7" s="28" t="s">
        <v>42</v>
      </c>
      <c r="C7" s="31">
        <v>6324</v>
      </c>
      <c r="D7" s="31">
        <v>13709</v>
      </c>
      <c r="E7" s="31">
        <v>12986</v>
      </c>
      <c r="F7" s="31">
        <v>13754</v>
      </c>
      <c r="G7" s="31">
        <v>17774</v>
      </c>
      <c r="H7" s="31">
        <v>26885</v>
      </c>
      <c r="I7" s="31">
        <v>26478</v>
      </c>
      <c r="J7" s="31">
        <v>28049</v>
      </c>
      <c r="K7" s="31">
        <v>27449</v>
      </c>
      <c r="L7" s="31">
        <v>28047</v>
      </c>
      <c r="M7" s="31">
        <v>28939</v>
      </c>
      <c r="N7" s="31">
        <v>30583</v>
      </c>
      <c r="O7" s="31">
        <v>32111</v>
      </c>
      <c r="P7" s="31">
        <v>34174</v>
      </c>
      <c r="Q7" s="31">
        <v>35375</v>
      </c>
      <c r="R7" s="31">
        <v>37648</v>
      </c>
      <c r="S7" s="31">
        <v>42228</v>
      </c>
      <c r="T7" s="31">
        <v>45716</v>
      </c>
    </row>
    <row r="8" spans="1:20">
      <c r="A8" s="28" t="s">
        <v>60</v>
      </c>
      <c r="B8" s="28" t="s">
        <v>44</v>
      </c>
      <c r="C8" s="31">
        <v>8149</v>
      </c>
      <c r="D8" s="31">
        <v>8447</v>
      </c>
      <c r="E8" s="31">
        <v>6776</v>
      </c>
      <c r="F8" s="31">
        <v>6396</v>
      </c>
      <c r="G8" s="31">
        <v>7423</v>
      </c>
      <c r="H8" s="31">
        <v>7541</v>
      </c>
      <c r="I8" s="31">
        <v>8717</v>
      </c>
      <c r="J8" s="31">
        <v>9473</v>
      </c>
      <c r="K8" s="31">
        <v>10344</v>
      </c>
      <c r="L8" s="31">
        <v>11152</v>
      </c>
      <c r="M8" s="31">
        <v>11584</v>
      </c>
      <c r="N8" s="31">
        <v>11985</v>
      </c>
      <c r="O8" s="31">
        <v>11969</v>
      </c>
      <c r="P8" s="31">
        <v>12257</v>
      </c>
      <c r="Q8" s="31">
        <v>12444</v>
      </c>
      <c r="R8" s="31">
        <v>12504</v>
      </c>
      <c r="S8" s="31">
        <v>12836</v>
      </c>
      <c r="T8" s="31">
        <v>12651</v>
      </c>
    </row>
    <row r="9" spans="1:20">
      <c r="A9" s="28" t="s">
        <v>57</v>
      </c>
      <c r="B9" s="28" t="s">
        <v>53</v>
      </c>
      <c r="C9" s="31">
        <v>0</v>
      </c>
      <c r="D9" s="31">
        <v>0</v>
      </c>
      <c r="E9" s="31">
        <v>0</v>
      </c>
      <c r="F9" s="31">
        <v>0</v>
      </c>
      <c r="G9" s="31">
        <v>13258</v>
      </c>
      <c r="H9" s="31">
        <v>1756</v>
      </c>
      <c r="I9" s="31">
        <v>783</v>
      </c>
      <c r="J9" s="31">
        <v>264</v>
      </c>
      <c r="K9" s="31">
        <v>0</v>
      </c>
      <c r="L9" s="31">
        <v>0</v>
      </c>
      <c r="M9" s="31">
        <v>0</v>
      </c>
      <c r="N9" s="31">
        <v>0</v>
      </c>
      <c r="O9" s="31">
        <v>0</v>
      </c>
      <c r="P9" s="31">
        <v>377</v>
      </c>
      <c r="Q9" s="31">
        <v>0</v>
      </c>
      <c r="R9" s="31">
        <v>0</v>
      </c>
      <c r="S9" s="31">
        <v>0</v>
      </c>
      <c r="T9" s="31">
        <v>0</v>
      </c>
    </row>
    <row r="10" spans="1:20">
      <c r="A10" s="28" t="s">
        <v>63</v>
      </c>
      <c r="B10" s="28" t="s">
        <v>24</v>
      </c>
      <c r="C10" s="31">
        <v>35705</v>
      </c>
      <c r="D10" s="31">
        <v>54154</v>
      </c>
      <c r="E10" s="31">
        <v>43078</v>
      </c>
      <c r="F10" s="31">
        <v>38395</v>
      </c>
      <c r="G10" s="31">
        <v>39482</v>
      </c>
      <c r="H10" s="31">
        <v>61014</v>
      </c>
      <c r="I10" s="31">
        <v>60576</v>
      </c>
      <c r="J10" s="31">
        <v>60309</v>
      </c>
      <c r="K10" s="31">
        <v>61294</v>
      </c>
      <c r="L10" s="31">
        <v>62624</v>
      </c>
      <c r="M10" s="31">
        <v>65915</v>
      </c>
      <c r="N10" s="31">
        <v>70607</v>
      </c>
      <c r="O10" s="31">
        <v>76832</v>
      </c>
      <c r="P10" s="31">
        <v>79829</v>
      </c>
      <c r="Q10" s="31">
        <v>82825</v>
      </c>
      <c r="R10" s="31">
        <v>86400</v>
      </c>
      <c r="S10" s="31">
        <v>90003</v>
      </c>
      <c r="T10" s="31">
        <v>95849</v>
      </c>
    </row>
    <row r="11" spans="1:20">
      <c r="A11" s="28" t="s">
        <v>63</v>
      </c>
      <c r="B11" s="28" t="s">
        <v>28</v>
      </c>
      <c r="C11" s="31">
        <v>2388</v>
      </c>
      <c r="D11" s="31">
        <v>5652</v>
      </c>
      <c r="E11" s="31">
        <v>15121</v>
      </c>
      <c r="F11" s="31">
        <v>42337</v>
      </c>
      <c r="G11" s="31">
        <v>25159</v>
      </c>
      <c r="H11" s="31">
        <v>24506</v>
      </c>
      <c r="I11" s="31">
        <v>44142</v>
      </c>
      <c r="J11" s="31">
        <v>50365</v>
      </c>
      <c r="K11" s="31">
        <v>57433</v>
      </c>
      <c r="L11" s="31">
        <v>59488</v>
      </c>
      <c r="M11" s="31">
        <v>54111</v>
      </c>
      <c r="N11" s="31">
        <v>47480</v>
      </c>
      <c r="O11" s="31">
        <v>42170</v>
      </c>
      <c r="P11" s="31">
        <v>38476</v>
      </c>
      <c r="Q11" s="31">
        <v>37994</v>
      </c>
      <c r="R11" s="31">
        <v>39589</v>
      </c>
      <c r="S11" s="31">
        <v>43072</v>
      </c>
      <c r="T11" s="31">
        <v>47384</v>
      </c>
    </row>
    <row r="12" spans="1:20">
      <c r="A12" s="28" t="s">
        <v>63</v>
      </c>
      <c r="B12" s="28" t="s">
        <v>30</v>
      </c>
      <c r="C12" s="31">
        <v>45034</v>
      </c>
      <c r="D12" s="31">
        <v>38733</v>
      </c>
      <c r="E12" s="31">
        <v>63642</v>
      </c>
      <c r="F12" s="31">
        <v>77391</v>
      </c>
      <c r="G12" s="31">
        <v>62448</v>
      </c>
      <c r="H12" s="31">
        <v>62168</v>
      </c>
      <c r="I12" s="31">
        <v>58209</v>
      </c>
      <c r="J12" s="31">
        <v>59536</v>
      </c>
      <c r="K12" s="31">
        <v>62567</v>
      </c>
      <c r="L12" s="31">
        <v>63410</v>
      </c>
      <c r="M12" s="31">
        <v>64707</v>
      </c>
      <c r="N12" s="31">
        <v>66841</v>
      </c>
      <c r="O12" s="31">
        <v>66874</v>
      </c>
      <c r="P12" s="31">
        <v>68431</v>
      </c>
      <c r="Q12" s="31">
        <v>68911</v>
      </c>
      <c r="R12" s="31">
        <v>72654</v>
      </c>
      <c r="S12" s="31">
        <v>76376</v>
      </c>
      <c r="T12" s="31">
        <v>81382</v>
      </c>
    </row>
    <row r="13" spans="1:20">
      <c r="A13" s="28" t="s">
        <v>63</v>
      </c>
      <c r="B13" s="28" t="s">
        <v>31</v>
      </c>
      <c r="C13" s="31">
        <v>5148</v>
      </c>
      <c r="D13" s="31">
        <v>7943</v>
      </c>
      <c r="E13" s="31">
        <v>11713</v>
      </c>
      <c r="F13" s="31">
        <v>19731</v>
      </c>
      <c r="G13" s="31">
        <v>17303</v>
      </c>
      <c r="H13" s="31">
        <v>15829</v>
      </c>
      <c r="I13" s="31">
        <v>14660</v>
      </c>
      <c r="J13" s="31">
        <v>15052</v>
      </c>
      <c r="K13" s="31">
        <v>14664</v>
      </c>
      <c r="L13" s="31">
        <v>14669</v>
      </c>
      <c r="M13" s="31">
        <v>14837</v>
      </c>
      <c r="N13" s="31">
        <v>14565</v>
      </c>
      <c r="O13" s="31">
        <v>14980</v>
      </c>
      <c r="P13" s="31">
        <v>15177</v>
      </c>
      <c r="Q13" s="31">
        <v>15503</v>
      </c>
      <c r="R13" s="31">
        <v>16075</v>
      </c>
      <c r="S13" s="31">
        <v>16741</v>
      </c>
      <c r="T13" s="31">
        <v>17158</v>
      </c>
    </row>
    <row r="14" spans="1:20">
      <c r="A14" s="28" t="s">
        <v>63</v>
      </c>
      <c r="B14" s="28" t="s">
        <v>40</v>
      </c>
      <c r="C14" s="31">
        <v>24801</v>
      </c>
      <c r="D14" s="31">
        <v>15984</v>
      </c>
      <c r="E14" s="31">
        <v>11078</v>
      </c>
      <c r="F14" s="31">
        <v>16122</v>
      </c>
      <c r="G14" s="31">
        <v>14393</v>
      </c>
      <c r="H14" s="31">
        <v>12713</v>
      </c>
      <c r="I14" s="31">
        <v>11171</v>
      </c>
      <c r="J14" s="31">
        <v>11950</v>
      </c>
      <c r="K14" s="31">
        <v>12505</v>
      </c>
      <c r="L14" s="31">
        <v>13327</v>
      </c>
      <c r="M14" s="31">
        <v>14351</v>
      </c>
      <c r="N14" s="31">
        <v>14770</v>
      </c>
      <c r="O14" s="31">
        <v>14954</v>
      </c>
      <c r="P14" s="31">
        <v>15192</v>
      </c>
      <c r="Q14" s="31">
        <v>15496</v>
      </c>
      <c r="R14" s="31">
        <v>16030</v>
      </c>
      <c r="S14" s="31">
        <v>17182</v>
      </c>
      <c r="T14" s="31">
        <v>18842</v>
      </c>
    </row>
    <row r="15" spans="1:20">
      <c r="A15" s="28" t="s">
        <v>63</v>
      </c>
      <c r="B15" s="28" t="s">
        <v>45</v>
      </c>
      <c r="C15" s="31">
        <v>21410</v>
      </c>
      <c r="D15" s="31">
        <v>21458</v>
      </c>
      <c r="E15" s="31">
        <v>23936</v>
      </c>
      <c r="F15" s="31">
        <v>21711</v>
      </c>
      <c r="G15" s="31">
        <v>16334</v>
      </c>
      <c r="H15" s="31">
        <v>19716</v>
      </c>
      <c r="I15" s="31">
        <v>18025</v>
      </c>
      <c r="J15" s="31">
        <v>17890</v>
      </c>
      <c r="K15" s="31">
        <v>18038</v>
      </c>
      <c r="L15" s="31">
        <v>18131</v>
      </c>
      <c r="M15" s="31">
        <v>19104</v>
      </c>
      <c r="N15" s="31">
        <v>20522</v>
      </c>
      <c r="O15" s="31">
        <v>21291</v>
      </c>
      <c r="P15" s="31">
        <v>22179</v>
      </c>
      <c r="Q15" s="31">
        <v>22688</v>
      </c>
      <c r="R15" s="31">
        <v>23379</v>
      </c>
      <c r="S15" s="31">
        <v>24712</v>
      </c>
      <c r="T15" s="31">
        <v>26663</v>
      </c>
    </row>
    <row r="16" spans="1:20">
      <c r="A16" s="28" t="s">
        <v>61</v>
      </c>
      <c r="B16" s="28" t="s">
        <v>47</v>
      </c>
      <c r="C16" s="31">
        <v>38187</v>
      </c>
      <c r="D16" s="31">
        <v>50278</v>
      </c>
      <c r="E16" s="31">
        <v>41068</v>
      </c>
      <c r="F16" s="31">
        <v>40628</v>
      </c>
      <c r="G16" s="31">
        <v>58655</v>
      </c>
      <c r="H16" s="31">
        <v>73416</v>
      </c>
      <c r="I16" s="31">
        <v>73645</v>
      </c>
      <c r="J16" s="31">
        <v>76775</v>
      </c>
      <c r="K16" s="31">
        <v>78650</v>
      </c>
      <c r="L16" s="31">
        <v>82098</v>
      </c>
      <c r="M16" s="31">
        <v>85614</v>
      </c>
      <c r="N16" s="31">
        <v>88134</v>
      </c>
      <c r="O16" s="31">
        <v>90039</v>
      </c>
      <c r="P16" s="31">
        <v>92587</v>
      </c>
      <c r="Q16" s="31">
        <v>94271</v>
      </c>
      <c r="R16" s="31">
        <v>97216</v>
      </c>
      <c r="S16" s="31">
        <v>100893</v>
      </c>
      <c r="T16" s="31">
        <v>108986</v>
      </c>
    </row>
    <row r="17" spans="1:20">
      <c r="A17" s="28" t="s">
        <v>61</v>
      </c>
      <c r="B17" s="28" t="s">
        <v>49</v>
      </c>
      <c r="C17" s="31">
        <v>155324</v>
      </c>
      <c r="D17" s="31">
        <v>126396</v>
      </c>
      <c r="E17" s="31">
        <v>100513</v>
      </c>
      <c r="F17" s="31">
        <v>93840</v>
      </c>
      <c r="G17" s="31">
        <v>125107</v>
      </c>
      <c r="H17" s="31">
        <v>126479</v>
      </c>
      <c r="I17" s="31">
        <v>128036</v>
      </c>
      <c r="J17" s="31">
        <v>132874</v>
      </c>
      <c r="K17" s="31">
        <v>143256</v>
      </c>
      <c r="L17" s="31">
        <v>150357</v>
      </c>
      <c r="M17" s="31">
        <v>156892</v>
      </c>
      <c r="N17" s="31">
        <v>161485</v>
      </c>
      <c r="O17" s="31">
        <v>164183</v>
      </c>
      <c r="P17" s="31">
        <v>167363</v>
      </c>
      <c r="Q17" s="31">
        <v>168500</v>
      </c>
      <c r="R17" s="31">
        <v>172780</v>
      </c>
      <c r="S17" s="31">
        <v>177144</v>
      </c>
      <c r="T17" s="31">
        <v>178543</v>
      </c>
    </row>
    <row r="18" spans="1:20">
      <c r="A18" s="28" t="s">
        <v>62</v>
      </c>
      <c r="B18" s="28" t="s">
        <v>21</v>
      </c>
      <c r="C18" s="31">
        <v>12672</v>
      </c>
      <c r="D18" s="31">
        <v>19402</v>
      </c>
      <c r="E18" s="31">
        <v>21886</v>
      </c>
      <c r="F18" s="31">
        <v>16823</v>
      </c>
      <c r="G18" s="31">
        <v>13124</v>
      </c>
      <c r="H18" s="31">
        <v>21425</v>
      </c>
      <c r="I18" s="31">
        <v>23370</v>
      </c>
      <c r="J18" s="31">
        <v>23331</v>
      </c>
      <c r="K18" s="31">
        <v>23348</v>
      </c>
      <c r="L18" s="31">
        <v>22835</v>
      </c>
      <c r="M18" s="31">
        <v>23002</v>
      </c>
      <c r="N18" s="31">
        <v>23053</v>
      </c>
      <c r="O18" s="31">
        <v>23133</v>
      </c>
      <c r="P18" s="31">
        <v>24113</v>
      </c>
      <c r="Q18" s="31">
        <v>24988</v>
      </c>
      <c r="R18" s="31">
        <v>26336</v>
      </c>
      <c r="S18" s="31">
        <v>28623</v>
      </c>
      <c r="T18" s="31">
        <v>30929</v>
      </c>
    </row>
    <row r="19" spans="1:20">
      <c r="A19" s="28" t="s">
        <v>62</v>
      </c>
      <c r="B19" s="28" t="s">
        <v>22</v>
      </c>
      <c r="C19" s="31">
        <v>5570</v>
      </c>
      <c r="D19" s="31">
        <v>9146</v>
      </c>
      <c r="E19" s="31">
        <v>9455</v>
      </c>
      <c r="F19" s="31">
        <v>9119</v>
      </c>
      <c r="G19" s="31">
        <v>9781</v>
      </c>
      <c r="H19" s="31">
        <v>8352</v>
      </c>
      <c r="I19" s="31">
        <v>8480</v>
      </c>
      <c r="J19" s="31">
        <v>8808</v>
      </c>
      <c r="K19" s="31">
        <v>9056</v>
      </c>
      <c r="L19" s="31">
        <v>8838</v>
      </c>
      <c r="M19" s="31">
        <v>9237</v>
      </c>
      <c r="N19" s="31">
        <v>9515</v>
      </c>
      <c r="O19" s="31">
        <v>9717</v>
      </c>
      <c r="P19" s="31">
        <v>9805</v>
      </c>
      <c r="Q19" s="31">
        <v>10119</v>
      </c>
      <c r="R19" s="31">
        <v>10051</v>
      </c>
      <c r="S19" s="31">
        <v>9832</v>
      </c>
      <c r="T19" s="31">
        <v>9728</v>
      </c>
    </row>
    <row r="20" spans="1:20">
      <c r="A20" s="28" t="s">
        <v>62</v>
      </c>
      <c r="B20" s="28" t="s">
        <v>25</v>
      </c>
      <c r="C20" s="31">
        <v>115396</v>
      </c>
      <c r="D20" s="31">
        <v>143171</v>
      </c>
      <c r="E20" s="31">
        <v>200521</v>
      </c>
      <c r="F20" s="31">
        <v>236700</v>
      </c>
      <c r="G20" s="31">
        <v>249165</v>
      </c>
      <c r="H20" s="31">
        <v>226623</v>
      </c>
      <c r="I20" s="31">
        <v>263515</v>
      </c>
      <c r="J20" s="31">
        <v>278217</v>
      </c>
      <c r="K20" s="31">
        <v>293391</v>
      </c>
      <c r="L20" s="31">
        <v>307149</v>
      </c>
      <c r="M20" s="31">
        <v>311574</v>
      </c>
      <c r="N20" s="31">
        <v>318042</v>
      </c>
      <c r="O20" s="31">
        <v>327531</v>
      </c>
      <c r="P20" s="31">
        <v>335254</v>
      </c>
      <c r="Q20" s="31">
        <v>347985</v>
      </c>
      <c r="R20" s="31">
        <v>358293</v>
      </c>
      <c r="S20" s="31">
        <v>365093</v>
      </c>
      <c r="T20" s="31">
        <v>366815</v>
      </c>
    </row>
    <row r="21" spans="1:20">
      <c r="A21" s="28" t="s">
        <v>62</v>
      </c>
      <c r="B21" s="28" t="s">
        <v>26</v>
      </c>
      <c r="C21" s="31">
        <v>10324</v>
      </c>
      <c r="D21" s="31">
        <v>20045</v>
      </c>
      <c r="E21" s="31">
        <v>29428</v>
      </c>
      <c r="F21" s="31">
        <v>41666</v>
      </c>
      <c r="G21" s="31">
        <v>51650</v>
      </c>
      <c r="H21" s="31">
        <v>47320</v>
      </c>
      <c r="I21" s="31">
        <v>58013</v>
      </c>
      <c r="J21" s="31">
        <v>62791</v>
      </c>
      <c r="K21" s="31">
        <v>67895</v>
      </c>
      <c r="L21" s="31">
        <v>70968</v>
      </c>
      <c r="M21" s="31">
        <v>72715</v>
      </c>
      <c r="N21" s="31">
        <v>73955</v>
      </c>
      <c r="O21" s="31">
        <v>74783</v>
      </c>
      <c r="P21" s="31">
        <v>76382</v>
      </c>
      <c r="Q21" s="31">
        <v>78009</v>
      </c>
      <c r="R21" s="31">
        <v>81266</v>
      </c>
      <c r="S21" s="31">
        <v>83274</v>
      </c>
      <c r="T21" s="31">
        <v>83770</v>
      </c>
    </row>
    <row r="22" spans="1:20">
      <c r="A22" s="28" t="s">
        <v>62</v>
      </c>
      <c r="B22" s="28" t="s">
        <v>27</v>
      </c>
      <c r="C22" s="31">
        <v>478</v>
      </c>
      <c r="D22" s="31">
        <v>1237</v>
      </c>
      <c r="E22" s="31">
        <v>1854</v>
      </c>
      <c r="F22" s="31">
        <v>1479</v>
      </c>
      <c r="G22" s="31">
        <v>1397</v>
      </c>
      <c r="H22" s="31">
        <v>853</v>
      </c>
      <c r="I22" s="31">
        <v>1178</v>
      </c>
      <c r="J22" s="31">
        <v>1245</v>
      </c>
      <c r="K22" s="31">
        <v>1933</v>
      </c>
      <c r="L22" s="31">
        <v>2034</v>
      </c>
      <c r="M22" s="31">
        <v>2523</v>
      </c>
      <c r="N22" s="31">
        <v>2981</v>
      </c>
      <c r="O22" s="31">
        <v>3637</v>
      </c>
      <c r="P22" s="31">
        <v>4666</v>
      </c>
      <c r="Q22" s="31">
        <v>5100</v>
      </c>
      <c r="R22" s="31">
        <v>4782</v>
      </c>
      <c r="S22" s="31">
        <v>4858</v>
      </c>
      <c r="T22" s="31">
        <v>4982</v>
      </c>
    </row>
    <row r="23" spans="1:20">
      <c r="A23" s="28" t="s">
        <v>62</v>
      </c>
      <c r="B23" s="28" t="s">
        <v>35</v>
      </c>
      <c r="C23" s="31">
        <v>25223</v>
      </c>
      <c r="D23" s="31">
        <v>53885</v>
      </c>
      <c r="E23" s="31">
        <v>63665</v>
      </c>
      <c r="F23" s="31">
        <v>65309</v>
      </c>
      <c r="G23" s="31">
        <v>59875</v>
      </c>
      <c r="H23" s="31">
        <v>86087</v>
      </c>
      <c r="I23" s="31">
        <v>75933</v>
      </c>
      <c r="J23" s="31">
        <v>72887</v>
      </c>
      <c r="K23" s="31">
        <v>71261</v>
      </c>
      <c r="L23" s="31">
        <v>73934</v>
      </c>
      <c r="M23" s="31">
        <v>80685</v>
      </c>
      <c r="N23" s="31">
        <v>91973</v>
      </c>
      <c r="O23" s="31">
        <v>101810</v>
      </c>
      <c r="P23" s="31">
        <v>111478</v>
      </c>
      <c r="Q23" s="31">
        <v>120488</v>
      </c>
      <c r="R23" s="31">
        <v>129634</v>
      </c>
      <c r="S23" s="31">
        <v>143430</v>
      </c>
      <c r="T23" s="31">
        <v>163440</v>
      </c>
    </row>
    <row r="24" spans="1:20" ht="28">
      <c r="A24" s="28" t="s">
        <v>62</v>
      </c>
      <c r="B24" s="29" t="s">
        <v>36</v>
      </c>
      <c r="C24" s="32">
        <v>2045</v>
      </c>
      <c r="D24" s="32">
        <v>12507</v>
      </c>
      <c r="E24" s="32">
        <v>13707</v>
      </c>
      <c r="F24" s="32">
        <v>12704</v>
      </c>
      <c r="G24" s="32">
        <v>16806</v>
      </c>
      <c r="H24" s="32">
        <v>24810</v>
      </c>
      <c r="I24" s="32">
        <v>25211</v>
      </c>
      <c r="J24" s="32">
        <v>25536</v>
      </c>
      <c r="K24" s="32">
        <v>26200</v>
      </c>
      <c r="L24" s="32">
        <v>28175</v>
      </c>
      <c r="M24" s="32">
        <v>30723</v>
      </c>
      <c r="N24" s="32">
        <v>35319</v>
      </c>
      <c r="O24" s="32">
        <v>39206</v>
      </c>
      <c r="P24" s="32">
        <v>40235</v>
      </c>
      <c r="Q24" s="32">
        <v>41800</v>
      </c>
      <c r="R24" s="32">
        <v>43667</v>
      </c>
      <c r="S24" s="32">
        <v>47602</v>
      </c>
      <c r="T24" s="32">
        <v>53767</v>
      </c>
    </row>
    <row r="25" spans="1:20">
      <c r="A25" s="28" t="s">
        <v>62</v>
      </c>
      <c r="B25" s="28" t="s">
        <v>41</v>
      </c>
      <c r="C25" s="31">
        <v>357</v>
      </c>
      <c r="D25" s="31">
        <v>952</v>
      </c>
      <c r="E25" s="31">
        <v>42</v>
      </c>
      <c r="F25" s="31">
        <v>255</v>
      </c>
      <c r="G25" s="31">
        <v>183</v>
      </c>
      <c r="H25" s="31">
        <v>7</v>
      </c>
      <c r="I25" s="31">
        <v>21</v>
      </c>
      <c r="J25" s="31">
        <v>3</v>
      </c>
      <c r="K25" s="31">
        <v>6</v>
      </c>
      <c r="L25" s="31">
        <v>10</v>
      </c>
      <c r="M25" s="31">
        <v>40</v>
      </c>
      <c r="N25" s="31">
        <v>33</v>
      </c>
      <c r="O25" s="31">
        <v>168</v>
      </c>
      <c r="P25" s="31">
        <v>39</v>
      </c>
      <c r="Q25" s="31">
        <v>55</v>
      </c>
      <c r="R25" s="31">
        <v>56</v>
      </c>
      <c r="S25" s="31">
        <v>64</v>
      </c>
      <c r="T25" s="31">
        <v>86</v>
      </c>
    </row>
    <row r="26" spans="1:20">
      <c r="A26" s="28" t="s">
        <v>62</v>
      </c>
      <c r="B26" s="28" t="s">
        <v>43</v>
      </c>
      <c r="C26" s="31">
        <v>1621</v>
      </c>
      <c r="D26" s="31">
        <v>5182</v>
      </c>
      <c r="E26" s="31">
        <v>5729</v>
      </c>
      <c r="F26" s="31">
        <v>4623</v>
      </c>
      <c r="G26" s="31">
        <v>4315</v>
      </c>
      <c r="H26" s="31">
        <v>12974</v>
      </c>
      <c r="I26" s="31">
        <v>17948</v>
      </c>
      <c r="J26" s="31">
        <v>18885</v>
      </c>
      <c r="K26" s="31">
        <v>21432</v>
      </c>
      <c r="L26" s="31">
        <v>22164</v>
      </c>
      <c r="M26" s="31">
        <v>22888</v>
      </c>
      <c r="N26" s="31">
        <v>25490</v>
      </c>
      <c r="O26" s="31">
        <v>27430</v>
      </c>
      <c r="P26" s="31">
        <v>29931</v>
      </c>
      <c r="Q26" s="31">
        <v>31667</v>
      </c>
      <c r="R26" s="31">
        <v>33318</v>
      </c>
      <c r="S26" s="31">
        <v>35924</v>
      </c>
      <c r="T26" s="31">
        <v>38993</v>
      </c>
    </row>
    <row r="27" spans="1:20">
      <c r="A27" s="28" t="s">
        <v>62</v>
      </c>
      <c r="B27" s="28" t="s">
        <v>46</v>
      </c>
      <c r="C27" s="31">
        <v>0</v>
      </c>
      <c r="D27" s="31">
        <v>0</v>
      </c>
      <c r="E27" s="31">
        <v>0</v>
      </c>
      <c r="F27" s="31">
        <v>2</v>
      </c>
      <c r="G27" s="31">
        <v>2</v>
      </c>
      <c r="H27" s="31">
        <v>12</v>
      </c>
      <c r="I27" s="31">
        <v>31</v>
      </c>
      <c r="J27" s="31">
        <v>47</v>
      </c>
      <c r="K27" s="31">
        <v>42</v>
      </c>
      <c r="L27" s="31">
        <v>61</v>
      </c>
      <c r="M27" s="31">
        <v>64</v>
      </c>
      <c r="N27" s="31">
        <v>55</v>
      </c>
      <c r="O27" s="31">
        <v>23</v>
      </c>
      <c r="P27" s="31">
        <v>33</v>
      </c>
      <c r="Q27" s="31">
        <v>29</v>
      </c>
      <c r="R27" s="31">
        <v>29</v>
      </c>
      <c r="S27" s="31">
        <v>43</v>
      </c>
      <c r="T27" s="31">
        <v>37</v>
      </c>
    </row>
    <row r="28" spans="1:20">
      <c r="A28" s="28" t="s">
        <v>62</v>
      </c>
      <c r="B28" s="28" t="s">
        <v>50</v>
      </c>
      <c r="C28" s="31">
        <v>3720</v>
      </c>
      <c r="D28" s="31">
        <v>5490</v>
      </c>
      <c r="E28" s="31">
        <v>5808</v>
      </c>
      <c r="F28" s="31">
        <v>5510</v>
      </c>
      <c r="G28" s="31">
        <v>4799</v>
      </c>
      <c r="H28" s="31">
        <v>5292</v>
      </c>
      <c r="I28" s="31">
        <v>6945</v>
      </c>
      <c r="J28" s="31">
        <v>7762</v>
      </c>
      <c r="K28" s="31">
        <v>7962</v>
      </c>
      <c r="L28" s="31">
        <v>8126</v>
      </c>
      <c r="M28" s="31">
        <v>9284</v>
      </c>
      <c r="N28" s="31">
        <v>8548</v>
      </c>
      <c r="O28" s="31">
        <v>8696</v>
      </c>
      <c r="P28" s="31">
        <v>8992</v>
      </c>
      <c r="Q28" s="31">
        <v>8940</v>
      </c>
      <c r="R28" s="31">
        <v>8718</v>
      </c>
      <c r="S28" s="31">
        <v>9074</v>
      </c>
      <c r="T28" s="31">
        <v>9369</v>
      </c>
    </row>
    <row r="29" spans="1:20">
      <c r="A29" s="28" t="s">
        <v>62</v>
      </c>
      <c r="B29" s="28" t="s">
        <v>51</v>
      </c>
      <c r="C29" s="31">
        <v>0</v>
      </c>
      <c r="D29" s="31">
        <v>225</v>
      </c>
      <c r="E29" s="31">
        <v>263</v>
      </c>
      <c r="F29" s="31">
        <v>1838</v>
      </c>
      <c r="G29" s="31">
        <v>2622</v>
      </c>
      <c r="H29" s="31">
        <v>3561</v>
      </c>
      <c r="I29" s="31">
        <v>3748</v>
      </c>
      <c r="J29" s="31">
        <v>4020</v>
      </c>
      <c r="K29" s="31">
        <v>4631</v>
      </c>
      <c r="L29" s="31">
        <v>4824</v>
      </c>
      <c r="M29" s="31">
        <v>4904</v>
      </c>
      <c r="N29" s="31">
        <v>5349</v>
      </c>
      <c r="O29" s="31">
        <v>5657</v>
      </c>
      <c r="P29" s="31">
        <v>5203</v>
      </c>
      <c r="Q29" s="31">
        <v>5189</v>
      </c>
      <c r="R29" s="31">
        <v>4998</v>
      </c>
      <c r="S29" s="31">
        <v>4941</v>
      </c>
      <c r="T29" s="31">
        <v>4876</v>
      </c>
    </row>
    <row r="30" spans="1:20">
      <c r="A30" s="28" t="s">
        <v>62</v>
      </c>
      <c r="B30" s="28" t="s">
        <v>52</v>
      </c>
      <c r="C30" s="31">
        <v>30394</v>
      </c>
      <c r="D30" s="31">
        <v>42138</v>
      </c>
      <c r="E30" s="31">
        <v>40479</v>
      </c>
      <c r="F30" s="31">
        <v>37241</v>
      </c>
      <c r="G30" s="31">
        <v>42186</v>
      </c>
      <c r="H30" s="31">
        <v>49296</v>
      </c>
      <c r="I30" s="31">
        <v>61148</v>
      </c>
      <c r="J30" s="31">
        <v>66773</v>
      </c>
      <c r="K30" s="31">
        <v>71482</v>
      </c>
      <c r="L30" s="31">
        <v>77181</v>
      </c>
      <c r="M30" s="31">
        <v>80955</v>
      </c>
      <c r="N30" s="31">
        <v>83297</v>
      </c>
      <c r="O30" s="31">
        <v>85186</v>
      </c>
      <c r="P30" s="31">
        <v>87703</v>
      </c>
      <c r="Q30" s="31">
        <v>89140</v>
      </c>
      <c r="R30" s="31">
        <v>91802</v>
      </c>
      <c r="S30" s="31">
        <v>93956</v>
      </c>
      <c r="T30" s="31">
        <v>95797</v>
      </c>
    </row>
    <row r="31" spans="1:20">
      <c r="A31" s="28" t="s">
        <v>62</v>
      </c>
      <c r="B31" s="28" t="s">
        <v>29</v>
      </c>
      <c r="C31" s="31">
        <v>176307</v>
      </c>
      <c r="D31" s="31">
        <v>154437</v>
      </c>
      <c r="E31" s="31">
        <v>108074</v>
      </c>
      <c r="F31" s="31">
        <v>87147</v>
      </c>
      <c r="G31" s="31">
        <v>110807</v>
      </c>
      <c r="H31" s="31">
        <v>105384</v>
      </c>
      <c r="I31" s="31">
        <v>105458</v>
      </c>
      <c r="J31" s="31">
        <v>106295</v>
      </c>
      <c r="K31" s="31">
        <v>105845</v>
      </c>
      <c r="L31" s="31">
        <v>106278</v>
      </c>
      <c r="M31" s="31">
        <v>105451</v>
      </c>
      <c r="N31" s="31">
        <v>107238</v>
      </c>
      <c r="O31" s="31">
        <v>105641</v>
      </c>
      <c r="P31" s="31">
        <v>102582</v>
      </c>
      <c r="Q31" s="31">
        <v>101708</v>
      </c>
      <c r="R31" s="31">
        <v>101265</v>
      </c>
      <c r="S31" s="31">
        <v>103992</v>
      </c>
      <c r="T31" s="31">
        <v>105785</v>
      </c>
    </row>
    <row r="32" spans="1:20">
      <c r="A32" s="28" t="s">
        <v>62</v>
      </c>
      <c r="B32" s="28" t="s">
        <v>37</v>
      </c>
      <c r="C32" s="31">
        <v>545</v>
      </c>
      <c r="D32" s="31">
        <v>531</v>
      </c>
      <c r="E32" s="31">
        <v>776</v>
      </c>
      <c r="F32" s="31">
        <v>1223</v>
      </c>
      <c r="G32" s="31">
        <v>1827</v>
      </c>
      <c r="H32" s="31">
        <v>2123</v>
      </c>
      <c r="I32" s="31">
        <v>1991</v>
      </c>
      <c r="J32" s="31">
        <v>2003</v>
      </c>
      <c r="K32" s="31">
        <v>2474</v>
      </c>
      <c r="L32" s="31">
        <v>2841</v>
      </c>
      <c r="M32" s="31">
        <v>3161</v>
      </c>
      <c r="N32" s="31">
        <v>3302</v>
      </c>
      <c r="O32" s="31">
        <v>3596</v>
      </c>
      <c r="P32" s="31">
        <v>3771</v>
      </c>
      <c r="Q32" s="31">
        <v>3822</v>
      </c>
      <c r="R32" s="31">
        <v>3886</v>
      </c>
      <c r="S32" s="31">
        <v>4429</v>
      </c>
      <c r="T32" s="31">
        <v>4592</v>
      </c>
    </row>
    <row r="33" spans="1:20">
      <c r="A33" s="28" t="s">
        <v>62</v>
      </c>
      <c r="B33" s="28" t="s">
        <v>39</v>
      </c>
      <c r="C33" s="31">
        <v>1013</v>
      </c>
      <c r="D33" s="31">
        <v>843</v>
      </c>
      <c r="E33" s="31">
        <v>375</v>
      </c>
      <c r="F33" s="31">
        <v>155</v>
      </c>
      <c r="G33" s="31">
        <v>90</v>
      </c>
      <c r="H33" s="31">
        <v>58</v>
      </c>
      <c r="I33" s="31">
        <v>52</v>
      </c>
      <c r="J33" s="31">
        <v>74</v>
      </c>
      <c r="K33" s="31">
        <v>99</v>
      </c>
      <c r="L33" s="31">
        <v>72</v>
      </c>
      <c r="M33" s="31">
        <v>76</v>
      </c>
      <c r="N33" s="31">
        <v>76</v>
      </c>
      <c r="O33" s="31">
        <v>82</v>
      </c>
      <c r="P33" s="31">
        <v>68</v>
      </c>
      <c r="Q33" s="31">
        <v>78</v>
      </c>
      <c r="R33" s="31">
        <v>85</v>
      </c>
      <c r="S33" s="31">
        <v>96</v>
      </c>
      <c r="T33" s="31">
        <v>95</v>
      </c>
    </row>
    <row r="34" spans="1:20">
      <c r="A34" s="28" t="s">
        <v>62</v>
      </c>
      <c r="B34" s="28" t="s">
        <v>48</v>
      </c>
      <c r="C34" s="31">
        <v>5466</v>
      </c>
      <c r="D34" s="31">
        <v>15440</v>
      </c>
      <c r="E34" s="31">
        <v>16707</v>
      </c>
      <c r="F34" s="31">
        <v>11887</v>
      </c>
      <c r="G34" s="31">
        <v>14350</v>
      </c>
      <c r="H34" s="31">
        <v>19849</v>
      </c>
      <c r="I34" s="31">
        <v>19447</v>
      </c>
      <c r="J34" s="31">
        <v>19392</v>
      </c>
      <c r="K34" s="31">
        <v>19900</v>
      </c>
      <c r="L34" s="31">
        <v>20552</v>
      </c>
      <c r="M34" s="31">
        <v>21769</v>
      </c>
      <c r="N34" s="31">
        <v>21986</v>
      </c>
      <c r="O34" s="31">
        <v>23147</v>
      </c>
      <c r="P34" s="31">
        <v>23493</v>
      </c>
      <c r="Q34" s="31">
        <v>23851</v>
      </c>
      <c r="R34" s="31">
        <v>25414</v>
      </c>
      <c r="S34" s="31">
        <v>26774</v>
      </c>
      <c r="T34" s="31">
        <v>29695</v>
      </c>
    </row>
  </sheetData>
  <dataConsolidate>
    <dataRefs count="1">
      <dataRef ref="A1:S34" sheet="Table_322_10_Extract.csv" r:id="rId1"/>
    </dataRefs>
  </dataConsolidate>
  <pageMargins left="0.6" right="0.6" top="1" bottom="1" header="0.5" footer="0.5"/>
  <pageSetup scale="54" orientation="landscape"/>
  <headerFooter alignWithMargins="0">
    <oddHeader xml:space="preserve">&amp;R&amp;"Courier New,Regular"&amp;9&amp;08 &amp;A_x000D_
 Page &amp;P of &amp;N </oddHeader>
    <oddFooter>&amp;R&amp;"Courier New,Regular"&amp;9Printed: &amp;D &amp;T</oddFooter>
  </headerFooter>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codeName="Sheet1" enableFormatConditionsCalculation="0"/>
  <dimension ref="A1:AP60"/>
  <sheetViews>
    <sheetView showGridLines="0" workbookViewId="0">
      <selection activeCell="U5" sqref="U5"/>
    </sheetView>
  </sheetViews>
  <sheetFormatPr baseColWidth="10" defaultColWidth="9.6640625" defaultRowHeight="12" customHeight="1" x14ac:dyDescent="0"/>
  <cols>
    <col min="1" max="1" width="49.6640625" style="2" customWidth="1"/>
    <col min="2" max="13" width="15" style="2" customWidth="1"/>
    <col min="14" max="14" width="15" style="1" customWidth="1"/>
    <col min="15" max="19" width="14.83203125" style="1" customWidth="1"/>
    <col min="20" max="42" width="9.6640625" style="1"/>
    <col min="43" max="16384" width="9.6640625" style="2"/>
  </cols>
  <sheetData>
    <row r="1" spans="1:42" ht="12" customHeight="1">
      <c r="A1" s="34" t="s">
        <v>0</v>
      </c>
      <c r="B1" s="34"/>
      <c r="C1" s="34"/>
      <c r="D1" s="34"/>
      <c r="E1" s="34"/>
      <c r="F1" s="34"/>
      <c r="G1" s="34"/>
      <c r="H1" s="34"/>
      <c r="I1" s="34"/>
      <c r="J1" s="34"/>
      <c r="K1" s="34"/>
      <c r="L1" s="34"/>
      <c r="M1" s="34"/>
      <c r="N1" s="34"/>
      <c r="O1" s="34"/>
      <c r="P1" s="34"/>
      <c r="Q1" s="34"/>
      <c r="R1" s="34"/>
      <c r="S1" s="34"/>
    </row>
    <row r="2" spans="1:42" ht="13.5" customHeight="1">
      <c r="A2" s="3" t="s">
        <v>1</v>
      </c>
      <c r="B2" s="4" t="s">
        <v>2</v>
      </c>
      <c r="C2" s="5" t="s">
        <v>3</v>
      </c>
      <c r="D2" s="4" t="s">
        <v>4</v>
      </c>
      <c r="E2" s="5" t="s">
        <v>5</v>
      </c>
      <c r="F2" s="4" t="s">
        <v>6</v>
      </c>
      <c r="G2" s="4" t="s">
        <v>7</v>
      </c>
      <c r="H2" s="5" t="s">
        <v>8</v>
      </c>
      <c r="I2" s="4" t="s">
        <v>9</v>
      </c>
      <c r="J2" s="5" t="s">
        <v>10</v>
      </c>
      <c r="K2" s="4" t="s">
        <v>11</v>
      </c>
      <c r="L2" s="5" t="s">
        <v>12</v>
      </c>
      <c r="M2" s="6" t="s">
        <v>13</v>
      </c>
      <c r="N2" s="6" t="s">
        <v>14</v>
      </c>
      <c r="O2" s="6" t="s">
        <v>15</v>
      </c>
      <c r="P2" s="6" t="s">
        <v>16</v>
      </c>
      <c r="Q2" s="6" t="s">
        <v>17</v>
      </c>
      <c r="R2" s="6" t="s">
        <v>18</v>
      </c>
      <c r="S2" s="6" t="s">
        <v>19</v>
      </c>
      <c r="T2" s="2"/>
      <c r="U2" s="2"/>
      <c r="V2" s="2"/>
      <c r="W2" s="2"/>
      <c r="X2" s="2"/>
      <c r="Y2" s="2"/>
      <c r="Z2" s="2"/>
      <c r="AA2" s="2"/>
      <c r="AB2" s="2"/>
      <c r="AC2" s="2"/>
      <c r="AD2" s="2"/>
      <c r="AE2" s="2"/>
      <c r="AF2" s="2"/>
      <c r="AG2" s="2"/>
      <c r="AH2" s="2"/>
      <c r="AI2" s="2"/>
      <c r="AJ2" s="2"/>
      <c r="AK2" s="2"/>
      <c r="AL2" s="2"/>
      <c r="AM2" s="2"/>
      <c r="AN2" s="2"/>
      <c r="AO2" s="2"/>
      <c r="AP2" s="2"/>
    </row>
    <row r="3" spans="1:42" ht="13.5" customHeight="1">
      <c r="A3" s="3">
        <v>1</v>
      </c>
      <c r="B3" s="4">
        <v>2</v>
      </c>
      <c r="C3" s="5">
        <v>3</v>
      </c>
      <c r="D3" s="4">
        <v>4</v>
      </c>
      <c r="E3" s="5">
        <v>5</v>
      </c>
      <c r="F3" s="7">
        <v>6</v>
      </c>
      <c r="G3" s="4">
        <v>7</v>
      </c>
      <c r="H3" s="4">
        <v>8</v>
      </c>
      <c r="I3" s="5">
        <v>9</v>
      </c>
      <c r="J3" s="4">
        <v>10</v>
      </c>
      <c r="K3" s="8">
        <v>11</v>
      </c>
      <c r="L3" s="9">
        <v>12</v>
      </c>
      <c r="M3" s="10">
        <v>13</v>
      </c>
      <c r="N3" s="9">
        <v>14</v>
      </c>
      <c r="O3" s="10">
        <v>15</v>
      </c>
      <c r="P3" s="11">
        <v>16</v>
      </c>
      <c r="Q3" s="11">
        <v>17</v>
      </c>
      <c r="R3" s="12">
        <v>18</v>
      </c>
      <c r="S3" s="2">
        <v>19</v>
      </c>
      <c r="T3" s="2"/>
      <c r="U3" s="2"/>
      <c r="V3" s="2"/>
      <c r="W3" s="2"/>
      <c r="X3" s="2"/>
      <c r="Y3" s="2"/>
      <c r="Z3" s="2"/>
      <c r="AA3" s="2"/>
      <c r="AB3" s="2"/>
      <c r="AC3" s="2"/>
      <c r="AD3" s="2"/>
      <c r="AE3" s="2"/>
      <c r="AF3" s="2"/>
      <c r="AG3" s="2"/>
      <c r="AH3" s="2"/>
      <c r="AI3" s="2"/>
      <c r="AJ3" s="2"/>
      <c r="AK3" s="2"/>
      <c r="AL3" s="2"/>
      <c r="AM3" s="2"/>
      <c r="AN3" s="2"/>
      <c r="AO3" s="2"/>
      <c r="AP3" s="2"/>
    </row>
    <row r="4" spans="1:42" ht="12.75" customHeight="1">
      <c r="A4" s="13" t="s">
        <v>20</v>
      </c>
      <c r="B4" s="14">
        <v>839730</v>
      </c>
      <c r="C4" s="14">
        <v>925746</v>
      </c>
      <c r="D4" s="14">
        <v>935140</v>
      </c>
      <c r="E4" s="14">
        <v>987823</v>
      </c>
      <c r="F4" s="14">
        <v>1094538</v>
      </c>
      <c r="G4" s="14">
        <v>1164792</v>
      </c>
      <c r="H4" s="14">
        <v>1244171</v>
      </c>
      <c r="I4" s="14">
        <v>1291900</v>
      </c>
      <c r="J4" s="14">
        <v>1348811</v>
      </c>
      <c r="K4" s="14">
        <v>1399542</v>
      </c>
      <c r="L4" s="14">
        <v>1439264</v>
      </c>
      <c r="M4" s="14">
        <v>1485242</v>
      </c>
      <c r="N4" s="14">
        <v>1524092</v>
      </c>
      <c r="O4" s="14">
        <v>1563069</v>
      </c>
      <c r="P4" s="14">
        <v>1601368</v>
      </c>
      <c r="Q4" s="15">
        <v>1650014</v>
      </c>
      <c r="R4" s="15">
        <v>1715913</v>
      </c>
      <c r="S4" s="15">
        <v>1791046</v>
      </c>
      <c r="T4" s="2"/>
      <c r="U4" s="2">
        <f>S4/[1]USPop.csv!$B$43*1000</f>
        <v>5.7062636518891354</v>
      </c>
      <c r="V4" s="2"/>
      <c r="W4" s="2"/>
      <c r="X4" s="2"/>
      <c r="Y4" s="2"/>
      <c r="Z4" s="2"/>
      <c r="AA4" s="2"/>
      <c r="AB4" s="2"/>
      <c r="AC4" s="2"/>
      <c r="AD4" s="2"/>
      <c r="AE4" s="2"/>
      <c r="AF4" s="2"/>
      <c r="AG4" s="2"/>
      <c r="AH4" s="2"/>
      <c r="AI4" s="2"/>
      <c r="AJ4" s="2"/>
      <c r="AK4" s="2"/>
      <c r="AL4" s="2"/>
      <c r="AM4" s="2"/>
      <c r="AN4" s="2"/>
      <c r="AO4" s="2"/>
      <c r="AP4" s="2"/>
    </row>
    <row r="5" spans="1:42" ht="12" customHeight="1">
      <c r="A5" s="16" t="s">
        <v>21</v>
      </c>
      <c r="B5" s="17">
        <v>12672</v>
      </c>
      <c r="C5" s="17">
        <v>19402</v>
      </c>
      <c r="D5" s="17">
        <v>21886</v>
      </c>
      <c r="E5" s="17">
        <v>16823</v>
      </c>
      <c r="F5" s="17">
        <v>13124</v>
      </c>
      <c r="G5" s="17">
        <v>21425</v>
      </c>
      <c r="H5" s="17">
        <v>23370</v>
      </c>
      <c r="I5" s="17">
        <v>23331</v>
      </c>
      <c r="J5" s="17">
        <v>23348</v>
      </c>
      <c r="K5" s="17">
        <v>22835</v>
      </c>
      <c r="L5" s="17">
        <v>23002</v>
      </c>
      <c r="M5" s="17">
        <v>23053</v>
      </c>
      <c r="N5" s="17">
        <v>23133</v>
      </c>
      <c r="O5" s="17">
        <v>24113</v>
      </c>
      <c r="P5" s="17">
        <v>24988</v>
      </c>
      <c r="Q5" s="18">
        <v>26336</v>
      </c>
      <c r="R5" s="18">
        <v>28623</v>
      </c>
      <c r="S5" s="18">
        <v>30929</v>
      </c>
      <c r="T5" s="2"/>
      <c r="U5" s="2"/>
      <c r="V5" s="2"/>
      <c r="W5" s="2"/>
      <c r="X5" s="2"/>
      <c r="Y5" s="2"/>
      <c r="Z5" s="2"/>
      <c r="AA5" s="2"/>
      <c r="AB5" s="2"/>
      <c r="AC5" s="2"/>
      <c r="AD5" s="2"/>
      <c r="AE5" s="2"/>
      <c r="AF5" s="2"/>
      <c r="AG5" s="2"/>
      <c r="AH5" s="2"/>
      <c r="AI5" s="2"/>
      <c r="AJ5" s="2"/>
      <c r="AK5" s="2"/>
      <c r="AL5" s="2"/>
      <c r="AM5" s="2"/>
      <c r="AN5" s="2"/>
      <c r="AO5" s="2"/>
      <c r="AP5" s="2"/>
    </row>
    <row r="6" spans="1:42" ht="12" customHeight="1">
      <c r="A6" s="16" t="s">
        <v>22</v>
      </c>
      <c r="B6" s="17">
        <v>5570</v>
      </c>
      <c r="C6" s="17">
        <v>9146</v>
      </c>
      <c r="D6" s="17">
        <v>9455</v>
      </c>
      <c r="E6" s="17">
        <v>9119</v>
      </c>
      <c r="F6" s="17">
        <v>9781</v>
      </c>
      <c r="G6" s="17">
        <v>8352</v>
      </c>
      <c r="H6" s="17">
        <v>8480</v>
      </c>
      <c r="I6" s="17">
        <v>8808</v>
      </c>
      <c r="J6" s="17">
        <v>9056</v>
      </c>
      <c r="K6" s="17">
        <v>8838</v>
      </c>
      <c r="L6" s="17">
        <v>9237</v>
      </c>
      <c r="M6" s="17">
        <v>9515</v>
      </c>
      <c r="N6" s="17">
        <v>9717</v>
      </c>
      <c r="O6" s="17">
        <v>9805</v>
      </c>
      <c r="P6" s="17">
        <v>10119</v>
      </c>
      <c r="Q6" s="18">
        <v>10051</v>
      </c>
      <c r="R6" s="18">
        <v>9832</v>
      </c>
      <c r="S6" s="18">
        <v>9728</v>
      </c>
      <c r="T6" s="2"/>
      <c r="U6" s="2"/>
      <c r="V6" s="2"/>
      <c r="W6" s="2"/>
      <c r="X6" s="2"/>
      <c r="Y6" s="2"/>
      <c r="Z6" s="2"/>
      <c r="AA6" s="2"/>
      <c r="AB6" s="2"/>
      <c r="AC6" s="2"/>
      <c r="AD6" s="2"/>
      <c r="AE6" s="2"/>
      <c r="AF6" s="2"/>
      <c r="AG6" s="2"/>
      <c r="AH6" s="2"/>
      <c r="AI6" s="2"/>
      <c r="AJ6" s="2"/>
      <c r="AK6" s="2"/>
      <c r="AL6" s="2"/>
      <c r="AM6" s="2"/>
      <c r="AN6" s="2"/>
      <c r="AO6" s="2"/>
      <c r="AP6" s="2"/>
    </row>
    <row r="7" spans="1:42" ht="12" customHeight="1">
      <c r="A7" s="16" t="s">
        <v>23</v>
      </c>
      <c r="B7" s="17">
        <v>2579</v>
      </c>
      <c r="C7" s="17">
        <v>3577</v>
      </c>
      <c r="D7" s="17">
        <v>2887</v>
      </c>
      <c r="E7" s="17">
        <v>3021</v>
      </c>
      <c r="F7" s="17">
        <v>4776</v>
      </c>
      <c r="G7" s="17">
        <v>5633</v>
      </c>
      <c r="H7" s="17">
        <v>6160</v>
      </c>
      <c r="I7" s="17">
        <v>6390</v>
      </c>
      <c r="J7" s="17">
        <v>6634</v>
      </c>
      <c r="K7" s="17">
        <v>7181</v>
      </c>
      <c r="L7" s="17">
        <v>7569</v>
      </c>
      <c r="M7" s="17">
        <v>7879</v>
      </c>
      <c r="N7" s="17">
        <v>8194</v>
      </c>
      <c r="O7" s="17">
        <v>8454</v>
      </c>
      <c r="P7" s="17">
        <v>8772</v>
      </c>
      <c r="Q7" s="18">
        <v>8621</v>
      </c>
      <c r="R7" s="18">
        <v>9100</v>
      </c>
      <c r="S7" s="18">
        <v>9232</v>
      </c>
      <c r="T7" s="2"/>
      <c r="U7" s="2"/>
      <c r="V7" s="2"/>
      <c r="W7" s="2"/>
      <c r="X7" s="2"/>
      <c r="Y7" s="2"/>
      <c r="Z7" s="2"/>
      <c r="AA7" s="2"/>
      <c r="AB7" s="2"/>
      <c r="AC7" s="2"/>
      <c r="AD7" s="2"/>
      <c r="AE7" s="2"/>
      <c r="AF7" s="2"/>
      <c r="AG7" s="2"/>
      <c r="AH7" s="2"/>
      <c r="AI7" s="2"/>
      <c r="AJ7" s="2"/>
      <c r="AK7" s="2"/>
      <c r="AL7" s="2"/>
      <c r="AM7" s="2"/>
      <c r="AN7" s="2"/>
      <c r="AO7" s="2"/>
      <c r="AP7" s="2"/>
    </row>
    <row r="8" spans="1:42" ht="12" customHeight="1">
      <c r="A8" s="16" t="s">
        <v>24</v>
      </c>
      <c r="B8" s="17">
        <v>35705</v>
      </c>
      <c r="C8" s="17">
        <v>54154</v>
      </c>
      <c r="D8" s="17">
        <v>43078</v>
      </c>
      <c r="E8" s="17">
        <v>38395</v>
      </c>
      <c r="F8" s="17">
        <v>39482</v>
      </c>
      <c r="G8" s="17">
        <v>61014</v>
      </c>
      <c r="H8" s="17">
        <v>60576</v>
      </c>
      <c r="I8" s="17">
        <v>60309</v>
      </c>
      <c r="J8" s="17">
        <v>61294</v>
      </c>
      <c r="K8" s="17">
        <v>62624</v>
      </c>
      <c r="L8" s="17">
        <v>65915</v>
      </c>
      <c r="M8" s="17">
        <v>70607</v>
      </c>
      <c r="N8" s="17">
        <v>76832</v>
      </c>
      <c r="O8" s="17">
        <v>79829</v>
      </c>
      <c r="P8" s="17">
        <v>82825</v>
      </c>
      <c r="Q8" s="18">
        <v>86400</v>
      </c>
      <c r="R8" s="18">
        <v>90003</v>
      </c>
      <c r="S8" s="18">
        <v>95849</v>
      </c>
      <c r="T8" s="2"/>
      <c r="U8" s="2"/>
      <c r="V8" s="2"/>
      <c r="W8" s="2"/>
      <c r="X8" s="2"/>
      <c r="Y8" s="2"/>
      <c r="Z8" s="2"/>
      <c r="AA8" s="2"/>
      <c r="AB8" s="2"/>
      <c r="AC8" s="2"/>
      <c r="AD8" s="2"/>
      <c r="AE8" s="2"/>
      <c r="AF8" s="2"/>
      <c r="AG8" s="2"/>
      <c r="AH8" s="2"/>
      <c r="AI8" s="2"/>
      <c r="AJ8" s="2"/>
      <c r="AK8" s="2"/>
      <c r="AL8" s="2"/>
      <c r="AM8" s="2"/>
      <c r="AN8" s="2"/>
      <c r="AO8" s="2"/>
      <c r="AP8" s="2"/>
    </row>
    <row r="9" spans="1:42" ht="12" customHeight="1">
      <c r="A9" s="16" t="s">
        <v>25</v>
      </c>
      <c r="B9" s="17">
        <v>115396</v>
      </c>
      <c r="C9" s="17">
        <v>143171</v>
      </c>
      <c r="D9" s="17">
        <v>200521</v>
      </c>
      <c r="E9" s="17">
        <v>236700</v>
      </c>
      <c r="F9" s="17">
        <v>249165</v>
      </c>
      <c r="G9" s="17">
        <v>226623</v>
      </c>
      <c r="H9" s="17">
        <v>263515</v>
      </c>
      <c r="I9" s="17">
        <v>278217</v>
      </c>
      <c r="J9" s="17">
        <v>293391</v>
      </c>
      <c r="K9" s="17">
        <v>307149</v>
      </c>
      <c r="L9" s="17">
        <v>311574</v>
      </c>
      <c r="M9" s="17">
        <v>318042</v>
      </c>
      <c r="N9" s="17">
        <v>327531</v>
      </c>
      <c r="O9" s="17">
        <v>335254</v>
      </c>
      <c r="P9" s="17">
        <v>347985</v>
      </c>
      <c r="Q9" s="18">
        <v>358293</v>
      </c>
      <c r="R9" s="18">
        <v>365093</v>
      </c>
      <c r="S9" s="18">
        <v>366815</v>
      </c>
      <c r="T9" s="2"/>
      <c r="U9" s="2"/>
      <c r="V9" s="2"/>
      <c r="W9" s="2"/>
      <c r="X9" s="2"/>
      <c r="Y9" s="2"/>
      <c r="Z9" s="2"/>
      <c r="AA9" s="2"/>
      <c r="AB9" s="2"/>
      <c r="AC9" s="2"/>
      <c r="AD9" s="2"/>
      <c r="AE9" s="2"/>
      <c r="AF9" s="2"/>
      <c r="AG9" s="2"/>
      <c r="AH9" s="2"/>
      <c r="AI9" s="2"/>
      <c r="AJ9" s="2"/>
      <c r="AK9" s="2"/>
      <c r="AL9" s="2"/>
      <c r="AM9" s="2"/>
      <c r="AN9" s="2"/>
      <c r="AO9" s="2"/>
      <c r="AP9" s="2"/>
    </row>
    <row r="10" spans="1:42" ht="12" customHeight="1">
      <c r="A10" s="19"/>
      <c r="B10" s="17"/>
      <c r="C10" s="17"/>
      <c r="D10" s="17"/>
      <c r="E10" s="17"/>
      <c r="F10" s="17"/>
      <c r="G10" s="17"/>
      <c r="H10" s="17"/>
      <c r="I10" s="17"/>
      <c r="J10" s="17"/>
      <c r="K10" s="17"/>
      <c r="L10" s="17"/>
      <c r="M10" s="17"/>
      <c r="N10" s="17"/>
      <c r="O10" s="17"/>
      <c r="P10" s="17"/>
      <c r="Q10" s="18"/>
      <c r="R10" s="18"/>
      <c r="S10" s="18"/>
      <c r="T10" s="2"/>
      <c r="U10" s="2"/>
      <c r="V10" s="2"/>
      <c r="W10" s="2"/>
      <c r="X10" s="2"/>
      <c r="Y10" s="2"/>
      <c r="Z10" s="2"/>
      <c r="AA10" s="2"/>
      <c r="AB10" s="2"/>
      <c r="AC10" s="2"/>
      <c r="AD10" s="2"/>
      <c r="AE10" s="2"/>
      <c r="AF10" s="2"/>
      <c r="AG10" s="2"/>
      <c r="AH10" s="2"/>
      <c r="AI10" s="2"/>
      <c r="AJ10" s="2"/>
      <c r="AK10" s="2"/>
      <c r="AL10" s="2"/>
      <c r="AM10" s="2"/>
      <c r="AN10" s="2"/>
      <c r="AO10" s="2"/>
      <c r="AP10" s="2"/>
    </row>
    <row r="11" spans="1:42" ht="12" customHeight="1">
      <c r="A11" s="16" t="s">
        <v>26</v>
      </c>
      <c r="B11" s="17">
        <v>10324</v>
      </c>
      <c r="C11" s="17">
        <v>20045</v>
      </c>
      <c r="D11" s="17">
        <v>29428</v>
      </c>
      <c r="E11" s="17">
        <v>41666</v>
      </c>
      <c r="F11" s="17">
        <v>51650</v>
      </c>
      <c r="G11" s="17">
        <v>47320</v>
      </c>
      <c r="H11" s="17">
        <v>58013</v>
      </c>
      <c r="I11" s="17">
        <v>62791</v>
      </c>
      <c r="J11" s="17">
        <v>67895</v>
      </c>
      <c r="K11" s="17">
        <v>70968</v>
      </c>
      <c r="L11" s="17">
        <v>72715</v>
      </c>
      <c r="M11" s="17">
        <v>73955</v>
      </c>
      <c r="N11" s="17">
        <v>74783</v>
      </c>
      <c r="O11" s="17">
        <v>76382</v>
      </c>
      <c r="P11" s="17">
        <v>78009</v>
      </c>
      <c r="Q11" s="18">
        <v>81266</v>
      </c>
      <c r="R11" s="18">
        <v>83274</v>
      </c>
      <c r="S11" s="18">
        <v>83770</v>
      </c>
      <c r="T11" s="2"/>
      <c r="U11" s="2"/>
      <c r="V11" s="2"/>
      <c r="W11" s="2"/>
      <c r="X11" s="2"/>
      <c r="Y11" s="2"/>
      <c r="Z11" s="2"/>
      <c r="AA11" s="2"/>
      <c r="AB11" s="2"/>
      <c r="AC11" s="2"/>
      <c r="AD11" s="2"/>
      <c r="AE11" s="2"/>
      <c r="AF11" s="2"/>
      <c r="AG11" s="2"/>
      <c r="AH11" s="2"/>
      <c r="AI11" s="2"/>
      <c r="AJ11" s="2"/>
      <c r="AK11" s="2"/>
      <c r="AL11" s="2"/>
      <c r="AM11" s="2"/>
      <c r="AN11" s="2"/>
      <c r="AO11" s="2"/>
      <c r="AP11" s="2"/>
    </row>
    <row r="12" spans="1:42" ht="12" customHeight="1">
      <c r="A12" s="16" t="s">
        <v>27</v>
      </c>
      <c r="B12" s="17">
        <v>478</v>
      </c>
      <c r="C12" s="17">
        <v>1237</v>
      </c>
      <c r="D12" s="17">
        <v>1854</v>
      </c>
      <c r="E12" s="17">
        <v>1479</v>
      </c>
      <c r="F12" s="17">
        <v>1397</v>
      </c>
      <c r="G12" s="17">
        <v>853</v>
      </c>
      <c r="H12" s="17">
        <v>1178</v>
      </c>
      <c r="I12" s="17">
        <v>1245</v>
      </c>
      <c r="J12" s="17">
        <v>1933</v>
      </c>
      <c r="K12" s="17">
        <v>2034</v>
      </c>
      <c r="L12" s="17">
        <v>2523</v>
      </c>
      <c r="M12" s="17">
        <v>2981</v>
      </c>
      <c r="N12" s="17">
        <v>3637</v>
      </c>
      <c r="O12" s="17">
        <v>4666</v>
      </c>
      <c r="P12" s="17">
        <v>5100</v>
      </c>
      <c r="Q12" s="18">
        <v>4782</v>
      </c>
      <c r="R12" s="18">
        <v>4858</v>
      </c>
      <c r="S12" s="18">
        <v>4982</v>
      </c>
      <c r="T12" s="2"/>
      <c r="U12" s="2"/>
      <c r="V12" s="2"/>
      <c r="W12" s="2"/>
      <c r="X12" s="2"/>
      <c r="Y12" s="2"/>
      <c r="Z12" s="2"/>
      <c r="AA12" s="2"/>
      <c r="AB12" s="2"/>
      <c r="AC12" s="2"/>
      <c r="AD12" s="2"/>
      <c r="AE12" s="2"/>
      <c r="AF12" s="2"/>
      <c r="AG12" s="2"/>
      <c r="AH12" s="2"/>
      <c r="AI12" s="2"/>
      <c r="AJ12" s="2"/>
      <c r="AK12" s="2"/>
      <c r="AL12" s="2"/>
      <c r="AM12" s="2"/>
      <c r="AN12" s="2"/>
      <c r="AO12" s="2"/>
      <c r="AP12" s="2"/>
    </row>
    <row r="13" spans="1:42" ht="12" customHeight="1">
      <c r="A13" s="16" t="s">
        <v>28</v>
      </c>
      <c r="B13" s="17">
        <v>2388</v>
      </c>
      <c r="C13" s="17">
        <v>5652</v>
      </c>
      <c r="D13" s="17">
        <v>15121</v>
      </c>
      <c r="E13" s="17">
        <v>42337</v>
      </c>
      <c r="F13" s="17">
        <v>25159</v>
      </c>
      <c r="G13" s="17">
        <v>24506</v>
      </c>
      <c r="H13" s="17">
        <v>44142</v>
      </c>
      <c r="I13" s="17">
        <v>50365</v>
      </c>
      <c r="J13" s="17">
        <v>57433</v>
      </c>
      <c r="K13" s="17">
        <v>59488</v>
      </c>
      <c r="L13" s="17">
        <v>54111</v>
      </c>
      <c r="M13" s="17">
        <v>47480</v>
      </c>
      <c r="N13" s="17">
        <v>42170</v>
      </c>
      <c r="O13" s="17">
        <v>38476</v>
      </c>
      <c r="P13" s="17">
        <v>37994</v>
      </c>
      <c r="Q13" s="18">
        <v>39589</v>
      </c>
      <c r="R13" s="18">
        <v>43072</v>
      </c>
      <c r="S13" s="18">
        <v>47384</v>
      </c>
      <c r="T13" s="2"/>
      <c r="U13" s="2"/>
      <c r="V13" s="2"/>
      <c r="W13" s="2"/>
      <c r="X13" s="2"/>
      <c r="Y13" s="2"/>
      <c r="Z13" s="2"/>
      <c r="AA13" s="2"/>
      <c r="AB13" s="2"/>
      <c r="AC13" s="2"/>
      <c r="AD13" s="2"/>
      <c r="AE13" s="2"/>
      <c r="AF13" s="2"/>
      <c r="AG13" s="2"/>
      <c r="AH13" s="2"/>
      <c r="AI13" s="2"/>
      <c r="AJ13" s="2"/>
      <c r="AK13" s="2"/>
      <c r="AL13" s="2"/>
      <c r="AM13" s="2"/>
      <c r="AN13" s="2"/>
      <c r="AO13" s="2"/>
      <c r="AP13" s="2"/>
    </row>
    <row r="14" spans="1:42" ht="12" customHeight="1">
      <c r="A14" s="16" t="s">
        <v>29</v>
      </c>
      <c r="B14" s="17">
        <v>176307</v>
      </c>
      <c r="C14" s="17">
        <v>154437</v>
      </c>
      <c r="D14" s="17">
        <v>108074</v>
      </c>
      <c r="E14" s="17">
        <v>87147</v>
      </c>
      <c r="F14" s="17">
        <v>110807</v>
      </c>
      <c r="G14" s="17">
        <v>105384</v>
      </c>
      <c r="H14" s="17">
        <v>105458</v>
      </c>
      <c r="I14" s="17">
        <v>106295</v>
      </c>
      <c r="J14" s="17">
        <v>105845</v>
      </c>
      <c r="K14" s="17">
        <v>106278</v>
      </c>
      <c r="L14" s="17">
        <v>105451</v>
      </c>
      <c r="M14" s="17">
        <v>107238</v>
      </c>
      <c r="N14" s="17">
        <v>105641</v>
      </c>
      <c r="O14" s="17">
        <v>102582</v>
      </c>
      <c r="P14" s="17">
        <v>101708</v>
      </c>
      <c r="Q14" s="18">
        <v>101265</v>
      </c>
      <c r="R14" s="18">
        <v>103992</v>
      </c>
      <c r="S14" s="18">
        <v>105785</v>
      </c>
      <c r="T14" s="2"/>
      <c r="U14" s="2"/>
      <c r="V14" s="2"/>
      <c r="W14" s="2"/>
      <c r="X14" s="2"/>
      <c r="Y14" s="2"/>
      <c r="Z14" s="2"/>
      <c r="AA14" s="2"/>
      <c r="AB14" s="2"/>
      <c r="AC14" s="2"/>
      <c r="AD14" s="2"/>
      <c r="AE14" s="2"/>
      <c r="AF14" s="2"/>
      <c r="AG14" s="2"/>
      <c r="AH14" s="2"/>
      <c r="AI14" s="2"/>
      <c r="AJ14" s="2"/>
      <c r="AK14" s="2"/>
      <c r="AL14" s="2"/>
      <c r="AM14" s="2"/>
      <c r="AN14" s="2"/>
      <c r="AO14" s="2"/>
      <c r="AP14" s="2"/>
    </row>
    <row r="15" spans="1:42" ht="12" customHeight="1">
      <c r="A15" s="16" t="s">
        <v>30</v>
      </c>
      <c r="B15" s="17">
        <v>45034</v>
      </c>
      <c r="C15" s="17">
        <v>38733</v>
      </c>
      <c r="D15" s="17">
        <v>63642</v>
      </c>
      <c r="E15" s="17">
        <v>77391</v>
      </c>
      <c r="F15" s="17">
        <v>62448</v>
      </c>
      <c r="G15" s="17">
        <v>62168</v>
      </c>
      <c r="H15" s="17">
        <v>58209</v>
      </c>
      <c r="I15" s="17">
        <v>59536</v>
      </c>
      <c r="J15" s="17">
        <v>62567</v>
      </c>
      <c r="K15" s="17">
        <v>63410</v>
      </c>
      <c r="L15" s="17">
        <v>64707</v>
      </c>
      <c r="M15" s="17">
        <v>66841</v>
      </c>
      <c r="N15" s="17">
        <v>66874</v>
      </c>
      <c r="O15" s="17">
        <v>68431</v>
      </c>
      <c r="P15" s="17">
        <v>68911</v>
      </c>
      <c r="Q15" s="18">
        <v>72654</v>
      </c>
      <c r="R15" s="18">
        <v>76376</v>
      </c>
      <c r="S15" s="18">
        <v>81382</v>
      </c>
      <c r="T15" s="2"/>
      <c r="U15" s="2"/>
      <c r="V15" s="2"/>
      <c r="W15" s="2"/>
      <c r="X15" s="2"/>
      <c r="Y15" s="2"/>
      <c r="Z15" s="2"/>
      <c r="AA15" s="2"/>
      <c r="AB15" s="2"/>
      <c r="AC15" s="2"/>
      <c r="AD15" s="2"/>
      <c r="AE15" s="2"/>
      <c r="AF15" s="2"/>
      <c r="AG15" s="2"/>
      <c r="AH15" s="2"/>
      <c r="AI15" s="2"/>
      <c r="AJ15" s="2"/>
      <c r="AK15" s="2"/>
      <c r="AL15" s="2"/>
      <c r="AM15" s="2"/>
      <c r="AN15" s="2"/>
      <c r="AO15" s="2"/>
      <c r="AP15" s="2"/>
    </row>
    <row r="16" spans="1:42" ht="12" customHeight="1">
      <c r="A16" s="16"/>
      <c r="B16" s="17"/>
      <c r="C16" s="17"/>
      <c r="D16" s="17"/>
      <c r="E16" s="17"/>
      <c r="F16" s="17"/>
      <c r="G16" s="17"/>
      <c r="H16" s="17"/>
      <c r="I16" s="17"/>
      <c r="J16" s="17"/>
      <c r="K16" s="17"/>
      <c r="L16" s="17"/>
      <c r="M16" s="17"/>
      <c r="N16" s="17"/>
      <c r="O16" s="17"/>
      <c r="P16" s="17"/>
      <c r="Q16" s="18"/>
      <c r="R16" s="18"/>
      <c r="S16" s="18"/>
      <c r="T16" s="2"/>
      <c r="U16" s="2"/>
      <c r="V16" s="2"/>
      <c r="W16" s="2"/>
      <c r="X16" s="2"/>
      <c r="Y16" s="2"/>
      <c r="Z16" s="2"/>
      <c r="AA16" s="2"/>
      <c r="AB16" s="2"/>
      <c r="AC16" s="2"/>
      <c r="AD16" s="2"/>
      <c r="AE16" s="2"/>
      <c r="AF16" s="2"/>
      <c r="AG16" s="2"/>
      <c r="AH16" s="2"/>
      <c r="AI16" s="2"/>
      <c r="AJ16" s="2"/>
      <c r="AK16" s="2"/>
      <c r="AL16" s="2"/>
      <c r="AM16" s="2"/>
      <c r="AN16" s="2"/>
      <c r="AO16" s="2"/>
      <c r="AP16" s="2"/>
    </row>
    <row r="17" spans="1:42" ht="12" customHeight="1">
      <c r="A17" s="16" t="s">
        <v>31</v>
      </c>
      <c r="B17" s="17">
        <v>5148</v>
      </c>
      <c r="C17" s="17">
        <v>7943</v>
      </c>
      <c r="D17" s="17">
        <v>11713</v>
      </c>
      <c r="E17" s="17">
        <v>19731</v>
      </c>
      <c r="F17" s="17">
        <v>17303</v>
      </c>
      <c r="G17" s="17">
        <v>15829</v>
      </c>
      <c r="H17" s="17">
        <v>14660</v>
      </c>
      <c r="I17" s="17">
        <v>15052</v>
      </c>
      <c r="J17" s="17">
        <v>14664</v>
      </c>
      <c r="K17" s="17">
        <v>14669</v>
      </c>
      <c r="L17" s="17">
        <v>14837</v>
      </c>
      <c r="M17" s="17">
        <v>14565</v>
      </c>
      <c r="N17" s="17">
        <v>14980</v>
      </c>
      <c r="O17" s="17">
        <v>15177</v>
      </c>
      <c r="P17" s="17">
        <v>15503</v>
      </c>
      <c r="Q17" s="18">
        <v>16075</v>
      </c>
      <c r="R17" s="18">
        <v>16741</v>
      </c>
      <c r="S17" s="18">
        <v>17158</v>
      </c>
      <c r="T17" s="2"/>
      <c r="U17" s="2"/>
      <c r="V17" s="2"/>
      <c r="W17" s="2"/>
      <c r="X17" s="2"/>
      <c r="Y17" s="2"/>
      <c r="Z17" s="2"/>
      <c r="AA17" s="2"/>
      <c r="AB17" s="2"/>
      <c r="AC17" s="2"/>
      <c r="AD17" s="2"/>
      <c r="AE17" s="2"/>
      <c r="AF17" s="2"/>
      <c r="AG17" s="2"/>
      <c r="AH17" s="2"/>
      <c r="AI17" s="2"/>
      <c r="AJ17" s="2"/>
      <c r="AK17" s="2"/>
      <c r="AL17" s="2"/>
      <c r="AM17" s="2"/>
      <c r="AN17" s="2"/>
      <c r="AO17" s="2"/>
      <c r="AP17" s="2"/>
    </row>
    <row r="18" spans="1:42" ht="12" customHeight="1">
      <c r="A18" s="16" t="s">
        <v>32</v>
      </c>
      <c r="B18" s="17">
        <v>63914</v>
      </c>
      <c r="C18" s="17">
        <v>41452</v>
      </c>
      <c r="D18" s="17">
        <v>31922</v>
      </c>
      <c r="E18" s="17">
        <v>34083</v>
      </c>
      <c r="F18" s="17">
        <v>51064</v>
      </c>
      <c r="G18" s="17">
        <v>49928</v>
      </c>
      <c r="H18" s="17">
        <v>50569</v>
      </c>
      <c r="I18" s="17">
        <v>52375</v>
      </c>
      <c r="J18" s="17">
        <v>53699</v>
      </c>
      <c r="K18" s="17">
        <v>53984</v>
      </c>
      <c r="L18" s="17">
        <v>54379</v>
      </c>
      <c r="M18" s="17">
        <v>55096</v>
      </c>
      <c r="N18" s="17">
        <v>55122</v>
      </c>
      <c r="O18" s="17">
        <v>55038</v>
      </c>
      <c r="P18" s="17">
        <v>55462</v>
      </c>
      <c r="Q18" s="18">
        <v>53231</v>
      </c>
      <c r="R18" s="18">
        <v>52744</v>
      </c>
      <c r="S18" s="18">
        <v>53767</v>
      </c>
      <c r="T18" s="2"/>
      <c r="U18" s="2"/>
      <c r="V18" s="2"/>
      <c r="W18" s="2"/>
      <c r="X18" s="2"/>
      <c r="Y18" s="2"/>
      <c r="Z18" s="2"/>
      <c r="AA18" s="2"/>
      <c r="AB18" s="2"/>
      <c r="AC18" s="2"/>
      <c r="AD18" s="2"/>
      <c r="AE18" s="2"/>
      <c r="AF18" s="2"/>
      <c r="AG18" s="2"/>
      <c r="AH18" s="2"/>
      <c r="AI18" s="2"/>
      <c r="AJ18" s="2"/>
      <c r="AK18" s="2"/>
      <c r="AL18" s="2"/>
      <c r="AM18" s="2"/>
      <c r="AN18" s="2"/>
      <c r="AO18" s="2"/>
      <c r="AP18" s="2"/>
    </row>
    <row r="19" spans="1:42" ht="12" customHeight="1">
      <c r="A19" s="16" t="s">
        <v>33</v>
      </c>
      <c r="B19" s="17">
        <v>11167</v>
      </c>
      <c r="C19" s="17">
        <v>17409</v>
      </c>
      <c r="D19" s="17">
        <v>18370</v>
      </c>
      <c r="E19" s="17">
        <v>13847</v>
      </c>
      <c r="F19" s="17">
        <v>13920</v>
      </c>
      <c r="G19" s="17">
        <v>14353</v>
      </c>
      <c r="H19" s="17">
        <v>16421</v>
      </c>
      <c r="I19" s="17">
        <v>16938</v>
      </c>
      <c r="J19" s="17">
        <v>17929</v>
      </c>
      <c r="K19" s="17">
        <v>19172</v>
      </c>
      <c r="L19" s="17">
        <v>20074</v>
      </c>
      <c r="M19" s="17">
        <v>20775</v>
      </c>
      <c r="N19" s="17">
        <v>21400</v>
      </c>
      <c r="O19" s="17">
        <v>21870</v>
      </c>
      <c r="P19" s="17">
        <v>21905</v>
      </c>
      <c r="Q19" s="18">
        <v>21818</v>
      </c>
      <c r="R19" s="18">
        <v>22444</v>
      </c>
      <c r="S19" s="18">
        <v>23428</v>
      </c>
      <c r="T19" s="2"/>
      <c r="U19" s="2"/>
      <c r="V19" s="2"/>
      <c r="W19" s="2"/>
      <c r="X19" s="2"/>
      <c r="Y19" s="2"/>
      <c r="Z19" s="2"/>
      <c r="AA19" s="2"/>
      <c r="AB19" s="2"/>
      <c r="AC19" s="2"/>
      <c r="AD19" s="2"/>
      <c r="AE19" s="2"/>
      <c r="AF19" s="2"/>
      <c r="AG19" s="2"/>
      <c r="AH19" s="2"/>
      <c r="AI19" s="2"/>
      <c r="AJ19" s="2"/>
      <c r="AK19" s="2"/>
      <c r="AL19" s="2"/>
      <c r="AM19" s="2"/>
      <c r="AN19" s="2"/>
      <c r="AO19" s="2"/>
      <c r="AP19" s="2"/>
    </row>
    <row r="20" spans="1:42" ht="12" customHeight="1">
      <c r="A20" s="16" t="s">
        <v>34</v>
      </c>
      <c r="B20" s="17">
        <v>20988</v>
      </c>
      <c r="C20" s="17">
        <v>17068</v>
      </c>
      <c r="D20" s="17">
        <v>11638</v>
      </c>
      <c r="E20" s="17">
        <v>11550</v>
      </c>
      <c r="F20" s="17">
        <v>13937</v>
      </c>
      <c r="G20" s="17">
        <v>14832</v>
      </c>
      <c r="H20" s="17">
        <v>16128</v>
      </c>
      <c r="I20" s="17">
        <v>16258</v>
      </c>
      <c r="J20" s="17">
        <v>16912</v>
      </c>
      <c r="K20" s="17">
        <v>17754</v>
      </c>
      <c r="L20" s="17">
        <v>18386</v>
      </c>
      <c r="M20" s="17">
        <v>19410</v>
      </c>
      <c r="N20" s="17">
        <v>20275</v>
      </c>
      <c r="O20" s="17">
        <v>20977</v>
      </c>
      <c r="P20" s="17">
        <v>21158</v>
      </c>
      <c r="Q20" s="18">
        <v>21516</v>
      </c>
      <c r="R20" s="18">
        <v>21706</v>
      </c>
      <c r="S20" s="18">
        <v>21764</v>
      </c>
      <c r="T20" s="2"/>
      <c r="U20" s="2"/>
      <c r="V20" s="2"/>
      <c r="W20" s="2"/>
      <c r="X20" s="2"/>
      <c r="Y20" s="2"/>
      <c r="Z20" s="2"/>
      <c r="AA20" s="2"/>
      <c r="AB20" s="2"/>
      <c r="AC20" s="2"/>
      <c r="AD20" s="2"/>
      <c r="AE20" s="2"/>
      <c r="AF20" s="2"/>
      <c r="AG20" s="2"/>
      <c r="AH20" s="2"/>
      <c r="AI20" s="2"/>
      <c r="AJ20" s="2"/>
      <c r="AK20" s="2"/>
      <c r="AL20" s="2"/>
      <c r="AM20" s="2"/>
      <c r="AN20" s="2"/>
      <c r="AO20" s="2"/>
      <c r="AP20" s="2"/>
    </row>
    <row r="21" spans="1:42" ht="12" customHeight="1">
      <c r="A21" s="16" t="s">
        <v>35</v>
      </c>
      <c r="B21" s="17">
        <v>25223</v>
      </c>
      <c r="C21" s="17">
        <v>53885</v>
      </c>
      <c r="D21" s="17">
        <v>63665</v>
      </c>
      <c r="E21" s="17">
        <v>65309</v>
      </c>
      <c r="F21" s="17">
        <v>59875</v>
      </c>
      <c r="G21" s="17">
        <v>86087</v>
      </c>
      <c r="H21" s="17">
        <v>75933</v>
      </c>
      <c r="I21" s="17">
        <v>72887</v>
      </c>
      <c r="J21" s="17">
        <v>71261</v>
      </c>
      <c r="K21" s="17">
        <v>73934</v>
      </c>
      <c r="L21" s="17">
        <v>80685</v>
      </c>
      <c r="M21" s="17">
        <v>91973</v>
      </c>
      <c r="N21" s="17">
        <v>101810</v>
      </c>
      <c r="O21" s="17">
        <v>111478</v>
      </c>
      <c r="P21" s="17">
        <v>120488</v>
      </c>
      <c r="Q21" s="18">
        <v>129634</v>
      </c>
      <c r="R21" s="18">
        <v>143430</v>
      </c>
      <c r="S21" s="18">
        <v>163440</v>
      </c>
      <c r="T21" s="2"/>
      <c r="U21" s="2"/>
      <c r="V21" s="2"/>
      <c r="W21" s="2"/>
      <c r="X21" s="2"/>
      <c r="Y21" s="2"/>
      <c r="Z21" s="2"/>
      <c r="AA21" s="2"/>
      <c r="AB21" s="2"/>
      <c r="AC21" s="2"/>
      <c r="AD21" s="2"/>
      <c r="AE21" s="2"/>
      <c r="AF21" s="2"/>
      <c r="AG21" s="2"/>
      <c r="AH21" s="2"/>
      <c r="AI21" s="2"/>
      <c r="AJ21" s="2"/>
      <c r="AK21" s="2"/>
      <c r="AL21" s="2"/>
      <c r="AM21" s="2"/>
      <c r="AN21" s="2"/>
      <c r="AO21" s="2"/>
      <c r="AP21" s="2"/>
    </row>
    <row r="22" spans="1:42" ht="12" customHeight="1">
      <c r="A22" s="16"/>
      <c r="B22" s="17"/>
      <c r="C22" s="17"/>
      <c r="D22" s="17"/>
      <c r="E22" s="17"/>
      <c r="F22" s="17"/>
      <c r="G22" s="17"/>
      <c r="H22" s="17"/>
      <c r="I22" s="17"/>
      <c r="J22" s="17"/>
      <c r="K22" s="17"/>
      <c r="L22" s="17"/>
      <c r="M22" s="17"/>
      <c r="N22" s="17"/>
      <c r="O22" s="17"/>
      <c r="P22" s="17"/>
      <c r="Q22" s="18"/>
      <c r="R22" s="18"/>
      <c r="S22" s="18"/>
      <c r="T22" s="2"/>
      <c r="U22" s="2"/>
      <c r="V22" s="2"/>
      <c r="W22" s="2"/>
      <c r="X22" s="2"/>
      <c r="Y22" s="2"/>
      <c r="Z22" s="2"/>
      <c r="AA22" s="2"/>
      <c r="AB22" s="2"/>
      <c r="AC22" s="2"/>
      <c r="AD22" s="2"/>
      <c r="AE22" s="2"/>
      <c r="AF22" s="2"/>
      <c r="AG22" s="2"/>
      <c r="AH22" s="2"/>
      <c r="AI22" s="2"/>
      <c r="AJ22" s="2"/>
      <c r="AK22" s="2"/>
      <c r="AL22" s="2"/>
      <c r="AM22" s="2"/>
      <c r="AN22" s="2"/>
      <c r="AO22" s="2"/>
      <c r="AP22" s="2"/>
    </row>
    <row r="23" spans="1:42" ht="26" customHeight="1">
      <c r="A23" s="20" t="s">
        <v>36</v>
      </c>
      <c r="B23" s="21">
        <v>2045</v>
      </c>
      <c r="C23" s="21">
        <v>12507</v>
      </c>
      <c r="D23" s="21">
        <v>13707</v>
      </c>
      <c r="E23" s="21">
        <v>12704</v>
      </c>
      <c r="F23" s="21">
        <v>16806</v>
      </c>
      <c r="G23" s="21">
        <v>24810</v>
      </c>
      <c r="H23" s="21">
        <v>25211</v>
      </c>
      <c r="I23" s="21">
        <v>25536</v>
      </c>
      <c r="J23" s="21">
        <v>26200</v>
      </c>
      <c r="K23" s="21">
        <v>28175</v>
      </c>
      <c r="L23" s="21">
        <v>30723</v>
      </c>
      <c r="M23" s="21">
        <v>35319</v>
      </c>
      <c r="N23" s="21">
        <v>39206</v>
      </c>
      <c r="O23" s="21">
        <v>40235</v>
      </c>
      <c r="P23" s="21">
        <v>41800</v>
      </c>
      <c r="Q23" s="22">
        <v>43667</v>
      </c>
      <c r="R23" s="22">
        <v>47602</v>
      </c>
      <c r="S23" s="22">
        <v>53767</v>
      </c>
      <c r="T23" s="2"/>
      <c r="U23" s="2"/>
      <c r="V23" s="2"/>
      <c r="W23" s="2"/>
      <c r="X23" s="2"/>
      <c r="Y23" s="2"/>
      <c r="Z23" s="2"/>
      <c r="AA23" s="2"/>
      <c r="AB23" s="2"/>
      <c r="AC23" s="2"/>
      <c r="AD23" s="2"/>
      <c r="AE23" s="2"/>
      <c r="AF23" s="2"/>
      <c r="AG23" s="2"/>
      <c r="AH23" s="2"/>
      <c r="AI23" s="2"/>
      <c r="AJ23" s="2"/>
      <c r="AK23" s="2"/>
      <c r="AL23" s="2"/>
      <c r="AM23" s="2"/>
      <c r="AN23" s="2"/>
      <c r="AO23" s="2"/>
      <c r="AP23" s="2"/>
    </row>
    <row r="24" spans="1:42" ht="12" customHeight="1">
      <c r="A24" s="16" t="s">
        <v>37</v>
      </c>
      <c r="B24" s="17">
        <v>545</v>
      </c>
      <c r="C24" s="17">
        <v>531</v>
      </c>
      <c r="D24" s="17">
        <v>776</v>
      </c>
      <c r="E24" s="17">
        <v>1223</v>
      </c>
      <c r="F24" s="17">
        <v>1827</v>
      </c>
      <c r="G24" s="17">
        <v>2123</v>
      </c>
      <c r="H24" s="17">
        <v>1991</v>
      </c>
      <c r="I24" s="17">
        <v>2003</v>
      </c>
      <c r="J24" s="17">
        <v>2474</v>
      </c>
      <c r="K24" s="17">
        <v>2841</v>
      </c>
      <c r="L24" s="17">
        <v>3161</v>
      </c>
      <c r="M24" s="17">
        <v>3302</v>
      </c>
      <c r="N24" s="17">
        <v>3596</v>
      </c>
      <c r="O24" s="17">
        <v>3771</v>
      </c>
      <c r="P24" s="17">
        <v>3822</v>
      </c>
      <c r="Q24" s="18">
        <v>3886</v>
      </c>
      <c r="R24" s="18">
        <v>4429</v>
      </c>
      <c r="S24" s="18">
        <v>4592</v>
      </c>
      <c r="T24" s="2"/>
      <c r="U24" s="2"/>
      <c r="V24" s="2"/>
      <c r="W24" s="2"/>
      <c r="X24" s="2"/>
      <c r="Y24" s="2"/>
      <c r="Z24" s="2"/>
      <c r="AA24" s="2"/>
      <c r="AB24" s="2"/>
      <c r="AC24" s="2"/>
      <c r="AD24" s="2"/>
      <c r="AE24" s="2"/>
      <c r="AF24" s="2"/>
      <c r="AG24" s="2"/>
      <c r="AH24" s="2"/>
      <c r="AI24" s="2"/>
      <c r="AJ24" s="2"/>
      <c r="AK24" s="2"/>
      <c r="AL24" s="2"/>
      <c r="AM24" s="2"/>
      <c r="AN24" s="2"/>
      <c r="AO24" s="2"/>
      <c r="AP24" s="2"/>
    </row>
    <row r="25" spans="1:42" ht="26" customHeight="1">
      <c r="A25" s="20" t="s">
        <v>38</v>
      </c>
      <c r="B25" s="21">
        <v>7481</v>
      </c>
      <c r="C25" s="21">
        <v>18855</v>
      </c>
      <c r="D25" s="21">
        <v>21643</v>
      </c>
      <c r="E25" s="21">
        <v>21336</v>
      </c>
      <c r="F25" s="21">
        <v>30526</v>
      </c>
      <c r="G25" s="21">
        <v>33997</v>
      </c>
      <c r="H25" s="21">
        <v>37962</v>
      </c>
      <c r="I25" s="21">
        <v>39333</v>
      </c>
      <c r="J25" s="21">
        <v>40480</v>
      </c>
      <c r="K25" s="21">
        <v>42106</v>
      </c>
      <c r="L25" s="21">
        <v>43751</v>
      </c>
      <c r="M25" s="21">
        <v>44898</v>
      </c>
      <c r="N25" s="21">
        <v>44255</v>
      </c>
      <c r="O25" s="21">
        <v>46940</v>
      </c>
      <c r="P25" s="21">
        <v>47096</v>
      </c>
      <c r="Q25" s="22">
        <v>46953</v>
      </c>
      <c r="R25" s="22">
        <v>46727</v>
      </c>
      <c r="S25" s="22">
        <v>46925</v>
      </c>
      <c r="T25" s="2"/>
      <c r="U25" s="2"/>
      <c r="V25" s="2"/>
      <c r="W25" s="2"/>
      <c r="X25" s="2"/>
      <c r="Y25" s="2"/>
      <c r="Z25" s="2"/>
      <c r="AA25" s="2"/>
      <c r="AB25" s="2"/>
      <c r="AC25" s="2"/>
      <c r="AD25" s="2"/>
      <c r="AE25" s="2"/>
      <c r="AF25" s="2"/>
      <c r="AG25" s="2"/>
      <c r="AH25" s="2"/>
      <c r="AI25" s="2"/>
      <c r="AJ25" s="2"/>
      <c r="AK25" s="2"/>
      <c r="AL25" s="2"/>
      <c r="AM25" s="2"/>
      <c r="AN25" s="2"/>
      <c r="AO25" s="2"/>
      <c r="AP25" s="2"/>
    </row>
    <row r="26" spans="1:42" ht="12" customHeight="1">
      <c r="A26" s="16" t="s">
        <v>39</v>
      </c>
      <c r="B26" s="17">
        <v>1013</v>
      </c>
      <c r="C26" s="17">
        <v>843</v>
      </c>
      <c r="D26" s="17">
        <v>375</v>
      </c>
      <c r="E26" s="17">
        <v>155</v>
      </c>
      <c r="F26" s="17">
        <v>90</v>
      </c>
      <c r="G26" s="17">
        <v>58</v>
      </c>
      <c r="H26" s="17">
        <v>52</v>
      </c>
      <c r="I26" s="17">
        <v>74</v>
      </c>
      <c r="J26" s="17">
        <v>99</v>
      </c>
      <c r="K26" s="17">
        <v>72</v>
      </c>
      <c r="L26" s="17">
        <v>76</v>
      </c>
      <c r="M26" s="17">
        <v>76</v>
      </c>
      <c r="N26" s="17">
        <v>82</v>
      </c>
      <c r="O26" s="17">
        <v>68</v>
      </c>
      <c r="P26" s="17">
        <v>78</v>
      </c>
      <c r="Q26" s="18">
        <v>85</v>
      </c>
      <c r="R26" s="18">
        <v>96</v>
      </c>
      <c r="S26" s="18">
        <v>95</v>
      </c>
      <c r="T26" s="2"/>
      <c r="U26" s="2"/>
      <c r="V26" s="2"/>
      <c r="W26" s="2"/>
      <c r="X26" s="2"/>
      <c r="Y26" s="2"/>
      <c r="Z26" s="2"/>
      <c r="AA26" s="2"/>
      <c r="AB26" s="2"/>
      <c r="AC26" s="2"/>
      <c r="AD26" s="2"/>
      <c r="AE26" s="2"/>
      <c r="AF26" s="2"/>
      <c r="AG26" s="2"/>
      <c r="AH26" s="2"/>
      <c r="AI26" s="2"/>
      <c r="AJ26" s="2"/>
      <c r="AK26" s="2"/>
      <c r="AL26" s="2"/>
      <c r="AM26" s="2"/>
      <c r="AN26" s="2"/>
      <c r="AO26" s="2"/>
      <c r="AP26" s="2"/>
    </row>
    <row r="27" spans="1:42" ht="12" customHeight="1">
      <c r="A27" s="16" t="s">
        <v>40</v>
      </c>
      <c r="B27" s="17">
        <v>24801</v>
      </c>
      <c r="C27" s="17">
        <v>15984</v>
      </c>
      <c r="D27" s="17">
        <v>11078</v>
      </c>
      <c r="E27" s="17">
        <v>16122</v>
      </c>
      <c r="F27" s="17">
        <v>14393</v>
      </c>
      <c r="G27" s="17">
        <v>12713</v>
      </c>
      <c r="H27" s="17">
        <v>11171</v>
      </c>
      <c r="I27" s="17">
        <v>11950</v>
      </c>
      <c r="J27" s="17">
        <v>12505</v>
      </c>
      <c r="K27" s="17">
        <v>13327</v>
      </c>
      <c r="L27" s="17">
        <v>14351</v>
      </c>
      <c r="M27" s="17">
        <v>14770</v>
      </c>
      <c r="N27" s="17">
        <v>14954</v>
      </c>
      <c r="O27" s="17">
        <v>15192</v>
      </c>
      <c r="P27" s="17">
        <v>15496</v>
      </c>
      <c r="Q27" s="18">
        <v>16030</v>
      </c>
      <c r="R27" s="18">
        <v>17182</v>
      </c>
      <c r="S27" s="18">
        <v>18842</v>
      </c>
      <c r="T27" s="2"/>
      <c r="U27" s="2"/>
      <c r="V27" s="2"/>
      <c r="W27" s="2"/>
      <c r="X27" s="2"/>
      <c r="Y27" s="2"/>
      <c r="Z27" s="2"/>
      <c r="AA27" s="2"/>
      <c r="AB27" s="2"/>
      <c r="AC27" s="2"/>
      <c r="AD27" s="2"/>
      <c r="AE27" s="2"/>
      <c r="AF27" s="2"/>
      <c r="AG27" s="2"/>
      <c r="AH27" s="2"/>
      <c r="AI27" s="2"/>
      <c r="AJ27" s="2"/>
      <c r="AK27" s="2"/>
      <c r="AL27" s="2"/>
      <c r="AM27" s="2"/>
      <c r="AN27" s="2"/>
      <c r="AO27" s="2"/>
      <c r="AP27" s="2"/>
    </row>
    <row r="28" spans="1:42" ht="12" customHeight="1">
      <c r="A28" s="16"/>
      <c r="B28" s="17"/>
      <c r="C28" s="17"/>
      <c r="D28" s="17"/>
      <c r="E28" s="17"/>
      <c r="F28" s="17"/>
      <c r="G28" s="17"/>
      <c r="H28" s="17"/>
      <c r="I28" s="17"/>
      <c r="J28" s="17"/>
      <c r="K28" s="17"/>
      <c r="L28" s="17"/>
      <c r="M28" s="17"/>
      <c r="N28" s="17"/>
      <c r="O28" s="17"/>
      <c r="P28" s="17"/>
      <c r="Q28" s="18"/>
      <c r="R28" s="18"/>
      <c r="S28" s="18"/>
      <c r="T28" s="2"/>
      <c r="U28" s="2"/>
      <c r="V28" s="2"/>
      <c r="W28" s="2"/>
      <c r="X28" s="2"/>
      <c r="Y28" s="2"/>
      <c r="Z28" s="2"/>
      <c r="AA28" s="2"/>
      <c r="AB28" s="2"/>
      <c r="AC28" s="2"/>
      <c r="AD28" s="2"/>
      <c r="AE28" s="2"/>
      <c r="AF28" s="2"/>
      <c r="AG28" s="2"/>
      <c r="AH28" s="2"/>
      <c r="AI28" s="2"/>
      <c r="AJ28" s="2"/>
      <c r="AK28" s="2"/>
      <c r="AL28" s="2"/>
      <c r="AM28" s="2"/>
      <c r="AN28" s="2"/>
      <c r="AO28" s="2"/>
      <c r="AP28" s="2"/>
    </row>
    <row r="29" spans="1:42" ht="12" customHeight="1">
      <c r="A29" s="16" t="s">
        <v>41</v>
      </c>
      <c r="B29" s="17">
        <v>357</v>
      </c>
      <c r="C29" s="17">
        <v>952</v>
      </c>
      <c r="D29" s="17">
        <v>42</v>
      </c>
      <c r="E29" s="17">
        <v>255</v>
      </c>
      <c r="F29" s="17">
        <v>183</v>
      </c>
      <c r="G29" s="17">
        <v>7</v>
      </c>
      <c r="H29" s="17">
        <v>21</v>
      </c>
      <c r="I29" s="17">
        <v>3</v>
      </c>
      <c r="J29" s="17">
        <v>6</v>
      </c>
      <c r="K29" s="17">
        <v>10</v>
      </c>
      <c r="L29" s="17">
        <v>40</v>
      </c>
      <c r="M29" s="17">
        <v>33</v>
      </c>
      <c r="N29" s="17">
        <v>168</v>
      </c>
      <c r="O29" s="17">
        <v>39</v>
      </c>
      <c r="P29" s="17">
        <v>55</v>
      </c>
      <c r="Q29" s="18">
        <v>56</v>
      </c>
      <c r="R29" s="18">
        <v>64</v>
      </c>
      <c r="S29" s="18">
        <v>86</v>
      </c>
      <c r="T29" s="2"/>
      <c r="U29" s="2"/>
      <c r="V29" s="2"/>
      <c r="W29" s="2"/>
      <c r="X29" s="2"/>
      <c r="Y29" s="2"/>
      <c r="Z29" s="2"/>
      <c r="AA29" s="2"/>
      <c r="AB29" s="2"/>
      <c r="AC29" s="2"/>
      <c r="AD29" s="2"/>
      <c r="AE29" s="2"/>
      <c r="AF29" s="2"/>
      <c r="AG29" s="2"/>
      <c r="AH29" s="2"/>
      <c r="AI29" s="2"/>
      <c r="AJ29" s="2"/>
      <c r="AK29" s="2"/>
      <c r="AL29" s="2"/>
      <c r="AM29" s="2"/>
      <c r="AN29" s="2"/>
      <c r="AO29" s="2"/>
      <c r="AP29" s="2"/>
    </row>
    <row r="30" spans="1:42" ht="12" customHeight="1">
      <c r="A30" s="16" t="s">
        <v>42</v>
      </c>
      <c r="B30" s="17">
        <v>6324</v>
      </c>
      <c r="C30" s="17">
        <v>13709</v>
      </c>
      <c r="D30" s="17">
        <v>12986</v>
      </c>
      <c r="E30" s="17">
        <v>13754</v>
      </c>
      <c r="F30" s="17">
        <v>17774</v>
      </c>
      <c r="G30" s="17">
        <v>26885</v>
      </c>
      <c r="H30" s="17">
        <v>26478</v>
      </c>
      <c r="I30" s="17">
        <v>28049</v>
      </c>
      <c r="J30" s="17">
        <v>27449</v>
      </c>
      <c r="K30" s="17">
        <v>28047</v>
      </c>
      <c r="L30" s="17">
        <v>28939</v>
      </c>
      <c r="M30" s="17">
        <v>30583</v>
      </c>
      <c r="N30" s="17">
        <v>32111</v>
      </c>
      <c r="O30" s="17">
        <v>34174</v>
      </c>
      <c r="P30" s="17">
        <v>35375</v>
      </c>
      <c r="Q30" s="18">
        <v>37648</v>
      </c>
      <c r="R30" s="18">
        <v>42228</v>
      </c>
      <c r="S30" s="18">
        <v>45716</v>
      </c>
      <c r="T30" s="2"/>
      <c r="U30" s="2"/>
      <c r="V30" s="2"/>
      <c r="W30" s="2"/>
      <c r="X30" s="2"/>
      <c r="Y30" s="2"/>
      <c r="Z30" s="2"/>
      <c r="AA30" s="2"/>
      <c r="AB30" s="2"/>
      <c r="AC30" s="2"/>
      <c r="AD30" s="2"/>
      <c r="AE30" s="2"/>
      <c r="AF30" s="2"/>
      <c r="AG30" s="2"/>
      <c r="AH30" s="2"/>
      <c r="AI30" s="2"/>
      <c r="AJ30" s="2"/>
      <c r="AK30" s="2"/>
      <c r="AL30" s="2"/>
      <c r="AM30" s="2"/>
      <c r="AN30" s="2"/>
      <c r="AO30" s="2"/>
      <c r="AP30" s="2"/>
    </row>
    <row r="31" spans="1:42" ht="12" customHeight="1">
      <c r="A31" s="16" t="s">
        <v>43</v>
      </c>
      <c r="B31" s="17">
        <v>1621</v>
      </c>
      <c r="C31" s="17">
        <v>5182</v>
      </c>
      <c r="D31" s="17">
        <v>5729</v>
      </c>
      <c r="E31" s="17">
        <v>4623</v>
      </c>
      <c r="F31" s="17">
        <v>4315</v>
      </c>
      <c r="G31" s="17">
        <v>12974</v>
      </c>
      <c r="H31" s="17">
        <v>17948</v>
      </c>
      <c r="I31" s="17">
        <v>18885</v>
      </c>
      <c r="J31" s="17">
        <v>21432</v>
      </c>
      <c r="K31" s="17">
        <v>22164</v>
      </c>
      <c r="L31" s="17">
        <v>22888</v>
      </c>
      <c r="M31" s="17">
        <v>25490</v>
      </c>
      <c r="N31" s="17">
        <v>27430</v>
      </c>
      <c r="O31" s="17">
        <v>29931</v>
      </c>
      <c r="P31" s="17">
        <v>31667</v>
      </c>
      <c r="Q31" s="18">
        <v>33318</v>
      </c>
      <c r="R31" s="18">
        <v>35924</v>
      </c>
      <c r="S31" s="18">
        <v>38993</v>
      </c>
      <c r="T31" s="2"/>
      <c r="U31" s="2"/>
      <c r="V31" s="2"/>
      <c r="W31" s="2"/>
      <c r="X31" s="2"/>
      <c r="Y31" s="2"/>
      <c r="Z31" s="2"/>
      <c r="AA31" s="2"/>
      <c r="AB31" s="2"/>
      <c r="AC31" s="2"/>
      <c r="AD31" s="2"/>
      <c r="AE31" s="2"/>
      <c r="AF31" s="2"/>
      <c r="AG31" s="2"/>
      <c r="AH31" s="2"/>
      <c r="AI31" s="2"/>
      <c r="AJ31" s="2"/>
      <c r="AK31" s="2"/>
      <c r="AL31" s="2"/>
      <c r="AM31" s="2"/>
      <c r="AN31" s="2"/>
      <c r="AO31" s="2"/>
      <c r="AP31" s="2"/>
    </row>
    <row r="32" spans="1:42" ht="12" customHeight="1">
      <c r="A32" s="16" t="s">
        <v>44</v>
      </c>
      <c r="B32" s="17">
        <v>8149</v>
      </c>
      <c r="C32" s="17">
        <v>8447</v>
      </c>
      <c r="D32" s="17">
        <v>6776</v>
      </c>
      <c r="E32" s="17">
        <v>6396</v>
      </c>
      <c r="F32" s="17">
        <v>7423</v>
      </c>
      <c r="G32" s="17">
        <v>7541</v>
      </c>
      <c r="H32" s="17">
        <v>8717</v>
      </c>
      <c r="I32" s="17">
        <v>9473</v>
      </c>
      <c r="J32" s="17">
        <v>10344</v>
      </c>
      <c r="K32" s="17">
        <v>11152</v>
      </c>
      <c r="L32" s="17">
        <v>11584</v>
      </c>
      <c r="M32" s="17">
        <v>11985</v>
      </c>
      <c r="N32" s="17">
        <v>11969</v>
      </c>
      <c r="O32" s="17">
        <v>12257</v>
      </c>
      <c r="P32" s="17">
        <v>12444</v>
      </c>
      <c r="Q32" s="18">
        <v>12504</v>
      </c>
      <c r="R32" s="18">
        <v>12836</v>
      </c>
      <c r="S32" s="18">
        <v>12651</v>
      </c>
      <c r="T32" s="2"/>
      <c r="U32" s="2"/>
      <c r="V32" s="2"/>
      <c r="W32" s="2"/>
      <c r="X32" s="2"/>
      <c r="Y32" s="2"/>
      <c r="Z32" s="2"/>
      <c r="AA32" s="2"/>
      <c r="AB32" s="2"/>
      <c r="AC32" s="2"/>
      <c r="AD32" s="2"/>
      <c r="AE32" s="2"/>
      <c r="AF32" s="2"/>
      <c r="AG32" s="2"/>
      <c r="AH32" s="2"/>
      <c r="AI32" s="2"/>
      <c r="AJ32" s="2"/>
      <c r="AK32" s="2"/>
      <c r="AL32" s="2"/>
      <c r="AM32" s="2"/>
      <c r="AN32" s="2"/>
      <c r="AO32" s="2"/>
      <c r="AP32" s="2"/>
    </row>
    <row r="33" spans="1:42" ht="12" customHeight="1">
      <c r="A33" s="16" t="s">
        <v>45</v>
      </c>
      <c r="B33" s="17">
        <v>21410</v>
      </c>
      <c r="C33" s="17">
        <v>21458</v>
      </c>
      <c r="D33" s="17">
        <v>23936</v>
      </c>
      <c r="E33" s="17">
        <v>21711</v>
      </c>
      <c r="F33" s="17">
        <v>16334</v>
      </c>
      <c r="G33" s="17">
        <v>19716</v>
      </c>
      <c r="H33" s="17">
        <v>18025</v>
      </c>
      <c r="I33" s="17">
        <v>17890</v>
      </c>
      <c r="J33" s="17">
        <v>18038</v>
      </c>
      <c r="K33" s="17">
        <v>18131</v>
      </c>
      <c r="L33" s="17">
        <v>19104</v>
      </c>
      <c r="M33" s="17">
        <v>20522</v>
      </c>
      <c r="N33" s="17">
        <v>21291</v>
      </c>
      <c r="O33" s="17">
        <v>22179</v>
      </c>
      <c r="P33" s="17">
        <v>22688</v>
      </c>
      <c r="Q33" s="18">
        <v>23379</v>
      </c>
      <c r="R33" s="18">
        <v>24712</v>
      </c>
      <c r="S33" s="18">
        <v>26663</v>
      </c>
      <c r="T33" s="2"/>
      <c r="U33" s="2"/>
      <c r="V33" s="2"/>
      <c r="W33" s="2"/>
      <c r="X33" s="2"/>
      <c r="Y33" s="2"/>
      <c r="Z33" s="2"/>
      <c r="AA33" s="2"/>
      <c r="AB33" s="2"/>
      <c r="AC33" s="2"/>
      <c r="AD33" s="2"/>
      <c r="AE33" s="2"/>
      <c r="AF33" s="2"/>
      <c r="AG33" s="2"/>
      <c r="AH33" s="2"/>
      <c r="AI33" s="2"/>
      <c r="AJ33" s="2"/>
      <c r="AK33" s="2"/>
      <c r="AL33" s="2"/>
      <c r="AM33" s="2"/>
      <c r="AN33" s="2"/>
      <c r="AO33" s="2"/>
      <c r="AP33" s="2"/>
    </row>
    <row r="34" spans="1:42" ht="12" customHeight="1">
      <c r="A34" s="16"/>
      <c r="B34" s="17"/>
      <c r="C34" s="17"/>
      <c r="D34" s="17"/>
      <c r="E34" s="17"/>
      <c r="F34" s="17"/>
      <c r="G34" s="17"/>
      <c r="H34" s="17"/>
      <c r="I34" s="17"/>
      <c r="J34" s="17"/>
      <c r="K34" s="17"/>
      <c r="L34" s="17"/>
      <c r="M34" s="17"/>
      <c r="N34" s="17"/>
      <c r="O34" s="17"/>
      <c r="P34" s="17"/>
      <c r="Q34" s="18"/>
      <c r="R34" s="18"/>
      <c r="S34" s="18"/>
      <c r="T34" s="2"/>
      <c r="U34" s="2"/>
      <c r="V34" s="2"/>
      <c r="W34" s="2"/>
      <c r="X34" s="2"/>
      <c r="Y34" s="2"/>
      <c r="Z34" s="2"/>
      <c r="AA34" s="2"/>
      <c r="AB34" s="2"/>
      <c r="AC34" s="2"/>
      <c r="AD34" s="2"/>
      <c r="AE34" s="2"/>
      <c r="AF34" s="2"/>
      <c r="AG34" s="2"/>
      <c r="AH34" s="2"/>
      <c r="AI34" s="2"/>
      <c r="AJ34" s="2"/>
      <c r="AK34" s="2"/>
      <c r="AL34" s="2"/>
      <c r="AM34" s="2"/>
      <c r="AN34" s="2"/>
      <c r="AO34" s="2"/>
      <c r="AP34" s="2"/>
    </row>
    <row r="35" spans="1:42" ht="12" customHeight="1">
      <c r="A35" s="16" t="s">
        <v>46</v>
      </c>
      <c r="B35" s="17">
        <v>0</v>
      </c>
      <c r="C35" s="17">
        <v>0</v>
      </c>
      <c r="D35" s="17">
        <v>0</v>
      </c>
      <c r="E35" s="17">
        <v>2</v>
      </c>
      <c r="F35" s="17">
        <v>2</v>
      </c>
      <c r="G35" s="17">
        <v>12</v>
      </c>
      <c r="H35" s="17">
        <v>31</v>
      </c>
      <c r="I35" s="17">
        <v>47</v>
      </c>
      <c r="J35" s="17">
        <v>42</v>
      </c>
      <c r="K35" s="17">
        <v>61</v>
      </c>
      <c r="L35" s="17">
        <v>64</v>
      </c>
      <c r="M35" s="17">
        <v>55</v>
      </c>
      <c r="N35" s="17">
        <v>23</v>
      </c>
      <c r="O35" s="17">
        <v>33</v>
      </c>
      <c r="P35" s="17">
        <v>29</v>
      </c>
      <c r="Q35" s="18">
        <v>29</v>
      </c>
      <c r="R35" s="18">
        <v>43</v>
      </c>
      <c r="S35" s="18">
        <v>37</v>
      </c>
      <c r="T35" s="2"/>
      <c r="U35" s="2"/>
      <c r="V35" s="2"/>
      <c r="W35" s="2"/>
      <c r="X35" s="2"/>
      <c r="Y35" s="2"/>
      <c r="Z35" s="2"/>
      <c r="AA35" s="2"/>
      <c r="AB35" s="2"/>
      <c r="AC35" s="2"/>
      <c r="AD35" s="2"/>
      <c r="AE35" s="2"/>
      <c r="AF35" s="2"/>
      <c r="AG35" s="2"/>
      <c r="AH35" s="2"/>
      <c r="AI35" s="2"/>
      <c r="AJ35" s="2"/>
      <c r="AK35" s="2"/>
      <c r="AL35" s="2"/>
      <c r="AM35" s="2"/>
      <c r="AN35" s="2"/>
      <c r="AO35" s="2"/>
      <c r="AP35" s="2"/>
    </row>
    <row r="36" spans="1:42" ht="12" customHeight="1">
      <c r="A36" s="16" t="s">
        <v>47</v>
      </c>
      <c r="B36" s="17">
        <v>38187</v>
      </c>
      <c r="C36" s="17">
        <v>50278</v>
      </c>
      <c r="D36" s="17">
        <v>41068</v>
      </c>
      <c r="E36" s="17">
        <v>40628</v>
      </c>
      <c r="F36" s="17">
        <v>58655</v>
      </c>
      <c r="G36" s="17">
        <v>73416</v>
      </c>
      <c r="H36" s="17">
        <v>73645</v>
      </c>
      <c r="I36" s="17">
        <v>76775</v>
      </c>
      <c r="J36" s="17">
        <v>78650</v>
      </c>
      <c r="K36" s="17">
        <v>82098</v>
      </c>
      <c r="L36" s="17">
        <v>85614</v>
      </c>
      <c r="M36" s="17">
        <v>88134</v>
      </c>
      <c r="N36" s="17">
        <v>90039</v>
      </c>
      <c r="O36" s="17">
        <v>92587</v>
      </c>
      <c r="P36" s="17">
        <v>94271</v>
      </c>
      <c r="Q36" s="18">
        <v>97216</v>
      </c>
      <c r="R36" s="18">
        <v>100893</v>
      </c>
      <c r="S36" s="18">
        <v>108986</v>
      </c>
      <c r="T36" s="2"/>
      <c r="U36" s="2"/>
      <c r="V36" s="2"/>
      <c r="W36" s="2"/>
      <c r="X36" s="2"/>
      <c r="Y36" s="2"/>
      <c r="Z36" s="2"/>
      <c r="AA36" s="2"/>
      <c r="AB36" s="2"/>
      <c r="AC36" s="2"/>
      <c r="AD36" s="2"/>
      <c r="AE36" s="2"/>
      <c r="AF36" s="2"/>
      <c r="AG36" s="2"/>
      <c r="AH36" s="2"/>
      <c r="AI36" s="2"/>
      <c r="AJ36" s="2"/>
      <c r="AK36" s="2"/>
      <c r="AL36" s="2"/>
      <c r="AM36" s="2"/>
      <c r="AN36" s="2"/>
      <c r="AO36" s="2"/>
      <c r="AP36" s="2"/>
    </row>
    <row r="37" spans="1:42" ht="12" customHeight="1">
      <c r="A37" s="16" t="s">
        <v>48</v>
      </c>
      <c r="B37" s="17">
        <v>5466</v>
      </c>
      <c r="C37" s="17">
        <v>15440</v>
      </c>
      <c r="D37" s="17">
        <v>16707</v>
      </c>
      <c r="E37" s="17">
        <v>11887</v>
      </c>
      <c r="F37" s="17">
        <v>14350</v>
      </c>
      <c r="G37" s="17">
        <v>19849</v>
      </c>
      <c r="H37" s="17">
        <v>19447</v>
      </c>
      <c r="I37" s="17">
        <v>19392</v>
      </c>
      <c r="J37" s="17">
        <v>19900</v>
      </c>
      <c r="K37" s="17">
        <v>20552</v>
      </c>
      <c r="L37" s="17">
        <v>21769</v>
      </c>
      <c r="M37" s="17">
        <v>21986</v>
      </c>
      <c r="N37" s="17">
        <v>23147</v>
      </c>
      <c r="O37" s="17">
        <v>23493</v>
      </c>
      <c r="P37" s="17">
        <v>23851</v>
      </c>
      <c r="Q37" s="18">
        <v>25414</v>
      </c>
      <c r="R37" s="18">
        <v>26774</v>
      </c>
      <c r="S37" s="18">
        <v>29695</v>
      </c>
      <c r="T37" s="2"/>
      <c r="U37" s="2"/>
      <c r="V37" s="2"/>
      <c r="W37" s="2"/>
      <c r="X37" s="2"/>
      <c r="Y37" s="2"/>
      <c r="Z37" s="2"/>
      <c r="AA37" s="2"/>
      <c r="AB37" s="2"/>
      <c r="AC37" s="2"/>
      <c r="AD37" s="2"/>
      <c r="AE37" s="2"/>
      <c r="AF37" s="2"/>
      <c r="AG37" s="2"/>
      <c r="AH37" s="2"/>
      <c r="AI37" s="2"/>
      <c r="AJ37" s="2"/>
      <c r="AK37" s="2"/>
      <c r="AL37" s="2"/>
      <c r="AM37" s="2"/>
      <c r="AN37" s="2"/>
      <c r="AO37" s="2"/>
      <c r="AP37" s="2"/>
    </row>
    <row r="38" spans="1:42" ht="12" customHeight="1">
      <c r="A38" s="16" t="s">
        <v>49</v>
      </c>
      <c r="B38" s="17">
        <v>155324</v>
      </c>
      <c r="C38" s="17">
        <v>126396</v>
      </c>
      <c r="D38" s="17">
        <v>100513</v>
      </c>
      <c r="E38" s="17">
        <v>93840</v>
      </c>
      <c r="F38" s="17">
        <v>125107</v>
      </c>
      <c r="G38" s="17">
        <v>126479</v>
      </c>
      <c r="H38" s="17">
        <v>128036</v>
      </c>
      <c r="I38" s="17">
        <v>132874</v>
      </c>
      <c r="J38" s="17">
        <v>143256</v>
      </c>
      <c r="K38" s="17">
        <v>150357</v>
      </c>
      <c r="L38" s="17">
        <v>156892</v>
      </c>
      <c r="M38" s="17">
        <v>161485</v>
      </c>
      <c r="N38" s="17">
        <v>164183</v>
      </c>
      <c r="O38" s="17">
        <v>167363</v>
      </c>
      <c r="P38" s="17">
        <v>168500</v>
      </c>
      <c r="Q38" s="18">
        <v>172780</v>
      </c>
      <c r="R38" s="18">
        <v>177144</v>
      </c>
      <c r="S38" s="18">
        <v>178543</v>
      </c>
      <c r="T38" s="2"/>
      <c r="U38" s="2"/>
      <c r="V38" s="2"/>
      <c r="W38" s="2"/>
      <c r="X38" s="2"/>
      <c r="Y38" s="2"/>
      <c r="Z38" s="2"/>
      <c r="AA38" s="2"/>
      <c r="AB38" s="2"/>
      <c r="AC38" s="2"/>
      <c r="AD38" s="2"/>
      <c r="AE38" s="2"/>
      <c r="AF38" s="2"/>
      <c r="AG38" s="2"/>
      <c r="AH38" s="2"/>
      <c r="AI38" s="2"/>
      <c r="AJ38" s="2"/>
      <c r="AK38" s="2"/>
      <c r="AL38" s="2"/>
      <c r="AM38" s="2"/>
      <c r="AN38" s="2"/>
      <c r="AO38" s="2"/>
      <c r="AP38" s="2"/>
    </row>
    <row r="39" spans="1:42" ht="12" customHeight="1">
      <c r="A39" s="16" t="s">
        <v>50</v>
      </c>
      <c r="B39" s="17">
        <v>3720</v>
      </c>
      <c r="C39" s="17">
        <v>5490</v>
      </c>
      <c r="D39" s="17">
        <v>5808</v>
      </c>
      <c r="E39" s="17">
        <v>5510</v>
      </c>
      <c r="F39" s="17">
        <v>4799</v>
      </c>
      <c r="G39" s="17">
        <v>5292</v>
      </c>
      <c r="H39" s="17">
        <v>6945</v>
      </c>
      <c r="I39" s="17">
        <v>7762</v>
      </c>
      <c r="J39" s="17">
        <v>7962</v>
      </c>
      <c r="K39" s="17">
        <v>8126</v>
      </c>
      <c r="L39" s="17">
        <v>9284</v>
      </c>
      <c r="M39" s="17">
        <v>8548</v>
      </c>
      <c r="N39" s="17">
        <v>8696</v>
      </c>
      <c r="O39" s="17">
        <v>8992</v>
      </c>
      <c r="P39" s="17">
        <v>8940</v>
      </c>
      <c r="Q39" s="18">
        <v>8718</v>
      </c>
      <c r="R39" s="18">
        <v>9074</v>
      </c>
      <c r="S39" s="18">
        <v>9369</v>
      </c>
      <c r="T39" s="2"/>
      <c r="U39" s="2"/>
      <c r="V39" s="2"/>
      <c r="W39" s="2"/>
      <c r="X39" s="2"/>
      <c r="Y39" s="2"/>
      <c r="Z39" s="2"/>
      <c r="AA39" s="2"/>
      <c r="AB39" s="2"/>
      <c r="AC39" s="2"/>
      <c r="AD39" s="2"/>
      <c r="AE39" s="2"/>
      <c r="AF39" s="2"/>
      <c r="AG39" s="2"/>
      <c r="AH39" s="2"/>
      <c r="AI39" s="2"/>
      <c r="AJ39" s="2"/>
      <c r="AK39" s="2"/>
      <c r="AL39" s="2"/>
      <c r="AM39" s="2"/>
      <c r="AN39" s="2"/>
      <c r="AO39" s="2"/>
      <c r="AP39" s="2"/>
    </row>
    <row r="40" spans="1:42" ht="12" customHeight="1">
      <c r="A40" s="16"/>
      <c r="B40" s="17"/>
      <c r="C40" s="17"/>
      <c r="D40" s="17"/>
      <c r="E40" s="17"/>
      <c r="F40" s="17"/>
      <c r="G40" s="17"/>
      <c r="H40" s="17"/>
      <c r="I40" s="17"/>
      <c r="J40" s="17"/>
      <c r="K40" s="17"/>
      <c r="L40" s="17"/>
      <c r="M40" s="17"/>
      <c r="N40" s="17"/>
      <c r="O40" s="17"/>
      <c r="P40" s="17"/>
      <c r="Q40" s="18"/>
      <c r="R40" s="18"/>
      <c r="S40" s="18"/>
      <c r="T40" s="2"/>
      <c r="U40" s="2"/>
      <c r="V40" s="2"/>
      <c r="W40" s="2"/>
      <c r="X40" s="2"/>
      <c r="Y40" s="2"/>
      <c r="Z40" s="2"/>
      <c r="AA40" s="2"/>
      <c r="AB40" s="2"/>
      <c r="AC40" s="2"/>
      <c r="AD40" s="2"/>
      <c r="AE40" s="2"/>
      <c r="AF40" s="2"/>
      <c r="AG40" s="2"/>
      <c r="AH40" s="2"/>
      <c r="AI40" s="2"/>
      <c r="AJ40" s="2"/>
      <c r="AK40" s="2"/>
      <c r="AL40" s="2"/>
      <c r="AM40" s="2"/>
      <c r="AN40" s="2"/>
      <c r="AO40" s="2"/>
      <c r="AP40" s="2"/>
    </row>
    <row r="41" spans="1:42" ht="12" customHeight="1">
      <c r="A41" s="16" t="s">
        <v>51</v>
      </c>
      <c r="B41" s="17">
        <v>0</v>
      </c>
      <c r="C41" s="17">
        <v>225</v>
      </c>
      <c r="D41" s="17">
        <v>263</v>
      </c>
      <c r="E41" s="17">
        <v>1838</v>
      </c>
      <c r="F41" s="17">
        <v>2622</v>
      </c>
      <c r="G41" s="17">
        <v>3561</v>
      </c>
      <c r="H41" s="17">
        <v>3748</v>
      </c>
      <c r="I41" s="17">
        <v>4020</v>
      </c>
      <c r="J41" s="17">
        <v>4631</v>
      </c>
      <c r="K41" s="17">
        <v>4824</v>
      </c>
      <c r="L41" s="17">
        <v>4904</v>
      </c>
      <c r="M41" s="17">
        <v>5349</v>
      </c>
      <c r="N41" s="17">
        <v>5657</v>
      </c>
      <c r="O41" s="17">
        <v>5203</v>
      </c>
      <c r="P41" s="17">
        <v>5189</v>
      </c>
      <c r="Q41" s="18">
        <v>4998</v>
      </c>
      <c r="R41" s="18">
        <v>4941</v>
      </c>
      <c r="S41" s="18">
        <v>4876</v>
      </c>
      <c r="T41" s="2"/>
      <c r="U41" s="2"/>
      <c r="V41" s="2"/>
      <c r="W41" s="2"/>
      <c r="X41" s="2"/>
      <c r="Y41" s="2"/>
      <c r="Z41" s="2"/>
      <c r="AA41" s="2"/>
      <c r="AB41" s="2"/>
      <c r="AC41" s="2"/>
      <c r="AD41" s="2"/>
      <c r="AE41" s="2"/>
      <c r="AF41" s="2"/>
      <c r="AG41" s="2"/>
      <c r="AH41" s="2"/>
      <c r="AI41" s="2"/>
      <c r="AJ41" s="2"/>
      <c r="AK41" s="2"/>
      <c r="AL41" s="2"/>
      <c r="AM41" s="2"/>
      <c r="AN41" s="2"/>
      <c r="AO41" s="2"/>
      <c r="AP41" s="2"/>
    </row>
    <row r="42" spans="1:42" ht="12" customHeight="1">
      <c r="A42" s="16" t="s">
        <v>52</v>
      </c>
      <c r="B42" s="17">
        <v>30394</v>
      </c>
      <c r="C42" s="17">
        <v>42138</v>
      </c>
      <c r="D42" s="17">
        <v>40479</v>
      </c>
      <c r="E42" s="17">
        <v>37241</v>
      </c>
      <c r="F42" s="17">
        <v>42186</v>
      </c>
      <c r="G42" s="17">
        <v>49296</v>
      </c>
      <c r="H42" s="17">
        <v>61148</v>
      </c>
      <c r="I42" s="17">
        <v>66773</v>
      </c>
      <c r="J42" s="17">
        <v>71482</v>
      </c>
      <c r="K42" s="17">
        <v>77181</v>
      </c>
      <c r="L42" s="17">
        <v>80955</v>
      </c>
      <c r="M42" s="17">
        <v>83297</v>
      </c>
      <c r="N42" s="17">
        <v>85186</v>
      </c>
      <c r="O42" s="17">
        <v>87703</v>
      </c>
      <c r="P42" s="17">
        <v>89140</v>
      </c>
      <c r="Q42" s="18">
        <v>91802</v>
      </c>
      <c r="R42" s="18">
        <v>93956</v>
      </c>
      <c r="S42" s="18">
        <v>95797</v>
      </c>
      <c r="T42" s="2"/>
      <c r="U42" s="2"/>
      <c r="V42" s="2"/>
      <c r="W42" s="2"/>
      <c r="X42" s="2"/>
      <c r="Y42" s="2"/>
      <c r="Z42" s="2"/>
      <c r="AA42" s="2"/>
      <c r="AB42" s="2"/>
      <c r="AC42" s="2"/>
      <c r="AD42" s="2"/>
      <c r="AE42" s="2"/>
      <c r="AF42" s="2"/>
      <c r="AG42" s="2"/>
      <c r="AH42" s="2"/>
      <c r="AI42" s="2"/>
      <c r="AJ42" s="2"/>
      <c r="AK42" s="2"/>
      <c r="AL42" s="2"/>
      <c r="AM42" s="2"/>
      <c r="AN42" s="2"/>
      <c r="AO42" s="2"/>
      <c r="AP42" s="2"/>
    </row>
    <row r="43" spans="1:42" ht="12" customHeight="1">
      <c r="A43" s="23" t="s">
        <v>53</v>
      </c>
      <c r="B43" s="17">
        <v>0</v>
      </c>
      <c r="C43" s="17">
        <v>0</v>
      </c>
      <c r="D43" s="17">
        <v>0</v>
      </c>
      <c r="E43" s="17">
        <v>0</v>
      </c>
      <c r="F43" s="17">
        <v>13258</v>
      </c>
      <c r="G43" s="17">
        <v>1756</v>
      </c>
      <c r="H43" s="17">
        <v>783</v>
      </c>
      <c r="I43" s="17">
        <v>264</v>
      </c>
      <c r="J43" s="17">
        <v>0</v>
      </c>
      <c r="K43" s="17">
        <v>0</v>
      </c>
      <c r="L43" s="17">
        <v>0</v>
      </c>
      <c r="M43" s="17">
        <v>0</v>
      </c>
      <c r="N43" s="17">
        <v>0</v>
      </c>
      <c r="O43" s="17">
        <v>377</v>
      </c>
      <c r="P43" s="17">
        <v>0</v>
      </c>
      <c r="Q43" s="24">
        <v>0</v>
      </c>
      <c r="R43" s="24">
        <v>0</v>
      </c>
      <c r="S43" s="24">
        <v>0</v>
      </c>
      <c r="T43" s="2"/>
      <c r="U43" s="2"/>
      <c r="V43" s="2"/>
      <c r="W43" s="2"/>
      <c r="X43" s="2"/>
      <c r="Y43" s="2"/>
      <c r="Z43" s="2"/>
      <c r="AA43" s="2"/>
      <c r="AB43" s="2"/>
      <c r="AC43" s="2"/>
      <c r="AD43" s="2"/>
      <c r="AE43" s="2"/>
      <c r="AF43" s="2"/>
      <c r="AG43" s="2"/>
      <c r="AH43" s="2"/>
      <c r="AI43" s="2"/>
      <c r="AJ43" s="2"/>
      <c r="AK43" s="2"/>
      <c r="AL43" s="2"/>
      <c r="AM43" s="2"/>
      <c r="AN43" s="2"/>
      <c r="AO43" s="2"/>
      <c r="AP43" s="2"/>
    </row>
    <row r="44" spans="1:42" ht="66" customHeight="1">
      <c r="A44" s="35" t="s">
        <v>54</v>
      </c>
      <c r="B44" s="35"/>
      <c r="C44" s="35"/>
      <c r="D44" s="35"/>
      <c r="E44" s="35"/>
      <c r="F44" s="35"/>
      <c r="G44" s="35"/>
      <c r="H44" s="35"/>
      <c r="I44" s="35"/>
      <c r="J44" s="35"/>
      <c r="K44" s="35"/>
      <c r="L44" s="35"/>
      <c r="M44" s="35"/>
      <c r="N44" s="35"/>
      <c r="O44" s="35"/>
      <c r="P44" s="35"/>
      <c r="Q44" s="35"/>
      <c r="R44" s="35"/>
      <c r="S44" s="35"/>
      <c r="T44" s="2"/>
      <c r="U44" s="2"/>
      <c r="V44" s="2"/>
      <c r="W44" s="2"/>
      <c r="X44" s="2"/>
      <c r="Y44" s="2"/>
      <c r="Z44" s="2"/>
      <c r="AA44" s="2"/>
      <c r="AB44" s="2"/>
      <c r="AC44" s="2"/>
      <c r="AD44" s="2"/>
      <c r="AE44" s="2"/>
      <c r="AF44" s="2"/>
      <c r="AG44" s="2"/>
      <c r="AH44" s="2"/>
      <c r="AI44" s="2"/>
      <c r="AJ44" s="2"/>
      <c r="AK44" s="2"/>
      <c r="AL44" s="2"/>
      <c r="AM44" s="2"/>
      <c r="AN44" s="2"/>
      <c r="AO44" s="2"/>
      <c r="AP44" s="2"/>
    </row>
    <row r="45" spans="1:42" ht="25.5" customHeight="1">
      <c r="A45" s="36" t="s">
        <v>55</v>
      </c>
      <c r="B45" s="36"/>
      <c r="C45" s="36"/>
      <c r="D45" s="36"/>
      <c r="E45" s="36"/>
      <c r="F45" s="36"/>
      <c r="G45" s="36"/>
      <c r="H45" s="36"/>
      <c r="I45" s="36"/>
      <c r="J45" s="36"/>
      <c r="K45" s="36"/>
      <c r="L45" s="36"/>
      <c r="M45" s="36"/>
      <c r="N45" s="36"/>
      <c r="O45" s="36"/>
      <c r="P45" s="36"/>
      <c r="Q45" s="36"/>
      <c r="R45" s="36"/>
      <c r="S45" s="36"/>
      <c r="T45" s="2"/>
      <c r="U45" s="2"/>
      <c r="V45" s="2"/>
      <c r="W45" s="2"/>
      <c r="X45" s="2"/>
      <c r="Y45" s="2"/>
      <c r="Z45" s="2"/>
      <c r="AA45" s="2"/>
      <c r="AB45" s="2"/>
      <c r="AC45" s="2"/>
      <c r="AD45" s="2"/>
      <c r="AE45" s="2"/>
      <c r="AF45" s="2"/>
      <c r="AG45" s="2"/>
      <c r="AH45" s="2"/>
      <c r="AI45" s="2"/>
      <c r="AJ45" s="2"/>
      <c r="AK45" s="2"/>
      <c r="AL45" s="2"/>
      <c r="AM45" s="2"/>
      <c r="AN45" s="2"/>
      <c r="AO45" s="2"/>
      <c r="AP45" s="2"/>
    </row>
    <row r="46" spans="1:42" ht="12" customHeight="1">
      <c r="G46" s="25"/>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row>
    <row r="47" spans="1:42" ht="12" customHeight="1">
      <c r="C47" s="26" t="s">
        <v>56</v>
      </c>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row>
    <row r="48" spans="1:42" ht="12" customHeight="1">
      <c r="C48" s="26" t="s">
        <v>56</v>
      </c>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row>
    <row r="49" spans="1:42" ht="12" customHeight="1">
      <c r="A49" s="2" t="s">
        <v>58</v>
      </c>
      <c r="C49" s="26" t="s">
        <v>56</v>
      </c>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row>
    <row r="50" spans="1:42" ht="12" customHeight="1">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row>
    <row r="51" spans="1:42" ht="12" customHeight="1">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row>
    <row r="52" spans="1:42" ht="12" customHeight="1">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row>
    <row r="53" spans="1:42" ht="12" customHeight="1">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row>
    <row r="54" spans="1:42" ht="12" customHeight="1">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row>
    <row r="55" spans="1:42" ht="12" customHeight="1">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row>
    <row r="56" spans="1:42" ht="12" customHeight="1">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row>
    <row r="57" spans="1:42" ht="12" customHeight="1">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row>
    <row r="58" spans="1:42" ht="12" customHeight="1">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row>
    <row r="59" spans="1:42" ht="12" customHeight="1">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row>
    <row r="60" spans="1:42" ht="12" customHeight="1">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row>
  </sheetData>
  <mergeCells count="3">
    <mergeCell ref="A1:S1"/>
    <mergeCell ref="A44:S44"/>
    <mergeCell ref="A45:S45"/>
  </mergeCells>
  <pageMargins left="0.6" right="0.6" top="1" bottom="1" header="0.5" footer="0.5"/>
  <pageSetup scale="54" orientation="landscape"/>
  <headerFooter alignWithMargins="0">
    <oddHeader xml:space="preserve">&amp;R&amp;"Courier New,Regular"&amp;9&amp;08 &amp;A_x000D_
 Page &amp;P of &amp;N </oddHeader>
    <oddFooter>&amp;R&amp;"Courier New,Regular"&amp;9Printed: &amp;D &amp;T</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Table_322_10_Extract.csv</vt:lpstr>
      <vt:lpstr>Digest 2013 Table 322.10</vt:lpstr>
    </vt:vector>
  </TitlesOfParts>
  <Company>American Institutes for Research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adziuba</dc:creator>
  <cp:lastModifiedBy>Ian McDonald</cp:lastModifiedBy>
  <dcterms:created xsi:type="dcterms:W3CDTF">2013-11-19T21:19:13Z</dcterms:created>
  <dcterms:modified xsi:type="dcterms:W3CDTF">2014-09-05T23:55:45Z</dcterms:modified>
</cp:coreProperties>
</file>