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ianto\Desktop\Corsi\CorsoExcel\MaterialeCorso\Esercizi2\"/>
    </mc:Choice>
  </mc:AlternateContent>
  <xr:revisionPtr revIDLastSave="0" documentId="13_ncr:1_{92AC733D-D329-4008-B114-82FDDD64F7F7}" xr6:coauthVersionLast="47" xr6:coauthVersionMax="47" xr10:uidLastSave="{00000000-0000-0000-0000-000000000000}"/>
  <bookViews>
    <workbookView showHorizontalScroll="0" showVerticalScroll="0" xWindow="-108" yWindow="-108" windowWidth="23256" windowHeight="12576" activeTab="4" xr2:uid="{00000000-000D-0000-FFFF-FFFF00000000}"/>
  </bookViews>
  <sheets>
    <sheet name="Esercizi" sheetId="6" r:id="rId1"/>
    <sheet name="Clienti" sheetId="5" r:id="rId2"/>
    <sheet name="Foglio2" sheetId="8" r:id="rId3"/>
    <sheet name="Fatture" sheetId="1" r:id="rId4"/>
    <sheet name="Corrieri" sheetId="2" r:id="rId5"/>
    <sheet name="Corrieri2" sheetId="9" r:id="rId6"/>
    <sheet name="Foglio4" sheetId="10" r:id="rId7"/>
    <sheet name="Fornitori" sheetId="3" r:id="rId8"/>
    <sheet name="Prodotti" sheetId="4" r:id="rId9"/>
  </sheets>
  <definedNames>
    <definedName name="_xlnm._FilterDatabase" localSheetId="3" hidden="1">Fatture!$A$1:$K$301</definedName>
    <definedName name="_xlnm._FilterDatabase" localSheetId="8" hidden="1">Prodotti!$A$1:$F$31</definedName>
    <definedName name="_xlcn.WorksheetConnection_Esercizi2.xlsxTabella11" hidden="1">Tabella1[]</definedName>
    <definedName name="_xlcn.WorksheetConnection_Esercizi2.xlsxTabella21" hidden="1">Corrieri[]</definedName>
    <definedName name="_xlcn.WorksheetConnection_Esercizi2.xlsxTabella51" hidden="1">Tabella5[]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5" name="Tabella5" connection="WorksheetConnection_Esercizi2.xlsx!Tabella5"/>
          <x15:modelTable id="Tabella1" name="Tabella1" connection="WorksheetConnection_Esercizi2.xlsx!Tabella1"/>
          <x15:modelTable id="Tabella2" name="Tabella2" connection="WorksheetConnection_Esercizi2.xlsx!Tabella2"/>
        </x15:modelTables>
        <x15:modelRelationships>
          <x15:modelRelationship fromTable="Tabella5" fromColumn="IdCliente" toTable="Tabella1" toColumn="IdCliente"/>
          <x15:modelRelationship fromTable="Tabella5" fromColumn="IdCorriere" toTable="Tabella2" toColumn="IdCorrier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38F397-26D9-4124-8741-13473C385B8F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34DA1F5-4E1A-477F-A969-08A7AADDABE8}" name="WorksheetConnection_Esercizi2.xlsx!Tabella1" type="102" refreshedVersion="7" minRefreshableVersion="5">
    <extLst>
      <ext xmlns:x15="http://schemas.microsoft.com/office/spreadsheetml/2010/11/main" uri="{DE250136-89BD-433C-8126-D09CA5730AF9}">
        <x15:connection id="Tabella1">
          <x15:rangePr sourceName="_xlcn.WorksheetConnection_Esercizi2.xlsxTabella11"/>
        </x15:connection>
      </ext>
    </extLst>
  </connection>
  <connection id="3" xr16:uid="{DEB13C85-9FB8-47FD-957B-E2C7028AE06A}" name="WorksheetConnection_Esercizi2.xlsx!Tabella2" type="102" refreshedVersion="7" minRefreshableVersion="5">
    <extLst>
      <ext xmlns:x15="http://schemas.microsoft.com/office/spreadsheetml/2010/11/main" uri="{DE250136-89BD-433C-8126-D09CA5730AF9}">
        <x15:connection id="Tabella2">
          <x15:rangePr sourceName="_xlcn.WorksheetConnection_Esercizi2.xlsxTabella21"/>
        </x15:connection>
      </ext>
    </extLst>
  </connection>
  <connection id="4" xr16:uid="{F35A2775-6B17-4BDB-BD29-743A263C4231}" name="WorksheetConnection_Esercizi2.xlsx!Tabella5" type="102" refreshedVersion="7" minRefreshableVersion="5">
    <extLst>
      <ext xmlns:x15="http://schemas.microsoft.com/office/spreadsheetml/2010/11/main" uri="{DE250136-89BD-433C-8126-D09CA5730AF9}">
        <x15:connection id="Tabella5" autoDelete="1">
          <x15:rangePr sourceName="_xlcn.WorksheetConnection_Esercizi2.xlsxTabella51"/>
        </x15:connection>
      </ext>
    </extLst>
  </connection>
</connections>
</file>

<file path=xl/sharedStrings.xml><?xml version="1.0" encoding="utf-8"?>
<sst xmlns="http://schemas.openxmlformats.org/spreadsheetml/2006/main" count="831" uniqueCount="265">
  <si>
    <t>IdFattura</t>
  </si>
  <si>
    <t>IdCliente</t>
  </si>
  <si>
    <t>IdFornitore</t>
  </si>
  <si>
    <t>DataFattura</t>
  </si>
  <si>
    <t>DataTerminePagamento</t>
  </si>
  <si>
    <t>DataPagamento</t>
  </si>
  <si>
    <t>Spedizione</t>
  </si>
  <si>
    <t>IdCorriere</t>
  </si>
  <si>
    <t>DataRichiestaSpedizione</t>
  </si>
  <si>
    <t>DataArrivo</t>
  </si>
  <si>
    <t>1.00</t>
  </si>
  <si>
    <t>NULL</t>
  </si>
  <si>
    <t>2.00</t>
  </si>
  <si>
    <t>0.00</t>
  </si>
  <si>
    <t>Denominazione</t>
  </si>
  <si>
    <t>PartitaIva</t>
  </si>
  <si>
    <t>CodiceFiscale</t>
  </si>
  <si>
    <t>Nazione</t>
  </si>
  <si>
    <t>Regione</t>
  </si>
  <si>
    <t>Telefono</t>
  </si>
  <si>
    <t>DataPrimaCollaborazione</t>
  </si>
  <si>
    <t>Corriere Iba</t>
  </si>
  <si>
    <t>NTMNCL90R17L11</t>
  </si>
  <si>
    <t>Italia</t>
  </si>
  <si>
    <t>Lombardia</t>
  </si>
  <si>
    <t>(+39) 333-2321</t>
  </si>
  <si>
    <t>Corriere Cic</t>
  </si>
  <si>
    <t>Lazio</t>
  </si>
  <si>
    <t>(+39) 333-12325</t>
  </si>
  <si>
    <t>Corriere Dais</t>
  </si>
  <si>
    <t>Calabria</t>
  </si>
  <si>
    <t>555-0109</t>
  </si>
  <si>
    <t>Fornitore Ava</t>
  </si>
  <si>
    <t>(+39) 333-12321</t>
  </si>
  <si>
    <t>Fornitore Bcb</t>
  </si>
  <si>
    <t>Fornitore Asa</t>
  </si>
  <si>
    <t>IdProdotto</t>
  </si>
  <si>
    <t>NomeProdotto</t>
  </si>
  <si>
    <t>DescrizioneProdotto</t>
  </si>
  <si>
    <t>PrezzoConsigliato</t>
  </si>
  <si>
    <t>Categoria</t>
  </si>
  <si>
    <t>Target</t>
  </si>
  <si>
    <t>ADA11</t>
  </si>
  <si>
    <t>Product HLGZA</t>
  </si>
  <si>
    <t>5.00</t>
  </si>
  <si>
    <t>Online</t>
  </si>
  <si>
    <t>&gt;50</t>
  </si>
  <si>
    <t>2F0CC</t>
  </si>
  <si>
    <t>Product YHXGE</t>
  </si>
  <si>
    <t>141.00</t>
  </si>
  <si>
    <t>Formazione</t>
  </si>
  <si>
    <t>3EDE5</t>
  </si>
  <si>
    <t>Product CKEDC</t>
  </si>
  <si>
    <t>7AC57</t>
  </si>
  <si>
    <t>Product YZIXQ</t>
  </si>
  <si>
    <t>97.00</t>
  </si>
  <si>
    <t>18-30</t>
  </si>
  <si>
    <t>A901D</t>
  </si>
  <si>
    <t>Product CPHFY</t>
  </si>
  <si>
    <t>137.00</t>
  </si>
  <si>
    <t>76B45</t>
  </si>
  <si>
    <t>Product VAIIV</t>
  </si>
  <si>
    <t>98.00</t>
  </si>
  <si>
    <t>4E361</t>
  </si>
  <si>
    <t>Product MYNXN</t>
  </si>
  <si>
    <t>96.00</t>
  </si>
  <si>
    <t>6AE73</t>
  </si>
  <si>
    <t>Product EZZPR</t>
  </si>
  <si>
    <t>145.00</t>
  </si>
  <si>
    <t>DCF62</t>
  </si>
  <si>
    <t>Product AQOKR</t>
  </si>
  <si>
    <t>102.00</t>
  </si>
  <si>
    <t>A41DC</t>
  </si>
  <si>
    <t>Product JLUDZ</t>
  </si>
  <si>
    <t>107.00</t>
  </si>
  <si>
    <t>F833A</t>
  </si>
  <si>
    <t>Product LYLNI</t>
  </si>
  <si>
    <t>87.00</t>
  </si>
  <si>
    <t>9FC42</t>
  </si>
  <si>
    <t>Product TTEEX</t>
  </si>
  <si>
    <t>42.00</t>
  </si>
  <si>
    <t>30-50</t>
  </si>
  <si>
    <t>32DF9</t>
  </si>
  <si>
    <t>Product EPEIM</t>
  </si>
  <si>
    <t>13.00</t>
  </si>
  <si>
    <t>Product SMIOH</t>
  </si>
  <si>
    <t>108.00</t>
  </si>
  <si>
    <t>FF13D</t>
  </si>
  <si>
    <t>Product SWNJY</t>
  </si>
  <si>
    <t>92.00</t>
  </si>
  <si>
    <t>6492B</t>
  </si>
  <si>
    <t>Product HHYDP</t>
  </si>
  <si>
    <t>190.00</t>
  </si>
  <si>
    <t>Product EVFFA</t>
  </si>
  <si>
    <t>109.00</t>
  </si>
  <si>
    <t>19B40</t>
  </si>
  <si>
    <t>Product XWOXC</t>
  </si>
  <si>
    <t>175.00</t>
  </si>
  <si>
    <t>B2972</t>
  </si>
  <si>
    <t>Product FPYPN</t>
  </si>
  <si>
    <t>152.00</t>
  </si>
  <si>
    <t>Product ZZZHR</t>
  </si>
  <si>
    <t>160.00</t>
  </si>
  <si>
    <t>Product AOZBW</t>
  </si>
  <si>
    <t>64.00</t>
  </si>
  <si>
    <t>8A7C4</t>
  </si>
  <si>
    <t>Product HMLNI</t>
  </si>
  <si>
    <t>28.00</t>
  </si>
  <si>
    <t>6AF76</t>
  </si>
  <si>
    <t>Product QDOMO</t>
  </si>
  <si>
    <t>DB378</t>
  </si>
  <si>
    <t>Product IMEHJ</t>
  </si>
  <si>
    <t>123.00</t>
  </si>
  <si>
    <t>8057D</t>
  </si>
  <si>
    <t>Product OFBNT</t>
  </si>
  <si>
    <t>57.00</t>
  </si>
  <si>
    <t>B8876</t>
  </si>
  <si>
    <t>Product NEVTJ</t>
  </si>
  <si>
    <t>44.00</t>
  </si>
  <si>
    <t>A015E</t>
  </si>
  <si>
    <t>Product RECZE</t>
  </si>
  <si>
    <t>89.00</t>
  </si>
  <si>
    <t>C2F49</t>
  </si>
  <si>
    <t>Product VJZZH</t>
  </si>
  <si>
    <t>4C6B6</t>
  </si>
  <si>
    <t>Product WVJFP</t>
  </si>
  <si>
    <t>148.00</t>
  </si>
  <si>
    <t>D8044</t>
  </si>
  <si>
    <t>Product KSBRM</t>
  </si>
  <si>
    <t>154.00</t>
  </si>
  <si>
    <t>IsActive</t>
  </si>
  <si>
    <t>Nome</t>
  </si>
  <si>
    <t>Cognome</t>
  </si>
  <si>
    <t>DataNascita</t>
  </si>
  <si>
    <t>Cap</t>
  </si>
  <si>
    <t>Fax</t>
  </si>
  <si>
    <t>Email</t>
  </si>
  <si>
    <t>Nicola</t>
  </si>
  <si>
    <t>5CF71</t>
  </si>
  <si>
    <t>Francia</t>
  </si>
  <si>
    <t>39 320 3231251</t>
  </si>
  <si>
    <t>Nicola.5CF71@gmail.com</t>
  </si>
  <si>
    <t>Giovanni</t>
  </si>
  <si>
    <t>A83C2</t>
  </si>
  <si>
    <t>320 3231251</t>
  </si>
  <si>
    <t>Giovanni.A83C2tiscali.com</t>
  </si>
  <si>
    <t>Marco</t>
  </si>
  <si>
    <t>7929A</t>
  </si>
  <si>
    <t>+39 320 32312</t>
  </si>
  <si>
    <t>+(39) 320 32312</t>
  </si>
  <si>
    <t>Marco.7929A@gmail.com</t>
  </si>
  <si>
    <t>Giovanna</t>
  </si>
  <si>
    <t>270BC</t>
  </si>
  <si>
    <t>Giovanna.270BCtiscali.com</t>
  </si>
  <si>
    <t>Alice</t>
  </si>
  <si>
    <t>C5B4D</t>
  </si>
  <si>
    <t>Sicilia</t>
  </si>
  <si>
    <t>Alice.C5B4D@gmail.com</t>
  </si>
  <si>
    <t>Fabrizio</t>
  </si>
  <si>
    <t>8A9FD</t>
  </si>
  <si>
    <t>Fabrizio.8A9FD@gmail.com</t>
  </si>
  <si>
    <t>Irene</t>
  </si>
  <si>
    <t>AE2C7</t>
  </si>
  <si>
    <t>Irene.AE2C7@gmail.com</t>
  </si>
  <si>
    <t>Maria</t>
  </si>
  <si>
    <t>31C3C</t>
  </si>
  <si>
    <t>Maria.31C3C@gmail.com</t>
  </si>
  <si>
    <t>Grazie</t>
  </si>
  <si>
    <t>8F540</t>
  </si>
  <si>
    <t>Grazie.8F540@gmail.com</t>
  </si>
  <si>
    <t>B819C</t>
  </si>
  <si>
    <t>Toscana</t>
  </si>
  <si>
    <t>Giovanni.B819C@gmail.com</t>
  </si>
  <si>
    <t>0074D</t>
  </si>
  <si>
    <t>Maria.0074D@gmail.com</t>
  </si>
  <si>
    <t>Giuseppe</t>
  </si>
  <si>
    <t>BF519</t>
  </si>
  <si>
    <t>Giuseppe.BF519hotmail.com</t>
  </si>
  <si>
    <t>Francesco</t>
  </si>
  <si>
    <t>E487B</t>
  </si>
  <si>
    <t>Francesco.E487Bhotmail.com</t>
  </si>
  <si>
    <t>Mike</t>
  </si>
  <si>
    <t>Mike.09070@gmail.com</t>
  </si>
  <si>
    <t>964A8</t>
  </si>
  <si>
    <t>Giovanni.964A8@gmail.com</t>
  </si>
  <si>
    <t>Scott</t>
  </si>
  <si>
    <t>BE788</t>
  </si>
  <si>
    <t>Scott.BE788@gmail.com</t>
  </si>
  <si>
    <t>E9BF9</t>
  </si>
  <si>
    <t>Nicola.E9BF9@gmail.com</t>
  </si>
  <si>
    <t>Fabio</t>
  </si>
  <si>
    <t>5E4AA</t>
  </si>
  <si>
    <t>Fabio.5E4AA@gmail.com</t>
  </si>
  <si>
    <t>135D4</t>
  </si>
  <si>
    <t>Fabrizio.135D4@gmail.com</t>
  </si>
  <si>
    <t>7D5FA</t>
  </si>
  <si>
    <t>Piemonte</t>
  </si>
  <si>
    <t>Giovanni.7D5FAtiscali.com</t>
  </si>
  <si>
    <t>D1D69</t>
  </si>
  <si>
    <t>Francesco.D1D69hotmail.com</t>
  </si>
  <si>
    <t>Franca</t>
  </si>
  <si>
    <t>Franca.83570@gmail.com</t>
  </si>
  <si>
    <t>F3C15</t>
  </si>
  <si>
    <t>Maria.F3C15@gmail.com</t>
  </si>
  <si>
    <t>Marina</t>
  </si>
  <si>
    <t>C8229</t>
  </si>
  <si>
    <t>Marina.C8229@gmail.com</t>
  </si>
  <si>
    <t>Cristina</t>
  </si>
  <si>
    <t>480D8</t>
  </si>
  <si>
    <t>Cristina.480D8@gmail.com</t>
  </si>
  <si>
    <t>Pino</t>
  </si>
  <si>
    <t>5D47A</t>
  </si>
  <si>
    <t>Pino.5D47A@gmail.com</t>
  </si>
  <si>
    <t>Vera</t>
  </si>
  <si>
    <t>4AD27</t>
  </si>
  <si>
    <t>Vera.4AD27@gmail.com</t>
  </si>
  <si>
    <t>Milo</t>
  </si>
  <si>
    <t>55EDA</t>
  </si>
  <si>
    <t>Milo.55EDA@gmail.com</t>
  </si>
  <si>
    <t>Frank</t>
  </si>
  <si>
    <t>3D18C</t>
  </si>
  <si>
    <t>Frank.3D18C@gmail.com</t>
  </si>
  <si>
    <t>Seth</t>
  </si>
  <si>
    <t>4C72C</t>
  </si>
  <si>
    <t>Puglia</t>
  </si>
  <si>
    <t>Seth.4C72C@gmail.com</t>
  </si>
  <si>
    <t>7AD14</t>
  </si>
  <si>
    <t>Giovanni.7AD14@gmail.com</t>
  </si>
  <si>
    <t>D252B</t>
  </si>
  <si>
    <t>Maria.D252B@gmail.com</t>
  </si>
  <si>
    <t>Nello</t>
  </si>
  <si>
    <t>6E40C</t>
  </si>
  <si>
    <t>Nello.6E40C@gmail.com</t>
  </si>
  <si>
    <t>Mino</t>
  </si>
  <si>
    <t>Mino.75332@gmail.com</t>
  </si>
  <si>
    <t>A1B14</t>
  </si>
  <si>
    <t>Molise</t>
  </si>
  <si>
    <t>Giovanni.A1B14@gmail.com</t>
  </si>
  <si>
    <t>0F0FF</t>
  </si>
  <si>
    <t>Maria.0F0FF@gmail.com</t>
  </si>
  <si>
    <t>Luigi</t>
  </si>
  <si>
    <t>9C975</t>
  </si>
  <si>
    <t>Luigi.9C975@gmail.com</t>
  </si>
  <si>
    <t>Mario</t>
  </si>
  <si>
    <t>Mario.86498@gmail.com</t>
  </si>
  <si>
    <t>7498F</t>
  </si>
  <si>
    <t>Maria.7498F@gmail.com</t>
  </si>
  <si>
    <t>DC2AF</t>
  </si>
  <si>
    <t>Giovanni.DC2AF@gmail.com</t>
  </si>
  <si>
    <t>Numero esercizio</t>
  </si>
  <si>
    <t>Testo</t>
  </si>
  <si>
    <t>Creare un nuovo foglio AnalisiDati e riportare una cella contenente il numero di clienti nati dopo il 1980</t>
  </si>
  <si>
    <t>Nel foglio creato nell'esercizio 8, calcolare con una formula la somma delle spedizioni per i corrieri 1,2 e 3</t>
  </si>
  <si>
    <r>
      <t xml:space="preserve">Nel foglio </t>
    </r>
    <r>
      <rPr>
        <b/>
        <sz val="11"/>
        <color theme="1"/>
        <rFont val="Calibri"/>
        <family val="2"/>
        <scheme val="minor"/>
      </rPr>
      <t>Fatture</t>
    </r>
    <r>
      <rPr>
        <sz val="11"/>
        <color theme="1"/>
        <rFont val="Calibri"/>
        <family val="2"/>
        <scheme val="minor"/>
      </rPr>
      <t xml:space="preserve">, modificare la colonna </t>
    </r>
    <r>
      <rPr>
        <b/>
        <sz val="11"/>
        <color theme="1"/>
        <rFont val="Calibri"/>
        <family val="2"/>
        <scheme val="minor"/>
      </rPr>
      <t>spedizione</t>
    </r>
    <r>
      <rPr>
        <sz val="11"/>
        <color theme="1"/>
        <rFont val="Calibri"/>
        <family val="2"/>
        <scheme val="minor"/>
      </rPr>
      <t xml:space="preserve"> convertendola in numero</t>
    </r>
  </si>
  <si>
    <r>
      <t xml:space="preserve">Individuare i </t>
    </r>
    <r>
      <rPr>
        <b/>
        <sz val="11"/>
        <color theme="1"/>
        <rFont val="Calibri"/>
        <family val="2"/>
        <scheme val="minor"/>
      </rPr>
      <t>prodotti</t>
    </r>
    <r>
      <rPr>
        <sz val="11"/>
        <color theme="1"/>
        <rFont val="Calibri"/>
        <family val="2"/>
        <scheme val="minor"/>
      </rPr>
      <t xml:space="preserve"> con lo stesso nome</t>
    </r>
  </si>
  <si>
    <r>
      <t xml:space="preserve">Creare il foglio </t>
    </r>
    <r>
      <rPr>
        <b/>
        <sz val="11"/>
        <color theme="1"/>
        <rFont val="Calibri"/>
        <family val="2"/>
        <scheme val="minor"/>
      </rPr>
      <t>DataFatture</t>
    </r>
    <r>
      <rPr>
        <sz val="11"/>
        <color theme="1"/>
        <rFont val="Calibri"/>
        <family val="2"/>
        <scheme val="minor"/>
      </rPr>
      <t xml:space="preserve"> e importare il contenuto del file FattureDettaglio.csv</t>
    </r>
  </si>
  <si>
    <r>
      <t xml:space="preserve">Aggiungere al foglio delle </t>
    </r>
    <r>
      <rPr>
        <b/>
        <sz val="11"/>
        <color theme="1"/>
        <rFont val="Calibri"/>
        <family val="2"/>
        <scheme val="minor"/>
      </rPr>
      <t>fatture</t>
    </r>
    <r>
      <rPr>
        <sz val="11"/>
        <color theme="1"/>
        <rFont val="Calibri"/>
        <family val="2"/>
        <scheme val="minor"/>
      </rPr>
      <t xml:space="preserve"> una colonna che riporta il nome del corriere</t>
    </r>
  </si>
  <si>
    <r>
      <t xml:space="preserve">Inserire nella colonna </t>
    </r>
    <r>
      <rPr>
        <b/>
        <sz val="11"/>
        <color theme="1"/>
        <rFont val="Calibri"/>
        <family val="2"/>
        <scheme val="minor"/>
      </rPr>
      <t>Fornitori</t>
    </r>
    <r>
      <rPr>
        <sz val="11"/>
        <color theme="1"/>
        <rFont val="Calibri"/>
        <family val="2"/>
        <scheme val="minor"/>
      </rPr>
      <t xml:space="preserve"> del foglio </t>
    </r>
    <r>
      <rPr>
        <b/>
        <sz val="11"/>
        <color theme="1"/>
        <rFont val="Calibri"/>
        <family val="2"/>
        <scheme val="minor"/>
      </rPr>
      <t>Fatture</t>
    </r>
    <r>
      <rPr>
        <sz val="11"/>
        <color theme="1"/>
        <rFont val="Calibri"/>
        <family val="2"/>
        <scheme val="minor"/>
      </rPr>
      <t xml:space="preserve"> un menù a tendina che permetta di valorizzare la colonna con i soli dati presenti nel foglio fornitori</t>
    </r>
  </si>
  <si>
    <r>
      <t xml:space="preserve">Creare nel foglio </t>
    </r>
    <r>
      <rPr>
        <b/>
        <sz val="11"/>
        <color theme="1"/>
        <rFont val="Calibri"/>
        <family val="2"/>
        <scheme val="minor"/>
      </rPr>
      <t>Clienti</t>
    </r>
    <r>
      <rPr>
        <sz val="11"/>
        <color theme="1"/>
        <rFont val="Calibri"/>
        <family val="2"/>
        <scheme val="minor"/>
      </rPr>
      <t xml:space="preserve"> una colonna con nome NumeroTelefonoCorretto ottenuta dalla colonna </t>
    </r>
    <r>
      <rPr>
        <b/>
        <sz val="11"/>
        <color theme="1"/>
        <rFont val="Calibri"/>
        <family val="2"/>
        <scheme val="minor"/>
      </rPr>
      <t>Telefono</t>
    </r>
    <r>
      <rPr>
        <sz val="11"/>
        <color theme="1"/>
        <rFont val="Calibri"/>
        <family val="2"/>
        <scheme val="minor"/>
      </rPr>
      <t xml:space="preserve"> eliminando il carattere + quando presente</t>
    </r>
  </si>
  <si>
    <r>
      <t xml:space="preserve">Creare una tabella Pivot partendo dai dati del foglio </t>
    </r>
    <r>
      <rPr>
        <b/>
        <sz val="11"/>
        <color theme="1"/>
        <rFont val="Calibri"/>
        <family val="2"/>
        <scheme val="minor"/>
      </rPr>
      <t>fatture</t>
    </r>
    <r>
      <rPr>
        <sz val="11"/>
        <color theme="1"/>
        <rFont val="Calibri"/>
        <family val="2"/>
        <scheme val="minor"/>
      </rPr>
      <t>. La pivot deve riportare i dati divisi per fornitore, riportanto il numero delle fatture per ogni fornitore e la relativa percentuale sul totale</t>
    </r>
  </si>
  <si>
    <t>Etichette di riga</t>
  </si>
  <si>
    <t>Totale complessivo</t>
  </si>
  <si>
    <t>Conteggio di Spedizione</t>
  </si>
  <si>
    <t>erw</t>
  </si>
  <si>
    <t>werw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</si>
</sst>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9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la Iantomasi" refreshedDate="44610.805179050927" backgroundQuery="1" createdVersion="7" refreshedVersion="7" minRefreshableVersion="3" recordCount="0" supportSubquery="1" supportAdvancedDrill="1" xr:uid="{71199930-586A-40E6-B4ED-E7DD1142B49F}">
  <cacheSource type="external" connectionId="1"/>
  <cacheFields count="2">
    <cacheField name="[Measures].[Conteggio di Spedizione]" caption="Conteggio di Spedizione" numFmtId="0" hierarchy="34" level="32767"/>
    <cacheField name="[Tabella2].[Regione].[Regione]" caption="Regione" numFmtId="0" hierarchy="16" level="1">
      <sharedItems count="3">
        <s v="Calabria"/>
        <s v="Lazio"/>
        <s v="Lombardia"/>
      </sharedItems>
    </cacheField>
  </cacheFields>
  <cacheHierarchies count="35">
    <cacheHierarchy uniqueName="[Tabella1].[IdCliente]" caption="IdCliente" attribute="1" defaultMemberUniqueName="[Tabella1].[IdCliente].[All]" allUniqueName="[Tabella1].[IdCliente].[All]" dimensionUniqueName="[Tabella1]" displayFolder="" count="0" memberValueDatatype="20" unbalanced="0"/>
    <cacheHierarchy uniqueName="[Tabella1].[IsActive]" caption="IsActive" attribute="1" defaultMemberUniqueName="[Tabella1].[IsActive].[All]" allUniqueName="[Tabella1].[IsActive].[All]" dimensionUniqueName="[Tabella1]" displayFolder="" count="0" memberValueDatatype="20" unbalanced="0"/>
    <cacheHierarchy uniqueName="[Tabella1].[Nome]" caption="Nome" attribute="1" defaultMemberUniqueName="[Tabella1].[Nome].[All]" allUniqueName="[Tabella1].[Nome].[All]" dimensionUniqueName="[Tabella1]" displayFolder="" count="0" memberValueDatatype="130" unbalanced="0"/>
    <cacheHierarchy uniqueName="[Tabella1].[Cognome]" caption="Cognome" attribute="1" defaultMemberUniqueName="[Tabella1].[Cognome].[All]" allUniqueName="[Tabella1].[Cognome].[All]" dimensionUniqueName="[Tabella1]" displayFolder="" count="0" memberValueDatatype="130" unbalanced="0"/>
    <cacheHierarchy uniqueName="[Tabella1].[DataNascita]" caption="DataNascita" attribute="1" time="1" defaultMemberUniqueName="[Tabella1].[DataNascita].[All]" allUniqueName="[Tabella1].[DataNascita].[All]" dimensionUniqueName="[Tabella1]" displayFolder="" count="0" memberValueDatatype="7" unbalanced="0"/>
    <cacheHierarchy uniqueName="[Tabella1].[Nazione]" caption="Nazione" attribute="1" defaultMemberUniqueName="[Tabella1].[Nazione].[All]" allUniqueName="[Tabella1].[Nazione].[All]" dimensionUniqueName="[Tabella1]" displayFolder="" count="0" memberValueDatatype="130" unbalanced="0"/>
    <cacheHierarchy uniqueName="[Tabella1].[Regione]" caption="Regione" attribute="1" defaultMemberUniqueName="[Tabella1].[Regione].[All]" allUniqueName="[Tabella1].[Regione].[All]" dimensionUniqueName="[Tabella1]" displayFolder="" count="0" memberValueDatatype="130" unbalanced="0"/>
    <cacheHierarchy uniqueName="[Tabella1].[Cap]" caption="Cap" attribute="1" defaultMemberUniqueName="[Tabella1].[Cap].[All]" allUniqueName="[Tabella1].[Cap].[All]" dimensionUniqueName="[Tabella1]" displayFolder="" count="0" memberValueDatatype="20" unbalanced="0"/>
    <cacheHierarchy uniqueName="[Tabella1].[Telefono]" caption="Telefono" attribute="1" defaultMemberUniqueName="[Tabella1].[Telefono].[All]" allUniqueName="[Tabella1].[Telefono].[All]" dimensionUniqueName="[Tabella1]" displayFolder="" count="0" memberValueDatatype="130" unbalanced="0"/>
    <cacheHierarchy uniqueName="[Tabella1].[Fax]" caption="Fax" attribute="1" defaultMemberUniqueName="[Tabella1].[Fax].[All]" allUniqueName="[Tabella1].[Fax].[All]" dimensionUniqueName="[Tabella1]" displayFolder="" count="0" memberValueDatatype="130" unbalanced="0"/>
    <cacheHierarchy uniqueName="[Tabella1].[Email]" caption="Email" attribute="1" defaultMemberUniqueName="[Tabella1].[Email].[All]" allUniqueName="[Tabella1].[Email].[All]" dimensionUniqueName="[Tabella1]" displayFolder="" count="0" memberValueDatatype="130" unbalanced="0"/>
    <cacheHierarchy uniqueName="[Tabella2].[IdCorriere]" caption="IdCorriere" attribute="1" defaultMemberUniqueName="[Tabella2].[IdCorriere].[All]" allUniqueName="[Tabella2].[IdCorriere].[All]" dimensionUniqueName="[Tabella2]" displayFolder="" count="0" memberValueDatatype="20" unbalanced="0"/>
    <cacheHierarchy uniqueName="[Tabella2].[Denominazione]" caption="Denominazione" attribute="1" defaultMemberUniqueName="[Tabella2].[Denominazione].[All]" allUniqueName="[Tabella2].[Denominazione].[All]" dimensionUniqueName="[Tabella2]" displayFolder="" count="0" memberValueDatatype="130" unbalanced="0"/>
    <cacheHierarchy uniqueName="[Tabella2].[PartitaIva]" caption="PartitaIva" attribute="1" defaultMemberUniqueName="[Tabella2].[PartitaIva].[All]" allUniqueName="[Tabella2].[PartitaIva].[All]" dimensionUniqueName="[Tabella2]" displayFolder="" count="0" memberValueDatatype="20" unbalanced="0"/>
    <cacheHierarchy uniqueName="[Tabella2].[CodiceFiscale]" caption="CodiceFiscale" attribute="1" defaultMemberUniqueName="[Tabella2].[CodiceFiscale].[All]" allUniqueName="[Tabella2].[CodiceFiscale].[All]" dimensionUniqueName="[Tabella2]" displayFolder="" count="0" memberValueDatatype="130" unbalanced="0"/>
    <cacheHierarchy uniqueName="[Tabella2].[Nazione]" caption="Nazione" attribute="1" defaultMemberUniqueName="[Tabella2].[Nazione].[All]" allUniqueName="[Tabella2].[Nazione].[All]" dimensionUniqueName="[Tabella2]" displayFolder="" count="0" memberValueDatatype="130" unbalanced="0"/>
    <cacheHierarchy uniqueName="[Tabella2].[Regione]" caption="Regione" attribute="1" defaultMemberUniqueName="[Tabella2].[Regione].[All]" allUniqueName="[Tabella2].[Regione].[All]" dimensionUniqueName="[Tabella2]" displayFolder="" count="2" memberValueDatatype="130" unbalanced="0">
      <fieldsUsage count="2">
        <fieldUsage x="-1"/>
        <fieldUsage x="1"/>
      </fieldsUsage>
    </cacheHierarchy>
    <cacheHierarchy uniqueName="[Tabella2].[Telefono]" caption="Telefono" attribute="1" defaultMemberUniqueName="[Tabella2].[Telefono].[All]" allUniqueName="[Tabella2].[Telefono].[All]" dimensionUniqueName="[Tabella2]" displayFolder="" count="0" memberValueDatatype="130" unbalanced="0"/>
    <cacheHierarchy uniqueName="[Tabella2].[DataPrimaCollaborazione]" caption="DataPrimaCollaborazione" attribute="1" time="1" defaultMemberUniqueName="[Tabella2].[DataPrimaCollaborazione].[All]" allUniqueName="[Tabella2].[DataPrimaCollaborazione].[All]" dimensionUniqueName="[Tabella2]" displayFolder="" count="0" memberValueDatatype="7" unbalanced="0"/>
    <cacheHierarchy uniqueName="[Tabella5].[IdFattura]" caption="IdFattura" attribute="1" defaultMemberUniqueName="[Tabella5].[IdFattura].[All]" allUniqueName="[Tabella5].[IdFattura].[All]" dimensionUniqueName="[Tabella5]" displayFolder="" count="0" memberValueDatatype="20" unbalanced="0"/>
    <cacheHierarchy uniqueName="[Tabella5].[IdCliente]" caption="IdCliente" attribute="1" defaultMemberUniqueName="[Tabella5].[IdCliente].[All]" allUniqueName="[Tabella5].[IdCliente].[All]" dimensionUniqueName="[Tabella5]" displayFolder="" count="0" memberValueDatatype="20" unbalanced="0"/>
    <cacheHierarchy uniqueName="[Tabella5].[IdFornitore]" caption="IdFornitore" attribute="1" defaultMemberUniqueName="[Tabella5].[IdFornitore].[All]" allUniqueName="[Tabella5].[IdFornitore].[All]" dimensionUniqueName="[Tabella5]" displayFolder="" count="0" memberValueDatatype="20" unbalanced="0"/>
    <cacheHierarchy uniqueName="[Tabella5].[DataFattura]" caption="DataFattura" attribute="1" time="1" defaultMemberUniqueName="[Tabella5].[DataFattura].[All]" allUniqueName="[Tabella5].[DataFattura].[All]" dimensionUniqueName="[Tabella5]" displayFolder="" count="0" memberValueDatatype="7" unbalanced="0"/>
    <cacheHierarchy uniqueName="[Tabella5].[DataTerminePagamento]" caption="DataTerminePagamento" attribute="1" time="1" defaultMemberUniqueName="[Tabella5].[DataTerminePagamento].[All]" allUniqueName="[Tabella5].[DataTerminePagamento].[All]" dimensionUniqueName="[Tabella5]" displayFolder="" count="0" memberValueDatatype="7" unbalanced="0"/>
    <cacheHierarchy uniqueName="[Tabella5].[DataPagamento]" caption="DataPagamento" attribute="1" time="1" defaultMemberUniqueName="[Tabella5].[DataPagamento].[All]" allUniqueName="[Tabella5].[DataPagamento].[All]" dimensionUniqueName="[Tabella5]" displayFolder="" count="0" memberValueDatatype="7" unbalanced="0"/>
    <cacheHierarchy uniqueName="[Tabella5].[Spedizione]" caption="Spedizione" attribute="1" defaultMemberUniqueName="[Tabella5].[Spedizione].[All]" allUniqueName="[Tabella5].[Spedizione].[All]" dimensionUniqueName="[Tabella5]" displayFolder="" count="0" memberValueDatatype="130" unbalanced="0"/>
    <cacheHierarchy uniqueName="[Tabella5].[IdCorriere]" caption="IdCorriere" attribute="1" defaultMemberUniqueName="[Tabella5].[IdCorriere].[All]" allUniqueName="[Tabella5].[IdCorriere].[All]" dimensionUniqueName="[Tabella5]" displayFolder="" count="0" memberValueDatatype="20" unbalanced="0"/>
    <cacheHierarchy uniqueName="[Tabella5].[DataRichiestaSpedizione]" caption="DataRichiestaSpedizione" attribute="1" time="1" defaultMemberUniqueName="[Tabella5].[DataRichiestaSpedizione].[All]" allUniqueName="[Tabella5].[DataRichiestaSpedizione].[All]" dimensionUniqueName="[Tabella5]" displayFolder="" count="0" memberValueDatatype="7" unbalanced="0"/>
    <cacheHierarchy uniqueName="[Tabella5].[DataArrivo]" caption="DataArrivo" attribute="1" time="1" defaultMemberUniqueName="[Tabella5].[DataArrivo].[All]" allUniqueName="[Tabella5].[DataArrivo].[All]" dimensionUniqueName="[Tabella5]" displayFolder="" count="0" memberValueDatatype="7" unbalanced="0"/>
    <cacheHierarchy uniqueName="[Tabella5].[Regione]" caption="Regione" attribute="1" defaultMemberUniqueName="[Tabella5].[Regione].[All]" allUniqueName="[Tabella5].[Regione].[All]" dimensionUniqueName="[Tabella5]" displayFolder="" count="0" memberValueDatatype="130" unbalanced="0"/>
    <cacheHierarchy uniqueName="[Measures].[__XL_Count Tabella5]" caption="__XL_Count Tabella5" measure="1" displayFolder="" measureGroup="Tabella5" count="0" hidden="1"/>
    <cacheHierarchy uniqueName="[Measures].[__XL_Count Tabella1]" caption="__XL_Count Tabella1" measure="1" displayFolder="" measureGroup="Tabella1" count="0" hidden="1"/>
    <cacheHierarchy uniqueName="[Measures].[__XL_Count Tabella2]" caption="__XL_Count Tabella2" measure="1" displayFolder="" measureGroup="Tabella2" count="0" hidden="1"/>
    <cacheHierarchy uniqueName="[Measures].[__No measures defined]" caption="__No measures defined" measure="1" displayFolder="" count="0" hidden="1"/>
    <cacheHierarchy uniqueName="[Measures].[Conteggio di Spedizione]" caption="Conteggio di Spedizione" measure="1" displayFolder="" measureGroup="Tabella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4">
    <dimension measure="1" name="Measures" uniqueName="[Measures]" caption="Measures"/>
    <dimension name="Tabella1" uniqueName="[Tabella1]" caption="Tabella1"/>
    <dimension name="Tabella2" uniqueName="[Tabella2]" caption="Tabella2"/>
    <dimension name="Tabella5" uniqueName="[Tabella5]" caption="Tabella5"/>
  </dimensions>
  <measureGroups count="3">
    <measureGroup name="Tabella1" caption="Tabella1"/>
    <measureGroup name="Tabella2" caption="Tabella2"/>
    <measureGroup name="Tabella5" caption="Tabella5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F6D96-3D57-4087-8E83-9B7C75976FAE}" name="Tabella pivot2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eggio di Spedizione" fld="0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5]"/>
        <x15:activeTabTopLevelEntity name="[Tabella1]"/>
        <x15:activeTabTopLevelEntity name="[Tabell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710C1D-3BAC-4FDF-95E7-C790F9636B4F}" name="Tabella1" displayName="Tabella1" ref="A1:K41" totalsRowShown="0">
  <autoFilter ref="A1:K41" xr:uid="{B1710C1D-3BAC-4FDF-95E7-C790F9636B4F}"/>
  <tableColumns count="11">
    <tableColumn id="1" xr3:uid="{3205BD39-2D4C-4185-BEA5-A28332346259}" name="IdCliente"/>
    <tableColumn id="2" xr3:uid="{8727D69F-24BE-49FD-8664-ED6C65D3D637}" name="IsActive"/>
    <tableColumn id="3" xr3:uid="{5E0F3DA0-114B-4A7B-99A4-A8DADA4DF578}" name="Nome"/>
    <tableColumn id="4" xr3:uid="{414AA9FD-B6A1-48E8-B88F-F66A5CA11D71}" name="Cognome"/>
    <tableColumn id="5" xr3:uid="{92E83CEB-F99A-47E5-840B-726DC5EDB38C}" name="DataNascita" dataDxfId="8"/>
    <tableColumn id="6" xr3:uid="{6451CD8E-6697-4C5B-8532-40B88C28B36F}" name="Nazione"/>
    <tableColumn id="7" xr3:uid="{1B8EB10B-286C-4377-8034-9D3AFAF46B8E}" name="Regione"/>
    <tableColumn id="8" xr3:uid="{1DCB11A7-0227-47FD-B24C-8DAD673F5E74}" name="Cap"/>
    <tableColumn id="9" xr3:uid="{A54DE36C-99F3-46A7-8049-A8D95F8C3EEF}" name="Telefono"/>
    <tableColumn id="10" xr3:uid="{D784B5EE-8D28-49D2-880F-51EB443D5129}" name="Fax"/>
    <tableColumn id="11" xr3:uid="{835CFE3C-6A95-4F6D-89C1-18DEBBACF62D}" name="Emai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9BD3F6-95F6-4FC9-992D-1E25BCD60C6C}" name="Tabella5" displayName="Tabella5" ref="A1:K301" totalsRowShown="0">
  <autoFilter ref="A1:K301" xr:uid="{769BD3F6-95F6-4FC9-992D-1E25BCD60C6C}">
    <filterColumn colId="7">
      <filters>
        <filter val="1"/>
      </filters>
    </filterColumn>
  </autoFilter>
  <tableColumns count="11">
    <tableColumn id="1" xr3:uid="{98C8CE26-F7C3-444E-B457-EEE89A825C0B}" name="IdFattura"/>
    <tableColumn id="2" xr3:uid="{1BED055A-C47A-4691-97B9-9343F0BC1B93}" name="IdCliente"/>
    <tableColumn id="3" xr3:uid="{F6468E35-F9CE-4FDC-9F09-17D026B428A6}" name="IdFornitore"/>
    <tableColumn id="4" xr3:uid="{D26FCF71-07F7-4047-AA05-050439284EB5}" name="DataFattura" dataDxfId="7"/>
    <tableColumn id="5" xr3:uid="{3DF1E609-458D-45DA-9D3A-2D6448A51FD6}" name="DataTerminePagamento" dataDxfId="6"/>
    <tableColumn id="6" xr3:uid="{9333B4F3-BFA2-4C47-8EB5-3F00C7D46B9D}" name="DataPagamento" dataDxfId="5"/>
    <tableColumn id="7" xr3:uid="{869CA2B7-9337-4D8F-9F72-D9915FEDDCD4}" name="Spedizione"/>
    <tableColumn id="8" xr3:uid="{24C64EDB-227D-4402-B0CB-285577F5D835}" name="IdCorriere"/>
    <tableColumn id="9" xr3:uid="{929AB5BA-D30E-4359-8E87-56F8FCB3B3BA}" name="DataRichiestaSpedizione" dataDxfId="4"/>
    <tableColumn id="10" xr3:uid="{4A0920B3-CE07-42B6-8AF8-7D82657CA7C8}" name="DataArrivo" dataDxfId="3"/>
    <tableColumn id="11" xr3:uid="{74B3A847-F616-465D-849D-717F2BF6FC21}" name="Regione">
      <calculatedColumnFormula>VLOOKUP(B2,Clienti!A:G,7,0)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0B23D9-96C5-4EFD-8D36-455897A0B431}" name="Corrieri" displayName="Corrieri" ref="A1:H4" totalsRowShown="0">
  <autoFilter ref="A1:H4" xr:uid="{B80B23D9-96C5-4EFD-8D36-455897A0B431}"/>
  <tableColumns count="8">
    <tableColumn id="1" xr3:uid="{8F137E0A-B33B-4282-A7D9-0F32B5DA4185}" name="IdCorriere"/>
    <tableColumn id="2" xr3:uid="{FD2E09D1-74D6-4C62-97D1-965BAE5BD4B5}" name="Denominazione"/>
    <tableColumn id="3" xr3:uid="{773B6E20-39F5-4FC9-B34A-9B94EDC7EBAA}" name="PartitaIva"/>
    <tableColumn id="4" xr3:uid="{DC4EF7F9-6E30-4F0D-B90F-FDE7D943B5F4}" name="CodiceFiscale"/>
    <tableColumn id="5" xr3:uid="{364CAFA1-3D7D-424F-B24D-2207B54CD597}" name="Nazione"/>
    <tableColumn id="6" xr3:uid="{383FF985-0EE2-444C-8BD5-09A8C008B999}" name="Regione"/>
    <tableColumn id="7" xr3:uid="{88BD4279-B5F2-41B8-B40A-602233326017}" name="Telefono"/>
    <tableColumn id="8" xr3:uid="{7518CF96-1C6F-4FB1-9670-E7AE2DF094E2}" name="DataPrimaCollaborazion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F664C1-8C72-49E2-B2B2-2DD67C898A79}" name="Tabella27" displayName="Tabella27" ref="A4:H7" totalsRowShown="0">
  <autoFilter ref="A4:H7" xr:uid="{DBF664C1-8C72-49E2-B2B2-2DD67C898A79}"/>
  <tableColumns count="8">
    <tableColumn id="1" xr3:uid="{7BBF110E-1FDF-4D83-A54E-509B804FE5F6}" name="IdCorriere"/>
    <tableColumn id="2" xr3:uid="{66903947-941A-4353-AA51-851A1CFD0EE2}" name="Denominazione"/>
    <tableColumn id="3" xr3:uid="{DD355E21-508C-4349-B477-5394EBC21DB4}" name="PartitaIva"/>
    <tableColumn id="4" xr3:uid="{936450E0-D1B1-42EC-B07F-125B4256763F}" name="CodiceFiscale"/>
    <tableColumn id="5" xr3:uid="{DB751E66-B33B-4C06-AF6E-7115413AC5FE}" name="Nazione"/>
    <tableColumn id="6" xr3:uid="{AAEF8146-F620-4689-AA7E-95B9F55412D8}" name="Regione"/>
    <tableColumn id="7" xr3:uid="{69C7D806-8D01-4B31-AD82-82163526F40D}" name="Telefono"/>
    <tableColumn id="8" xr3:uid="{6BF2B42C-FFC2-47A8-B6E5-11670F6D0FFE}" name="DataPrimaCollaborazione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154377-84C5-4D22-AA40-DDBA2D19108F}" name="Tabella3" displayName="Tabella3" ref="A1:H4" totalsRowShown="0">
  <autoFilter ref="A1:H4" xr:uid="{74154377-84C5-4D22-AA40-DDBA2D19108F}"/>
  <tableColumns count="8">
    <tableColumn id="1" xr3:uid="{8F6B8BAA-B1E8-43DB-9644-91E58D05B120}" name="IdFornitore"/>
    <tableColumn id="2" xr3:uid="{3CA18D25-DC88-422C-910F-5E4F3CA3596E}" name="Denominazione"/>
    <tableColumn id="3" xr3:uid="{C3CD3ACA-0BEF-4B92-A6EF-D200BC1F03CF}" name="PartitaIva"/>
    <tableColumn id="4" xr3:uid="{05BC4F1B-78E1-4AB6-BEF8-BC801A280F66}" name="CodiceFiscale"/>
    <tableColumn id="5" xr3:uid="{510596BF-F42E-43C9-87CA-0997577E482E}" name="Nazione"/>
    <tableColumn id="6" xr3:uid="{460AF923-6DFE-453C-99D6-6FEEB8C3FCB9}" name="Regione"/>
    <tableColumn id="7" xr3:uid="{A0846165-9A03-47E7-9A0A-6BA55D177AF8}" name="Telefono"/>
    <tableColumn id="8" xr3:uid="{B338455E-7115-49D6-AC9D-89B61D440568}" name="DataPrimaCollaborazione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097EB9-4EEB-46DD-A292-DEDB7CD9CBE1}" name="Tabella4" displayName="Tabella4" ref="A1:F31" totalsRowShown="0">
  <autoFilter ref="A1:F31" xr:uid="{3C097EB9-4EEB-46DD-A292-DEDB7CD9CBE1}"/>
  <tableColumns count="6">
    <tableColumn id="1" xr3:uid="{85AB3E90-0C42-46C5-AC3A-BA37C461CE1D}" name="IdProdotto"/>
    <tableColumn id="2" xr3:uid="{A0DDA2E1-A827-4563-B6C6-7A19064657DC}" name="NomeProdotto"/>
    <tableColumn id="3" xr3:uid="{11C3E65D-B60F-491F-9955-2526A6FD2C5E}" name="DescrizioneProdotto"/>
    <tableColumn id="4" xr3:uid="{799E8259-B33B-472E-8035-E6A2F082F817}" name="PrezzoConsigliato"/>
    <tableColumn id="5" xr3:uid="{C5D18F62-67B0-4E42-B6F4-1E6DD2F41ADF}" name="Categoria"/>
    <tableColumn id="6" xr3:uid="{D386DAEE-8101-4E31-A678-560D9C18FC4C}" name="Tar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387A-128D-4ADF-BD97-F90C6BAD89FD}">
  <dimension ref="A1:B10"/>
  <sheetViews>
    <sheetView workbookViewId="0">
      <selection activeCell="B10" sqref="B10"/>
    </sheetView>
  </sheetViews>
  <sheetFormatPr defaultRowHeight="14.4" x14ac:dyDescent="0.3"/>
  <cols>
    <col min="1" max="1" width="15.33203125" bestFit="1" customWidth="1"/>
    <col min="2" max="2" width="123.77734375" bestFit="1" customWidth="1"/>
  </cols>
  <sheetData>
    <row r="1" spans="1:2" s="3" customFormat="1" x14ac:dyDescent="0.3">
      <c r="A1" s="3" t="s">
        <v>249</v>
      </c>
      <c r="B1" s="3" t="s">
        <v>250</v>
      </c>
    </row>
    <row r="2" spans="1:2" x14ac:dyDescent="0.3">
      <c r="A2">
        <v>1</v>
      </c>
      <c r="B2" t="s">
        <v>253</v>
      </c>
    </row>
    <row r="3" spans="1:2" x14ac:dyDescent="0.3">
      <c r="A3">
        <v>2</v>
      </c>
      <c r="B3" t="s">
        <v>254</v>
      </c>
    </row>
    <row r="4" spans="1:2" x14ac:dyDescent="0.3">
      <c r="A4">
        <v>3</v>
      </c>
      <c r="B4" t="s">
        <v>255</v>
      </c>
    </row>
    <row r="5" spans="1:2" x14ac:dyDescent="0.3">
      <c r="A5">
        <v>4</v>
      </c>
      <c r="B5" t="s">
        <v>256</v>
      </c>
    </row>
    <row r="6" spans="1:2" x14ac:dyDescent="0.3">
      <c r="A6">
        <v>5</v>
      </c>
      <c r="B6" t="s">
        <v>257</v>
      </c>
    </row>
    <row r="7" spans="1:2" x14ac:dyDescent="0.3">
      <c r="A7">
        <v>6</v>
      </c>
      <c r="B7" t="s">
        <v>258</v>
      </c>
    </row>
    <row r="8" spans="1:2" x14ac:dyDescent="0.3">
      <c r="A8">
        <v>7</v>
      </c>
      <c r="B8" t="s">
        <v>259</v>
      </c>
    </row>
    <row r="9" spans="1:2" x14ac:dyDescent="0.3">
      <c r="A9">
        <v>8</v>
      </c>
      <c r="B9" t="s">
        <v>251</v>
      </c>
    </row>
    <row r="10" spans="1:2" x14ac:dyDescent="0.3">
      <c r="A10">
        <v>9</v>
      </c>
      <c r="B10" t="s">
        <v>252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765F-BB98-4986-9FE0-7E507FD940B1}">
  <dimension ref="A1:K41"/>
  <sheetViews>
    <sheetView workbookViewId="0">
      <selection sqref="A1:K41"/>
    </sheetView>
  </sheetViews>
  <sheetFormatPr defaultRowHeight="14.4" x14ac:dyDescent="0.3"/>
  <cols>
    <col min="1" max="1" width="10.33203125" customWidth="1"/>
    <col min="2" max="2" width="9.44140625" customWidth="1"/>
    <col min="3" max="3" width="9.21875" bestFit="1" customWidth="1"/>
    <col min="4" max="4" width="11" customWidth="1"/>
    <col min="5" max="5" width="12.88671875" customWidth="1"/>
    <col min="6" max="6" width="9.6640625" customWidth="1"/>
    <col min="7" max="7" width="9.6640625" bestFit="1" customWidth="1"/>
    <col min="8" max="8" width="6.109375" customWidth="1"/>
    <col min="9" max="9" width="14" bestFit="1" customWidth="1"/>
    <col min="10" max="10" width="14.109375" bestFit="1" customWidth="1"/>
    <col min="11" max="11" width="26" bestFit="1" customWidth="1"/>
  </cols>
  <sheetData>
    <row r="1" spans="1:11" x14ac:dyDescent="0.3">
      <c r="A1" t="s">
        <v>1</v>
      </c>
      <c r="B1" t="s">
        <v>130</v>
      </c>
      <c r="C1" t="s">
        <v>131</v>
      </c>
      <c r="D1" t="s">
        <v>132</v>
      </c>
      <c r="E1" t="s">
        <v>133</v>
      </c>
      <c r="F1" t="s">
        <v>17</v>
      </c>
      <c r="G1" t="s">
        <v>18</v>
      </c>
      <c r="H1" t="s">
        <v>134</v>
      </c>
      <c r="I1" t="s">
        <v>19</v>
      </c>
      <c r="J1" t="s">
        <v>135</v>
      </c>
      <c r="K1" t="s">
        <v>136</v>
      </c>
    </row>
    <row r="2" spans="1:11" x14ac:dyDescent="0.3">
      <c r="A2">
        <v>1</v>
      </c>
      <c r="B2">
        <v>1</v>
      </c>
      <c r="C2" t="s">
        <v>137</v>
      </c>
      <c r="D2" t="s">
        <v>138</v>
      </c>
      <c r="E2" s="1">
        <v>40179</v>
      </c>
      <c r="F2" t="s">
        <v>139</v>
      </c>
      <c r="G2" t="s">
        <v>11</v>
      </c>
      <c r="H2">
        <v>81622</v>
      </c>
      <c r="I2" t="s">
        <v>140</v>
      </c>
      <c r="J2" t="s">
        <v>11</v>
      </c>
      <c r="K2" t="s">
        <v>141</v>
      </c>
    </row>
    <row r="3" spans="1:11" x14ac:dyDescent="0.3">
      <c r="A3">
        <v>2</v>
      </c>
      <c r="B3">
        <v>1</v>
      </c>
      <c r="C3" t="s">
        <v>142</v>
      </c>
      <c r="D3" t="s">
        <v>143</v>
      </c>
      <c r="E3" s="1">
        <v>27820</v>
      </c>
      <c r="F3" t="s">
        <v>23</v>
      </c>
      <c r="G3" t="s">
        <v>27</v>
      </c>
      <c r="H3">
        <v>82786</v>
      </c>
      <c r="I3" t="s">
        <v>144</v>
      </c>
      <c r="J3" t="s">
        <v>144</v>
      </c>
      <c r="K3" t="s">
        <v>145</v>
      </c>
    </row>
    <row r="4" spans="1:11" x14ac:dyDescent="0.3">
      <c r="A4">
        <v>3</v>
      </c>
      <c r="B4">
        <v>1</v>
      </c>
      <c r="C4" t="s">
        <v>146</v>
      </c>
      <c r="D4" t="s">
        <v>147</v>
      </c>
      <c r="E4" s="1">
        <v>29312</v>
      </c>
      <c r="F4" t="s">
        <v>23</v>
      </c>
      <c r="G4" t="s">
        <v>27</v>
      </c>
      <c r="H4">
        <v>19341</v>
      </c>
      <c r="I4" t="s">
        <v>148</v>
      </c>
      <c r="J4" t="s">
        <v>149</v>
      </c>
      <c r="K4" t="s">
        <v>150</v>
      </c>
    </row>
    <row r="5" spans="1:11" x14ac:dyDescent="0.3">
      <c r="A5">
        <v>4</v>
      </c>
      <c r="B5">
        <v>1</v>
      </c>
      <c r="C5" t="s">
        <v>151</v>
      </c>
      <c r="D5" t="s">
        <v>152</v>
      </c>
      <c r="E5" s="1">
        <v>28246</v>
      </c>
      <c r="F5" t="s">
        <v>23</v>
      </c>
      <c r="G5" t="s">
        <v>27</v>
      </c>
      <c r="H5">
        <v>64791</v>
      </c>
      <c r="I5" t="s">
        <v>140</v>
      </c>
      <c r="J5" t="s">
        <v>11</v>
      </c>
      <c r="K5" t="s">
        <v>153</v>
      </c>
    </row>
    <row r="6" spans="1:11" x14ac:dyDescent="0.3">
      <c r="A6">
        <v>5</v>
      </c>
      <c r="B6">
        <v>1</v>
      </c>
      <c r="C6" t="s">
        <v>154</v>
      </c>
      <c r="D6" t="s">
        <v>155</v>
      </c>
      <c r="E6" s="1">
        <v>25355</v>
      </c>
      <c r="F6" t="s">
        <v>23</v>
      </c>
      <c r="G6" t="s">
        <v>156</v>
      </c>
      <c r="H6">
        <v>99172</v>
      </c>
      <c r="I6" t="s">
        <v>144</v>
      </c>
      <c r="J6" t="s">
        <v>144</v>
      </c>
      <c r="K6" t="s">
        <v>157</v>
      </c>
    </row>
    <row r="7" spans="1:11" x14ac:dyDescent="0.3">
      <c r="A7">
        <v>6</v>
      </c>
      <c r="B7">
        <v>1</v>
      </c>
      <c r="C7" t="s">
        <v>158</v>
      </c>
      <c r="D7" t="s">
        <v>159</v>
      </c>
      <c r="E7" s="1">
        <v>35247</v>
      </c>
      <c r="F7" t="s">
        <v>23</v>
      </c>
      <c r="G7" t="s">
        <v>156</v>
      </c>
      <c r="H7">
        <v>64853</v>
      </c>
      <c r="I7" t="s">
        <v>148</v>
      </c>
      <c r="J7" t="s">
        <v>149</v>
      </c>
      <c r="K7" t="s">
        <v>160</v>
      </c>
    </row>
    <row r="8" spans="1:11" x14ac:dyDescent="0.3">
      <c r="A8">
        <v>7</v>
      </c>
      <c r="B8">
        <v>1</v>
      </c>
      <c r="C8" t="s">
        <v>161</v>
      </c>
      <c r="D8" t="s">
        <v>162</v>
      </c>
      <c r="E8" s="1">
        <v>33086</v>
      </c>
      <c r="F8" t="s">
        <v>23</v>
      </c>
      <c r="G8" t="s">
        <v>156</v>
      </c>
      <c r="H8">
        <v>11257</v>
      </c>
      <c r="I8" t="s">
        <v>140</v>
      </c>
      <c r="J8" t="s">
        <v>11</v>
      </c>
      <c r="K8" t="s">
        <v>163</v>
      </c>
    </row>
    <row r="9" spans="1:11" x14ac:dyDescent="0.3">
      <c r="A9">
        <v>8</v>
      </c>
      <c r="B9">
        <v>1</v>
      </c>
      <c r="C9" t="s">
        <v>164</v>
      </c>
      <c r="D9" t="s">
        <v>165</v>
      </c>
      <c r="E9" s="1">
        <v>36404</v>
      </c>
      <c r="F9" t="s">
        <v>23</v>
      </c>
      <c r="G9" t="s">
        <v>156</v>
      </c>
      <c r="H9">
        <v>97338</v>
      </c>
      <c r="I9" t="s">
        <v>144</v>
      </c>
      <c r="J9" t="s">
        <v>144</v>
      </c>
      <c r="K9" t="s">
        <v>166</v>
      </c>
    </row>
    <row r="10" spans="1:11" x14ac:dyDescent="0.3">
      <c r="A10">
        <v>9</v>
      </c>
      <c r="B10">
        <v>1</v>
      </c>
      <c r="C10" t="s">
        <v>167</v>
      </c>
      <c r="D10" t="s">
        <v>168</v>
      </c>
      <c r="E10" s="1">
        <v>33147</v>
      </c>
      <c r="F10" t="s">
        <v>23</v>
      </c>
      <c r="G10" t="s">
        <v>156</v>
      </c>
      <c r="H10">
        <v>52218</v>
      </c>
      <c r="I10" t="s">
        <v>148</v>
      </c>
      <c r="J10" t="s">
        <v>149</v>
      </c>
      <c r="K10" t="s">
        <v>169</v>
      </c>
    </row>
    <row r="11" spans="1:11" x14ac:dyDescent="0.3">
      <c r="A11">
        <v>10</v>
      </c>
      <c r="B11">
        <v>1</v>
      </c>
      <c r="C11" t="s">
        <v>142</v>
      </c>
      <c r="D11" t="s">
        <v>170</v>
      </c>
      <c r="E11" s="1">
        <v>26238</v>
      </c>
      <c r="F11" t="s">
        <v>23</v>
      </c>
      <c r="G11" t="s">
        <v>171</v>
      </c>
      <c r="H11">
        <v>932</v>
      </c>
      <c r="I11" t="s">
        <v>140</v>
      </c>
      <c r="J11" t="s">
        <v>11</v>
      </c>
      <c r="K11" t="s">
        <v>172</v>
      </c>
    </row>
    <row r="12" spans="1:11" x14ac:dyDescent="0.3">
      <c r="A12">
        <v>11</v>
      </c>
      <c r="B12">
        <v>1</v>
      </c>
      <c r="C12" t="s">
        <v>164</v>
      </c>
      <c r="D12" t="s">
        <v>173</v>
      </c>
      <c r="E12" s="1">
        <v>35400</v>
      </c>
      <c r="F12" t="s">
        <v>23</v>
      </c>
      <c r="G12" t="s">
        <v>171</v>
      </c>
      <c r="H12">
        <v>74828</v>
      </c>
      <c r="I12" t="s">
        <v>144</v>
      </c>
      <c r="J12" t="s">
        <v>144</v>
      </c>
      <c r="K12" t="s">
        <v>174</v>
      </c>
    </row>
    <row r="13" spans="1:11" x14ac:dyDescent="0.3">
      <c r="A13">
        <v>12</v>
      </c>
      <c r="B13">
        <v>1</v>
      </c>
      <c r="C13" t="s">
        <v>175</v>
      </c>
      <c r="D13" t="s">
        <v>176</v>
      </c>
      <c r="E13" s="1">
        <v>27760</v>
      </c>
      <c r="F13" t="s">
        <v>23</v>
      </c>
      <c r="G13" t="s">
        <v>171</v>
      </c>
      <c r="H13">
        <v>28896</v>
      </c>
      <c r="I13" t="s">
        <v>148</v>
      </c>
      <c r="J13" t="s">
        <v>149</v>
      </c>
      <c r="K13" t="s">
        <v>177</v>
      </c>
    </row>
    <row r="14" spans="1:11" x14ac:dyDescent="0.3">
      <c r="A14">
        <v>13</v>
      </c>
      <c r="B14">
        <v>1</v>
      </c>
      <c r="C14" t="s">
        <v>178</v>
      </c>
      <c r="D14" t="s">
        <v>179</v>
      </c>
      <c r="E14" s="1">
        <v>36192</v>
      </c>
      <c r="F14" t="s">
        <v>23</v>
      </c>
      <c r="G14" t="s">
        <v>171</v>
      </c>
      <c r="H14">
        <v>53489</v>
      </c>
      <c r="I14" t="s">
        <v>140</v>
      </c>
      <c r="J14" t="s">
        <v>11</v>
      </c>
      <c r="K14" t="s">
        <v>180</v>
      </c>
    </row>
    <row r="15" spans="1:11" x14ac:dyDescent="0.3">
      <c r="A15">
        <v>14</v>
      </c>
      <c r="B15">
        <v>1</v>
      </c>
      <c r="C15" t="s">
        <v>181</v>
      </c>
      <c r="D15">
        <v>9070</v>
      </c>
      <c r="E15" s="1">
        <v>35125</v>
      </c>
      <c r="F15" t="s">
        <v>23</v>
      </c>
      <c r="G15" t="s">
        <v>171</v>
      </c>
      <c r="H15">
        <v>41931</v>
      </c>
      <c r="I15" t="s">
        <v>144</v>
      </c>
      <c r="J15" t="s">
        <v>144</v>
      </c>
      <c r="K15" t="s">
        <v>182</v>
      </c>
    </row>
    <row r="16" spans="1:11" x14ac:dyDescent="0.3">
      <c r="A16">
        <v>15</v>
      </c>
      <c r="B16">
        <v>1</v>
      </c>
      <c r="C16" t="s">
        <v>142</v>
      </c>
      <c r="D16" t="s">
        <v>183</v>
      </c>
      <c r="E16" s="1">
        <v>34425</v>
      </c>
      <c r="F16" t="s">
        <v>23</v>
      </c>
      <c r="G16" t="s">
        <v>171</v>
      </c>
      <c r="H16">
        <v>7673</v>
      </c>
      <c r="I16" t="s">
        <v>148</v>
      </c>
      <c r="J16" t="s">
        <v>149</v>
      </c>
      <c r="K16" t="s">
        <v>184</v>
      </c>
    </row>
    <row r="17" spans="1:11" x14ac:dyDescent="0.3">
      <c r="A17">
        <v>16</v>
      </c>
      <c r="B17">
        <v>1</v>
      </c>
      <c r="C17" t="s">
        <v>185</v>
      </c>
      <c r="D17" t="s">
        <v>186</v>
      </c>
      <c r="E17" s="1">
        <v>31168</v>
      </c>
      <c r="F17" t="s">
        <v>23</v>
      </c>
      <c r="G17" t="s">
        <v>171</v>
      </c>
      <c r="H17">
        <v>82787</v>
      </c>
      <c r="I17" t="s">
        <v>140</v>
      </c>
      <c r="J17" t="s">
        <v>11</v>
      </c>
      <c r="K17" t="s">
        <v>187</v>
      </c>
    </row>
    <row r="18" spans="1:11" x14ac:dyDescent="0.3">
      <c r="A18">
        <v>17</v>
      </c>
      <c r="B18">
        <v>1</v>
      </c>
      <c r="C18" t="s">
        <v>137</v>
      </c>
      <c r="D18" t="s">
        <v>188</v>
      </c>
      <c r="E18" s="1">
        <v>30103</v>
      </c>
      <c r="F18" t="s">
        <v>23</v>
      </c>
      <c r="G18" t="s">
        <v>171</v>
      </c>
      <c r="H18">
        <v>61633</v>
      </c>
      <c r="I18" t="s">
        <v>144</v>
      </c>
      <c r="J18" t="s">
        <v>144</v>
      </c>
      <c r="K18" t="s">
        <v>189</v>
      </c>
    </row>
    <row r="19" spans="1:11" x14ac:dyDescent="0.3">
      <c r="A19">
        <v>18</v>
      </c>
      <c r="B19">
        <v>1</v>
      </c>
      <c r="C19" t="s">
        <v>190</v>
      </c>
      <c r="D19" t="s">
        <v>191</v>
      </c>
      <c r="E19" s="1">
        <v>23559</v>
      </c>
      <c r="F19" t="s">
        <v>23</v>
      </c>
      <c r="G19" t="s">
        <v>171</v>
      </c>
      <c r="H19">
        <v>22148</v>
      </c>
      <c r="I19" t="s">
        <v>148</v>
      </c>
      <c r="J19" t="s">
        <v>149</v>
      </c>
      <c r="K19" t="s">
        <v>192</v>
      </c>
    </row>
    <row r="20" spans="1:11" x14ac:dyDescent="0.3">
      <c r="A20">
        <v>19</v>
      </c>
      <c r="B20">
        <v>1</v>
      </c>
      <c r="C20" t="s">
        <v>158</v>
      </c>
      <c r="D20" t="s">
        <v>193</v>
      </c>
      <c r="E20" s="1">
        <v>31990</v>
      </c>
      <c r="F20" t="s">
        <v>23</v>
      </c>
      <c r="G20" t="s">
        <v>171</v>
      </c>
      <c r="H20">
        <v>54684</v>
      </c>
      <c r="I20" t="s">
        <v>140</v>
      </c>
      <c r="J20" t="s">
        <v>11</v>
      </c>
      <c r="K20" t="s">
        <v>194</v>
      </c>
    </row>
    <row r="21" spans="1:11" x14ac:dyDescent="0.3">
      <c r="A21">
        <v>20</v>
      </c>
      <c r="B21">
        <v>1</v>
      </c>
      <c r="C21" t="s">
        <v>142</v>
      </c>
      <c r="D21" t="s">
        <v>195</v>
      </c>
      <c r="E21" s="1">
        <v>29830</v>
      </c>
      <c r="F21" t="s">
        <v>23</v>
      </c>
      <c r="G21" t="s">
        <v>196</v>
      </c>
      <c r="H21">
        <v>94995</v>
      </c>
      <c r="I21" t="s">
        <v>144</v>
      </c>
      <c r="J21" t="s">
        <v>144</v>
      </c>
      <c r="K21" t="s">
        <v>197</v>
      </c>
    </row>
    <row r="22" spans="1:11" x14ac:dyDescent="0.3">
      <c r="A22">
        <v>21</v>
      </c>
      <c r="B22">
        <v>1</v>
      </c>
      <c r="C22" t="s">
        <v>178</v>
      </c>
      <c r="D22" t="s">
        <v>198</v>
      </c>
      <c r="E22" s="1">
        <v>23285</v>
      </c>
      <c r="F22" t="s">
        <v>23</v>
      </c>
      <c r="G22" t="s">
        <v>196</v>
      </c>
      <c r="H22">
        <v>57292</v>
      </c>
      <c r="I22" t="s">
        <v>148</v>
      </c>
      <c r="J22" t="s">
        <v>149</v>
      </c>
      <c r="K22" t="s">
        <v>199</v>
      </c>
    </row>
    <row r="23" spans="1:11" x14ac:dyDescent="0.3">
      <c r="A23">
        <v>22</v>
      </c>
      <c r="B23">
        <v>1</v>
      </c>
      <c r="C23" t="s">
        <v>200</v>
      </c>
      <c r="D23">
        <v>83570</v>
      </c>
      <c r="E23" s="1">
        <v>23316</v>
      </c>
      <c r="F23" t="s">
        <v>23</v>
      </c>
      <c r="G23" t="s">
        <v>196</v>
      </c>
      <c r="H23">
        <v>92238</v>
      </c>
      <c r="I23" t="s">
        <v>140</v>
      </c>
      <c r="J23" t="s">
        <v>11</v>
      </c>
      <c r="K23" t="s">
        <v>201</v>
      </c>
    </row>
    <row r="24" spans="1:11" x14ac:dyDescent="0.3">
      <c r="A24">
        <v>23</v>
      </c>
      <c r="B24">
        <v>1</v>
      </c>
      <c r="C24" t="s">
        <v>164</v>
      </c>
      <c r="D24" t="s">
        <v>202</v>
      </c>
      <c r="E24" s="1">
        <v>31747</v>
      </c>
      <c r="F24" t="s">
        <v>23</v>
      </c>
      <c r="G24" t="s">
        <v>196</v>
      </c>
      <c r="H24">
        <v>32382</v>
      </c>
      <c r="I24" t="s">
        <v>144</v>
      </c>
      <c r="J24" t="s">
        <v>144</v>
      </c>
      <c r="K24" t="s">
        <v>203</v>
      </c>
    </row>
    <row r="25" spans="1:11" x14ac:dyDescent="0.3">
      <c r="A25">
        <v>24</v>
      </c>
      <c r="B25">
        <v>1</v>
      </c>
      <c r="C25" t="s">
        <v>204</v>
      </c>
      <c r="D25" t="s">
        <v>205</v>
      </c>
      <c r="E25" s="1">
        <v>32874</v>
      </c>
      <c r="F25" t="s">
        <v>23</v>
      </c>
      <c r="G25" t="s">
        <v>196</v>
      </c>
      <c r="H25">
        <v>11543</v>
      </c>
      <c r="I25" t="s">
        <v>148</v>
      </c>
      <c r="J25" t="s">
        <v>149</v>
      </c>
      <c r="K25" t="s">
        <v>206</v>
      </c>
    </row>
    <row r="26" spans="1:11" x14ac:dyDescent="0.3">
      <c r="A26">
        <v>25</v>
      </c>
      <c r="B26">
        <v>1</v>
      </c>
      <c r="C26" t="s">
        <v>207</v>
      </c>
      <c r="D26" t="s">
        <v>208</v>
      </c>
      <c r="E26" s="1">
        <v>33270</v>
      </c>
      <c r="F26" t="s">
        <v>23</v>
      </c>
      <c r="G26" t="s">
        <v>24</v>
      </c>
      <c r="H26">
        <v>97474</v>
      </c>
      <c r="I26" t="s">
        <v>140</v>
      </c>
      <c r="J26" t="s">
        <v>11</v>
      </c>
      <c r="K26" t="s">
        <v>209</v>
      </c>
    </row>
    <row r="27" spans="1:11" x14ac:dyDescent="0.3">
      <c r="A27">
        <v>26</v>
      </c>
      <c r="B27">
        <v>1</v>
      </c>
      <c r="C27" t="s">
        <v>210</v>
      </c>
      <c r="D27" t="s">
        <v>211</v>
      </c>
      <c r="E27" s="1">
        <v>27089</v>
      </c>
      <c r="F27" t="s">
        <v>23</v>
      </c>
      <c r="G27" t="s">
        <v>24</v>
      </c>
      <c r="H27">
        <v>86929</v>
      </c>
      <c r="I27" t="s">
        <v>144</v>
      </c>
      <c r="J27" t="s">
        <v>144</v>
      </c>
      <c r="K27" t="s">
        <v>212</v>
      </c>
    </row>
    <row r="28" spans="1:11" x14ac:dyDescent="0.3">
      <c r="A28">
        <v>27</v>
      </c>
      <c r="B28">
        <v>1</v>
      </c>
      <c r="C28" t="s">
        <v>213</v>
      </c>
      <c r="D28" t="s">
        <v>214</v>
      </c>
      <c r="E28" s="1">
        <v>26755</v>
      </c>
      <c r="F28" t="s">
        <v>23</v>
      </c>
      <c r="G28" t="s">
        <v>24</v>
      </c>
      <c r="H28">
        <v>83623</v>
      </c>
      <c r="I28" t="s">
        <v>148</v>
      </c>
      <c r="J28" t="s">
        <v>149</v>
      </c>
      <c r="K28" t="s">
        <v>215</v>
      </c>
    </row>
    <row r="29" spans="1:11" x14ac:dyDescent="0.3">
      <c r="A29">
        <v>28</v>
      </c>
      <c r="B29">
        <v>1</v>
      </c>
      <c r="C29" t="s">
        <v>216</v>
      </c>
      <c r="D29" t="s">
        <v>217</v>
      </c>
      <c r="E29" s="1">
        <v>26785</v>
      </c>
      <c r="F29" t="s">
        <v>23</v>
      </c>
      <c r="G29" t="s">
        <v>24</v>
      </c>
      <c r="H29">
        <v>34261</v>
      </c>
      <c r="I29" t="s">
        <v>140</v>
      </c>
      <c r="J29" t="s">
        <v>11</v>
      </c>
      <c r="K29" t="s">
        <v>218</v>
      </c>
    </row>
    <row r="30" spans="1:11" x14ac:dyDescent="0.3">
      <c r="A30">
        <v>29</v>
      </c>
      <c r="B30">
        <v>1</v>
      </c>
      <c r="C30" t="s">
        <v>219</v>
      </c>
      <c r="D30" t="s">
        <v>220</v>
      </c>
      <c r="E30" s="1">
        <v>32295</v>
      </c>
      <c r="F30" t="s">
        <v>23</v>
      </c>
      <c r="G30" t="s">
        <v>24</v>
      </c>
      <c r="H30">
        <v>13596</v>
      </c>
      <c r="I30" t="s">
        <v>144</v>
      </c>
      <c r="J30" t="s">
        <v>144</v>
      </c>
      <c r="K30" t="s">
        <v>221</v>
      </c>
    </row>
    <row r="31" spans="1:11" x14ac:dyDescent="0.3">
      <c r="A31">
        <v>30</v>
      </c>
      <c r="B31">
        <v>1</v>
      </c>
      <c r="C31" t="s">
        <v>222</v>
      </c>
      <c r="D31" t="s">
        <v>223</v>
      </c>
      <c r="E31" s="1">
        <v>24654</v>
      </c>
      <c r="F31" t="s">
        <v>23</v>
      </c>
      <c r="G31" t="s">
        <v>224</v>
      </c>
      <c r="H31">
        <v>16295</v>
      </c>
      <c r="I31" t="s">
        <v>148</v>
      </c>
      <c r="J31" t="s">
        <v>149</v>
      </c>
      <c r="K31" t="s">
        <v>225</v>
      </c>
    </row>
    <row r="32" spans="1:11" x14ac:dyDescent="0.3">
      <c r="A32">
        <v>31</v>
      </c>
      <c r="B32">
        <v>1</v>
      </c>
      <c r="C32" t="s">
        <v>142</v>
      </c>
      <c r="D32" t="s">
        <v>226</v>
      </c>
      <c r="E32" s="1">
        <v>30895</v>
      </c>
      <c r="F32" t="s">
        <v>23</v>
      </c>
      <c r="G32" t="s">
        <v>224</v>
      </c>
      <c r="H32">
        <v>36294</v>
      </c>
      <c r="I32" t="s">
        <v>140</v>
      </c>
      <c r="J32" t="s">
        <v>11</v>
      </c>
      <c r="K32" t="s">
        <v>227</v>
      </c>
    </row>
    <row r="33" spans="1:11" x14ac:dyDescent="0.3">
      <c r="A33">
        <v>32</v>
      </c>
      <c r="B33">
        <v>1</v>
      </c>
      <c r="C33" t="s">
        <v>164</v>
      </c>
      <c r="D33" t="s">
        <v>228</v>
      </c>
      <c r="E33" s="1">
        <v>31291</v>
      </c>
      <c r="F33" t="s">
        <v>23</v>
      </c>
      <c r="G33" t="s">
        <v>224</v>
      </c>
      <c r="H33">
        <v>26153</v>
      </c>
      <c r="I33" t="s">
        <v>144</v>
      </c>
      <c r="J33" t="s">
        <v>144</v>
      </c>
      <c r="K33" t="s">
        <v>229</v>
      </c>
    </row>
    <row r="34" spans="1:11" x14ac:dyDescent="0.3">
      <c r="A34">
        <v>33</v>
      </c>
      <c r="B34">
        <v>1</v>
      </c>
      <c r="C34" t="s">
        <v>230</v>
      </c>
      <c r="D34" t="s">
        <v>231</v>
      </c>
      <c r="E34" s="1">
        <v>29129</v>
      </c>
      <c r="F34" t="s">
        <v>23</v>
      </c>
      <c r="G34" t="s">
        <v>224</v>
      </c>
      <c r="H34">
        <v>93191</v>
      </c>
      <c r="I34" t="s">
        <v>148</v>
      </c>
      <c r="J34" t="s">
        <v>149</v>
      </c>
      <c r="K34" t="s">
        <v>232</v>
      </c>
    </row>
    <row r="35" spans="1:11" x14ac:dyDescent="0.3">
      <c r="A35">
        <v>34</v>
      </c>
      <c r="B35">
        <v>1</v>
      </c>
      <c r="C35" t="s">
        <v>233</v>
      </c>
      <c r="D35">
        <v>75332</v>
      </c>
      <c r="E35" s="1">
        <v>25873</v>
      </c>
      <c r="F35" t="s">
        <v>23</v>
      </c>
      <c r="G35" t="s">
        <v>224</v>
      </c>
      <c r="H35">
        <v>69199</v>
      </c>
      <c r="I35" t="s">
        <v>140</v>
      </c>
      <c r="J35" t="s">
        <v>11</v>
      </c>
      <c r="K35" t="s">
        <v>234</v>
      </c>
    </row>
    <row r="36" spans="1:11" x14ac:dyDescent="0.3">
      <c r="A36">
        <v>35</v>
      </c>
      <c r="B36">
        <v>1</v>
      </c>
      <c r="C36" t="s">
        <v>142</v>
      </c>
      <c r="D36" t="s">
        <v>235</v>
      </c>
      <c r="E36" s="1">
        <v>27364</v>
      </c>
      <c r="F36" t="s">
        <v>23</v>
      </c>
      <c r="G36" t="s">
        <v>236</v>
      </c>
      <c r="H36">
        <v>47</v>
      </c>
      <c r="I36" t="s">
        <v>144</v>
      </c>
      <c r="J36" t="s">
        <v>144</v>
      </c>
      <c r="K36" t="s">
        <v>237</v>
      </c>
    </row>
    <row r="37" spans="1:11" x14ac:dyDescent="0.3">
      <c r="A37">
        <v>36</v>
      </c>
      <c r="B37">
        <v>1</v>
      </c>
      <c r="C37" t="s">
        <v>164</v>
      </c>
      <c r="D37" t="s">
        <v>238</v>
      </c>
      <c r="E37" s="1">
        <v>34335</v>
      </c>
      <c r="F37" t="s">
        <v>23</v>
      </c>
      <c r="G37" t="s">
        <v>236</v>
      </c>
      <c r="H37">
        <v>48761</v>
      </c>
      <c r="I37" t="s">
        <v>148</v>
      </c>
      <c r="J37" t="s">
        <v>149</v>
      </c>
      <c r="K37" t="s">
        <v>239</v>
      </c>
    </row>
    <row r="38" spans="1:11" x14ac:dyDescent="0.3">
      <c r="A38">
        <v>37</v>
      </c>
      <c r="B38">
        <v>1</v>
      </c>
      <c r="C38" t="s">
        <v>240</v>
      </c>
      <c r="D38" t="s">
        <v>241</v>
      </c>
      <c r="E38" s="1">
        <v>23774</v>
      </c>
      <c r="F38" t="s">
        <v>23</v>
      </c>
      <c r="G38" t="s">
        <v>236</v>
      </c>
      <c r="H38">
        <v>51375</v>
      </c>
      <c r="I38" t="s">
        <v>140</v>
      </c>
      <c r="J38" t="s">
        <v>11</v>
      </c>
      <c r="K38" t="s">
        <v>242</v>
      </c>
    </row>
    <row r="39" spans="1:11" x14ac:dyDescent="0.3">
      <c r="A39">
        <v>38</v>
      </c>
      <c r="B39">
        <v>1</v>
      </c>
      <c r="C39" t="s">
        <v>243</v>
      </c>
      <c r="D39">
        <v>86498</v>
      </c>
      <c r="E39" s="1">
        <v>34394</v>
      </c>
      <c r="F39" t="s">
        <v>23</v>
      </c>
      <c r="G39" t="s">
        <v>236</v>
      </c>
      <c r="H39">
        <v>28336</v>
      </c>
      <c r="I39" t="s">
        <v>144</v>
      </c>
      <c r="J39" t="s">
        <v>144</v>
      </c>
      <c r="K39" t="s">
        <v>244</v>
      </c>
    </row>
    <row r="40" spans="1:11" x14ac:dyDescent="0.3">
      <c r="A40">
        <v>39</v>
      </c>
      <c r="B40">
        <v>1</v>
      </c>
      <c r="C40" t="s">
        <v>164</v>
      </c>
      <c r="D40" t="s">
        <v>245</v>
      </c>
      <c r="E40" s="1">
        <v>23468</v>
      </c>
      <c r="F40" t="s">
        <v>23</v>
      </c>
      <c r="G40" t="s">
        <v>236</v>
      </c>
      <c r="H40">
        <v>39187</v>
      </c>
      <c r="I40" t="s">
        <v>148</v>
      </c>
      <c r="J40" t="s">
        <v>149</v>
      </c>
      <c r="K40" t="s">
        <v>246</v>
      </c>
    </row>
    <row r="41" spans="1:11" x14ac:dyDescent="0.3">
      <c r="A41">
        <v>40</v>
      </c>
      <c r="B41">
        <v>1</v>
      </c>
      <c r="C41" t="s">
        <v>142</v>
      </c>
      <c r="D41" t="s">
        <v>247</v>
      </c>
      <c r="E41" s="1">
        <v>26420</v>
      </c>
      <c r="F41" t="s">
        <v>23</v>
      </c>
      <c r="G41" t="s">
        <v>236</v>
      </c>
      <c r="H41">
        <v>6</v>
      </c>
      <c r="I41" t="s">
        <v>140</v>
      </c>
      <c r="J41" t="s">
        <v>11</v>
      </c>
      <c r="K41" t="s">
        <v>248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42E97-F8C5-4350-928A-C338057EBCAF}">
  <dimension ref="A3:B7"/>
  <sheetViews>
    <sheetView workbookViewId="0">
      <selection activeCell="A3" sqref="A3"/>
    </sheetView>
  </sheetViews>
  <sheetFormatPr defaultRowHeight="14.4" x14ac:dyDescent="0.3"/>
  <cols>
    <col min="1" max="1" width="17.21875" bestFit="1" customWidth="1"/>
    <col min="2" max="2" width="21.44140625" bestFit="1" customWidth="1"/>
  </cols>
  <sheetData>
    <row r="3" spans="1:2" x14ac:dyDescent="0.3">
      <c r="A3" s="4" t="s">
        <v>260</v>
      </c>
      <c r="B3" t="s">
        <v>262</v>
      </c>
    </row>
    <row r="4" spans="1:2" x14ac:dyDescent="0.3">
      <c r="A4" s="5" t="s">
        <v>30</v>
      </c>
      <c r="B4" s="6">
        <v>81</v>
      </c>
    </row>
    <row r="5" spans="1:2" x14ac:dyDescent="0.3">
      <c r="A5" s="5" t="s">
        <v>27</v>
      </c>
      <c r="B5" s="6">
        <v>107</v>
      </c>
    </row>
    <row r="6" spans="1:2" x14ac:dyDescent="0.3">
      <c r="A6" s="5" t="s">
        <v>24</v>
      </c>
      <c r="B6" s="6">
        <v>112</v>
      </c>
    </row>
    <row r="7" spans="1:2" x14ac:dyDescent="0.3">
      <c r="A7" s="5" t="s">
        <v>261</v>
      </c>
      <c r="B7" s="6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1"/>
  <sheetViews>
    <sheetView workbookViewId="0">
      <selection sqref="A1:K301"/>
    </sheetView>
  </sheetViews>
  <sheetFormatPr defaultRowHeight="14.4" x14ac:dyDescent="0.3"/>
  <cols>
    <col min="1" max="1" width="10.5546875" customWidth="1"/>
    <col min="2" max="2" width="10.33203125" customWidth="1"/>
    <col min="3" max="3" width="12.21875" customWidth="1"/>
    <col min="4" max="4" width="12.77734375" style="1" customWidth="1"/>
    <col min="5" max="5" width="23.33203125" style="1" customWidth="1"/>
    <col min="6" max="6" width="16.44140625" style="1" customWidth="1"/>
    <col min="7" max="7" width="12" customWidth="1"/>
    <col min="8" max="8" width="11.21875" customWidth="1"/>
    <col min="9" max="9" width="23.33203125" style="1" customWidth="1"/>
    <col min="10" max="10" width="11.88671875" style="1" customWidth="1"/>
    <col min="11" max="11" width="13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18</v>
      </c>
    </row>
    <row r="2" spans="1:11" hidden="1" x14ac:dyDescent="0.3">
      <c r="A2">
        <v>1</v>
      </c>
      <c r="B2">
        <v>35</v>
      </c>
      <c r="C2">
        <v>3</v>
      </c>
      <c r="D2" s="1">
        <v>43324</v>
      </c>
      <c r="E2" s="1">
        <v>43416</v>
      </c>
      <c r="F2" s="1">
        <v>43414</v>
      </c>
      <c r="G2" t="s">
        <v>10</v>
      </c>
      <c r="H2">
        <v>3</v>
      </c>
      <c r="I2" s="1">
        <v>43334</v>
      </c>
      <c r="J2" s="1">
        <v>43330</v>
      </c>
      <c r="K2" t="str">
        <f>VLOOKUP(B2,Clienti!A:G,7,0)</f>
        <v>Molise</v>
      </c>
    </row>
    <row r="3" spans="1:11" x14ac:dyDescent="0.3">
      <c r="A3">
        <v>2</v>
      </c>
      <c r="B3">
        <v>39</v>
      </c>
      <c r="C3">
        <v>1</v>
      </c>
      <c r="D3" s="1">
        <v>43304</v>
      </c>
      <c r="E3" s="1">
        <v>43396</v>
      </c>
      <c r="F3" s="1">
        <v>43394</v>
      </c>
      <c r="G3" t="s">
        <v>10</v>
      </c>
      <c r="H3">
        <v>1</v>
      </c>
      <c r="I3" s="1">
        <v>43314</v>
      </c>
      <c r="J3" s="1">
        <v>43310</v>
      </c>
      <c r="K3" t="str">
        <f>VLOOKUP(B3,Clienti!A:G,7,0)</f>
        <v>Molise</v>
      </c>
    </row>
    <row r="4" spans="1:11" x14ac:dyDescent="0.3">
      <c r="A4">
        <v>3</v>
      </c>
      <c r="B4">
        <v>10</v>
      </c>
      <c r="C4">
        <v>1</v>
      </c>
      <c r="D4" s="1">
        <v>43337</v>
      </c>
      <c r="E4" s="1">
        <v>43429</v>
      </c>
      <c r="F4" s="1">
        <v>43427</v>
      </c>
      <c r="G4" t="s">
        <v>10</v>
      </c>
      <c r="H4">
        <v>1</v>
      </c>
      <c r="I4" s="1">
        <v>43347</v>
      </c>
      <c r="J4" s="1">
        <v>43343</v>
      </c>
      <c r="K4" t="str">
        <f>VLOOKUP(B4,Clienti!A:G,7,0)</f>
        <v>Toscana</v>
      </c>
    </row>
    <row r="5" spans="1:11" hidden="1" x14ac:dyDescent="0.3">
      <c r="A5">
        <v>4</v>
      </c>
      <c r="B5">
        <v>10</v>
      </c>
      <c r="C5">
        <v>2</v>
      </c>
      <c r="D5" s="1">
        <v>43437</v>
      </c>
      <c r="E5" s="1">
        <v>43527</v>
      </c>
      <c r="F5" s="1">
        <v>43527</v>
      </c>
      <c r="G5" t="s">
        <v>10</v>
      </c>
      <c r="H5">
        <v>3</v>
      </c>
      <c r="I5" s="1">
        <v>43447</v>
      </c>
      <c r="J5" s="1">
        <v>43443</v>
      </c>
      <c r="K5" t="str">
        <f>VLOOKUP(B5,Clienti!A:G,7,0)</f>
        <v>Toscana</v>
      </c>
    </row>
    <row r="6" spans="1:11" x14ac:dyDescent="0.3">
      <c r="A6">
        <v>5</v>
      </c>
      <c r="B6">
        <v>29</v>
      </c>
      <c r="C6">
        <v>2</v>
      </c>
      <c r="D6" s="1">
        <v>43419</v>
      </c>
      <c r="E6" s="1">
        <v>43511</v>
      </c>
      <c r="F6" s="1">
        <v>43509</v>
      </c>
      <c r="G6" t="s">
        <v>11</v>
      </c>
      <c r="H6">
        <v>1</v>
      </c>
      <c r="I6" s="1">
        <v>43429</v>
      </c>
      <c r="J6" s="1">
        <v>43425</v>
      </c>
      <c r="K6" t="str">
        <f>VLOOKUP(B6,Clienti!A:G,7,0)</f>
        <v>Lombardia</v>
      </c>
    </row>
    <row r="7" spans="1:11" hidden="1" x14ac:dyDescent="0.3">
      <c r="A7">
        <v>6</v>
      </c>
      <c r="B7">
        <v>15</v>
      </c>
      <c r="C7">
        <v>2</v>
      </c>
      <c r="D7" s="1">
        <v>43307</v>
      </c>
      <c r="E7" s="1">
        <v>43399</v>
      </c>
      <c r="F7" s="1">
        <v>43397</v>
      </c>
      <c r="G7" t="s">
        <v>10</v>
      </c>
      <c r="H7">
        <v>3</v>
      </c>
      <c r="I7" s="1">
        <v>43317</v>
      </c>
      <c r="J7" s="1">
        <v>43319</v>
      </c>
      <c r="K7" t="str">
        <f>VLOOKUP(B7,Clienti!A:G,7,0)</f>
        <v>Toscana</v>
      </c>
    </row>
    <row r="8" spans="1:11" x14ac:dyDescent="0.3">
      <c r="A8">
        <v>7</v>
      </c>
      <c r="B8">
        <v>35</v>
      </c>
      <c r="C8">
        <v>2</v>
      </c>
      <c r="D8" s="1">
        <v>43128</v>
      </c>
      <c r="E8" s="1">
        <v>43218</v>
      </c>
      <c r="F8" s="1">
        <v>43218</v>
      </c>
      <c r="G8" t="s">
        <v>10</v>
      </c>
      <c r="H8">
        <v>1</v>
      </c>
      <c r="I8" s="1">
        <v>43138</v>
      </c>
      <c r="J8" s="1">
        <v>43134</v>
      </c>
      <c r="K8" t="str">
        <f>VLOOKUP(B8,Clienti!A:G,7,0)</f>
        <v>Molise</v>
      </c>
    </row>
    <row r="9" spans="1:11" x14ac:dyDescent="0.3">
      <c r="A9">
        <v>8</v>
      </c>
      <c r="B9">
        <v>21</v>
      </c>
      <c r="C9">
        <v>2</v>
      </c>
      <c r="D9" s="1">
        <v>43186</v>
      </c>
      <c r="E9" s="1">
        <v>43278</v>
      </c>
      <c r="F9" s="1">
        <v>43281</v>
      </c>
      <c r="G9" t="s">
        <v>10</v>
      </c>
      <c r="H9">
        <v>1</v>
      </c>
      <c r="I9" s="1">
        <v>43196</v>
      </c>
      <c r="J9" s="1">
        <v>43192</v>
      </c>
      <c r="K9" t="str">
        <f>VLOOKUP(B9,Clienti!A:G,7,0)</f>
        <v>Piemonte</v>
      </c>
    </row>
    <row r="10" spans="1:11" x14ac:dyDescent="0.3">
      <c r="A10">
        <v>9</v>
      </c>
      <c r="B10">
        <v>40</v>
      </c>
      <c r="C10">
        <v>3</v>
      </c>
      <c r="D10" s="1">
        <v>43278</v>
      </c>
      <c r="E10" s="1">
        <v>43370</v>
      </c>
      <c r="F10" s="1">
        <v>43368</v>
      </c>
      <c r="G10" t="s">
        <v>10</v>
      </c>
      <c r="H10">
        <v>1</v>
      </c>
      <c r="I10" s="1">
        <v>43288</v>
      </c>
      <c r="J10" s="1">
        <v>43284</v>
      </c>
      <c r="K10" t="str">
        <f>VLOOKUP(B10,Clienti!A:G,7,0)</f>
        <v>Molise</v>
      </c>
    </row>
    <row r="11" spans="1:11" hidden="1" x14ac:dyDescent="0.3">
      <c r="A11">
        <v>10</v>
      </c>
      <c r="B11">
        <v>35</v>
      </c>
      <c r="C11">
        <v>2</v>
      </c>
      <c r="D11" s="1">
        <v>43432</v>
      </c>
      <c r="E11" s="1">
        <v>43524</v>
      </c>
      <c r="F11" s="1">
        <v>43522</v>
      </c>
      <c r="G11" t="s">
        <v>10</v>
      </c>
      <c r="H11">
        <v>2</v>
      </c>
      <c r="I11" s="1">
        <v>43442</v>
      </c>
      <c r="J11" s="1">
        <v>43438</v>
      </c>
      <c r="K11" t="str">
        <f>VLOOKUP(B11,Clienti!A:G,7,0)</f>
        <v>Molise</v>
      </c>
    </row>
    <row r="12" spans="1:11" hidden="1" x14ac:dyDescent="0.3">
      <c r="A12">
        <v>11</v>
      </c>
      <c r="B12">
        <v>32</v>
      </c>
      <c r="C12">
        <v>1</v>
      </c>
      <c r="D12" s="1">
        <v>43231</v>
      </c>
      <c r="E12" s="1">
        <v>43323</v>
      </c>
      <c r="F12" s="1">
        <v>43321</v>
      </c>
      <c r="G12" t="s">
        <v>10</v>
      </c>
      <c r="H12">
        <v>2</v>
      </c>
      <c r="I12" s="1">
        <v>43241</v>
      </c>
      <c r="J12" s="1">
        <v>43248</v>
      </c>
      <c r="K12" t="str">
        <f>VLOOKUP(B12,Clienti!A:G,7,0)</f>
        <v>Puglia</v>
      </c>
    </row>
    <row r="13" spans="1:11" x14ac:dyDescent="0.3">
      <c r="A13">
        <v>12</v>
      </c>
      <c r="B13">
        <v>22</v>
      </c>
      <c r="C13">
        <v>2</v>
      </c>
      <c r="D13" s="1">
        <v>43323</v>
      </c>
      <c r="E13" s="1">
        <v>43415</v>
      </c>
      <c r="F13" s="1">
        <v>43413</v>
      </c>
      <c r="G13" t="s">
        <v>10</v>
      </c>
      <c r="H13">
        <v>1</v>
      </c>
      <c r="I13" s="1">
        <v>43333</v>
      </c>
      <c r="J13" s="1">
        <v>43329</v>
      </c>
      <c r="K13" t="str">
        <f>VLOOKUP(B13,Clienti!A:G,7,0)</f>
        <v>Piemonte</v>
      </c>
    </row>
    <row r="14" spans="1:11" hidden="1" x14ac:dyDescent="0.3">
      <c r="A14">
        <v>13</v>
      </c>
      <c r="B14">
        <v>7</v>
      </c>
      <c r="C14">
        <v>2</v>
      </c>
      <c r="D14" s="1">
        <v>43352</v>
      </c>
      <c r="E14" s="1">
        <v>43443</v>
      </c>
      <c r="F14" s="1">
        <v>43442</v>
      </c>
      <c r="G14" t="s">
        <v>10</v>
      </c>
      <c r="H14">
        <v>3</v>
      </c>
      <c r="I14" s="1">
        <v>43362</v>
      </c>
      <c r="J14" s="1">
        <v>43358</v>
      </c>
      <c r="K14" t="str">
        <f>VLOOKUP(B14,Clienti!A:G,7,0)</f>
        <v>Sicilia</v>
      </c>
    </row>
    <row r="15" spans="1:11" hidden="1" x14ac:dyDescent="0.3">
      <c r="A15">
        <v>14</v>
      </c>
      <c r="B15">
        <v>13</v>
      </c>
      <c r="C15">
        <v>1</v>
      </c>
      <c r="D15" s="1">
        <v>43122</v>
      </c>
      <c r="E15" s="1">
        <v>43212</v>
      </c>
      <c r="F15" s="1">
        <v>43212</v>
      </c>
      <c r="G15" t="s">
        <v>10</v>
      </c>
      <c r="H15">
        <v>3</v>
      </c>
      <c r="I15" s="1">
        <v>43132</v>
      </c>
      <c r="J15" s="1">
        <v>43128</v>
      </c>
      <c r="K15" t="str">
        <f>VLOOKUP(B15,Clienti!A:G,7,0)</f>
        <v>Toscana</v>
      </c>
    </row>
    <row r="16" spans="1:11" x14ac:dyDescent="0.3">
      <c r="A16">
        <v>15</v>
      </c>
      <c r="B16">
        <v>22</v>
      </c>
      <c r="C16">
        <v>3</v>
      </c>
      <c r="D16" s="1">
        <v>43355</v>
      </c>
      <c r="E16" s="1">
        <v>43446</v>
      </c>
      <c r="F16" s="1">
        <v>43464</v>
      </c>
      <c r="G16" t="s">
        <v>10</v>
      </c>
      <c r="H16">
        <v>1</v>
      </c>
      <c r="I16" s="1">
        <v>43365</v>
      </c>
      <c r="J16" s="1">
        <v>43361</v>
      </c>
      <c r="K16" t="str">
        <f>VLOOKUP(B16,Clienti!A:G,7,0)</f>
        <v>Piemonte</v>
      </c>
    </row>
    <row r="17" spans="1:11" x14ac:dyDescent="0.3">
      <c r="A17">
        <v>16</v>
      </c>
      <c r="B17">
        <v>10</v>
      </c>
      <c r="C17">
        <v>1</v>
      </c>
      <c r="D17" s="1">
        <v>43393</v>
      </c>
      <c r="E17" s="1">
        <v>43485</v>
      </c>
      <c r="F17" s="1">
        <v>43483</v>
      </c>
      <c r="G17" t="s">
        <v>10</v>
      </c>
      <c r="H17">
        <v>1</v>
      </c>
      <c r="I17" s="1">
        <v>43403</v>
      </c>
      <c r="J17" s="1">
        <v>43399</v>
      </c>
      <c r="K17" t="str">
        <f>VLOOKUP(B17,Clienti!A:G,7,0)</f>
        <v>Toscana</v>
      </c>
    </row>
    <row r="18" spans="1:11" hidden="1" x14ac:dyDescent="0.3">
      <c r="A18">
        <v>17</v>
      </c>
      <c r="B18">
        <v>22</v>
      </c>
      <c r="C18">
        <v>2</v>
      </c>
      <c r="D18" s="1">
        <v>43370</v>
      </c>
      <c r="E18" s="1">
        <v>43461</v>
      </c>
      <c r="F18" s="1">
        <v>43460</v>
      </c>
      <c r="G18" t="s">
        <v>10</v>
      </c>
      <c r="H18">
        <v>2</v>
      </c>
      <c r="I18" s="1">
        <v>43380</v>
      </c>
      <c r="J18" s="1">
        <v>43376</v>
      </c>
      <c r="K18" t="str">
        <f>VLOOKUP(B18,Clienti!A:G,7,0)</f>
        <v>Piemonte</v>
      </c>
    </row>
    <row r="19" spans="1:11" hidden="1" x14ac:dyDescent="0.3">
      <c r="A19">
        <v>18</v>
      </c>
      <c r="B19">
        <v>39</v>
      </c>
      <c r="C19">
        <v>1</v>
      </c>
      <c r="D19" s="1">
        <v>43350</v>
      </c>
      <c r="E19" s="1">
        <v>43441</v>
      </c>
      <c r="F19" s="1">
        <v>43440</v>
      </c>
      <c r="G19" t="s">
        <v>10</v>
      </c>
      <c r="H19">
        <v>2</v>
      </c>
      <c r="I19" s="1">
        <v>43360</v>
      </c>
      <c r="J19" s="1">
        <v>43356</v>
      </c>
      <c r="K19" t="str">
        <f>VLOOKUP(B19,Clienti!A:G,7,0)</f>
        <v>Molise</v>
      </c>
    </row>
    <row r="20" spans="1:11" x14ac:dyDescent="0.3">
      <c r="A20">
        <v>19</v>
      </c>
      <c r="B20">
        <v>40</v>
      </c>
      <c r="C20">
        <v>3</v>
      </c>
      <c r="D20" s="1">
        <v>43441</v>
      </c>
      <c r="E20" s="1">
        <v>43531</v>
      </c>
      <c r="F20" s="1">
        <v>43531</v>
      </c>
      <c r="G20" t="s">
        <v>11</v>
      </c>
      <c r="H20">
        <v>1</v>
      </c>
      <c r="I20" s="1">
        <v>43451</v>
      </c>
      <c r="J20" s="1">
        <v>43447</v>
      </c>
      <c r="K20" t="str">
        <f>VLOOKUP(B20,Clienti!A:G,7,0)</f>
        <v>Molise</v>
      </c>
    </row>
    <row r="21" spans="1:11" x14ac:dyDescent="0.3">
      <c r="A21">
        <v>20</v>
      </c>
      <c r="B21">
        <v>30</v>
      </c>
      <c r="C21">
        <v>3</v>
      </c>
      <c r="D21" s="1">
        <v>43321</v>
      </c>
      <c r="E21" s="1">
        <v>43413</v>
      </c>
      <c r="F21" s="1">
        <v>43411</v>
      </c>
      <c r="G21" t="s">
        <v>10</v>
      </c>
      <c r="H21">
        <v>1</v>
      </c>
      <c r="I21" s="1">
        <v>43331</v>
      </c>
      <c r="J21" s="1">
        <v>43327</v>
      </c>
      <c r="K21" t="str">
        <f>VLOOKUP(B21,Clienti!A:G,7,0)</f>
        <v>Puglia</v>
      </c>
    </row>
    <row r="22" spans="1:11" hidden="1" x14ac:dyDescent="0.3">
      <c r="A22">
        <v>21</v>
      </c>
      <c r="B22">
        <v>4</v>
      </c>
      <c r="C22">
        <v>2</v>
      </c>
      <c r="D22" s="1">
        <v>43116</v>
      </c>
      <c r="E22" s="1">
        <v>43206</v>
      </c>
      <c r="F22" s="1">
        <v>43206</v>
      </c>
      <c r="G22" t="s">
        <v>10</v>
      </c>
      <c r="H22">
        <v>3</v>
      </c>
      <c r="I22" s="1">
        <v>43126</v>
      </c>
      <c r="J22" s="1">
        <v>43122</v>
      </c>
      <c r="K22" t="str">
        <f>VLOOKUP(B22,Clienti!A:G,7,0)</f>
        <v>Lazio</v>
      </c>
    </row>
    <row r="23" spans="1:11" hidden="1" x14ac:dyDescent="0.3">
      <c r="A23">
        <v>22</v>
      </c>
      <c r="B23">
        <v>13</v>
      </c>
      <c r="C23">
        <v>2</v>
      </c>
      <c r="D23" s="1">
        <v>43325</v>
      </c>
      <c r="E23" s="1">
        <v>43417</v>
      </c>
      <c r="F23" s="1">
        <v>43415</v>
      </c>
      <c r="G23" t="s">
        <v>10</v>
      </c>
      <c r="H23">
        <v>3</v>
      </c>
      <c r="I23" s="1">
        <v>43335</v>
      </c>
      <c r="J23" s="1">
        <v>43331</v>
      </c>
      <c r="K23" t="str">
        <f>VLOOKUP(B23,Clienti!A:G,7,0)</f>
        <v>Toscana</v>
      </c>
    </row>
    <row r="24" spans="1:11" x14ac:dyDescent="0.3">
      <c r="A24">
        <v>23</v>
      </c>
      <c r="B24">
        <v>18</v>
      </c>
      <c r="C24">
        <v>2</v>
      </c>
      <c r="D24" s="1">
        <v>43263</v>
      </c>
      <c r="E24" s="1">
        <v>43355</v>
      </c>
      <c r="F24" s="1">
        <v>43353</v>
      </c>
      <c r="G24" t="s">
        <v>10</v>
      </c>
      <c r="H24">
        <v>1</v>
      </c>
      <c r="I24" s="1">
        <v>43273</v>
      </c>
      <c r="J24" s="1">
        <v>43269</v>
      </c>
      <c r="K24" t="str">
        <f>VLOOKUP(B24,Clienti!A:G,7,0)</f>
        <v>Toscana</v>
      </c>
    </row>
    <row r="25" spans="1:11" x14ac:dyDescent="0.3">
      <c r="A25">
        <v>24</v>
      </c>
      <c r="B25">
        <v>3</v>
      </c>
      <c r="C25">
        <v>2</v>
      </c>
      <c r="D25" s="1">
        <v>43192</v>
      </c>
      <c r="E25" s="1">
        <v>43283</v>
      </c>
      <c r="F25" s="1">
        <v>43282</v>
      </c>
      <c r="G25" t="s">
        <v>10</v>
      </c>
      <c r="H25">
        <v>1</v>
      </c>
      <c r="I25" s="1">
        <v>43202</v>
      </c>
      <c r="J25" s="1">
        <v>43198</v>
      </c>
      <c r="K25" t="str">
        <f>VLOOKUP(B25,Clienti!A:G,7,0)</f>
        <v>Lazio</v>
      </c>
    </row>
    <row r="26" spans="1:11" x14ac:dyDescent="0.3">
      <c r="A26">
        <v>25</v>
      </c>
      <c r="B26">
        <v>24</v>
      </c>
      <c r="C26">
        <v>1</v>
      </c>
      <c r="D26" s="1">
        <v>43542</v>
      </c>
      <c r="E26" s="1">
        <v>43634</v>
      </c>
      <c r="F26" s="1">
        <v>43632</v>
      </c>
      <c r="G26" t="s">
        <v>10</v>
      </c>
      <c r="H26">
        <v>1</v>
      </c>
      <c r="I26" s="1">
        <v>43552</v>
      </c>
      <c r="J26" s="1">
        <v>43548</v>
      </c>
      <c r="K26" t="str">
        <f>VLOOKUP(B26,Clienti!A:G,7,0)</f>
        <v>Piemonte</v>
      </c>
    </row>
    <row r="27" spans="1:11" hidden="1" x14ac:dyDescent="0.3">
      <c r="A27">
        <v>26</v>
      </c>
      <c r="B27">
        <v>15</v>
      </c>
      <c r="C27">
        <v>2</v>
      </c>
      <c r="D27" s="1">
        <v>43759</v>
      </c>
      <c r="E27" s="1">
        <v>43851</v>
      </c>
      <c r="F27" s="1">
        <v>43849</v>
      </c>
      <c r="G27" t="s">
        <v>10</v>
      </c>
      <c r="H27">
        <v>2</v>
      </c>
      <c r="I27" s="1">
        <v>43769</v>
      </c>
      <c r="J27" s="1">
        <v>43765</v>
      </c>
      <c r="K27" t="str">
        <f>VLOOKUP(B27,Clienti!A:G,7,0)</f>
        <v>Toscana</v>
      </c>
    </row>
    <row r="28" spans="1:11" hidden="1" x14ac:dyDescent="0.3">
      <c r="A28">
        <v>27</v>
      </c>
      <c r="B28">
        <v>7</v>
      </c>
      <c r="C28">
        <v>2</v>
      </c>
      <c r="D28" s="1">
        <v>43801</v>
      </c>
      <c r="E28" s="1">
        <v>43892</v>
      </c>
      <c r="F28" s="1">
        <v>43891</v>
      </c>
      <c r="G28" t="s">
        <v>10</v>
      </c>
      <c r="H28">
        <v>3</v>
      </c>
      <c r="I28" s="1">
        <v>43811</v>
      </c>
      <c r="J28" s="1">
        <v>43807</v>
      </c>
      <c r="K28" t="str">
        <f>VLOOKUP(B28,Clienti!A:G,7,0)</f>
        <v>Sicilia</v>
      </c>
    </row>
    <row r="29" spans="1:11" hidden="1" x14ac:dyDescent="0.3">
      <c r="A29">
        <v>28</v>
      </c>
      <c r="B29">
        <v>27</v>
      </c>
      <c r="C29">
        <v>1</v>
      </c>
      <c r="D29" s="1">
        <v>43624</v>
      </c>
      <c r="E29" s="1">
        <v>43716</v>
      </c>
      <c r="F29" s="1">
        <v>43714</v>
      </c>
      <c r="G29" t="s">
        <v>10</v>
      </c>
      <c r="H29">
        <v>3</v>
      </c>
      <c r="I29" s="1">
        <v>43634</v>
      </c>
      <c r="J29" s="1">
        <v>43630</v>
      </c>
      <c r="K29" t="str">
        <f>VLOOKUP(B29,Clienti!A:G,7,0)</f>
        <v>Lombardia</v>
      </c>
    </row>
    <row r="30" spans="1:11" hidden="1" x14ac:dyDescent="0.3">
      <c r="A30">
        <v>29</v>
      </c>
      <c r="B30">
        <v>19</v>
      </c>
      <c r="C30">
        <v>3</v>
      </c>
      <c r="D30" s="1">
        <v>43475</v>
      </c>
      <c r="E30" s="1">
        <v>43565</v>
      </c>
      <c r="F30" s="1">
        <v>43565</v>
      </c>
      <c r="G30" t="s">
        <v>10</v>
      </c>
      <c r="H30">
        <v>2</v>
      </c>
      <c r="I30" s="1">
        <v>43485</v>
      </c>
      <c r="J30" s="1">
        <v>43481</v>
      </c>
      <c r="K30" t="str">
        <f>VLOOKUP(B30,Clienti!A:G,7,0)</f>
        <v>Toscana</v>
      </c>
    </row>
    <row r="31" spans="1:11" hidden="1" x14ac:dyDescent="0.3">
      <c r="A31">
        <v>30</v>
      </c>
      <c r="B31">
        <v>16</v>
      </c>
      <c r="C31">
        <v>2</v>
      </c>
      <c r="D31" s="1">
        <v>43683</v>
      </c>
      <c r="E31" s="1">
        <v>43775</v>
      </c>
      <c r="F31" s="1">
        <v>43773</v>
      </c>
      <c r="G31" t="s">
        <v>10</v>
      </c>
      <c r="H31">
        <v>2</v>
      </c>
      <c r="I31" s="1">
        <v>43693</v>
      </c>
      <c r="J31" s="1">
        <v>43689</v>
      </c>
      <c r="K31" t="str">
        <f>VLOOKUP(B31,Clienti!A:G,7,0)</f>
        <v>Toscana</v>
      </c>
    </row>
    <row r="32" spans="1:11" x14ac:dyDescent="0.3">
      <c r="A32">
        <v>31</v>
      </c>
      <c r="B32">
        <v>36</v>
      </c>
      <c r="C32">
        <v>3</v>
      </c>
      <c r="D32" s="1">
        <v>43518</v>
      </c>
      <c r="E32" s="1">
        <v>43607</v>
      </c>
      <c r="F32" s="1">
        <v>43608</v>
      </c>
      <c r="G32" t="s">
        <v>10</v>
      </c>
      <c r="H32">
        <v>1</v>
      </c>
      <c r="I32" s="1">
        <v>43528</v>
      </c>
      <c r="J32" s="1">
        <v>43524</v>
      </c>
      <c r="K32" t="str">
        <f>VLOOKUP(B32,Clienti!A:G,7,0)</f>
        <v>Molise</v>
      </c>
    </row>
    <row r="33" spans="1:11" x14ac:dyDescent="0.3">
      <c r="A33">
        <v>32</v>
      </c>
      <c r="B33">
        <v>24</v>
      </c>
      <c r="C33">
        <v>1</v>
      </c>
      <c r="D33" s="1">
        <v>43627</v>
      </c>
      <c r="E33" s="1">
        <v>43719</v>
      </c>
      <c r="F33" s="1">
        <v>43717</v>
      </c>
      <c r="G33" t="s">
        <v>10</v>
      </c>
      <c r="H33">
        <v>1</v>
      </c>
      <c r="I33" s="1">
        <v>43637</v>
      </c>
      <c r="J33" s="1">
        <v>43633</v>
      </c>
      <c r="K33" t="str">
        <f>VLOOKUP(B33,Clienti!A:G,7,0)</f>
        <v>Piemonte</v>
      </c>
    </row>
    <row r="34" spans="1:11" x14ac:dyDescent="0.3">
      <c r="A34">
        <v>33</v>
      </c>
      <c r="B34">
        <v>27</v>
      </c>
      <c r="C34">
        <v>1</v>
      </c>
      <c r="D34" s="1">
        <v>43497</v>
      </c>
      <c r="E34" s="1">
        <v>43586</v>
      </c>
      <c r="F34" s="1">
        <v>43587</v>
      </c>
      <c r="G34" t="s">
        <v>10</v>
      </c>
      <c r="H34">
        <v>1</v>
      </c>
      <c r="I34" s="1">
        <v>43507</v>
      </c>
      <c r="J34" s="1">
        <v>43503</v>
      </c>
      <c r="K34" t="str">
        <f>VLOOKUP(B34,Clienti!A:G,7,0)</f>
        <v>Lombardia</v>
      </c>
    </row>
    <row r="35" spans="1:11" x14ac:dyDescent="0.3">
      <c r="A35">
        <v>34</v>
      </c>
      <c r="B35">
        <v>25</v>
      </c>
      <c r="C35">
        <v>1</v>
      </c>
      <c r="D35" s="1">
        <v>43538</v>
      </c>
      <c r="E35" s="1">
        <v>43630</v>
      </c>
      <c r="F35" s="1">
        <v>43628</v>
      </c>
      <c r="G35" t="s">
        <v>10</v>
      </c>
      <c r="H35">
        <v>1</v>
      </c>
      <c r="I35" s="1">
        <v>43548</v>
      </c>
      <c r="J35" s="1">
        <v>43544</v>
      </c>
      <c r="K35" t="str">
        <f>VLOOKUP(B35,Clienti!A:G,7,0)</f>
        <v>Lombardia</v>
      </c>
    </row>
    <row r="36" spans="1:11" hidden="1" x14ac:dyDescent="0.3">
      <c r="A36">
        <v>35</v>
      </c>
      <c r="B36">
        <v>7</v>
      </c>
      <c r="C36">
        <v>3</v>
      </c>
      <c r="D36" s="1">
        <v>43651</v>
      </c>
      <c r="E36" s="1">
        <v>43743</v>
      </c>
      <c r="F36" s="1">
        <v>43741</v>
      </c>
      <c r="G36" t="s">
        <v>10</v>
      </c>
      <c r="H36">
        <v>2</v>
      </c>
      <c r="I36" s="1">
        <v>43661</v>
      </c>
      <c r="J36" s="1">
        <v>43657</v>
      </c>
      <c r="K36" t="str">
        <f>VLOOKUP(B36,Clienti!A:G,7,0)</f>
        <v>Sicilia</v>
      </c>
    </row>
    <row r="37" spans="1:11" hidden="1" x14ac:dyDescent="0.3">
      <c r="A37">
        <v>36</v>
      </c>
      <c r="B37">
        <v>12</v>
      </c>
      <c r="C37">
        <v>3</v>
      </c>
      <c r="D37" s="1">
        <v>43603</v>
      </c>
      <c r="E37" s="1">
        <v>43695</v>
      </c>
      <c r="F37" s="1">
        <v>43693</v>
      </c>
      <c r="G37" t="s">
        <v>10</v>
      </c>
      <c r="H37">
        <v>3</v>
      </c>
      <c r="I37" s="1">
        <v>43613</v>
      </c>
      <c r="J37" s="1">
        <v>43609</v>
      </c>
      <c r="K37" t="str">
        <f>VLOOKUP(B37,Clienti!A:G,7,0)</f>
        <v>Toscana</v>
      </c>
    </row>
    <row r="38" spans="1:11" x14ac:dyDescent="0.3">
      <c r="A38">
        <v>37</v>
      </c>
      <c r="B38">
        <v>33</v>
      </c>
      <c r="C38">
        <v>2</v>
      </c>
      <c r="D38" s="1">
        <v>43669</v>
      </c>
      <c r="E38" s="1">
        <v>43761</v>
      </c>
      <c r="F38" s="1">
        <v>43759</v>
      </c>
      <c r="G38" t="s">
        <v>10</v>
      </c>
      <c r="H38">
        <v>1</v>
      </c>
      <c r="I38" s="1">
        <v>43679</v>
      </c>
      <c r="J38" s="1">
        <v>43675</v>
      </c>
      <c r="K38" t="str">
        <f>VLOOKUP(B38,Clienti!A:G,7,0)</f>
        <v>Puglia</v>
      </c>
    </row>
    <row r="39" spans="1:11" x14ac:dyDescent="0.3">
      <c r="A39">
        <v>38</v>
      </c>
      <c r="B39">
        <v>34</v>
      </c>
      <c r="C39">
        <v>3</v>
      </c>
      <c r="D39" s="1">
        <v>43527</v>
      </c>
      <c r="E39" s="1">
        <v>43619</v>
      </c>
      <c r="F39" s="1">
        <v>43617</v>
      </c>
      <c r="G39" t="s">
        <v>10</v>
      </c>
      <c r="H39">
        <v>1</v>
      </c>
      <c r="I39" s="1">
        <v>43537</v>
      </c>
      <c r="J39" s="1">
        <v>43533</v>
      </c>
      <c r="K39" t="str">
        <f>VLOOKUP(B39,Clienti!A:G,7,0)</f>
        <v>Puglia</v>
      </c>
    </row>
    <row r="40" spans="1:11" x14ac:dyDescent="0.3">
      <c r="A40">
        <v>39</v>
      </c>
      <c r="B40">
        <v>12</v>
      </c>
      <c r="C40">
        <v>1</v>
      </c>
      <c r="D40" s="1">
        <v>43604</v>
      </c>
      <c r="E40" s="1">
        <v>43696</v>
      </c>
      <c r="F40" s="1">
        <v>43694</v>
      </c>
      <c r="G40" t="s">
        <v>10</v>
      </c>
      <c r="H40">
        <v>1</v>
      </c>
      <c r="I40" s="1">
        <v>43614</v>
      </c>
      <c r="J40" s="1">
        <v>43610</v>
      </c>
      <c r="K40" t="str">
        <f>VLOOKUP(B40,Clienti!A:G,7,0)</f>
        <v>Toscana</v>
      </c>
    </row>
    <row r="41" spans="1:11" x14ac:dyDescent="0.3">
      <c r="A41">
        <v>40</v>
      </c>
      <c r="B41">
        <v>31</v>
      </c>
      <c r="C41">
        <v>3</v>
      </c>
      <c r="D41" s="1">
        <v>43538</v>
      </c>
      <c r="E41" s="1">
        <v>43630</v>
      </c>
      <c r="F41" s="1">
        <v>43628</v>
      </c>
      <c r="G41" t="s">
        <v>10</v>
      </c>
      <c r="H41">
        <v>1</v>
      </c>
      <c r="I41" s="1">
        <v>43548</v>
      </c>
      <c r="J41" s="1">
        <v>43544</v>
      </c>
      <c r="K41" t="str">
        <f>VLOOKUP(B41,Clienti!A:G,7,0)</f>
        <v>Puglia</v>
      </c>
    </row>
    <row r="42" spans="1:11" hidden="1" x14ac:dyDescent="0.3">
      <c r="A42">
        <v>41</v>
      </c>
      <c r="B42">
        <v>9</v>
      </c>
      <c r="C42">
        <v>1</v>
      </c>
      <c r="D42" s="1">
        <v>43565</v>
      </c>
      <c r="E42" s="1">
        <v>43656</v>
      </c>
      <c r="F42" s="1">
        <v>43655</v>
      </c>
      <c r="G42" t="s">
        <v>10</v>
      </c>
      <c r="H42">
        <v>2</v>
      </c>
      <c r="I42" s="1">
        <v>43575</v>
      </c>
      <c r="J42" s="1">
        <v>43571</v>
      </c>
      <c r="K42" t="str">
        <f>VLOOKUP(B42,Clienti!A:G,7,0)</f>
        <v>Sicilia</v>
      </c>
    </row>
    <row r="43" spans="1:11" x14ac:dyDescent="0.3">
      <c r="A43">
        <v>42</v>
      </c>
      <c r="B43">
        <v>40</v>
      </c>
      <c r="C43">
        <v>2</v>
      </c>
      <c r="D43" s="1">
        <v>43807</v>
      </c>
      <c r="E43" s="1">
        <v>43898</v>
      </c>
      <c r="F43" s="1">
        <v>43897</v>
      </c>
      <c r="G43" t="s">
        <v>10</v>
      </c>
      <c r="H43">
        <v>1</v>
      </c>
      <c r="I43" s="1">
        <v>43817</v>
      </c>
      <c r="J43" s="1">
        <v>43813</v>
      </c>
      <c r="K43" t="str">
        <f>VLOOKUP(B43,Clienti!A:G,7,0)</f>
        <v>Molise</v>
      </c>
    </row>
    <row r="44" spans="1:11" hidden="1" x14ac:dyDescent="0.3">
      <c r="A44">
        <v>43</v>
      </c>
      <c r="B44">
        <v>36</v>
      </c>
      <c r="C44">
        <v>1</v>
      </c>
      <c r="D44" s="1">
        <v>43628</v>
      </c>
      <c r="E44" s="1">
        <v>43720</v>
      </c>
      <c r="F44" s="1">
        <v>43718</v>
      </c>
      <c r="G44" t="s">
        <v>10</v>
      </c>
      <c r="H44">
        <v>3</v>
      </c>
      <c r="I44" s="1">
        <v>43638</v>
      </c>
      <c r="J44" s="1">
        <v>43634</v>
      </c>
      <c r="K44" t="str">
        <f>VLOOKUP(B44,Clienti!A:G,7,0)</f>
        <v>Molise</v>
      </c>
    </row>
    <row r="45" spans="1:11" hidden="1" x14ac:dyDescent="0.3">
      <c r="A45">
        <v>44</v>
      </c>
      <c r="B45">
        <v>2</v>
      </c>
      <c r="C45">
        <v>3</v>
      </c>
      <c r="D45" s="1">
        <v>43566</v>
      </c>
      <c r="E45" s="1">
        <v>43657</v>
      </c>
      <c r="F45" s="1">
        <v>43656</v>
      </c>
      <c r="G45" t="s">
        <v>10</v>
      </c>
      <c r="H45">
        <v>2</v>
      </c>
      <c r="I45" s="1">
        <v>43576</v>
      </c>
      <c r="J45" s="1">
        <v>43572</v>
      </c>
      <c r="K45" t="str">
        <f>VLOOKUP(B45,Clienti!A:G,7,0)</f>
        <v>Lazio</v>
      </c>
    </row>
    <row r="46" spans="1:11" hidden="1" x14ac:dyDescent="0.3">
      <c r="A46">
        <v>45</v>
      </c>
      <c r="B46">
        <v>3</v>
      </c>
      <c r="C46">
        <v>3</v>
      </c>
      <c r="D46" s="1">
        <v>43815</v>
      </c>
      <c r="E46" s="1">
        <v>43906</v>
      </c>
      <c r="F46" s="1">
        <v>43905</v>
      </c>
      <c r="G46" t="s">
        <v>10</v>
      </c>
      <c r="H46">
        <v>2</v>
      </c>
      <c r="I46" s="1">
        <v>43825</v>
      </c>
      <c r="J46" s="1">
        <v>43821</v>
      </c>
      <c r="K46" t="str">
        <f>VLOOKUP(B46,Clienti!A:G,7,0)</f>
        <v>Lazio</v>
      </c>
    </row>
    <row r="47" spans="1:11" hidden="1" x14ac:dyDescent="0.3">
      <c r="A47">
        <v>46</v>
      </c>
      <c r="B47">
        <v>15</v>
      </c>
      <c r="C47">
        <v>2</v>
      </c>
      <c r="D47" s="1">
        <v>43658</v>
      </c>
      <c r="E47" s="1">
        <v>43750</v>
      </c>
      <c r="F47" s="1">
        <v>43748</v>
      </c>
      <c r="G47" t="s">
        <v>10</v>
      </c>
      <c r="H47">
        <v>2</v>
      </c>
      <c r="I47" s="1">
        <v>43668</v>
      </c>
      <c r="J47" s="1">
        <v>43664</v>
      </c>
      <c r="K47" t="str">
        <f>VLOOKUP(B47,Clienti!A:G,7,0)</f>
        <v>Toscana</v>
      </c>
    </row>
    <row r="48" spans="1:11" x14ac:dyDescent="0.3">
      <c r="A48">
        <v>47</v>
      </c>
      <c r="B48">
        <v>29</v>
      </c>
      <c r="C48">
        <v>2</v>
      </c>
      <c r="D48" s="1">
        <v>43793</v>
      </c>
      <c r="E48" s="1">
        <v>43885</v>
      </c>
      <c r="F48" s="1">
        <v>43883</v>
      </c>
      <c r="G48" t="s">
        <v>10</v>
      </c>
      <c r="H48">
        <v>1</v>
      </c>
      <c r="I48" s="1">
        <v>43803</v>
      </c>
      <c r="J48" s="1">
        <v>43799</v>
      </c>
      <c r="K48" t="str">
        <f>VLOOKUP(B48,Clienti!A:G,7,0)</f>
        <v>Lombardia</v>
      </c>
    </row>
    <row r="49" spans="1:11" hidden="1" x14ac:dyDescent="0.3">
      <c r="A49">
        <v>48</v>
      </c>
      <c r="B49">
        <v>21</v>
      </c>
      <c r="C49">
        <v>1</v>
      </c>
      <c r="D49" s="1">
        <v>43561</v>
      </c>
      <c r="E49" s="1">
        <v>43652</v>
      </c>
      <c r="F49" s="1">
        <v>43651</v>
      </c>
      <c r="G49" t="s">
        <v>10</v>
      </c>
      <c r="H49">
        <v>2</v>
      </c>
      <c r="I49" s="1">
        <v>43571</v>
      </c>
      <c r="J49" s="1">
        <v>43572</v>
      </c>
      <c r="K49" t="str">
        <f>VLOOKUP(B49,Clienti!A:G,7,0)</f>
        <v>Piemonte</v>
      </c>
    </row>
    <row r="50" spans="1:11" hidden="1" x14ac:dyDescent="0.3">
      <c r="A50">
        <v>49</v>
      </c>
      <c r="B50">
        <v>17</v>
      </c>
      <c r="C50">
        <v>2</v>
      </c>
      <c r="D50" s="1">
        <v>43772</v>
      </c>
      <c r="E50" s="1">
        <v>43864</v>
      </c>
      <c r="F50" s="1">
        <v>43862</v>
      </c>
      <c r="G50" t="s">
        <v>10</v>
      </c>
      <c r="H50">
        <v>2</v>
      </c>
      <c r="I50" s="1">
        <v>43782</v>
      </c>
      <c r="J50" s="1">
        <v>43778</v>
      </c>
      <c r="K50" t="str">
        <f>VLOOKUP(B50,Clienti!A:G,7,0)</f>
        <v>Toscana</v>
      </c>
    </row>
    <row r="51" spans="1:11" hidden="1" x14ac:dyDescent="0.3">
      <c r="A51">
        <v>50</v>
      </c>
      <c r="B51">
        <v>30</v>
      </c>
      <c r="C51">
        <v>1</v>
      </c>
      <c r="D51" s="1">
        <v>43739</v>
      </c>
      <c r="E51" s="1">
        <v>43831</v>
      </c>
      <c r="F51" s="1">
        <v>43829</v>
      </c>
      <c r="G51" t="s">
        <v>10</v>
      </c>
      <c r="H51">
        <v>2</v>
      </c>
      <c r="I51" s="1">
        <v>43749</v>
      </c>
      <c r="J51" s="1">
        <v>43745</v>
      </c>
      <c r="K51" t="str">
        <f>VLOOKUP(B51,Clienti!A:G,7,0)</f>
        <v>Puglia</v>
      </c>
    </row>
    <row r="52" spans="1:11" x14ac:dyDescent="0.3">
      <c r="A52">
        <v>51</v>
      </c>
      <c r="B52">
        <v>40</v>
      </c>
      <c r="C52">
        <v>1</v>
      </c>
      <c r="D52" s="1">
        <v>43611</v>
      </c>
      <c r="E52" s="1">
        <v>43703</v>
      </c>
      <c r="F52" s="1">
        <v>43701</v>
      </c>
      <c r="G52" t="s">
        <v>10</v>
      </c>
      <c r="H52">
        <v>1</v>
      </c>
      <c r="I52" s="1">
        <v>43621</v>
      </c>
      <c r="J52" s="1">
        <v>43617</v>
      </c>
      <c r="K52" t="str">
        <f>VLOOKUP(B52,Clienti!A:G,7,0)</f>
        <v>Molise</v>
      </c>
    </row>
    <row r="53" spans="1:11" hidden="1" x14ac:dyDescent="0.3">
      <c r="A53">
        <v>52</v>
      </c>
      <c r="B53">
        <v>6</v>
      </c>
      <c r="C53">
        <v>3</v>
      </c>
      <c r="D53" s="1">
        <v>43637</v>
      </c>
      <c r="E53" s="1">
        <v>43729</v>
      </c>
      <c r="F53" s="1">
        <v>43727</v>
      </c>
      <c r="G53" t="s">
        <v>10</v>
      </c>
      <c r="H53">
        <v>3</v>
      </c>
      <c r="I53" s="1">
        <v>43647</v>
      </c>
      <c r="J53" s="1">
        <v>43643</v>
      </c>
      <c r="K53" t="str">
        <f>VLOOKUP(B53,Clienti!A:G,7,0)</f>
        <v>Sicilia</v>
      </c>
    </row>
    <row r="54" spans="1:11" x14ac:dyDescent="0.3">
      <c r="A54">
        <v>53</v>
      </c>
      <c r="B54">
        <v>10</v>
      </c>
      <c r="C54">
        <v>3</v>
      </c>
      <c r="D54" s="1">
        <v>43531</v>
      </c>
      <c r="E54" s="1">
        <v>43623</v>
      </c>
      <c r="F54" s="1">
        <v>43621</v>
      </c>
      <c r="G54" t="s">
        <v>10</v>
      </c>
      <c r="H54">
        <v>1</v>
      </c>
      <c r="I54" s="1">
        <v>43541</v>
      </c>
      <c r="J54" s="1">
        <v>43537</v>
      </c>
      <c r="K54" t="str">
        <f>VLOOKUP(B54,Clienti!A:G,7,0)</f>
        <v>Toscana</v>
      </c>
    </row>
    <row r="55" spans="1:11" hidden="1" x14ac:dyDescent="0.3">
      <c r="A55">
        <v>54</v>
      </c>
      <c r="B55">
        <v>21</v>
      </c>
      <c r="C55">
        <v>2</v>
      </c>
      <c r="D55" s="1">
        <v>43694</v>
      </c>
      <c r="E55" s="1">
        <v>43786</v>
      </c>
      <c r="F55" s="1">
        <v>43784</v>
      </c>
      <c r="G55" t="s">
        <v>10</v>
      </c>
      <c r="H55">
        <v>3</v>
      </c>
      <c r="I55" s="1">
        <v>43704</v>
      </c>
      <c r="J55" s="1">
        <v>43700</v>
      </c>
      <c r="K55" t="str">
        <f>VLOOKUP(B55,Clienti!A:G,7,0)</f>
        <v>Piemonte</v>
      </c>
    </row>
    <row r="56" spans="1:11" hidden="1" x14ac:dyDescent="0.3">
      <c r="A56">
        <v>55</v>
      </c>
      <c r="B56">
        <v>2</v>
      </c>
      <c r="C56">
        <v>3</v>
      </c>
      <c r="D56" s="1">
        <v>43775</v>
      </c>
      <c r="E56" s="1">
        <v>43867</v>
      </c>
      <c r="F56" s="1">
        <v>43865</v>
      </c>
      <c r="G56" t="s">
        <v>10</v>
      </c>
      <c r="H56">
        <v>2</v>
      </c>
      <c r="I56" s="1">
        <v>43785</v>
      </c>
      <c r="J56" s="1">
        <v>43781</v>
      </c>
      <c r="K56" t="str">
        <f>VLOOKUP(B56,Clienti!A:G,7,0)</f>
        <v>Lazio</v>
      </c>
    </row>
    <row r="57" spans="1:11" hidden="1" x14ac:dyDescent="0.3">
      <c r="A57">
        <v>56</v>
      </c>
      <c r="B57">
        <v>7</v>
      </c>
      <c r="C57">
        <v>2</v>
      </c>
      <c r="D57" s="1">
        <v>43611</v>
      </c>
      <c r="E57" s="1">
        <v>43703</v>
      </c>
      <c r="F57" s="1">
        <v>43701</v>
      </c>
      <c r="G57" t="s">
        <v>10</v>
      </c>
      <c r="H57">
        <v>3</v>
      </c>
      <c r="I57" s="1">
        <v>43621</v>
      </c>
      <c r="J57" s="1">
        <v>43617</v>
      </c>
      <c r="K57" t="str">
        <f>VLOOKUP(B57,Clienti!A:G,7,0)</f>
        <v>Sicilia</v>
      </c>
    </row>
    <row r="58" spans="1:11" hidden="1" x14ac:dyDescent="0.3">
      <c r="A58">
        <v>57</v>
      </c>
      <c r="B58">
        <v>8</v>
      </c>
      <c r="C58">
        <v>1</v>
      </c>
      <c r="D58" s="1">
        <v>43557</v>
      </c>
      <c r="E58" s="1">
        <v>43648</v>
      </c>
      <c r="F58" s="1">
        <v>43647</v>
      </c>
      <c r="G58" t="s">
        <v>10</v>
      </c>
      <c r="H58">
        <v>2</v>
      </c>
      <c r="I58" s="1">
        <v>43567</v>
      </c>
      <c r="J58" s="1">
        <v>43563</v>
      </c>
      <c r="K58" t="str">
        <f>VLOOKUP(B58,Clienti!A:G,7,0)</f>
        <v>Sicilia</v>
      </c>
    </row>
    <row r="59" spans="1:11" hidden="1" x14ac:dyDescent="0.3">
      <c r="A59">
        <v>58</v>
      </c>
      <c r="B59">
        <v>2</v>
      </c>
      <c r="C59">
        <v>1</v>
      </c>
      <c r="D59" s="1">
        <v>43583</v>
      </c>
      <c r="E59" s="1">
        <v>43674</v>
      </c>
      <c r="F59" s="1">
        <v>43673</v>
      </c>
      <c r="G59" t="s">
        <v>10</v>
      </c>
      <c r="H59">
        <v>2</v>
      </c>
      <c r="I59" s="1">
        <v>43593</v>
      </c>
      <c r="J59" s="1">
        <v>43589</v>
      </c>
      <c r="K59" t="str">
        <f>VLOOKUP(B59,Clienti!A:G,7,0)</f>
        <v>Lazio</v>
      </c>
    </row>
    <row r="60" spans="1:11" x14ac:dyDescent="0.3">
      <c r="A60">
        <v>59</v>
      </c>
      <c r="B60">
        <v>17</v>
      </c>
      <c r="C60">
        <v>1</v>
      </c>
      <c r="D60" s="1">
        <v>43497</v>
      </c>
      <c r="E60" s="1">
        <v>43586</v>
      </c>
      <c r="F60" s="1">
        <v>43587</v>
      </c>
      <c r="G60" t="s">
        <v>10</v>
      </c>
      <c r="H60">
        <v>1</v>
      </c>
      <c r="I60" s="1">
        <v>43507</v>
      </c>
      <c r="J60" s="1">
        <v>43503</v>
      </c>
      <c r="K60" t="str">
        <f>VLOOKUP(B60,Clienti!A:G,7,0)</f>
        <v>Toscana</v>
      </c>
    </row>
    <row r="61" spans="1:11" hidden="1" x14ac:dyDescent="0.3">
      <c r="A61">
        <v>60</v>
      </c>
      <c r="B61">
        <v>6</v>
      </c>
      <c r="C61">
        <v>2</v>
      </c>
      <c r="D61" s="1">
        <v>43713</v>
      </c>
      <c r="E61" s="1">
        <v>43804</v>
      </c>
      <c r="F61" s="1">
        <v>43803</v>
      </c>
      <c r="G61" t="s">
        <v>10</v>
      </c>
      <c r="H61">
        <v>2</v>
      </c>
      <c r="I61" s="1">
        <v>43723</v>
      </c>
      <c r="J61" s="1">
        <v>43719</v>
      </c>
      <c r="K61" t="str">
        <f>VLOOKUP(B61,Clienti!A:G,7,0)</f>
        <v>Sicilia</v>
      </c>
    </row>
    <row r="62" spans="1:11" hidden="1" x14ac:dyDescent="0.3">
      <c r="A62">
        <v>61</v>
      </c>
      <c r="B62">
        <v>25</v>
      </c>
      <c r="C62">
        <v>3</v>
      </c>
      <c r="D62" s="1">
        <v>43618</v>
      </c>
      <c r="E62" s="1">
        <v>43710</v>
      </c>
      <c r="F62" s="1">
        <v>43708</v>
      </c>
      <c r="G62" t="s">
        <v>10</v>
      </c>
      <c r="H62">
        <v>2</v>
      </c>
      <c r="I62" s="1">
        <v>43628</v>
      </c>
      <c r="J62" s="1">
        <v>43624</v>
      </c>
      <c r="K62" t="str">
        <f>VLOOKUP(B62,Clienti!A:G,7,0)</f>
        <v>Lombardia</v>
      </c>
    </row>
    <row r="63" spans="1:11" x14ac:dyDescent="0.3">
      <c r="A63">
        <v>62</v>
      </c>
      <c r="B63">
        <v>33</v>
      </c>
      <c r="C63">
        <v>1</v>
      </c>
      <c r="D63" s="1">
        <v>43485</v>
      </c>
      <c r="E63" s="1">
        <v>43575</v>
      </c>
      <c r="F63" s="1">
        <v>43575</v>
      </c>
      <c r="G63" t="s">
        <v>10</v>
      </c>
      <c r="H63">
        <v>1</v>
      </c>
      <c r="I63" s="1">
        <v>43495</v>
      </c>
      <c r="J63" s="1">
        <v>43491</v>
      </c>
      <c r="K63" t="str">
        <f>VLOOKUP(B63,Clienti!A:G,7,0)</f>
        <v>Puglia</v>
      </c>
    </row>
    <row r="64" spans="1:11" hidden="1" x14ac:dyDescent="0.3">
      <c r="A64">
        <v>63</v>
      </c>
      <c r="B64">
        <v>22</v>
      </c>
      <c r="C64">
        <v>2</v>
      </c>
      <c r="D64" s="1">
        <v>43533</v>
      </c>
      <c r="E64" s="1">
        <v>43625</v>
      </c>
      <c r="F64" s="1">
        <v>43623</v>
      </c>
      <c r="G64" t="s">
        <v>10</v>
      </c>
      <c r="H64">
        <v>2</v>
      </c>
      <c r="I64" s="1">
        <v>43543</v>
      </c>
      <c r="J64" s="1">
        <v>43539</v>
      </c>
      <c r="K64" t="str">
        <f>VLOOKUP(B64,Clienti!A:G,7,0)</f>
        <v>Piemonte</v>
      </c>
    </row>
    <row r="65" spans="1:11" hidden="1" x14ac:dyDescent="0.3">
      <c r="A65">
        <v>64</v>
      </c>
      <c r="B65">
        <v>32</v>
      </c>
      <c r="C65">
        <v>1</v>
      </c>
      <c r="D65" s="1">
        <v>43529</v>
      </c>
      <c r="E65" s="1">
        <v>43621</v>
      </c>
      <c r="F65" s="1">
        <v>43619</v>
      </c>
      <c r="G65" t="s">
        <v>10</v>
      </c>
      <c r="H65">
        <v>2</v>
      </c>
      <c r="I65" s="1">
        <v>43539</v>
      </c>
      <c r="J65" s="1">
        <v>43535</v>
      </c>
      <c r="K65" t="str">
        <f>VLOOKUP(B65,Clienti!A:G,7,0)</f>
        <v>Puglia</v>
      </c>
    </row>
    <row r="66" spans="1:11" x14ac:dyDescent="0.3">
      <c r="A66">
        <v>65</v>
      </c>
      <c r="B66">
        <v>5</v>
      </c>
      <c r="C66">
        <v>2</v>
      </c>
      <c r="D66" s="1">
        <v>43657</v>
      </c>
      <c r="E66" s="1">
        <v>43749</v>
      </c>
      <c r="F66" s="1">
        <v>43747</v>
      </c>
      <c r="G66" t="s">
        <v>10</v>
      </c>
      <c r="H66">
        <v>1</v>
      </c>
      <c r="I66" s="1">
        <v>43667</v>
      </c>
      <c r="J66" s="1">
        <v>43663</v>
      </c>
      <c r="K66" t="str">
        <f>VLOOKUP(B66,Clienti!A:G,7,0)</f>
        <v>Sicilia</v>
      </c>
    </row>
    <row r="67" spans="1:11" hidden="1" x14ac:dyDescent="0.3">
      <c r="A67">
        <v>66</v>
      </c>
      <c r="B67">
        <v>28</v>
      </c>
      <c r="C67">
        <v>2</v>
      </c>
      <c r="D67" s="1">
        <v>43688</v>
      </c>
      <c r="E67" s="1">
        <v>43780</v>
      </c>
      <c r="F67" s="1">
        <v>43778</v>
      </c>
      <c r="G67" t="s">
        <v>10</v>
      </c>
      <c r="H67">
        <v>3</v>
      </c>
      <c r="I67" s="1">
        <v>43698</v>
      </c>
      <c r="J67" s="1">
        <v>43694</v>
      </c>
      <c r="K67" t="str">
        <f>VLOOKUP(B67,Clienti!A:G,7,0)</f>
        <v>Lombardia</v>
      </c>
    </row>
    <row r="68" spans="1:11" x14ac:dyDescent="0.3">
      <c r="A68">
        <v>67</v>
      </c>
      <c r="B68">
        <v>36</v>
      </c>
      <c r="C68">
        <v>2</v>
      </c>
      <c r="D68" s="1">
        <v>43476</v>
      </c>
      <c r="E68" s="1">
        <v>43566</v>
      </c>
      <c r="F68" s="1">
        <v>43566</v>
      </c>
      <c r="G68" t="s">
        <v>10</v>
      </c>
      <c r="H68">
        <v>1</v>
      </c>
      <c r="I68" s="1">
        <v>43486</v>
      </c>
      <c r="J68" s="1">
        <v>43482</v>
      </c>
      <c r="K68" t="str">
        <f>VLOOKUP(B68,Clienti!A:G,7,0)</f>
        <v>Molise</v>
      </c>
    </row>
    <row r="69" spans="1:11" x14ac:dyDescent="0.3">
      <c r="A69">
        <v>68</v>
      </c>
      <c r="B69">
        <v>4</v>
      </c>
      <c r="C69">
        <v>1</v>
      </c>
      <c r="D69" s="1">
        <v>43657</v>
      </c>
      <c r="E69" s="1">
        <v>43749</v>
      </c>
      <c r="F69" s="1">
        <v>43747</v>
      </c>
      <c r="G69" t="s">
        <v>10</v>
      </c>
      <c r="H69">
        <v>1</v>
      </c>
      <c r="I69" s="1">
        <v>43667</v>
      </c>
      <c r="J69" s="1">
        <v>43663</v>
      </c>
      <c r="K69" t="str">
        <f>VLOOKUP(B69,Clienti!A:G,7,0)</f>
        <v>Lazio</v>
      </c>
    </row>
    <row r="70" spans="1:11" hidden="1" x14ac:dyDescent="0.3">
      <c r="A70">
        <v>69</v>
      </c>
      <c r="B70">
        <v>35</v>
      </c>
      <c r="C70">
        <v>2</v>
      </c>
      <c r="D70" s="1">
        <v>43802</v>
      </c>
      <c r="E70" s="1">
        <v>43893</v>
      </c>
      <c r="F70" s="1">
        <v>43892</v>
      </c>
      <c r="G70" t="s">
        <v>10</v>
      </c>
      <c r="H70">
        <v>3</v>
      </c>
      <c r="I70" s="1">
        <v>43812</v>
      </c>
      <c r="J70" s="1">
        <v>43808</v>
      </c>
      <c r="K70" t="str">
        <f>VLOOKUP(B70,Clienti!A:G,7,0)</f>
        <v>Molise</v>
      </c>
    </row>
    <row r="71" spans="1:11" hidden="1" x14ac:dyDescent="0.3">
      <c r="A71">
        <v>70</v>
      </c>
      <c r="B71">
        <v>23</v>
      </c>
      <c r="C71">
        <v>1</v>
      </c>
      <c r="D71" s="1">
        <v>43489</v>
      </c>
      <c r="E71" s="1">
        <v>43579</v>
      </c>
      <c r="F71" s="1">
        <v>43579</v>
      </c>
      <c r="G71" t="s">
        <v>10</v>
      </c>
      <c r="H71">
        <v>3</v>
      </c>
      <c r="I71" s="1">
        <v>43499</v>
      </c>
      <c r="J71" s="1">
        <v>43495</v>
      </c>
      <c r="K71" t="str">
        <f>VLOOKUP(B71,Clienti!A:G,7,0)</f>
        <v>Piemonte</v>
      </c>
    </row>
    <row r="72" spans="1:11" hidden="1" x14ac:dyDescent="0.3">
      <c r="A72">
        <v>71</v>
      </c>
      <c r="B72">
        <v>12</v>
      </c>
      <c r="C72">
        <v>3</v>
      </c>
      <c r="D72" s="1">
        <v>43581</v>
      </c>
      <c r="E72" s="1">
        <v>43672</v>
      </c>
      <c r="F72" s="1">
        <v>43671</v>
      </c>
      <c r="G72" t="s">
        <v>10</v>
      </c>
      <c r="H72">
        <v>2</v>
      </c>
      <c r="I72" s="1">
        <v>43591</v>
      </c>
      <c r="J72" s="1">
        <v>43587</v>
      </c>
      <c r="K72" t="str">
        <f>VLOOKUP(B72,Clienti!A:G,7,0)</f>
        <v>Toscana</v>
      </c>
    </row>
    <row r="73" spans="1:11" x14ac:dyDescent="0.3">
      <c r="A73">
        <v>72</v>
      </c>
      <c r="B73">
        <v>15</v>
      </c>
      <c r="C73">
        <v>2</v>
      </c>
      <c r="D73" s="1">
        <v>43500</v>
      </c>
      <c r="E73" s="1">
        <v>43589</v>
      </c>
      <c r="F73" s="1">
        <v>43590</v>
      </c>
      <c r="G73" t="s">
        <v>10</v>
      </c>
      <c r="H73">
        <v>1</v>
      </c>
      <c r="I73" s="1">
        <v>43510</v>
      </c>
      <c r="J73" s="1">
        <v>43506</v>
      </c>
      <c r="K73" t="str">
        <f>VLOOKUP(B73,Clienti!A:G,7,0)</f>
        <v>Toscana</v>
      </c>
    </row>
    <row r="74" spans="1:11" x14ac:dyDescent="0.3">
      <c r="A74">
        <v>73</v>
      </c>
      <c r="B74">
        <v>36</v>
      </c>
      <c r="C74">
        <v>3</v>
      </c>
      <c r="D74" s="1">
        <v>43568</v>
      </c>
      <c r="E74" s="1">
        <v>43659</v>
      </c>
      <c r="F74" s="1">
        <v>43658</v>
      </c>
      <c r="G74" t="s">
        <v>10</v>
      </c>
      <c r="H74">
        <v>1</v>
      </c>
      <c r="I74" s="1">
        <v>43578</v>
      </c>
      <c r="J74" s="1">
        <v>43574</v>
      </c>
      <c r="K74" t="str">
        <f>VLOOKUP(B74,Clienti!A:G,7,0)</f>
        <v>Molise</v>
      </c>
    </row>
    <row r="75" spans="1:11" x14ac:dyDescent="0.3">
      <c r="A75">
        <v>74</v>
      </c>
      <c r="B75">
        <v>25</v>
      </c>
      <c r="C75">
        <v>2</v>
      </c>
      <c r="D75" s="1">
        <v>43545</v>
      </c>
      <c r="E75" s="1">
        <v>43637</v>
      </c>
      <c r="F75" s="1">
        <v>43635</v>
      </c>
      <c r="G75" t="s">
        <v>10</v>
      </c>
      <c r="H75">
        <v>1</v>
      </c>
      <c r="I75" s="1">
        <v>43555</v>
      </c>
      <c r="J75" s="1">
        <v>43551</v>
      </c>
      <c r="K75" t="str">
        <f>VLOOKUP(B75,Clienti!A:G,7,0)</f>
        <v>Lombardia</v>
      </c>
    </row>
    <row r="76" spans="1:11" hidden="1" x14ac:dyDescent="0.3">
      <c r="A76">
        <v>75</v>
      </c>
      <c r="B76">
        <v>12</v>
      </c>
      <c r="C76">
        <v>1</v>
      </c>
      <c r="D76" s="1">
        <v>43763</v>
      </c>
      <c r="E76" s="1">
        <v>43855</v>
      </c>
      <c r="F76" s="1">
        <v>43853</v>
      </c>
      <c r="G76" t="s">
        <v>10</v>
      </c>
      <c r="H76">
        <v>2</v>
      </c>
      <c r="I76" s="1">
        <v>43773</v>
      </c>
      <c r="J76" s="1">
        <v>43769</v>
      </c>
      <c r="K76" t="str">
        <f>VLOOKUP(B76,Clienti!A:G,7,0)</f>
        <v>Toscana</v>
      </c>
    </row>
    <row r="77" spans="1:11" hidden="1" x14ac:dyDescent="0.3">
      <c r="A77">
        <v>76</v>
      </c>
      <c r="B77">
        <v>3</v>
      </c>
      <c r="C77">
        <v>1</v>
      </c>
      <c r="D77" s="1">
        <v>43720</v>
      </c>
      <c r="E77" s="1">
        <v>43811</v>
      </c>
      <c r="F77" s="1">
        <v>43810</v>
      </c>
      <c r="G77" t="s">
        <v>10</v>
      </c>
      <c r="H77">
        <v>2</v>
      </c>
      <c r="I77" s="1">
        <v>43730</v>
      </c>
      <c r="J77" s="1">
        <v>43726</v>
      </c>
      <c r="K77" t="str">
        <f>VLOOKUP(B77,Clienti!A:G,7,0)</f>
        <v>Lazio</v>
      </c>
    </row>
    <row r="78" spans="1:11" x14ac:dyDescent="0.3">
      <c r="A78">
        <v>77</v>
      </c>
      <c r="B78">
        <v>34</v>
      </c>
      <c r="C78">
        <v>2</v>
      </c>
      <c r="D78" s="1">
        <v>43765</v>
      </c>
      <c r="E78" s="1">
        <v>43857</v>
      </c>
      <c r="F78" s="1">
        <v>43855</v>
      </c>
      <c r="G78" t="s">
        <v>10</v>
      </c>
      <c r="H78">
        <v>1</v>
      </c>
      <c r="I78" s="1">
        <v>43775</v>
      </c>
      <c r="J78" s="1">
        <v>43771</v>
      </c>
      <c r="K78" t="str">
        <f>VLOOKUP(B78,Clienti!A:G,7,0)</f>
        <v>Puglia</v>
      </c>
    </row>
    <row r="79" spans="1:11" hidden="1" x14ac:dyDescent="0.3">
      <c r="A79">
        <v>78</v>
      </c>
      <c r="B79">
        <v>32</v>
      </c>
      <c r="C79">
        <v>3</v>
      </c>
      <c r="D79" s="1">
        <v>43547</v>
      </c>
      <c r="E79" s="1">
        <v>43639</v>
      </c>
      <c r="F79" s="1">
        <v>43637</v>
      </c>
      <c r="G79" t="s">
        <v>10</v>
      </c>
      <c r="H79">
        <v>2</v>
      </c>
      <c r="I79" s="1">
        <v>43557</v>
      </c>
      <c r="J79" s="1">
        <v>43553</v>
      </c>
      <c r="K79" t="str">
        <f>VLOOKUP(B79,Clienti!A:G,7,0)</f>
        <v>Puglia</v>
      </c>
    </row>
    <row r="80" spans="1:11" hidden="1" x14ac:dyDescent="0.3">
      <c r="A80">
        <v>79</v>
      </c>
      <c r="B80">
        <v>16</v>
      </c>
      <c r="C80">
        <v>2</v>
      </c>
      <c r="D80" s="1">
        <v>43476</v>
      </c>
      <c r="E80" s="1">
        <v>43566</v>
      </c>
      <c r="F80" s="1">
        <v>43566</v>
      </c>
      <c r="G80" t="s">
        <v>10</v>
      </c>
      <c r="H80">
        <v>2</v>
      </c>
      <c r="I80" s="1">
        <v>43486</v>
      </c>
      <c r="J80" s="1">
        <v>43482</v>
      </c>
      <c r="K80" t="str">
        <f>VLOOKUP(B80,Clienti!A:G,7,0)</f>
        <v>Toscana</v>
      </c>
    </row>
    <row r="81" spans="1:11" hidden="1" x14ac:dyDescent="0.3">
      <c r="A81">
        <v>80</v>
      </c>
      <c r="B81">
        <v>14</v>
      </c>
      <c r="C81">
        <v>1</v>
      </c>
      <c r="D81" s="1">
        <v>43560</v>
      </c>
      <c r="E81" s="1">
        <v>43651</v>
      </c>
      <c r="F81" s="1">
        <v>43650</v>
      </c>
      <c r="G81" t="s">
        <v>10</v>
      </c>
      <c r="H81">
        <v>2</v>
      </c>
      <c r="I81" s="1">
        <v>43570</v>
      </c>
      <c r="J81" s="1">
        <v>43566</v>
      </c>
      <c r="K81" t="str">
        <f>VLOOKUP(B81,Clienti!A:G,7,0)</f>
        <v>Toscana</v>
      </c>
    </row>
    <row r="82" spans="1:11" x14ac:dyDescent="0.3">
      <c r="A82">
        <v>81</v>
      </c>
      <c r="B82">
        <v>23</v>
      </c>
      <c r="C82">
        <v>3</v>
      </c>
      <c r="D82" s="1">
        <v>43589</v>
      </c>
      <c r="E82" s="1">
        <v>43681</v>
      </c>
      <c r="F82" s="1">
        <v>43679</v>
      </c>
      <c r="G82" t="s">
        <v>10</v>
      </c>
      <c r="H82">
        <v>1</v>
      </c>
      <c r="I82" s="1">
        <v>43599</v>
      </c>
      <c r="J82" s="1">
        <v>43595</v>
      </c>
      <c r="K82" t="str">
        <f>VLOOKUP(B82,Clienti!A:G,7,0)</f>
        <v>Piemonte</v>
      </c>
    </row>
    <row r="83" spans="1:11" x14ac:dyDescent="0.3">
      <c r="A83">
        <v>82</v>
      </c>
      <c r="B83">
        <v>35</v>
      </c>
      <c r="C83">
        <v>1</v>
      </c>
      <c r="D83" s="1">
        <v>43680</v>
      </c>
      <c r="E83" s="1">
        <v>43772</v>
      </c>
      <c r="F83" s="1">
        <v>43770</v>
      </c>
      <c r="G83" t="s">
        <v>10</v>
      </c>
      <c r="H83">
        <v>1</v>
      </c>
      <c r="I83" s="1">
        <v>43690</v>
      </c>
      <c r="J83" s="1">
        <v>43686</v>
      </c>
      <c r="K83" t="str">
        <f>VLOOKUP(B83,Clienti!A:G,7,0)</f>
        <v>Molise</v>
      </c>
    </row>
    <row r="84" spans="1:11" hidden="1" x14ac:dyDescent="0.3">
      <c r="A84">
        <v>83</v>
      </c>
      <c r="B84">
        <v>14</v>
      </c>
      <c r="C84">
        <v>3</v>
      </c>
      <c r="D84" s="1">
        <v>43671</v>
      </c>
      <c r="E84" s="1">
        <v>43763</v>
      </c>
      <c r="F84" s="1">
        <v>43761</v>
      </c>
      <c r="G84" t="s">
        <v>10</v>
      </c>
      <c r="H84">
        <v>2</v>
      </c>
      <c r="I84" s="1">
        <v>43681</v>
      </c>
      <c r="J84" s="1">
        <v>43677</v>
      </c>
      <c r="K84" t="str">
        <f>VLOOKUP(B84,Clienti!A:G,7,0)</f>
        <v>Toscana</v>
      </c>
    </row>
    <row r="85" spans="1:11" hidden="1" x14ac:dyDescent="0.3">
      <c r="A85">
        <v>84</v>
      </c>
      <c r="B85">
        <v>22</v>
      </c>
      <c r="C85">
        <v>3</v>
      </c>
      <c r="D85" s="1">
        <v>43609</v>
      </c>
      <c r="E85" s="1">
        <v>43701</v>
      </c>
      <c r="F85" s="1">
        <v>43699</v>
      </c>
      <c r="G85" t="s">
        <v>10</v>
      </c>
      <c r="H85">
        <v>2</v>
      </c>
      <c r="I85" s="1">
        <v>43619</v>
      </c>
      <c r="J85" s="1">
        <v>43615</v>
      </c>
      <c r="K85" t="str">
        <f>VLOOKUP(B85,Clienti!A:G,7,0)</f>
        <v>Piemonte</v>
      </c>
    </row>
    <row r="86" spans="1:11" hidden="1" x14ac:dyDescent="0.3">
      <c r="A86">
        <v>85</v>
      </c>
      <c r="B86">
        <v>15</v>
      </c>
      <c r="C86">
        <v>3</v>
      </c>
      <c r="D86" s="1">
        <v>43534</v>
      </c>
      <c r="E86" s="1">
        <v>43626</v>
      </c>
      <c r="F86" s="1">
        <v>43624</v>
      </c>
      <c r="G86" t="s">
        <v>10</v>
      </c>
      <c r="H86">
        <v>3</v>
      </c>
      <c r="I86" s="1">
        <v>43544</v>
      </c>
      <c r="J86" s="1">
        <v>43540</v>
      </c>
      <c r="K86" t="str">
        <f>VLOOKUP(B86,Clienti!A:G,7,0)</f>
        <v>Toscana</v>
      </c>
    </row>
    <row r="87" spans="1:11" x14ac:dyDescent="0.3">
      <c r="A87">
        <v>86</v>
      </c>
      <c r="B87">
        <v>15</v>
      </c>
      <c r="C87">
        <v>1</v>
      </c>
      <c r="D87" s="1">
        <v>43650</v>
      </c>
      <c r="E87" s="1">
        <v>43742</v>
      </c>
      <c r="F87" s="1">
        <v>43740</v>
      </c>
      <c r="G87" t="s">
        <v>10</v>
      </c>
      <c r="H87">
        <v>1</v>
      </c>
      <c r="I87" s="1">
        <v>43660</v>
      </c>
      <c r="J87" s="1">
        <v>43656</v>
      </c>
      <c r="K87" t="str">
        <f>VLOOKUP(B87,Clienti!A:G,7,0)</f>
        <v>Toscana</v>
      </c>
    </row>
    <row r="88" spans="1:11" x14ac:dyDescent="0.3">
      <c r="A88">
        <v>87</v>
      </c>
      <c r="B88">
        <v>33</v>
      </c>
      <c r="C88">
        <v>2</v>
      </c>
      <c r="D88" s="1">
        <v>43762</v>
      </c>
      <c r="E88" s="1">
        <v>43854</v>
      </c>
      <c r="F88" s="1">
        <v>43852</v>
      </c>
      <c r="G88" t="s">
        <v>10</v>
      </c>
      <c r="H88">
        <v>1</v>
      </c>
      <c r="I88" s="1">
        <v>43772</v>
      </c>
      <c r="J88" s="1">
        <v>43768</v>
      </c>
      <c r="K88" t="str">
        <f>VLOOKUP(B88,Clienti!A:G,7,0)</f>
        <v>Puglia</v>
      </c>
    </row>
    <row r="89" spans="1:11" x14ac:dyDescent="0.3">
      <c r="A89">
        <v>88</v>
      </c>
      <c r="B89">
        <v>33</v>
      </c>
      <c r="C89">
        <v>2</v>
      </c>
      <c r="D89" s="1">
        <v>43538</v>
      </c>
      <c r="E89" s="1">
        <v>43630</v>
      </c>
      <c r="F89" s="1">
        <v>43628</v>
      </c>
      <c r="G89" t="s">
        <v>10</v>
      </c>
      <c r="H89">
        <v>1</v>
      </c>
      <c r="I89" s="1">
        <v>43548</v>
      </c>
      <c r="J89" s="1">
        <v>43544</v>
      </c>
      <c r="K89" t="str">
        <f>VLOOKUP(B89,Clienti!A:G,7,0)</f>
        <v>Puglia</v>
      </c>
    </row>
    <row r="90" spans="1:11" hidden="1" x14ac:dyDescent="0.3">
      <c r="A90">
        <v>89</v>
      </c>
      <c r="B90">
        <v>20</v>
      </c>
      <c r="C90">
        <v>3</v>
      </c>
      <c r="D90" s="1">
        <v>43581</v>
      </c>
      <c r="E90" s="1">
        <v>43672</v>
      </c>
      <c r="F90" s="1">
        <v>43671</v>
      </c>
      <c r="G90" t="s">
        <v>10</v>
      </c>
      <c r="H90">
        <v>3</v>
      </c>
      <c r="I90" s="1">
        <v>43591</v>
      </c>
      <c r="J90" s="1">
        <v>43587</v>
      </c>
      <c r="K90" t="str">
        <f>VLOOKUP(B90,Clienti!A:G,7,0)</f>
        <v>Piemonte</v>
      </c>
    </row>
    <row r="91" spans="1:11" hidden="1" x14ac:dyDescent="0.3">
      <c r="A91">
        <v>90</v>
      </c>
      <c r="B91">
        <v>3</v>
      </c>
      <c r="C91">
        <v>3</v>
      </c>
      <c r="D91" s="1">
        <v>43480</v>
      </c>
      <c r="E91" s="1">
        <v>43570</v>
      </c>
      <c r="F91" s="1">
        <v>43570</v>
      </c>
      <c r="G91" t="s">
        <v>10</v>
      </c>
      <c r="H91">
        <v>2</v>
      </c>
      <c r="I91" s="1">
        <v>43490</v>
      </c>
      <c r="J91" s="1">
        <v>43486</v>
      </c>
      <c r="K91" t="str">
        <f>VLOOKUP(B91,Clienti!A:G,7,0)</f>
        <v>Lazio</v>
      </c>
    </row>
    <row r="92" spans="1:11" hidden="1" x14ac:dyDescent="0.3">
      <c r="A92">
        <v>91</v>
      </c>
      <c r="B92">
        <v>40</v>
      </c>
      <c r="C92">
        <v>3</v>
      </c>
      <c r="D92" s="1">
        <v>43810</v>
      </c>
      <c r="E92" s="1">
        <v>43901</v>
      </c>
      <c r="F92" s="1">
        <v>43900</v>
      </c>
      <c r="G92" t="s">
        <v>10</v>
      </c>
      <c r="H92">
        <v>2</v>
      </c>
      <c r="I92" s="1">
        <v>43820</v>
      </c>
      <c r="J92" s="1">
        <v>43822</v>
      </c>
      <c r="K92" t="str">
        <f>VLOOKUP(B92,Clienti!A:G,7,0)</f>
        <v>Molise</v>
      </c>
    </row>
    <row r="93" spans="1:11" x14ac:dyDescent="0.3">
      <c r="A93">
        <v>92</v>
      </c>
      <c r="B93">
        <v>40</v>
      </c>
      <c r="C93">
        <v>3</v>
      </c>
      <c r="D93" s="1">
        <v>43795</v>
      </c>
      <c r="E93" s="1">
        <v>43887</v>
      </c>
      <c r="F93" s="1">
        <v>43885</v>
      </c>
      <c r="G93" t="s">
        <v>10</v>
      </c>
      <c r="H93">
        <v>1</v>
      </c>
      <c r="I93" s="1">
        <v>43805</v>
      </c>
      <c r="J93" s="1">
        <v>43801</v>
      </c>
      <c r="K93" t="str">
        <f>VLOOKUP(B93,Clienti!A:G,7,0)</f>
        <v>Molise</v>
      </c>
    </row>
    <row r="94" spans="1:11" x14ac:dyDescent="0.3">
      <c r="A94">
        <v>93</v>
      </c>
      <c r="B94">
        <v>8</v>
      </c>
      <c r="C94">
        <v>3</v>
      </c>
      <c r="D94" s="1">
        <v>43591</v>
      </c>
      <c r="E94" s="1">
        <v>43683</v>
      </c>
      <c r="F94" s="1">
        <v>43681</v>
      </c>
      <c r="G94" t="s">
        <v>10</v>
      </c>
      <c r="H94">
        <v>1</v>
      </c>
      <c r="I94" s="1">
        <v>43601</v>
      </c>
      <c r="J94" s="1">
        <v>43597</v>
      </c>
      <c r="K94" t="str">
        <f>VLOOKUP(B94,Clienti!A:G,7,0)</f>
        <v>Sicilia</v>
      </c>
    </row>
    <row r="95" spans="1:11" hidden="1" x14ac:dyDescent="0.3">
      <c r="A95">
        <v>94</v>
      </c>
      <c r="B95">
        <v>17</v>
      </c>
      <c r="C95">
        <v>1</v>
      </c>
      <c r="D95" s="1">
        <v>43476</v>
      </c>
      <c r="E95" s="1">
        <v>43566</v>
      </c>
      <c r="F95" s="1">
        <v>43566</v>
      </c>
      <c r="G95" t="s">
        <v>10</v>
      </c>
      <c r="H95">
        <v>2</v>
      </c>
      <c r="I95" s="1">
        <v>43486</v>
      </c>
      <c r="J95" s="1">
        <v>43482</v>
      </c>
      <c r="K95" t="str">
        <f>VLOOKUP(B95,Clienti!A:G,7,0)</f>
        <v>Toscana</v>
      </c>
    </row>
    <row r="96" spans="1:11" hidden="1" x14ac:dyDescent="0.3">
      <c r="A96">
        <v>95</v>
      </c>
      <c r="B96">
        <v>4</v>
      </c>
      <c r="C96">
        <v>3</v>
      </c>
      <c r="D96" s="1">
        <v>43502</v>
      </c>
      <c r="E96" s="1">
        <v>43591</v>
      </c>
      <c r="F96" s="1">
        <v>43592</v>
      </c>
      <c r="G96" t="s">
        <v>10</v>
      </c>
      <c r="H96">
        <v>3</v>
      </c>
      <c r="I96" s="1">
        <v>43512</v>
      </c>
      <c r="J96" s="1">
        <v>43508</v>
      </c>
      <c r="K96" t="str">
        <f>VLOOKUP(B96,Clienti!A:G,7,0)</f>
        <v>Lazio</v>
      </c>
    </row>
    <row r="97" spans="1:11" hidden="1" x14ac:dyDescent="0.3">
      <c r="A97">
        <v>96</v>
      </c>
      <c r="B97">
        <v>25</v>
      </c>
      <c r="C97">
        <v>1</v>
      </c>
      <c r="D97" s="1">
        <v>43660</v>
      </c>
      <c r="E97" s="1">
        <v>43752</v>
      </c>
      <c r="F97" s="1">
        <v>43750</v>
      </c>
      <c r="G97" t="s">
        <v>10</v>
      </c>
      <c r="H97">
        <v>2</v>
      </c>
      <c r="I97" s="1">
        <v>43670</v>
      </c>
      <c r="J97" s="1">
        <v>43666</v>
      </c>
      <c r="K97" t="str">
        <f>VLOOKUP(B97,Clienti!A:G,7,0)</f>
        <v>Lombardia</v>
      </c>
    </row>
    <row r="98" spans="1:11" hidden="1" x14ac:dyDescent="0.3">
      <c r="A98">
        <v>97</v>
      </c>
      <c r="B98">
        <v>39</v>
      </c>
      <c r="C98">
        <v>1</v>
      </c>
      <c r="D98" s="1">
        <v>43807</v>
      </c>
      <c r="E98" s="1">
        <v>43898</v>
      </c>
      <c r="F98" s="1">
        <v>43897</v>
      </c>
      <c r="G98" t="s">
        <v>10</v>
      </c>
      <c r="H98">
        <v>3</v>
      </c>
      <c r="I98" s="1">
        <v>43817</v>
      </c>
      <c r="J98" s="1">
        <v>43813</v>
      </c>
      <c r="K98" t="str">
        <f>VLOOKUP(B98,Clienti!A:G,7,0)</f>
        <v>Molise</v>
      </c>
    </row>
    <row r="99" spans="1:11" hidden="1" x14ac:dyDescent="0.3">
      <c r="A99">
        <v>98</v>
      </c>
      <c r="B99">
        <v>40</v>
      </c>
      <c r="C99">
        <v>2</v>
      </c>
      <c r="D99" s="1">
        <v>43534</v>
      </c>
      <c r="E99" s="1">
        <v>43626</v>
      </c>
      <c r="F99" s="1">
        <v>43624</v>
      </c>
      <c r="G99" t="s">
        <v>10</v>
      </c>
      <c r="H99">
        <v>2</v>
      </c>
      <c r="I99" s="1">
        <v>43544</v>
      </c>
      <c r="J99" s="1">
        <v>43540</v>
      </c>
      <c r="K99" t="str">
        <f>VLOOKUP(B99,Clienti!A:G,7,0)</f>
        <v>Molise</v>
      </c>
    </row>
    <row r="100" spans="1:11" hidden="1" x14ac:dyDescent="0.3">
      <c r="A100">
        <v>99</v>
      </c>
      <c r="B100">
        <v>5</v>
      </c>
      <c r="C100">
        <v>3</v>
      </c>
      <c r="D100" s="1">
        <v>43609</v>
      </c>
      <c r="E100" s="1">
        <v>43701</v>
      </c>
      <c r="F100" s="1">
        <v>43699</v>
      </c>
      <c r="G100" t="s">
        <v>10</v>
      </c>
      <c r="H100">
        <v>3</v>
      </c>
      <c r="I100" s="1">
        <v>43619</v>
      </c>
      <c r="J100" s="1">
        <v>43615</v>
      </c>
      <c r="K100" t="str">
        <f>VLOOKUP(B100,Clienti!A:G,7,0)</f>
        <v>Sicilia</v>
      </c>
    </row>
    <row r="101" spans="1:11" x14ac:dyDescent="0.3">
      <c r="A101">
        <v>100</v>
      </c>
      <c r="B101">
        <v>15</v>
      </c>
      <c r="C101">
        <v>3</v>
      </c>
      <c r="D101" s="1">
        <v>43679</v>
      </c>
      <c r="E101" s="1">
        <v>43771</v>
      </c>
      <c r="F101" s="1">
        <v>43769</v>
      </c>
      <c r="G101" t="s">
        <v>10</v>
      </c>
      <c r="H101">
        <v>1</v>
      </c>
      <c r="I101" s="1">
        <v>43689</v>
      </c>
      <c r="J101" s="1">
        <v>43685</v>
      </c>
      <c r="K101" t="str">
        <f>VLOOKUP(B101,Clienti!A:G,7,0)</f>
        <v>Toscana</v>
      </c>
    </row>
    <row r="102" spans="1:11" x14ac:dyDescent="0.3">
      <c r="A102">
        <v>101</v>
      </c>
      <c r="B102">
        <v>6</v>
      </c>
      <c r="C102">
        <v>3</v>
      </c>
      <c r="D102" s="1">
        <v>43572</v>
      </c>
      <c r="E102" s="1">
        <v>43663</v>
      </c>
      <c r="F102" s="1">
        <v>43662</v>
      </c>
      <c r="G102" t="s">
        <v>10</v>
      </c>
      <c r="H102">
        <v>1</v>
      </c>
      <c r="I102" s="1">
        <v>43582</v>
      </c>
      <c r="J102" s="1">
        <v>43578</v>
      </c>
      <c r="K102" t="str">
        <f>VLOOKUP(B102,Clienti!A:G,7,0)</f>
        <v>Sicilia</v>
      </c>
    </row>
    <row r="103" spans="1:11" hidden="1" x14ac:dyDescent="0.3">
      <c r="A103">
        <v>102</v>
      </c>
      <c r="B103">
        <v>4</v>
      </c>
      <c r="C103">
        <v>3</v>
      </c>
      <c r="D103" s="1">
        <v>43695</v>
      </c>
      <c r="E103" s="1">
        <v>43787</v>
      </c>
      <c r="F103" s="1">
        <v>43785</v>
      </c>
      <c r="G103" t="s">
        <v>10</v>
      </c>
      <c r="H103">
        <v>3</v>
      </c>
      <c r="I103" s="1">
        <v>43705</v>
      </c>
      <c r="J103" s="1">
        <v>43701</v>
      </c>
      <c r="K103" t="str">
        <f>VLOOKUP(B103,Clienti!A:G,7,0)</f>
        <v>Lazio</v>
      </c>
    </row>
    <row r="104" spans="1:11" x14ac:dyDescent="0.3">
      <c r="A104">
        <v>103</v>
      </c>
      <c r="B104">
        <v>28</v>
      </c>
      <c r="C104">
        <v>3</v>
      </c>
      <c r="D104" s="1">
        <v>43513</v>
      </c>
      <c r="E104" s="1">
        <v>43602</v>
      </c>
      <c r="F104" s="1">
        <v>43603</v>
      </c>
      <c r="G104" t="s">
        <v>10</v>
      </c>
      <c r="H104">
        <v>1</v>
      </c>
      <c r="I104" s="1">
        <v>43523</v>
      </c>
      <c r="J104" s="1">
        <v>43519</v>
      </c>
      <c r="K104" t="str">
        <f>VLOOKUP(B104,Clienti!A:G,7,0)</f>
        <v>Lombardia</v>
      </c>
    </row>
    <row r="105" spans="1:11" hidden="1" x14ac:dyDescent="0.3">
      <c r="A105">
        <v>104</v>
      </c>
      <c r="B105">
        <v>20</v>
      </c>
      <c r="C105">
        <v>1</v>
      </c>
      <c r="D105" s="1">
        <v>43638</v>
      </c>
      <c r="E105" s="1">
        <v>43730</v>
      </c>
      <c r="F105" s="1">
        <v>43728</v>
      </c>
      <c r="G105" t="s">
        <v>10</v>
      </c>
      <c r="H105">
        <v>3</v>
      </c>
      <c r="I105" s="1">
        <v>43648</v>
      </c>
      <c r="J105" s="1">
        <v>43644</v>
      </c>
      <c r="K105" t="str">
        <f>VLOOKUP(B105,Clienti!A:G,7,0)</f>
        <v>Piemonte</v>
      </c>
    </row>
    <row r="106" spans="1:11" x14ac:dyDescent="0.3">
      <c r="A106">
        <v>105</v>
      </c>
      <c r="B106">
        <v>2</v>
      </c>
      <c r="C106">
        <v>2</v>
      </c>
      <c r="D106" s="1">
        <v>43748</v>
      </c>
      <c r="E106" s="1">
        <v>43840</v>
      </c>
      <c r="F106" s="1">
        <v>43838</v>
      </c>
      <c r="G106" t="s">
        <v>11</v>
      </c>
      <c r="H106">
        <v>1</v>
      </c>
      <c r="I106" s="1">
        <v>43758</v>
      </c>
      <c r="J106" s="1">
        <v>43754</v>
      </c>
      <c r="K106" t="str">
        <f>VLOOKUP(B106,Clienti!A:G,7,0)</f>
        <v>Lazio</v>
      </c>
    </row>
    <row r="107" spans="1:11" hidden="1" x14ac:dyDescent="0.3">
      <c r="A107">
        <v>106</v>
      </c>
      <c r="B107">
        <v>13</v>
      </c>
      <c r="C107">
        <v>1</v>
      </c>
      <c r="D107" s="1">
        <v>43620</v>
      </c>
      <c r="E107" s="1">
        <v>43712</v>
      </c>
      <c r="F107" s="1">
        <v>43710</v>
      </c>
      <c r="G107" t="s">
        <v>10</v>
      </c>
      <c r="H107">
        <v>2</v>
      </c>
      <c r="I107" s="1">
        <v>43630</v>
      </c>
      <c r="J107" s="1">
        <v>43626</v>
      </c>
      <c r="K107" t="str">
        <f>VLOOKUP(B107,Clienti!A:G,7,0)</f>
        <v>Toscana</v>
      </c>
    </row>
    <row r="108" spans="1:11" hidden="1" x14ac:dyDescent="0.3">
      <c r="A108">
        <v>107</v>
      </c>
      <c r="B108">
        <v>37</v>
      </c>
      <c r="C108">
        <v>2</v>
      </c>
      <c r="D108" s="1">
        <v>43532</v>
      </c>
      <c r="E108" s="1">
        <v>43624</v>
      </c>
      <c r="F108" s="1">
        <v>43622</v>
      </c>
      <c r="G108" t="s">
        <v>10</v>
      </c>
      <c r="H108">
        <v>2</v>
      </c>
      <c r="I108" s="1">
        <v>43542</v>
      </c>
      <c r="J108" s="1">
        <v>43538</v>
      </c>
      <c r="K108" t="str">
        <f>VLOOKUP(B108,Clienti!A:G,7,0)</f>
        <v>Molise</v>
      </c>
    </row>
    <row r="109" spans="1:11" hidden="1" x14ac:dyDescent="0.3">
      <c r="A109">
        <v>108</v>
      </c>
      <c r="B109">
        <v>7</v>
      </c>
      <c r="C109">
        <v>1</v>
      </c>
      <c r="D109" s="1">
        <v>43644</v>
      </c>
      <c r="E109" s="1">
        <v>43736</v>
      </c>
      <c r="F109" s="1">
        <v>43734</v>
      </c>
      <c r="G109" t="s">
        <v>10</v>
      </c>
      <c r="H109">
        <v>3</v>
      </c>
      <c r="I109" s="1">
        <v>43654</v>
      </c>
      <c r="J109" s="1">
        <v>43650</v>
      </c>
      <c r="K109" t="str">
        <f>VLOOKUP(B109,Clienti!A:G,7,0)</f>
        <v>Sicilia</v>
      </c>
    </row>
    <row r="110" spans="1:11" x14ac:dyDescent="0.3">
      <c r="A110">
        <v>109</v>
      </c>
      <c r="B110">
        <v>3</v>
      </c>
      <c r="C110">
        <v>2</v>
      </c>
      <c r="D110" s="1">
        <v>43499</v>
      </c>
      <c r="E110" s="1">
        <v>43588</v>
      </c>
      <c r="F110" s="1">
        <v>43589</v>
      </c>
      <c r="G110" t="s">
        <v>10</v>
      </c>
      <c r="H110">
        <v>1</v>
      </c>
      <c r="I110" s="1">
        <v>43509</v>
      </c>
      <c r="J110" s="1">
        <v>43505</v>
      </c>
      <c r="K110" t="str">
        <f>VLOOKUP(B110,Clienti!A:G,7,0)</f>
        <v>Lazio</v>
      </c>
    </row>
    <row r="111" spans="1:11" x14ac:dyDescent="0.3">
      <c r="A111">
        <v>110</v>
      </c>
      <c r="B111">
        <v>17</v>
      </c>
      <c r="C111">
        <v>2</v>
      </c>
      <c r="D111" s="1">
        <v>43533</v>
      </c>
      <c r="E111" s="1">
        <v>43625</v>
      </c>
      <c r="F111" s="1">
        <v>43623</v>
      </c>
      <c r="G111" t="s">
        <v>10</v>
      </c>
      <c r="H111">
        <v>1</v>
      </c>
      <c r="I111" s="1">
        <v>43543</v>
      </c>
      <c r="J111" s="1">
        <v>43539</v>
      </c>
      <c r="K111" t="str">
        <f>VLOOKUP(B111,Clienti!A:G,7,0)</f>
        <v>Toscana</v>
      </c>
    </row>
    <row r="112" spans="1:11" x14ac:dyDescent="0.3">
      <c r="A112">
        <v>111</v>
      </c>
      <c r="B112">
        <v>31</v>
      </c>
      <c r="C112">
        <v>2</v>
      </c>
      <c r="D112" s="1">
        <v>43600</v>
      </c>
      <c r="E112" s="1">
        <v>43692</v>
      </c>
      <c r="F112" s="1">
        <v>43690</v>
      </c>
      <c r="G112" t="s">
        <v>10</v>
      </c>
      <c r="H112">
        <v>1</v>
      </c>
      <c r="I112" s="1">
        <v>43610</v>
      </c>
      <c r="J112" s="1">
        <v>43606</v>
      </c>
      <c r="K112" t="str">
        <f>VLOOKUP(B112,Clienti!A:G,7,0)</f>
        <v>Puglia</v>
      </c>
    </row>
    <row r="113" spans="1:11" x14ac:dyDescent="0.3">
      <c r="A113">
        <v>112</v>
      </c>
      <c r="B113">
        <v>37</v>
      </c>
      <c r="C113">
        <v>3</v>
      </c>
      <c r="D113" s="1">
        <v>43573</v>
      </c>
      <c r="E113" s="1">
        <v>43664</v>
      </c>
      <c r="F113" s="1">
        <v>43663</v>
      </c>
      <c r="G113" t="s">
        <v>10</v>
      </c>
      <c r="H113">
        <v>1</v>
      </c>
      <c r="I113" s="1">
        <v>43583</v>
      </c>
      <c r="J113" s="1">
        <v>43579</v>
      </c>
      <c r="K113" t="str">
        <f>VLOOKUP(B113,Clienti!A:G,7,0)</f>
        <v>Molise</v>
      </c>
    </row>
    <row r="114" spans="1:11" x14ac:dyDescent="0.3">
      <c r="A114">
        <v>113</v>
      </c>
      <c r="B114">
        <v>12</v>
      </c>
      <c r="C114">
        <v>1</v>
      </c>
      <c r="D114" s="1">
        <v>43709</v>
      </c>
      <c r="E114" s="1">
        <v>43800</v>
      </c>
      <c r="F114" s="1">
        <v>43799</v>
      </c>
      <c r="G114" t="s">
        <v>12</v>
      </c>
      <c r="H114">
        <v>1</v>
      </c>
      <c r="I114" s="1">
        <v>43719</v>
      </c>
      <c r="J114" s="1">
        <v>43715</v>
      </c>
      <c r="K114" t="str">
        <f>VLOOKUP(B114,Clienti!A:G,7,0)</f>
        <v>Toscana</v>
      </c>
    </row>
    <row r="115" spans="1:11" hidden="1" x14ac:dyDescent="0.3">
      <c r="A115">
        <v>114</v>
      </c>
      <c r="B115">
        <v>27</v>
      </c>
      <c r="C115">
        <v>3</v>
      </c>
      <c r="D115" s="1">
        <v>43705</v>
      </c>
      <c r="E115" s="1">
        <v>43797</v>
      </c>
      <c r="F115" s="1">
        <v>43795</v>
      </c>
      <c r="G115" t="s">
        <v>10</v>
      </c>
      <c r="H115">
        <v>2</v>
      </c>
      <c r="I115" s="1">
        <v>43715</v>
      </c>
      <c r="J115" s="1">
        <v>43711</v>
      </c>
      <c r="K115" t="str">
        <f>VLOOKUP(B115,Clienti!A:G,7,0)</f>
        <v>Lombardia</v>
      </c>
    </row>
    <row r="116" spans="1:11" hidden="1" x14ac:dyDescent="0.3">
      <c r="A116">
        <v>115</v>
      </c>
      <c r="B116">
        <v>31</v>
      </c>
      <c r="C116">
        <v>1</v>
      </c>
      <c r="D116" s="1">
        <v>43604</v>
      </c>
      <c r="E116" s="1">
        <v>43696</v>
      </c>
      <c r="F116" s="1">
        <v>43694</v>
      </c>
      <c r="G116" t="s">
        <v>10</v>
      </c>
      <c r="H116">
        <v>2</v>
      </c>
      <c r="I116" s="1">
        <v>43614</v>
      </c>
      <c r="J116" s="1">
        <v>43610</v>
      </c>
      <c r="K116" t="str">
        <f>VLOOKUP(B116,Clienti!A:G,7,0)</f>
        <v>Puglia</v>
      </c>
    </row>
    <row r="117" spans="1:11" hidden="1" x14ac:dyDescent="0.3">
      <c r="A117">
        <v>116</v>
      </c>
      <c r="B117">
        <v>24</v>
      </c>
      <c r="C117">
        <v>1</v>
      </c>
      <c r="D117" s="1">
        <v>43779</v>
      </c>
      <c r="E117" s="1">
        <v>43871</v>
      </c>
      <c r="F117" s="1">
        <v>43869</v>
      </c>
      <c r="G117" t="s">
        <v>10</v>
      </c>
      <c r="H117">
        <v>2</v>
      </c>
      <c r="I117" s="1">
        <v>43789</v>
      </c>
      <c r="J117" s="1">
        <v>43785</v>
      </c>
      <c r="K117" t="str">
        <f>VLOOKUP(B117,Clienti!A:G,7,0)</f>
        <v>Piemonte</v>
      </c>
    </row>
    <row r="118" spans="1:11" hidden="1" x14ac:dyDescent="0.3">
      <c r="A118">
        <v>117</v>
      </c>
      <c r="B118">
        <v>9</v>
      </c>
      <c r="C118">
        <v>2</v>
      </c>
      <c r="D118" s="1">
        <v>43631</v>
      </c>
      <c r="E118" s="1">
        <v>43723</v>
      </c>
      <c r="F118" s="1">
        <v>43721</v>
      </c>
      <c r="G118" t="s">
        <v>10</v>
      </c>
      <c r="H118">
        <v>3</v>
      </c>
      <c r="I118" s="1">
        <v>43641</v>
      </c>
      <c r="J118" s="1">
        <v>43637</v>
      </c>
      <c r="K118" t="str">
        <f>VLOOKUP(B118,Clienti!A:G,7,0)</f>
        <v>Sicilia</v>
      </c>
    </row>
    <row r="119" spans="1:11" hidden="1" x14ac:dyDescent="0.3">
      <c r="A119">
        <v>118</v>
      </c>
      <c r="B119">
        <v>23</v>
      </c>
      <c r="C119">
        <v>1</v>
      </c>
      <c r="D119" s="1">
        <v>43658</v>
      </c>
      <c r="E119" s="1">
        <v>43750</v>
      </c>
      <c r="F119" s="1">
        <v>43748</v>
      </c>
      <c r="G119" t="s">
        <v>10</v>
      </c>
      <c r="H119">
        <v>2</v>
      </c>
      <c r="I119" s="1">
        <v>43668</v>
      </c>
      <c r="J119" s="1">
        <v>43664</v>
      </c>
      <c r="K119" t="str">
        <f>VLOOKUP(B119,Clienti!A:G,7,0)</f>
        <v>Piemonte</v>
      </c>
    </row>
    <row r="120" spans="1:11" hidden="1" x14ac:dyDescent="0.3">
      <c r="A120">
        <v>119</v>
      </c>
      <c r="B120">
        <v>24</v>
      </c>
      <c r="C120">
        <v>2</v>
      </c>
      <c r="D120" s="1">
        <v>43745</v>
      </c>
      <c r="E120" s="1">
        <v>43837</v>
      </c>
      <c r="F120" s="1">
        <v>43835</v>
      </c>
      <c r="G120" t="s">
        <v>10</v>
      </c>
      <c r="H120">
        <v>3</v>
      </c>
      <c r="I120" s="1">
        <v>43755</v>
      </c>
      <c r="J120" s="1">
        <v>43751</v>
      </c>
      <c r="K120" t="str">
        <f>VLOOKUP(B120,Clienti!A:G,7,0)</f>
        <v>Piemonte</v>
      </c>
    </row>
    <row r="121" spans="1:11" x14ac:dyDescent="0.3">
      <c r="A121">
        <v>120</v>
      </c>
      <c r="B121">
        <v>18</v>
      </c>
      <c r="C121">
        <v>2</v>
      </c>
      <c r="D121" s="1">
        <v>43580</v>
      </c>
      <c r="E121" s="1">
        <v>43671</v>
      </c>
      <c r="F121" s="1">
        <v>43670</v>
      </c>
      <c r="G121" t="s">
        <v>10</v>
      </c>
      <c r="H121">
        <v>1</v>
      </c>
      <c r="I121" s="1">
        <v>43590</v>
      </c>
      <c r="J121" s="1">
        <v>43586</v>
      </c>
      <c r="K121" t="str">
        <f>VLOOKUP(B121,Clienti!A:G,7,0)</f>
        <v>Toscana</v>
      </c>
    </row>
    <row r="122" spans="1:11" x14ac:dyDescent="0.3">
      <c r="A122">
        <v>121</v>
      </c>
      <c r="B122">
        <v>24</v>
      </c>
      <c r="C122">
        <v>1</v>
      </c>
      <c r="D122" s="1">
        <v>43573</v>
      </c>
      <c r="E122" s="1">
        <v>43664</v>
      </c>
      <c r="F122" s="1">
        <v>43663</v>
      </c>
      <c r="G122" t="s">
        <v>10</v>
      </c>
      <c r="H122">
        <v>1</v>
      </c>
      <c r="I122" s="1">
        <v>43583</v>
      </c>
      <c r="J122" s="1">
        <v>43579</v>
      </c>
      <c r="K122" t="str">
        <f>VLOOKUP(B122,Clienti!A:G,7,0)</f>
        <v>Piemonte</v>
      </c>
    </row>
    <row r="123" spans="1:11" hidden="1" x14ac:dyDescent="0.3">
      <c r="A123">
        <v>122</v>
      </c>
      <c r="B123">
        <v>39</v>
      </c>
      <c r="C123">
        <v>3</v>
      </c>
      <c r="D123" s="1">
        <v>43601</v>
      </c>
      <c r="E123" s="1">
        <v>43693</v>
      </c>
      <c r="F123" s="1">
        <v>43691</v>
      </c>
      <c r="G123" t="s">
        <v>10</v>
      </c>
      <c r="H123">
        <v>2</v>
      </c>
      <c r="I123" s="1">
        <v>43611</v>
      </c>
      <c r="J123" s="1">
        <v>43607</v>
      </c>
      <c r="K123" t="str">
        <f>VLOOKUP(B123,Clienti!A:G,7,0)</f>
        <v>Molise</v>
      </c>
    </row>
    <row r="124" spans="1:11" x14ac:dyDescent="0.3">
      <c r="A124">
        <v>123</v>
      </c>
      <c r="B124">
        <v>5</v>
      </c>
      <c r="C124">
        <v>3</v>
      </c>
      <c r="D124" s="1">
        <v>43796</v>
      </c>
      <c r="E124" s="1">
        <v>43888</v>
      </c>
      <c r="F124" s="1">
        <v>43886</v>
      </c>
      <c r="G124" t="s">
        <v>10</v>
      </c>
      <c r="H124">
        <v>1</v>
      </c>
      <c r="I124" s="1">
        <v>43806</v>
      </c>
      <c r="J124" s="1">
        <v>43802</v>
      </c>
      <c r="K124" t="str">
        <f>VLOOKUP(B124,Clienti!A:G,7,0)</f>
        <v>Sicilia</v>
      </c>
    </row>
    <row r="125" spans="1:11" hidden="1" x14ac:dyDescent="0.3">
      <c r="A125">
        <v>124</v>
      </c>
      <c r="B125">
        <v>33</v>
      </c>
      <c r="C125">
        <v>1</v>
      </c>
      <c r="D125" s="1">
        <v>43546</v>
      </c>
      <c r="E125" s="1">
        <v>43638</v>
      </c>
      <c r="F125" s="1">
        <v>43636</v>
      </c>
      <c r="G125" t="s">
        <v>10</v>
      </c>
      <c r="H125">
        <v>2</v>
      </c>
      <c r="I125" s="1">
        <v>43556</v>
      </c>
      <c r="J125" s="1">
        <v>43552</v>
      </c>
      <c r="K125" t="str">
        <f>VLOOKUP(B125,Clienti!A:G,7,0)</f>
        <v>Puglia</v>
      </c>
    </row>
    <row r="126" spans="1:11" x14ac:dyDescent="0.3">
      <c r="A126">
        <v>125</v>
      </c>
      <c r="B126">
        <v>22</v>
      </c>
      <c r="C126">
        <v>1</v>
      </c>
      <c r="D126" s="1">
        <v>43725</v>
      </c>
      <c r="E126" s="1">
        <v>43816</v>
      </c>
      <c r="F126" s="1">
        <v>43815</v>
      </c>
      <c r="G126" t="s">
        <v>10</v>
      </c>
      <c r="H126">
        <v>1</v>
      </c>
      <c r="I126" s="1">
        <v>43735</v>
      </c>
      <c r="J126" s="1">
        <v>43738</v>
      </c>
      <c r="K126" t="str">
        <f>VLOOKUP(B126,Clienti!A:G,7,0)</f>
        <v>Piemonte</v>
      </c>
    </row>
    <row r="127" spans="1:11" hidden="1" x14ac:dyDescent="0.3">
      <c r="A127">
        <v>126</v>
      </c>
      <c r="B127">
        <v>12</v>
      </c>
      <c r="C127">
        <v>3</v>
      </c>
      <c r="D127" s="1">
        <v>43705</v>
      </c>
      <c r="E127" s="1">
        <v>43797</v>
      </c>
      <c r="F127" s="1">
        <v>43795</v>
      </c>
      <c r="G127" t="s">
        <v>10</v>
      </c>
      <c r="H127">
        <v>2</v>
      </c>
      <c r="I127" s="1">
        <v>43715</v>
      </c>
      <c r="J127" s="1">
        <v>43711</v>
      </c>
      <c r="K127" t="str">
        <f>VLOOKUP(B127,Clienti!A:G,7,0)</f>
        <v>Toscana</v>
      </c>
    </row>
    <row r="128" spans="1:11" hidden="1" x14ac:dyDescent="0.3">
      <c r="A128">
        <v>127</v>
      </c>
      <c r="B128">
        <v>37</v>
      </c>
      <c r="C128">
        <v>3</v>
      </c>
      <c r="D128" s="1">
        <v>43601</v>
      </c>
      <c r="E128" s="1">
        <v>43693</v>
      </c>
      <c r="F128" s="1">
        <v>43691</v>
      </c>
      <c r="G128" t="s">
        <v>10</v>
      </c>
      <c r="H128">
        <v>2</v>
      </c>
      <c r="I128" s="1">
        <v>43611</v>
      </c>
      <c r="J128" s="1">
        <v>43607</v>
      </c>
      <c r="K128" t="str">
        <f>VLOOKUP(B128,Clienti!A:G,7,0)</f>
        <v>Molise</v>
      </c>
    </row>
    <row r="129" spans="1:11" hidden="1" x14ac:dyDescent="0.3">
      <c r="A129">
        <v>128</v>
      </c>
      <c r="B129">
        <v>32</v>
      </c>
      <c r="C129">
        <v>2</v>
      </c>
      <c r="D129" s="1">
        <v>43704</v>
      </c>
      <c r="E129" s="1">
        <v>43796</v>
      </c>
      <c r="F129" s="1">
        <v>43794</v>
      </c>
      <c r="G129" t="s">
        <v>10</v>
      </c>
      <c r="H129">
        <v>3</v>
      </c>
      <c r="I129" s="1">
        <v>43714</v>
      </c>
      <c r="J129" s="1">
        <v>43710</v>
      </c>
      <c r="K129" t="str">
        <f>VLOOKUP(B129,Clienti!A:G,7,0)</f>
        <v>Puglia</v>
      </c>
    </row>
    <row r="130" spans="1:11" x14ac:dyDescent="0.3">
      <c r="A130">
        <v>129</v>
      </c>
      <c r="B130">
        <v>2</v>
      </c>
      <c r="C130">
        <v>3</v>
      </c>
      <c r="D130" s="1">
        <v>43743</v>
      </c>
      <c r="E130" s="1">
        <v>43835</v>
      </c>
      <c r="F130" s="1">
        <v>43833</v>
      </c>
      <c r="G130" t="s">
        <v>10</v>
      </c>
      <c r="H130">
        <v>1</v>
      </c>
      <c r="I130" s="1">
        <v>43753</v>
      </c>
      <c r="J130" s="1">
        <v>43749</v>
      </c>
      <c r="K130" t="str">
        <f>VLOOKUP(B130,Clienti!A:G,7,0)</f>
        <v>Lazio</v>
      </c>
    </row>
    <row r="131" spans="1:11" hidden="1" x14ac:dyDescent="0.3">
      <c r="A131">
        <v>130</v>
      </c>
      <c r="B131">
        <v>34</v>
      </c>
      <c r="C131">
        <v>2</v>
      </c>
      <c r="D131" s="1">
        <v>43772</v>
      </c>
      <c r="E131" s="1">
        <v>43864</v>
      </c>
      <c r="F131" s="1">
        <v>43862</v>
      </c>
      <c r="G131" t="s">
        <v>10</v>
      </c>
      <c r="H131">
        <v>2</v>
      </c>
      <c r="I131" s="1">
        <v>43782</v>
      </c>
      <c r="J131" s="1">
        <v>43778</v>
      </c>
      <c r="K131" t="str">
        <f>VLOOKUP(B131,Clienti!A:G,7,0)</f>
        <v>Puglia</v>
      </c>
    </row>
    <row r="132" spans="1:11" x14ac:dyDescent="0.3">
      <c r="A132">
        <v>131</v>
      </c>
      <c r="B132">
        <v>3</v>
      </c>
      <c r="C132">
        <v>3</v>
      </c>
      <c r="D132" s="1">
        <v>43796</v>
      </c>
      <c r="E132" s="1">
        <v>43888</v>
      </c>
      <c r="F132" s="1">
        <v>43886</v>
      </c>
      <c r="G132" t="s">
        <v>10</v>
      </c>
      <c r="H132">
        <v>1</v>
      </c>
      <c r="I132" s="1">
        <v>43806</v>
      </c>
      <c r="J132" s="1">
        <v>43802</v>
      </c>
      <c r="K132" t="str">
        <f>VLOOKUP(B132,Clienti!A:G,7,0)</f>
        <v>Lazio</v>
      </c>
    </row>
    <row r="133" spans="1:11" hidden="1" x14ac:dyDescent="0.3">
      <c r="A133">
        <v>132</v>
      </c>
      <c r="B133">
        <v>40</v>
      </c>
      <c r="C133">
        <v>3</v>
      </c>
      <c r="D133" s="1">
        <v>43626</v>
      </c>
      <c r="E133" s="1">
        <v>43718</v>
      </c>
      <c r="F133" s="1">
        <v>43746</v>
      </c>
      <c r="G133" t="s">
        <v>10</v>
      </c>
      <c r="H133">
        <v>2</v>
      </c>
      <c r="I133" s="1">
        <v>43636</v>
      </c>
      <c r="J133" s="1">
        <v>43632</v>
      </c>
      <c r="K133" t="str">
        <f>VLOOKUP(B133,Clienti!A:G,7,0)</f>
        <v>Molise</v>
      </c>
    </row>
    <row r="134" spans="1:11" hidden="1" x14ac:dyDescent="0.3">
      <c r="A134">
        <v>133</v>
      </c>
      <c r="B134">
        <v>38</v>
      </c>
      <c r="C134">
        <v>3</v>
      </c>
      <c r="D134" s="1">
        <v>43526</v>
      </c>
      <c r="E134" s="1">
        <v>43618</v>
      </c>
      <c r="F134" s="1">
        <v>43616</v>
      </c>
      <c r="G134" t="s">
        <v>10</v>
      </c>
      <c r="H134">
        <v>2</v>
      </c>
      <c r="I134" s="1">
        <v>43536</v>
      </c>
      <c r="J134" s="1">
        <v>43532</v>
      </c>
      <c r="K134" t="str">
        <f>VLOOKUP(B134,Clienti!A:G,7,0)</f>
        <v>Molise</v>
      </c>
    </row>
    <row r="135" spans="1:11" hidden="1" x14ac:dyDescent="0.3">
      <c r="A135">
        <v>134</v>
      </c>
      <c r="B135">
        <v>10</v>
      </c>
      <c r="C135">
        <v>2</v>
      </c>
      <c r="D135" s="1">
        <v>43471</v>
      </c>
      <c r="E135" s="1">
        <v>43561</v>
      </c>
      <c r="F135" s="1">
        <v>43561</v>
      </c>
      <c r="G135" t="s">
        <v>10</v>
      </c>
      <c r="H135">
        <v>3</v>
      </c>
      <c r="I135" s="1">
        <v>43481</v>
      </c>
      <c r="J135" s="1">
        <v>43477</v>
      </c>
      <c r="K135" t="str">
        <f>VLOOKUP(B135,Clienti!A:G,7,0)</f>
        <v>Toscana</v>
      </c>
    </row>
    <row r="136" spans="1:11" x14ac:dyDescent="0.3">
      <c r="A136">
        <v>135</v>
      </c>
      <c r="B136">
        <v>20</v>
      </c>
      <c r="C136">
        <v>2</v>
      </c>
      <c r="D136" s="1">
        <v>43726</v>
      </c>
      <c r="E136" s="1">
        <v>43817</v>
      </c>
      <c r="F136" s="1">
        <v>43816</v>
      </c>
      <c r="G136" t="s">
        <v>10</v>
      </c>
      <c r="H136">
        <v>1</v>
      </c>
      <c r="I136" s="1">
        <v>43736</v>
      </c>
      <c r="J136" s="1">
        <v>43732</v>
      </c>
      <c r="K136" t="str">
        <f>VLOOKUP(B136,Clienti!A:G,7,0)</f>
        <v>Piemonte</v>
      </c>
    </row>
    <row r="137" spans="1:11" x14ac:dyDescent="0.3">
      <c r="A137">
        <v>136</v>
      </c>
      <c r="B137">
        <v>23</v>
      </c>
      <c r="C137">
        <v>1</v>
      </c>
      <c r="D137" s="1">
        <v>43575</v>
      </c>
      <c r="E137" s="1">
        <v>43666</v>
      </c>
      <c r="F137" s="1">
        <v>43665</v>
      </c>
      <c r="G137" t="s">
        <v>10</v>
      </c>
      <c r="H137">
        <v>1</v>
      </c>
      <c r="I137" s="1">
        <v>43585</v>
      </c>
      <c r="J137" s="1">
        <v>43581</v>
      </c>
      <c r="K137" t="str">
        <f>VLOOKUP(B137,Clienti!A:G,7,0)</f>
        <v>Piemonte</v>
      </c>
    </row>
    <row r="138" spans="1:11" hidden="1" x14ac:dyDescent="0.3">
      <c r="A138">
        <v>137</v>
      </c>
      <c r="B138">
        <v>12</v>
      </c>
      <c r="C138">
        <v>3</v>
      </c>
      <c r="D138" s="1">
        <v>43792</v>
      </c>
      <c r="E138" s="1">
        <v>43884</v>
      </c>
      <c r="F138" s="1">
        <v>43882</v>
      </c>
      <c r="G138" t="s">
        <v>10</v>
      </c>
      <c r="H138">
        <v>2</v>
      </c>
      <c r="I138" s="1">
        <v>43802</v>
      </c>
      <c r="J138" s="1">
        <v>43798</v>
      </c>
      <c r="K138" t="str">
        <f>VLOOKUP(B138,Clienti!A:G,7,0)</f>
        <v>Toscana</v>
      </c>
    </row>
    <row r="139" spans="1:11" hidden="1" x14ac:dyDescent="0.3">
      <c r="A139">
        <v>138</v>
      </c>
      <c r="B139">
        <v>35</v>
      </c>
      <c r="C139">
        <v>2</v>
      </c>
      <c r="D139" s="1">
        <v>43690</v>
      </c>
      <c r="E139" s="1">
        <v>43782</v>
      </c>
      <c r="F139" s="1">
        <v>43780</v>
      </c>
      <c r="G139" t="s">
        <v>10</v>
      </c>
      <c r="H139">
        <v>3</v>
      </c>
      <c r="I139" s="1">
        <v>43700</v>
      </c>
      <c r="J139" s="1">
        <v>43696</v>
      </c>
      <c r="K139" t="str">
        <f>VLOOKUP(B139,Clienti!A:G,7,0)</f>
        <v>Molise</v>
      </c>
    </row>
    <row r="140" spans="1:11" x14ac:dyDescent="0.3">
      <c r="A140">
        <v>139</v>
      </c>
      <c r="B140">
        <v>29</v>
      </c>
      <c r="C140">
        <v>3</v>
      </c>
      <c r="D140" s="1">
        <v>43607</v>
      </c>
      <c r="E140" s="1">
        <v>43699</v>
      </c>
      <c r="F140" s="1">
        <v>43697</v>
      </c>
      <c r="G140" t="s">
        <v>10</v>
      </c>
      <c r="H140">
        <v>1</v>
      </c>
      <c r="I140" s="1">
        <v>43617</v>
      </c>
      <c r="J140" s="1">
        <v>43613</v>
      </c>
      <c r="K140" t="str">
        <f>VLOOKUP(B140,Clienti!A:G,7,0)</f>
        <v>Lombardia</v>
      </c>
    </row>
    <row r="141" spans="1:11" hidden="1" x14ac:dyDescent="0.3">
      <c r="A141">
        <v>140</v>
      </c>
      <c r="B141">
        <v>22</v>
      </c>
      <c r="C141">
        <v>2</v>
      </c>
      <c r="D141" s="1">
        <v>43501</v>
      </c>
      <c r="E141" s="1">
        <v>43590</v>
      </c>
      <c r="F141" s="1">
        <v>43591</v>
      </c>
      <c r="G141" t="s">
        <v>10</v>
      </c>
      <c r="H141">
        <v>2</v>
      </c>
      <c r="I141" s="1">
        <v>43511</v>
      </c>
      <c r="J141" s="1">
        <v>43507</v>
      </c>
      <c r="K141" t="str">
        <f>VLOOKUP(B141,Clienti!A:G,7,0)</f>
        <v>Piemonte</v>
      </c>
    </row>
    <row r="142" spans="1:11" hidden="1" x14ac:dyDescent="0.3">
      <c r="A142">
        <v>141</v>
      </c>
      <c r="B142">
        <v>17</v>
      </c>
      <c r="C142">
        <v>1</v>
      </c>
      <c r="D142" s="1">
        <v>43521</v>
      </c>
      <c r="E142" s="1">
        <v>43610</v>
      </c>
      <c r="F142" s="1">
        <v>43611</v>
      </c>
      <c r="G142" t="s">
        <v>10</v>
      </c>
      <c r="H142">
        <v>3</v>
      </c>
      <c r="I142" s="1">
        <v>43531</v>
      </c>
      <c r="J142" s="1">
        <v>43527</v>
      </c>
      <c r="K142" t="str">
        <f>VLOOKUP(B142,Clienti!A:G,7,0)</f>
        <v>Toscana</v>
      </c>
    </row>
    <row r="143" spans="1:11" hidden="1" x14ac:dyDescent="0.3">
      <c r="A143">
        <v>142</v>
      </c>
      <c r="B143">
        <v>3</v>
      </c>
      <c r="C143">
        <v>1</v>
      </c>
      <c r="D143" s="1">
        <v>43775</v>
      </c>
      <c r="E143" s="1">
        <v>43867</v>
      </c>
      <c r="F143" s="1">
        <v>43865</v>
      </c>
      <c r="G143" t="s">
        <v>10</v>
      </c>
      <c r="H143">
        <v>3</v>
      </c>
      <c r="I143" s="1">
        <v>43785</v>
      </c>
      <c r="J143" s="1">
        <v>43781</v>
      </c>
      <c r="K143" t="str">
        <f>VLOOKUP(B143,Clienti!A:G,7,0)</f>
        <v>Lazio</v>
      </c>
    </row>
    <row r="144" spans="1:11" x14ac:dyDescent="0.3">
      <c r="A144">
        <v>143</v>
      </c>
      <c r="B144">
        <v>38</v>
      </c>
      <c r="C144">
        <v>1</v>
      </c>
      <c r="D144" s="1">
        <v>43504</v>
      </c>
      <c r="E144" s="1">
        <v>43593</v>
      </c>
      <c r="F144" s="1">
        <v>43594</v>
      </c>
      <c r="G144" t="s">
        <v>10</v>
      </c>
      <c r="H144">
        <v>1</v>
      </c>
      <c r="I144" s="1">
        <v>43514</v>
      </c>
      <c r="J144" s="1">
        <v>43510</v>
      </c>
      <c r="K144" t="str">
        <f>VLOOKUP(B144,Clienti!A:G,7,0)</f>
        <v>Molise</v>
      </c>
    </row>
    <row r="145" spans="1:11" hidden="1" x14ac:dyDescent="0.3">
      <c r="A145">
        <v>144</v>
      </c>
      <c r="B145">
        <v>18</v>
      </c>
      <c r="C145">
        <v>2</v>
      </c>
      <c r="D145" s="1">
        <v>43539</v>
      </c>
      <c r="E145" s="1">
        <v>43631</v>
      </c>
      <c r="F145" s="1">
        <v>43629</v>
      </c>
      <c r="G145" t="s">
        <v>10</v>
      </c>
      <c r="H145">
        <v>2</v>
      </c>
      <c r="I145" s="1">
        <v>43549</v>
      </c>
      <c r="J145" s="1">
        <v>43545</v>
      </c>
      <c r="K145" t="str">
        <f>VLOOKUP(B145,Clienti!A:G,7,0)</f>
        <v>Toscana</v>
      </c>
    </row>
    <row r="146" spans="1:11" hidden="1" x14ac:dyDescent="0.3">
      <c r="A146">
        <v>145</v>
      </c>
      <c r="B146">
        <v>24</v>
      </c>
      <c r="C146">
        <v>3</v>
      </c>
      <c r="D146" s="1">
        <v>43564</v>
      </c>
      <c r="E146" s="1">
        <v>43655</v>
      </c>
      <c r="F146" s="1">
        <v>43654</v>
      </c>
      <c r="G146" t="s">
        <v>10</v>
      </c>
      <c r="H146">
        <v>3</v>
      </c>
      <c r="I146" s="1">
        <v>43574</v>
      </c>
      <c r="J146" s="1">
        <v>43570</v>
      </c>
      <c r="K146" t="str">
        <f>VLOOKUP(B146,Clienti!A:G,7,0)</f>
        <v>Piemonte</v>
      </c>
    </row>
    <row r="147" spans="1:11" hidden="1" x14ac:dyDescent="0.3">
      <c r="A147">
        <v>146</v>
      </c>
      <c r="B147">
        <v>32</v>
      </c>
      <c r="C147">
        <v>2</v>
      </c>
      <c r="D147" s="1">
        <v>43725</v>
      </c>
      <c r="E147" s="1">
        <v>43816</v>
      </c>
      <c r="F147" s="1">
        <v>43815</v>
      </c>
      <c r="G147" t="s">
        <v>10</v>
      </c>
      <c r="H147">
        <v>2</v>
      </c>
      <c r="I147" s="1">
        <v>43735</v>
      </c>
      <c r="J147" s="1">
        <v>43731</v>
      </c>
      <c r="K147" t="str">
        <f>VLOOKUP(B147,Clienti!A:G,7,0)</f>
        <v>Puglia</v>
      </c>
    </row>
    <row r="148" spans="1:11" hidden="1" x14ac:dyDescent="0.3">
      <c r="A148">
        <v>147</v>
      </c>
      <c r="B148">
        <v>32</v>
      </c>
      <c r="C148">
        <v>1</v>
      </c>
      <c r="D148" s="1">
        <v>43605</v>
      </c>
      <c r="E148" s="1">
        <v>43697</v>
      </c>
      <c r="F148" s="1">
        <v>43695</v>
      </c>
      <c r="G148" t="s">
        <v>10</v>
      </c>
      <c r="H148">
        <v>2</v>
      </c>
      <c r="I148" s="1">
        <v>43615</v>
      </c>
      <c r="J148" s="1">
        <v>43611</v>
      </c>
      <c r="K148" t="str">
        <f>VLOOKUP(B148,Clienti!A:G,7,0)</f>
        <v>Puglia</v>
      </c>
    </row>
    <row r="149" spans="1:11" x14ac:dyDescent="0.3">
      <c r="A149">
        <v>148</v>
      </c>
      <c r="B149">
        <v>25</v>
      </c>
      <c r="C149">
        <v>2</v>
      </c>
      <c r="D149" s="1">
        <v>43674</v>
      </c>
      <c r="E149" s="1">
        <v>43766</v>
      </c>
      <c r="F149" s="1">
        <v>43764</v>
      </c>
      <c r="G149" t="s">
        <v>10</v>
      </c>
      <c r="H149">
        <v>1</v>
      </c>
      <c r="I149" s="1">
        <v>43684</v>
      </c>
      <c r="J149" s="1">
        <v>43680</v>
      </c>
      <c r="K149" t="str">
        <f>VLOOKUP(B149,Clienti!A:G,7,0)</f>
        <v>Lombardia</v>
      </c>
    </row>
    <row r="150" spans="1:11" x14ac:dyDescent="0.3">
      <c r="A150">
        <v>149</v>
      </c>
      <c r="B150">
        <v>33</v>
      </c>
      <c r="C150">
        <v>1</v>
      </c>
      <c r="D150" s="1">
        <v>43636</v>
      </c>
      <c r="E150" s="1">
        <v>43728</v>
      </c>
      <c r="F150" s="1">
        <v>43726</v>
      </c>
      <c r="G150" t="s">
        <v>10</v>
      </c>
      <c r="H150">
        <v>1</v>
      </c>
      <c r="I150" s="1">
        <v>43646</v>
      </c>
      <c r="J150" s="1">
        <v>43642</v>
      </c>
      <c r="K150" t="str">
        <f>VLOOKUP(B150,Clienti!A:G,7,0)</f>
        <v>Puglia</v>
      </c>
    </row>
    <row r="151" spans="1:11" hidden="1" x14ac:dyDescent="0.3">
      <c r="A151">
        <v>150</v>
      </c>
      <c r="B151">
        <v>38</v>
      </c>
      <c r="C151">
        <v>3</v>
      </c>
      <c r="D151" s="1">
        <v>43774</v>
      </c>
      <c r="E151" s="1">
        <v>43866</v>
      </c>
      <c r="F151" s="1">
        <v>43864</v>
      </c>
      <c r="G151" t="s">
        <v>10</v>
      </c>
      <c r="H151">
        <v>3</v>
      </c>
      <c r="I151" s="1">
        <v>43784</v>
      </c>
      <c r="J151" s="1">
        <v>43780</v>
      </c>
      <c r="K151" t="str">
        <f>VLOOKUP(B151,Clienti!A:G,7,0)</f>
        <v>Molise</v>
      </c>
    </row>
    <row r="152" spans="1:11" hidden="1" x14ac:dyDescent="0.3">
      <c r="A152">
        <v>151</v>
      </c>
      <c r="B152">
        <v>35</v>
      </c>
      <c r="C152">
        <v>2</v>
      </c>
      <c r="D152" s="1">
        <v>43795</v>
      </c>
      <c r="E152" s="1">
        <v>43887</v>
      </c>
      <c r="F152" s="1">
        <v>43885</v>
      </c>
      <c r="G152" t="s">
        <v>10</v>
      </c>
      <c r="H152">
        <v>3</v>
      </c>
      <c r="I152" s="1">
        <v>43805</v>
      </c>
      <c r="J152" s="1">
        <v>43801</v>
      </c>
      <c r="K152" t="str">
        <f>VLOOKUP(B152,Clienti!A:G,7,0)</f>
        <v>Molise</v>
      </c>
    </row>
    <row r="153" spans="1:11" hidden="1" x14ac:dyDescent="0.3">
      <c r="A153">
        <v>152</v>
      </c>
      <c r="B153">
        <v>37</v>
      </c>
      <c r="C153">
        <v>3</v>
      </c>
      <c r="D153" s="1">
        <v>43712</v>
      </c>
      <c r="E153" s="1">
        <v>43803</v>
      </c>
      <c r="F153" s="1">
        <v>43802</v>
      </c>
      <c r="G153" t="s">
        <v>10</v>
      </c>
      <c r="H153">
        <v>2</v>
      </c>
      <c r="I153" s="1">
        <v>43722</v>
      </c>
      <c r="J153" s="1">
        <v>43718</v>
      </c>
      <c r="K153" t="str">
        <f>VLOOKUP(B153,Clienti!A:G,7,0)</f>
        <v>Molise</v>
      </c>
    </row>
    <row r="154" spans="1:11" x14ac:dyDescent="0.3">
      <c r="A154">
        <v>153</v>
      </c>
      <c r="B154">
        <v>39</v>
      </c>
      <c r="C154">
        <v>1</v>
      </c>
      <c r="D154" s="1">
        <v>43751</v>
      </c>
      <c r="E154" s="1">
        <v>43843</v>
      </c>
      <c r="F154" s="1">
        <v>43841</v>
      </c>
      <c r="G154" t="s">
        <v>10</v>
      </c>
      <c r="H154">
        <v>1</v>
      </c>
      <c r="I154" s="1">
        <v>43761</v>
      </c>
      <c r="J154" s="1">
        <v>43757</v>
      </c>
      <c r="K154" t="str">
        <f>VLOOKUP(B154,Clienti!A:G,7,0)</f>
        <v>Molise</v>
      </c>
    </row>
    <row r="155" spans="1:11" x14ac:dyDescent="0.3">
      <c r="A155">
        <v>154</v>
      </c>
      <c r="B155">
        <v>6</v>
      </c>
      <c r="C155">
        <v>1</v>
      </c>
      <c r="D155" s="1">
        <v>43503</v>
      </c>
      <c r="E155" s="1">
        <v>43592</v>
      </c>
      <c r="F155" s="1">
        <v>43593</v>
      </c>
      <c r="G155" t="s">
        <v>10</v>
      </c>
      <c r="H155">
        <v>1</v>
      </c>
      <c r="I155" s="1">
        <v>43513</v>
      </c>
      <c r="J155" s="1">
        <v>43509</v>
      </c>
      <c r="K155" t="str">
        <f>VLOOKUP(B155,Clienti!A:G,7,0)</f>
        <v>Sicilia</v>
      </c>
    </row>
    <row r="156" spans="1:11" hidden="1" x14ac:dyDescent="0.3">
      <c r="A156">
        <v>155</v>
      </c>
      <c r="B156">
        <v>32</v>
      </c>
      <c r="C156">
        <v>2</v>
      </c>
      <c r="D156" s="1">
        <v>43518</v>
      </c>
      <c r="E156" s="1">
        <v>43607</v>
      </c>
      <c r="F156" s="1">
        <v>43608</v>
      </c>
      <c r="G156" t="s">
        <v>10</v>
      </c>
      <c r="H156">
        <v>2</v>
      </c>
      <c r="I156" s="1">
        <v>43528</v>
      </c>
      <c r="J156" s="1">
        <v>43524</v>
      </c>
      <c r="K156" t="str">
        <f>VLOOKUP(B156,Clienti!A:G,7,0)</f>
        <v>Puglia</v>
      </c>
    </row>
    <row r="157" spans="1:11" hidden="1" x14ac:dyDescent="0.3">
      <c r="A157">
        <v>156</v>
      </c>
      <c r="B157">
        <v>11</v>
      </c>
      <c r="C157">
        <v>1</v>
      </c>
      <c r="D157" s="1">
        <v>43725</v>
      </c>
      <c r="E157" s="1">
        <v>43816</v>
      </c>
      <c r="F157" s="1">
        <v>43815</v>
      </c>
      <c r="G157" t="s">
        <v>10</v>
      </c>
      <c r="H157">
        <v>3</v>
      </c>
      <c r="I157" s="1">
        <v>43735</v>
      </c>
      <c r="J157" s="1">
        <v>43731</v>
      </c>
      <c r="K157" t="str">
        <f>VLOOKUP(B157,Clienti!A:G,7,0)</f>
        <v>Toscana</v>
      </c>
    </row>
    <row r="158" spans="1:11" hidden="1" x14ac:dyDescent="0.3">
      <c r="A158">
        <v>157</v>
      </c>
      <c r="B158">
        <v>19</v>
      </c>
      <c r="C158">
        <v>1</v>
      </c>
      <c r="D158" s="1">
        <v>43578</v>
      </c>
      <c r="E158" s="1">
        <v>43669</v>
      </c>
      <c r="F158" s="1">
        <v>43668</v>
      </c>
      <c r="G158" t="s">
        <v>10</v>
      </c>
      <c r="H158">
        <v>3</v>
      </c>
      <c r="I158" s="1">
        <v>43588</v>
      </c>
      <c r="J158" s="1">
        <v>43584</v>
      </c>
      <c r="K158" t="str">
        <f>VLOOKUP(B158,Clienti!A:G,7,0)</f>
        <v>Toscana</v>
      </c>
    </row>
    <row r="159" spans="1:11" x14ac:dyDescent="0.3">
      <c r="A159">
        <v>158</v>
      </c>
      <c r="B159">
        <v>16</v>
      </c>
      <c r="C159">
        <v>1</v>
      </c>
      <c r="D159" s="1">
        <v>43792</v>
      </c>
      <c r="E159" s="1">
        <v>43884</v>
      </c>
      <c r="F159" s="1">
        <v>43882</v>
      </c>
      <c r="G159" t="s">
        <v>10</v>
      </c>
      <c r="H159">
        <v>1</v>
      </c>
      <c r="I159" s="1">
        <v>43802</v>
      </c>
      <c r="J159" s="1">
        <v>43798</v>
      </c>
      <c r="K159" t="str">
        <f>VLOOKUP(B159,Clienti!A:G,7,0)</f>
        <v>Toscana</v>
      </c>
    </row>
    <row r="160" spans="1:11" hidden="1" x14ac:dyDescent="0.3">
      <c r="A160">
        <v>159</v>
      </c>
      <c r="B160">
        <v>4</v>
      </c>
      <c r="C160">
        <v>2</v>
      </c>
      <c r="D160" s="1">
        <v>43773</v>
      </c>
      <c r="E160" s="1">
        <v>43865</v>
      </c>
      <c r="F160" s="1">
        <v>43863</v>
      </c>
      <c r="G160" t="s">
        <v>10</v>
      </c>
      <c r="H160">
        <v>2</v>
      </c>
      <c r="I160" s="1">
        <v>43783</v>
      </c>
      <c r="J160" s="1">
        <v>43779</v>
      </c>
      <c r="K160" t="str">
        <f>VLOOKUP(B160,Clienti!A:G,7,0)</f>
        <v>Lazio</v>
      </c>
    </row>
    <row r="161" spans="1:11" x14ac:dyDescent="0.3">
      <c r="A161">
        <v>160</v>
      </c>
      <c r="B161">
        <v>11</v>
      </c>
      <c r="C161">
        <v>2</v>
      </c>
      <c r="D161" s="1">
        <v>43827</v>
      </c>
      <c r="E161" s="1">
        <v>43918</v>
      </c>
      <c r="F161" s="1">
        <v>43917</v>
      </c>
      <c r="G161" t="s">
        <v>10</v>
      </c>
      <c r="H161">
        <v>1</v>
      </c>
      <c r="I161" s="1">
        <v>43837</v>
      </c>
      <c r="J161" s="1">
        <v>43839</v>
      </c>
      <c r="K161" t="str">
        <f>VLOOKUP(B161,Clienti!A:G,7,0)</f>
        <v>Toscana</v>
      </c>
    </row>
    <row r="162" spans="1:11" x14ac:dyDescent="0.3">
      <c r="A162">
        <v>161</v>
      </c>
      <c r="B162">
        <v>26</v>
      </c>
      <c r="C162">
        <v>2</v>
      </c>
      <c r="D162" s="1">
        <v>43749</v>
      </c>
      <c r="E162" s="1">
        <v>43841</v>
      </c>
      <c r="F162" s="1">
        <v>43839</v>
      </c>
      <c r="G162" t="s">
        <v>10</v>
      </c>
      <c r="H162">
        <v>1</v>
      </c>
      <c r="I162" s="1">
        <v>43759</v>
      </c>
      <c r="J162" s="1">
        <v>43755</v>
      </c>
      <c r="K162" t="str">
        <f>VLOOKUP(B162,Clienti!A:G,7,0)</f>
        <v>Lombardia</v>
      </c>
    </row>
    <row r="163" spans="1:11" x14ac:dyDescent="0.3">
      <c r="A163">
        <v>162</v>
      </c>
      <c r="B163">
        <v>21</v>
      </c>
      <c r="C163">
        <v>1</v>
      </c>
      <c r="D163" s="1">
        <v>43826</v>
      </c>
      <c r="E163" s="1">
        <v>43917</v>
      </c>
      <c r="F163" s="1">
        <v>43916</v>
      </c>
      <c r="G163" t="s">
        <v>10</v>
      </c>
      <c r="H163">
        <v>1</v>
      </c>
      <c r="I163" s="1">
        <v>43836</v>
      </c>
      <c r="J163" s="1">
        <v>43832</v>
      </c>
      <c r="K163" t="str">
        <f>VLOOKUP(B163,Clienti!A:G,7,0)</f>
        <v>Piemonte</v>
      </c>
    </row>
    <row r="164" spans="1:11" x14ac:dyDescent="0.3">
      <c r="A164">
        <v>163</v>
      </c>
      <c r="B164">
        <v>30</v>
      </c>
      <c r="C164">
        <v>2</v>
      </c>
      <c r="D164" s="1">
        <v>43583</v>
      </c>
      <c r="E164" s="1">
        <v>43674</v>
      </c>
      <c r="F164" s="1">
        <v>43673</v>
      </c>
      <c r="G164" t="s">
        <v>10</v>
      </c>
      <c r="H164">
        <v>1</v>
      </c>
      <c r="I164" s="1">
        <v>43593</v>
      </c>
      <c r="J164" s="1">
        <v>43589</v>
      </c>
      <c r="K164" t="str">
        <f>VLOOKUP(B164,Clienti!A:G,7,0)</f>
        <v>Puglia</v>
      </c>
    </row>
    <row r="165" spans="1:11" hidden="1" x14ac:dyDescent="0.3">
      <c r="A165">
        <v>164</v>
      </c>
      <c r="B165">
        <v>20</v>
      </c>
      <c r="C165">
        <v>3</v>
      </c>
      <c r="D165" s="1">
        <v>43629</v>
      </c>
      <c r="E165" s="1">
        <v>43721</v>
      </c>
      <c r="F165" s="1">
        <v>43719</v>
      </c>
      <c r="G165" t="s">
        <v>10</v>
      </c>
      <c r="H165">
        <v>2</v>
      </c>
      <c r="I165" s="1">
        <v>43639</v>
      </c>
      <c r="J165" s="1">
        <v>43635</v>
      </c>
      <c r="K165" t="str">
        <f>VLOOKUP(B165,Clienti!A:G,7,0)</f>
        <v>Piemonte</v>
      </c>
    </row>
    <row r="166" spans="1:11" hidden="1" x14ac:dyDescent="0.3">
      <c r="A166">
        <v>165</v>
      </c>
      <c r="B166">
        <v>14</v>
      </c>
      <c r="C166">
        <v>1</v>
      </c>
      <c r="D166" s="1">
        <v>43795</v>
      </c>
      <c r="E166" s="1">
        <v>43887</v>
      </c>
      <c r="F166" s="1">
        <v>43885</v>
      </c>
      <c r="G166" t="s">
        <v>10</v>
      </c>
      <c r="H166">
        <v>3</v>
      </c>
      <c r="I166" s="1">
        <v>43805</v>
      </c>
      <c r="J166" s="1">
        <v>43801</v>
      </c>
      <c r="K166" t="str">
        <f>VLOOKUP(B166,Clienti!A:G,7,0)</f>
        <v>Toscana</v>
      </c>
    </row>
    <row r="167" spans="1:11" hidden="1" x14ac:dyDescent="0.3">
      <c r="A167">
        <v>166</v>
      </c>
      <c r="B167">
        <v>2</v>
      </c>
      <c r="C167">
        <v>2</v>
      </c>
      <c r="D167" s="1">
        <v>43535</v>
      </c>
      <c r="E167" s="1">
        <v>43627</v>
      </c>
      <c r="F167" s="1">
        <v>43625</v>
      </c>
      <c r="G167" t="s">
        <v>10</v>
      </c>
      <c r="H167">
        <v>3</v>
      </c>
      <c r="I167" s="1">
        <v>43545</v>
      </c>
      <c r="J167" s="1">
        <v>43541</v>
      </c>
      <c r="K167" t="str">
        <f>VLOOKUP(B167,Clienti!A:G,7,0)</f>
        <v>Lazio</v>
      </c>
    </row>
    <row r="168" spans="1:11" hidden="1" x14ac:dyDescent="0.3">
      <c r="A168">
        <v>167</v>
      </c>
      <c r="B168">
        <v>15</v>
      </c>
      <c r="C168">
        <v>1</v>
      </c>
      <c r="D168" s="1">
        <v>43755</v>
      </c>
      <c r="E168" s="1">
        <v>43847</v>
      </c>
      <c r="F168" s="1">
        <v>43845</v>
      </c>
      <c r="G168" t="s">
        <v>10</v>
      </c>
      <c r="H168">
        <v>2</v>
      </c>
      <c r="I168" s="1">
        <v>43765</v>
      </c>
      <c r="J168" s="1">
        <v>43761</v>
      </c>
      <c r="K168" t="str">
        <f>VLOOKUP(B168,Clienti!A:G,7,0)</f>
        <v>Toscana</v>
      </c>
    </row>
    <row r="169" spans="1:11" hidden="1" x14ac:dyDescent="0.3">
      <c r="A169">
        <v>168</v>
      </c>
      <c r="B169">
        <v>8</v>
      </c>
      <c r="C169">
        <v>2</v>
      </c>
      <c r="D169" s="1">
        <v>43609</v>
      </c>
      <c r="E169" s="1">
        <v>43701</v>
      </c>
      <c r="F169" s="1">
        <v>43699</v>
      </c>
      <c r="G169" t="s">
        <v>10</v>
      </c>
      <c r="H169">
        <v>2</v>
      </c>
      <c r="I169" s="1">
        <v>43619</v>
      </c>
      <c r="J169" s="1">
        <v>43615</v>
      </c>
      <c r="K169" t="str">
        <f>VLOOKUP(B169,Clienti!A:G,7,0)</f>
        <v>Sicilia</v>
      </c>
    </row>
    <row r="170" spans="1:11" hidden="1" x14ac:dyDescent="0.3">
      <c r="A170">
        <v>169</v>
      </c>
      <c r="B170">
        <v>3</v>
      </c>
      <c r="C170">
        <v>3</v>
      </c>
      <c r="D170" s="1">
        <v>43570</v>
      </c>
      <c r="E170" s="1">
        <v>43661</v>
      </c>
      <c r="F170" s="1">
        <v>43660</v>
      </c>
      <c r="G170" t="s">
        <v>10</v>
      </c>
      <c r="H170">
        <v>2</v>
      </c>
      <c r="I170" s="1">
        <v>43580</v>
      </c>
      <c r="J170" s="1">
        <v>43576</v>
      </c>
      <c r="K170" t="str">
        <f>VLOOKUP(B170,Clienti!A:G,7,0)</f>
        <v>Lazio</v>
      </c>
    </row>
    <row r="171" spans="1:11" hidden="1" x14ac:dyDescent="0.3">
      <c r="A171">
        <v>170</v>
      </c>
      <c r="B171">
        <v>37</v>
      </c>
      <c r="C171">
        <v>2</v>
      </c>
      <c r="D171" s="1">
        <v>43620</v>
      </c>
      <c r="E171" s="1">
        <v>43712</v>
      </c>
      <c r="F171" s="1">
        <v>43710</v>
      </c>
      <c r="G171" t="s">
        <v>10</v>
      </c>
      <c r="H171">
        <v>2</v>
      </c>
      <c r="I171" s="1">
        <v>43630</v>
      </c>
      <c r="J171" s="1">
        <v>43626</v>
      </c>
      <c r="K171" t="str">
        <f>VLOOKUP(B171,Clienti!A:G,7,0)</f>
        <v>Molise</v>
      </c>
    </row>
    <row r="172" spans="1:11" hidden="1" x14ac:dyDescent="0.3">
      <c r="A172">
        <v>171</v>
      </c>
      <c r="B172">
        <v>33</v>
      </c>
      <c r="C172">
        <v>3</v>
      </c>
      <c r="D172" s="1">
        <v>43622</v>
      </c>
      <c r="E172" s="1">
        <v>43714</v>
      </c>
      <c r="F172" s="1">
        <v>43712</v>
      </c>
      <c r="G172" t="s">
        <v>10</v>
      </c>
      <c r="H172">
        <v>2</v>
      </c>
      <c r="I172" s="1">
        <v>43632</v>
      </c>
      <c r="J172" s="1">
        <v>43628</v>
      </c>
      <c r="K172" t="str">
        <f>VLOOKUP(B172,Clienti!A:G,7,0)</f>
        <v>Puglia</v>
      </c>
    </row>
    <row r="173" spans="1:11" x14ac:dyDescent="0.3">
      <c r="A173">
        <v>172</v>
      </c>
      <c r="B173">
        <v>19</v>
      </c>
      <c r="C173">
        <v>2</v>
      </c>
      <c r="D173" s="1">
        <v>43565</v>
      </c>
      <c r="E173" s="1">
        <v>43656</v>
      </c>
      <c r="F173" s="1">
        <v>43655</v>
      </c>
      <c r="G173" t="s">
        <v>10</v>
      </c>
      <c r="H173">
        <v>1</v>
      </c>
      <c r="I173" s="1">
        <v>43575</v>
      </c>
      <c r="J173" s="1">
        <v>43571</v>
      </c>
      <c r="K173" t="str">
        <f>VLOOKUP(B173,Clienti!A:G,7,0)</f>
        <v>Toscana</v>
      </c>
    </row>
    <row r="174" spans="1:11" x14ac:dyDescent="0.3">
      <c r="A174">
        <v>173</v>
      </c>
      <c r="B174">
        <v>13</v>
      </c>
      <c r="C174">
        <v>3</v>
      </c>
      <c r="D174" s="1">
        <v>43756</v>
      </c>
      <c r="E174" s="1">
        <v>43848</v>
      </c>
      <c r="F174" s="1">
        <v>43846</v>
      </c>
      <c r="G174" t="s">
        <v>13</v>
      </c>
      <c r="H174">
        <v>1</v>
      </c>
      <c r="I174" s="1">
        <v>43766</v>
      </c>
      <c r="J174" s="1">
        <v>43762</v>
      </c>
      <c r="K174" t="str">
        <f>VLOOKUP(B174,Clienti!A:G,7,0)</f>
        <v>Toscana</v>
      </c>
    </row>
    <row r="175" spans="1:11" hidden="1" x14ac:dyDescent="0.3">
      <c r="A175">
        <v>174</v>
      </c>
      <c r="B175">
        <v>12</v>
      </c>
      <c r="C175">
        <v>3</v>
      </c>
      <c r="D175" s="1">
        <v>43539</v>
      </c>
      <c r="E175" s="1">
        <v>43631</v>
      </c>
      <c r="F175" s="1">
        <v>43629</v>
      </c>
      <c r="G175" t="s">
        <v>10</v>
      </c>
      <c r="H175">
        <v>3</v>
      </c>
      <c r="I175" s="1">
        <v>43549</v>
      </c>
      <c r="J175" s="1">
        <v>43545</v>
      </c>
      <c r="K175" t="str">
        <f>VLOOKUP(B175,Clienti!A:G,7,0)</f>
        <v>Toscana</v>
      </c>
    </row>
    <row r="176" spans="1:11" x14ac:dyDescent="0.3">
      <c r="A176">
        <v>175</v>
      </c>
      <c r="B176">
        <v>8</v>
      </c>
      <c r="C176">
        <v>3</v>
      </c>
      <c r="D176" s="1">
        <v>43537</v>
      </c>
      <c r="E176" s="1">
        <v>43629</v>
      </c>
      <c r="F176" s="1">
        <v>43627</v>
      </c>
      <c r="G176" t="s">
        <v>10</v>
      </c>
      <c r="H176">
        <v>1</v>
      </c>
      <c r="I176" s="1">
        <v>43547</v>
      </c>
      <c r="J176" s="1">
        <v>43543</v>
      </c>
      <c r="K176" t="str">
        <f>VLOOKUP(B176,Clienti!A:G,7,0)</f>
        <v>Sicilia</v>
      </c>
    </row>
    <row r="177" spans="1:11" hidden="1" x14ac:dyDescent="0.3">
      <c r="A177">
        <v>176</v>
      </c>
      <c r="B177">
        <v>32</v>
      </c>
      <c r="C177">
        <v>2</v>
      </c>
      <c r="D177" s="1">
        <v>43550</v>
      </c>
      <c r="E177" s="1">
        <v>43642</v>
      </c>
      <c r="F177" s="1">
        <v>43640</v>
      </c>
      <c r="G177" t="s">
        <v>10</v>
      </c>
      <c r="H177">
        <v>3</v>
      </c>
      <c r="I177" s="1">
        <v>43560</v>
      </c>
      <c r="J177" s="1">
        <v>43556</v>
      </c>
      <c r="K177" t="str">
        <f>VLOOKUP(B177,Clienti!A:G,7,0)</f>
        <v>Puglia</v>
      </c>
    </row>
    <row r="178" spans="1:11" hidden="1" x14ac:dyDescent="0.3">
      <c r="A178">
        <v>177</v>
      </c>
      <c r="B178">
        <v>25</v>
      </c>
      <c r="C178">
        <v>1</v>
      </c>
      <c r="D178" s="1">
        <v>43825</v>
      </c>
      <c r="E178" s="1">
        <v>43916</v>
      </c>
      <c r="F178" s="1">
        <v>43915</v>
      </c>
      <c r="G178" t="s">
        <v>10</v>
      </c>
      <c r="H178">
        <v>2</v>
      </c>
      <c r="I178" s="1">
        <v>43835</v>
      </c>
      <c r="J178" s="1">
        <v>43831</v>
      </c>
      <c r="K178" t="str">
        <f>VLOOKUP(B178,Clienti!A:G,7,0)</f>
        <v>Lombardia</v>
      </c>
    </row>
    <row r="179" spans="1:11" x14ac:dyDescent="0.3">
      <c r="A179">
        <v>178</v>
      </c>
      <c r="B179">
        <v>29</v>
      </c>
      <c r="C179">
        <v>2</v>
      </c>
      <c r="D179" s="1">
        <v>43521</v>
      </c>
      <c r="E179" s="1">
        <v>43610</v>
      </c>
      <c r="F179" s="1">
        <v>43611</v>
      </c>
      <c r="G179" t="s">
        <v>13</v>
      </c>
      <c r="H179">
        <v>1</v>
      </c>
      <c r="I179" s="1">
        <v>43531</v>
      </c>
      <c r="J179" s="1">
        <v>43527</v>
      </c>
      <c r="K179" t="str">
        <f>VLOOKUP(B179,Clienti!A:G,7,0)</f>
        <v>Lombardia</v>
      </c>
    </row>
    <row r="180" spans="1:11" hidden="1" x14ac:dyDescent="0.3">
      <c r="A180">
        <v>179</v>
      </c>
      <c r="B180">
        <v>7</v>
      </c>
      <c r="C180">
        <v>3</v>
      </c>
      <c r="D180" s="1">
        <v>43748</v>
      </c>
      <c r="E180" s="1">
        <v>43840</v>
      </c>
      <c r="F180" s="1">
        <v>43838</v>
      </c>
      <c r="G180" t="s">
        <v>10</v>
      </c>
      <c r="H180">
        <v>2</v>
      </c>
      <c r="I180" s="1">
        <v>43758</v>
      </c>
      <c r="J180" s="1">
        <v>43754</v>
      </c>
      <c r="K180" t="str">
        <f>VLOOKUP(B180,Clienti!A:G,7,0)</f>
        <v>Sicilia</v>
      </c>
    </row>
    <row r="181" spans="1:11" hidden="1" x14ac:dyDescent="0.3">
      <c r="A181">
        <v>180</v>
      </c>
      <c r="B181">
        <v>2</v>
      </c>
      <c r="C181">
        <v>1</v>
      </c>
      <c r="D181" s="1">
        <v>43581</v>
      </c>
      <c r="E181" s="1">
        <v>43672</v>
      </c>
      <c r="F181" s="1">
        <v>43671</v>
      </c>
      <c r="G181" t="s">
        <v>10</v>
      </c>
      <c r="H181">
        <v>2</v>
      </c>
      <c r="I181" s="1">
        <v>43591</v>
      </c>
      <c r="J181" s="1">
        <v>43587</v>
      </c>
      <c r="K181" t="str">
        <f>VLOOKUP(B181,Clienti!A:G,7,0)</f>
        <v>Lazio</v>
      </c>
    </row>
    <row r="182" spans="1:11" hidden="1" x14ac:dyDescent="0.3">
      <c r="A182">
        <v>181</v>
      </c>
      <c r="B182">
        <v>20</v>
      </c>
      <c r="C182">
        <v>3</v>
      </c>
      <c r="D182" s="1">
        <v>43661</v>
      </c>
      <c r="E182" s="1">
        <v>43753</v>
      </c>
      <c r="F182" s="1">
        <v>43751</v>
      </c>
      <c r="G182" t="s">
        <v>10</v>
      </c>
      <c r="H182">
        <v>3</v>
      </c>
      <c r="I182" s="1">
        <v>43671</v>
      </c>
      <c r="J182" s="1">
        <v>43667</v>
      </c>
      <c r="K182" t="str">
        <f>VLOOKUP(B182,Clienti!A:G,7,0)</f>
        <v>Piemonte</v>
      </c>
    </row>
    <row r="183" spans="1:11" x14ac:dyDescent="0.3">
      <c r="A183">
        <v>182</v>
      </c>
      <c r="B183">
        <v>37</v>
      </c>
      <c r="C183">
        <v>3</v>
      </c>
      <c r="D183" s="1">
        <v>43629</v>
      </c>
      <c r="E183" s="1">
        <v>43721</v>
      </c>
      <c r="F183" s="1">
        <v>43719</v>
      </c>
      <c r="G183" t="s">
        <v>10</v>
      </c>
      <c r="H183">
        <v>1</v>
      </c>
      <c r="I183" s="1">
        <v>43639</v>
      </c>
      <c r="J183" s="1">
        <v>43635</v>
      </c>
      <c r="K183" t="str">
        <f>VLOOKUP(B183,Clienti!A:G,7,0)</f>
        <v>Molise</v>
      </c>
    </row>
    <row r="184" spans="1:11" x14ac:dyDescent="0.3">
      <c r="A184">
        <v>183</v>
      </c>
      <c r="B184">
        <v>36</v>
      </c>
      <c r="C184">
        <v>2</v>
      </c>
      <c r="D184" s="1">
        <v>43666</v>
      </c>
      <c r="E184" s="1">
        <v>43758</v>
      </c>
      <c r="F184" s="1">
        <v>43756</v>
      </c>
      <c r="G184" t="s">
        <v>10</v>
      </c>
      <c r="H184">
        <v>1</v>
      </c>
      <c r="I184" s="1">
        <v>43676</v>
      </c>
      <c r="J184" s="1">
        <v>43672</v>
      </c>
      <c r="K184" t="str">
        <f>VLOOKUP(B184,Clienti!A:G,7,0)</f>
        <v>Molise</v>
      </c>
    </row>
    <row r="185" spans="1:11" x14ac:dyDescent="0.3">
      <c r="A185">
        <v>184</v>
      </c>
      <c r="B185">
        <v>20</v>
      </c>
      <c r="C185">
        <v>3</v>
      </c>
      <c r="D185" s="1">
        <v>43631</v>
      </c>
      <c r="E185" s="1">
        <v>43723</v>
      </c>
      <c r="F185" s="1">
        <v>43721</v>
      </c>
      <c r="G185" t="s">
        <v>10</v>
      </c>
      <c r="H185">
        <v>1</v>
      </c>
      <c r="I185" s="1">
        <v>43641</v>
      </c>
      <c r="J185" s="1">
        <v>43637</v>
      </c>
      <c r="K185" t="str">
        <f>VLOOKUP(B185,Clienti!A:G,7,0)</f>
        <v>Piemonte</v>
      </c>
    </row>
    <row r="186" spans="1:11" hidden="1" x14ac:dyDescent="0.3">
      <c r="A186">
        <v>185</v>
      </c>
      <c r="B186">
        <v>32</v>
      </c>
      <c r="C186">
        <v>3</v>
      </c>
      <c r="D186" s="1">
        <v>43541</v>
      </c>
      <c r="E186" s="1">
        <v>43633</v>
      </c>
      <c r="F186" s="1">
        <v>43631</v>
      </c>
      <c r="G186" t="s">
        <v>10</v>
      </c>
      <c r="H186">
        <v>3</v>
      </c>
      <c r="I186" s="1">
        <v>43551</v>
      </c>
      <c r="J186" s="1">
        <v>43547</v>
      </c>
      <c r="K186" t="str">
        <f>VLOOKUP(B186,Clienti!A:G,7,0)</f>
        <v>Puglia</v>
      </c>
    </row>
    <row r="187" spans="1:11" hidden="1" x14ac:dyDescent="0.3">
      <c r="A187">
        <v>186</v>
      </c>
      <c r="B187">
        <v>20</v>
      </c>
      <c r="C187">
        <v>3</v>
      </c>
      <c r="D187" s="1">
        <v>43643</v>
      </c>
      <c r="E187" s="1">
        <v>43735</v>
      </c>
      <c r="F187" s="1">
        <v>43733</v>
      </c>
      <c r="G187" t="s">
        <v>10</v>
      </c>
      <c r="H187">
        <v>2</v>
      </c>
      <c r="I187" s="1">
        <v>43653</v>
      </c>
      <c r="J187" s="1">
        <v>43649</v>
      </c>
      <c r="K187" t="str">
        <f>VLOOKUP(B187,Clienti!A:G,7,0)</f>
        <v>Piemonte</v>
      </c>
    </row>
    <row r="188" spans="1:11" hidden="1" x14ac:dyDescent="0.3">
      <c r="A188">
        <v>187</v>
      </c>
      <c r="B188">
        <v>16</v>
      </c>
      <c r="C188">
        <v>2</v>
      </c>
      <c r="D188" s="1">
        <v>43814</v>
      </c>
      <c r="E188" s="1">
        <v>43905</v>
      </c>
      <c r="F188" s="1">
        <v>43904</v>
      </c>
      <c r="G188" t="s">
        <v>10</v>
      </c>
      <c r="H188">
        <v>2</v>
      </c>
      <c r="I188" s="1">
        <v>43824</v>
      </c>
      <c r="J188" s="1">
        <v>43820</v>
      </c>
      <c r="K188" t="str">
        <f>VLOOKUP(B188,Clienti!A:G,7,0)</f>
        <v>Toscana</v>
      </c>
    </row>
    <row r="189" spans="1:11" hidden="1" x14ac:dyDescent="0.3">
      <c r="A189">
        <v>188</v>
      </c>
      <c r="B189">
        <v>2</v>
      </c>
      <c r="C189">
        <v>2</v>
      </c>
      <c r="D189" s="1">
        <v>43682</v>
      </c>
      <c r="E189" s="1">
        <v>43774</v>
      </c>
      <c r="F189" s="1">
        <v>43772</v>
      </c>
      <c r="G189" t="s">
        <v>10</v>
      </c>
      <c r="H189">
        <v>2</v>
      </c>
      <c r="I189" s="1">
        <v>43692</v>
      </c>
      <c r="J189" s="1">
        <v>43688</v>
      </c>
      <c r="K189" t="str">
        <f>VLOOKUP(B189,Clienti!A:G,7,0)</f>
        <v>Lazio</v>
      </c>
    </row>
    <row r="190" spans="1:11" hidden="1" x14ac:dyDescent="0.3">
      <c r="A190">
        <v>189</v>
      </c>
      <c r="B190">
        <v>31</v>
      </c>
      <c r="C190">
        <v>2</v>
      </c>
      <c r="D190" s="1">
        <v>43745</v>
      </c>
      <c r="E190" s="1">
        <v>43837</v>
      </c>
      <c r="F190" s="1">
        <v>43835</v>
      </c>
      <c r="G190" t="s">
        <v>10</v>
      </c>
      <c r="H190">
        <v>2</v>
      </c>
      <c r="I190" s="1">
        <v>43755</v>
      </c>
      <c r="J190" s="1">
        <v>43751</v>
      </c>
      <c r="K190" t="str">
        <f>VLOOKUP(B190,Clienti!A:G,7,0)</f>
        <v>Puglia</v>
      </c>
    </row>
    <row r="191" spans="1:11" hidden="1" x14ac:dyDescent="0.3">
      <c r="A191">
        <v>190</v>
      </c>
      <c r="B191">
        <v>32</v>
      </c>
      <c r="C191">
        <v>3</v>
      </c>
      <c r="D191" s="1">
        <v>43622</v>
      </c>
      <c r="E191" s="1">
        <v>43714</v>
      </c>
      <c r="F191" s="1">
        <v>43712</v>
      </c>
      <c r="G191" t="s">
        <v>10</v>
      </c>
      <c r="H191">
        <v>3</v>
      </c>
      <c r="I191" s="1">
        <v>43632</v>
      </c>
      <c r="J191" s="1">
        <v>43628</v>
      </c>
      <c r="K191" t="str">
        <f>VLOOKUP(B191,Clienti!A:G,7,0)</f>
        <v>Puglia</v>
      </c>
    </row>
    <row r="192" spans="1:11" hidden="1" x14ac:dyDescent="0.3">
      <c r="A192">
        <v>191</v>
      </c>
      <c r="B192">
        <v>3</v>
      </c>
      <c r="C192">
        <v>1</v>
      </c>
      <c r="D192" s="1">
        <v>43490</v>
      </c>
      <c r="E192" s="1">
        <v>43580</v>
      </c>
      <c r="F192" s="1">
        <v>43580</v>
      </c>
      <c r="G192" t="s">
        <v>10</v>
      </c>
      <c r="H192">
        <v>3</v>
      </c>
      <c r="I192" s="1">
        <v>43500</v>
      </c>
      <c r="J192" s="1">
        <v>43496</v>
      </c>
      <c r="K192" t="str">
        <f>VLOOKUP(B192,Clienti!A:G,7,0)</f>
        <v>Lazio</v>
      </c>
    </row>
    <row r="193" spans="1:11" x14ac:dyDescent="0.3">
      <c r="A193">
        <v>192</v>
      </c>
      <c r="B193">
        <v>29</v>
      </c>
      <c r="C193">
        <v>2</v>
      </c>
      <c r="D193" s="1">
        <v>43757</v>
      </c>
      <c r="E193" s="1">
        <v>43849</v>
      </c>
      <c r="F193" s="1">
        <v>43847</v>
      </c>
      <c r="G193" t="s">
        <v>10</v>
      </c>
      <c r="H193">
        <v>1</v>
      </c>
      <c r="I193" s="1">
        <v>43767</v>
      </c>
      <c r="J193" s="1">
        <v>43763</v>
      </c>
      <c r="K193" t="str">
        <f>VLOOKUP(B193,Clienti!A:G,7,0)</f>
        <v>Lombardia</v>
      </c>
    </row>
    <row r="194" spans="1:11" x14ac:dyDescent="0.3">
      <c r="A194">
        <v>193</v>
      </c>
      <c r="B194">
        <v>10</v>
      </c>
      <c r="C194">
        <v>2</v>
      </c>
      <c r="D194" s="1">
        <v>43732</v>
      </c>
      <c r="E194" s="1">
        <v>43823</v>
      </c>
      <c r="F194" s="1">
        <v>43822</v>
      </c>
      <c r="G194" t="s">
        <v>10</v>
      </c>
      <c r="H194">
        <v>1</v>
      </c>
      <c r="I194" s="1">
        <v>43742</v>
      </c>
      <c r="J194" s="1">
        <v>43738</v>
      </c>
      <c r="K194" t="str">
        <f>VLOOKUP(B194,Clienti!A:G,7,0)</f>
        <v>Toscana</v>
      </c>
    </row>
    <row r="195" spans="1:11" hidden="1" x14ac:dyDescent="0.3">
      <c r="A195">
        <v>194</v>
      </c>
      <c r="B195">
        <v>4</v>
      </c>
      <c r="C195">
        <v>2</v>
      </c>
      <c r="D195" s="1">
        <v>43697</v>
      </c>
      <c r="E195" s="1">
        <v>43789</v>
      </c>
      <c r="F195" s="1">
        <v>43787</v>
      </c>
      <c r="G195" t="s">
        <v>10</v>
      </c>
      <c r="H195">
        <v>2</v>
      </c>
      <c r="I195" s="1">
        <v>43707</v>
      </c>
      <c r="J195" s="1">
        <v>43703</v>
      </c>
      <c r="K195" t="str">
        <f>VLOOKUP(B195,Clienti!A:G,7,0)</f>
        <v>Lazio</v>
      </c>
    </row>
    <row r="196" spans="1:11" x14ac:dyDescent="0.3">
      <c r="A196">
        <v>195</v>
      </c>
      <c r="B196">
        <v>17</v>
      </c>
      <c r="C196">
        <v>3</v>
      </c>
      <c r="D196" s="1">
        <v>43484</v>
      </c>
      <c r="E196" s="1">
        <v>43574</v>
      </c>
      <c r="F196" s="1">
        <v>43604</v>
      </c>
      <c r="G196" t="s">
        <v>10</v>
      </c>
      <c r="H196">
        <v>1</v>
      </c>
      <c r="I196" s="1">
        <v>43494</v>
      </c>
      <c r="J196" s="1">
        <v>43490</v>
      </c>
      <c r="K196" t="str">
        <f>VLOOKUP(B196,Clienti!A:G,7,0)</f>
        <v>Toscana</v>
      </c>
    </row>
    <row r="197" spans="1:11" hidden="1" x14ac:dyDescent="0.3">
      <c r="A197">
        <v>196</v>
      </c>
      <c r="B197">
        <v>26</v>
      </c>
      <c r="C197">
        <v>3</v>
      </c>
      <c r="D197" s="1">
        <v>43626</v>
      </c>
      <c r="E197" s="1">
        <v>43718</v>
      </c>
      <c r="F197" s="1">
        <v>43716</v>
      </c>
      <c r="G197" t="s">
        <v>10</v>
      </c>
      <c r="H197">
        <v>2</v>
      </c>
      <c r="I197" s="1">
        <v>43636</v>
      </c>
      <c r="J197" s="1">
        <v>43641</v>
      </c>
      <c r="K197" t="str">
        <f>VLOOKUP(B197,Clienti!A:G,7,0)</f>
        <v>Lombardia</v>
      </c>
    </row>
    <row r="198" spans="1:11" hidden="1" x14ac:dyDescent="0.3">
      <c r="A198">
        <v>197</v>
      </c>
      <c r="B198">
        <v>20</v>
      </c>
      <c r="C198">
        <v>2</v>
      </c>
      <c r="D198" s="1">
        <v>43548</v>
      </c>
      <c r="E198" s="1">
        <v>43640</v>
      </c>
      <c r="F198" s="1">
        <v>43638</v>
      </c>
      <c r="G198" t="s">
        <v>10</v>
      </c>
      <c r="H198">
        <v>2</v>
      </c>
      <c r="I198" s="1">
        <v>43558</v>
      </c>
      <c r="J198" s="1">
        <v>43554</v>
      </c>
      <c r="K198" t="str">
        <f>VLOOKUP(B198,Clienti!A:G,7,0)</f>
        <v>Piemonte</v>
      </c>
    </row>
    <row r="199" spans="1:11" x14ac:dyDescent="0.3">
      <c r="A199">
        <v>198</v>
      </c>
      <c r="B199">
        <v>10</v>
      </c>
      <c r="C199">
        <v>3</v>
      </c>
      <c r="D199" s="1">
        <v>43629</v>
      </c>
      <c r="E199" s="1">
        <v>43721</v>
      </c>
      <c r="F199" s="1">
        <v>43719</v>
      </c>
      <c r="G199" t="s">
        <v>10</v>
      </c>
      <c r="H199">
        <v>1</v>
      </c>
      <c r="I199" s="1">
        <v>43639</v>
      </c>
      <c r="J199" s="1">
        <v>43635</v>
      </c>
      <c r="K199" t="str">
        <f>VLOOKUP(B199,Clienti!A:G,7,0)</f>
        <v>Toscana</v>
      </c>
    </row>
    <row r="200" spans="1:11" hidden="1" x14ac:dyDescent="0.3">
      <c r="A200">
        <v>199</v>
      </c>
      <c r="B200">
        <v>36</v>
      </c>
      <c r="C200">
        <v>2</v>
      </c>
      <c r="D200" s="1">
        <v>43695</v>
      </c>
      <c r="E200" s="1">
        <v>43787</v>
      </c>
      <c r="F200" s="1">
        <v>43785</v>
      </c>
      <c r="G200" t="s">
        <v>13</v>
      </c>
      <c r="H200">
        <v>3</v>
      </c>
      <c r="I200" s="1">
        <v>43705</v>
      </c>
      <c r="J200" s="1">
        <v>43707</v>
      </c>
      <c r="K200" t="str">
        <f>VLOOKUP(B200,Clienti!A:G,7,0)</f>
        <v>Molise</v>
      </c>
    </row>
    <row r="201" spans="1:11" hidden="1" x14ac:dyDescent="0.3">
      <c r="A201">
        <v>200</v>
      </c>
      <c r="B201">
        <v>16</v>
      </c>
      <c r="C201">
        <v>2</v>
      </c>
      <c r="D201" s="1">
        <v>43660</v>
      </c>
      <c r="E201" s="1">
        <v>43752</v>
      </c>
      <c r="F201" s="1">
        <v>43750</v>
      </c>
      <c r="G201" t="s">
        <v>10</v>
      </c>
      <c r="H201">
        <v>3</v>
      </c>
      <c r="I201" s="1">
        <v>43670</v>
      </c>
      <c r="J201" s="1">
        <v>43666</v>
      </c>
      <c r="K201" t="str">
        <f>VLOOKUP(B201,Clienti!A:G,7,0)</f>
        <v>Toscana</v>
      </c>
    </row>
    <row r="202" spans="1:11" x14ac:dyDescent="0.3">
      <c r="A202">
        <v>201</v>
      </c>
      <c r="B202">
        <v>40</v>
      </c>
      <c r="C202">
        <v>1</v>
      </c>
      <c r="D202" s="1">
        <v>43532</v>
      </c>
      <c r="E202" s="1">
        <v>43624</v>
      </c>
      <c r="F202" s="1">
        <v>43622</v>
      </c>
      <c r="G202" t="s">
        <v>10</v>
      </c>
      <c r="H202">
        <v>1</v>
      </c>
      <c r="I202" s="1">
        <v>43542</v>
      </c>
      <c r="J202" s="1">
        <v>43538</v>
      </c>
      <c r="K202" t="str">
        <f>VLOOKUP(B202,Clienti!A:G,7,0)</f>
        <v>Molise</v>
      </c>
    </row>
    <row r="203" spans="1:11" hidden="1" x14ac:dyDescent="0.3">
      <c r="A203">
        <v>202</v>
      </c>
      <c r="B203">
        <v>21</v>
      </c>
      <c r="C203">
        <v>2</v>
      </c>
      <c r="D203" s="1">
        <v>43808</v>
      </c>
      <c r="E203" s="1">
        <v>43899</v>
      </c>
      <c r="F203" s="1">
        <v>43898</v>
      </c>
      <c r="G203" t="s">
        <v>10</v>
      </c>
      <c r="H203">
        <v>2</v>
      </c>
      <c r="I203" s="1">
        <v>43818</v>
      </c>
      <c r="J203" s="1">
        <v>43814</v>
      </c>
      <c r="K203" t="str">
        <f>VLOOKUP(B203,Clienti!A:G,7,0)</f>
        <v>Piemonte</v>
      </c>
    </row>
    <row r="204" spans="1:11" hidden="1" x14ac:dyDescent="0.3">
      <c r="A204">
        <v>203</v>
      </c>
      <c r="B204">
        <v>17</v>
      </c>
      <c r="C204">
        <v>3</v>
      </c>
      <c r="D204" s="1">
        <v>43569</v>
      </c>
      <c r="E204" s="1">
        <v>43660</v>
      </c>
      <c r="F204" s="1">
        <v>43659</v>
      </c>
      <c r="G204" t="s">
        <v>10</v>
      </c>
      <c r="H204">
        <v>3</v>
      </c>
      <c r="I204" s="1">
        <v>43579</v>
      </c>
      <c r="J204" s="1">
        <v>43575</v>
      </c>
      <c r="K204" t="str">
        <f>VLOOKUP(B204,Clienti!A:G,7,0)</f>
        <v>Toscana</v>
      </c>
    </row>
    <row r="205" spans="1:11" x14ac:dyDescent="0.3">
      <c r="A205">
        <v>204</v>
      </c>
      <c r="B205">
        <v>39</v>
      </c>
      <c r="C205">
        <v>2</v>
      </c>
      <c r="D205" s="1">
        <v>43728</v>
      </c>
      <c r="E205" s="1">
        <v>43819</v>
      </c>
      <c r="F205" s="1">
        <v>43818</v>
      </c>
      <c r="G205" t="s">
        <v>10</v>
      </c>
      <c r="H205">
        <v>1</v>
      </c>
      <c r="I205" s="1">
        <v>43738</v>
      </c>
      <c r="J205" s="1">
        <v>43734</v>
      </c>
      <c r="K205" t="str">
        <f>VLOOKUP(B205,Clienti!A:G,7,0)</f>
        <v>Molise</v>
      </c>
    </row>
    <row r="206" spans="1:11" x14ac:dyDescent="0.3">
      <c r="A206">
        <v>205</v>
      </c>
      <c r="B206">
        <v>35</v>
      </c>
      <c r="C206">
        <v>2</v>
      </c>
      <c r="D206" s="1">
        <v>43762</v>
      </c>
      <c r="E206" s="1">
        <v>43854</v>
      </c>
      <c r="F206" s="1">
        <v>43852</v>
      </c>
      <c r="G206" t="s">
        <v>10</v>
      </c>
      <c r="H206">
        <v>1</v>
      </c>
      <c r="I206" s="1">
        <v>43772</v>
      </c>
      <c r="J206" s="1">
        <v>43768</v>
      </c>
      <c r="K206" t="str">
        <f>VLOOKUP(B206,Clienti!A:G,7,0)</f>
        <v>Molise</v>
      </c>
    </row>
    <row r="207" spans="1:11" hidden="1" x14ac:dyDescent="0.3">
      <c r="A207">
        <v>206</v>
      </c>
      <c r="B207">
        <v>26</v>
      </c>
      <c r="C207">
        <v>3</v>
      </c>
      <c r="D207" s="1">
        <v>43531</v>
      </c>
      <c r="E207" s="1">
        <v>43623</v>
      </c>
      <c r="F207" s="1">
        <v>43621</v>
      </c>
      <c r="G207" t="s">
        <v>10</v>
      </c>
      <c r="H207">
        <v>2</v>
      </c>
      <c r="I207" s="1">
        <v>43541</v>
      </c>
      <c r="J207" s="1">
        <v>43537</v>
      </c>
      <c r="K207" t="str">
        <f>VLOOKUP(B207,Clienti!A:G,7,0)</f>
        <v>Lombardia</v>
      </c>
    </row>
    <row r="208" spans="1:11" hidden="1" x14ac:dyDescent="0.3">
      <c r="A208">
        <v>207</v>
      </c>
      <c r="B208">
        <v>29</v>
      </c>
      <c r="C208">
        <v>2</v>
      </c>
      <c r="D208" s="1">
        <v>43638</v>
      </c>
      <c r="E208" s="1">
        <v>43730</v>
      </c>
      <c r="F208" s="1">
        <v>43728</v>
      </c>
      <c r="G208" t="s">
        <v>10</v>
      </c>
      <c r="H208">
        <v>2</v>
      </c>
      <c r="I208" s="1">
        <v>43648</v>
      </c>
      <c r="J208" s="1">
        <v>43644</v>
      </c>
      <c r="K208" t="str">
        <f>VLOOKUP(B208,Clienti!A:G,7,0)</f>
        <v>Lombardia</v>
      </c>
    </row>
    <row r="209" spans="1:11" hidden="1" x14ac:dyDescent="0.3">
      <c r="A209">
        <v>208</v>
      </c>
      <c r="B209">
        <v>12</v>
      </c>
      <c r="C209">
        <v>3</v>
      </c>
      <c r="D209" s="1">
        <v>43802</v>
      </c>
      <c r="E209" s="1">
        <v>43893</v>
      </c>
      <c r="F209" s="1">
        <v>43892</v>
      </c>
      <c r="G209" t="s">
        <v>10</v>
      </c>
      <c r="H209">
        <v>3</v>
      </c>
      <c r="I209" s="1">
        <v>43812</v>
      </c>
      <c r="J209" s="1">
        <v>43808</v>
      </c>
      <c r="K209" t="str">
        <f>VLOOKUP(B209,Clienti!A:G,7,0)</f>
        <v>Toscana</v>
      </c>
    </row>
    <row r="210" spans="1:11" x14ac:dyDescent="0.3">
      <c r="A210">
        <v>209</v>
      </c>
      <c r="B210">
        <v>9</v>
      </c>
      <c r="C210">
        <v>2</v>
      </c>
      <c r="D210" s="1">
        <v>43593</v>
      </c>
      <c r="E210" s="1">
        <v>43685</v>
      </c>
      <c r="F210" s="1">
        <v>43683</v>
      </c>
      <c r="G210" t="s">
        <v>10</v>
      </c>
      <c r="H210">
        <v>1</v>
      </c>
      <c r="I210" s="1">
        <v>43603</v>
      </c>
      <c r="J210" s="1">
        <v>43599</v>
      </c>
      <c r="K210" t="str">
        <f>VLOOKUP(B210,Clienti!A:G,7,0)</f>
        <v>Sicilia</v>
      </c>
    </row>
    <row r="211" spans="1:11" hidden="1" x14ac:dyDescent="0.3">
      <c r="A211">
        <v>210</v>
      </c>
      <c r="B211">
        <v>34</v>
      </c>
      <c r="C211">
        <v>2</v>
      </c>
      <c r="D211" s="1">
        <v>43746</v>
      </c>
      <c r="E211" s="1">
        <v>43838</v>
      </c>
      <c r="F211" s="1">
        <v>43836</v>
      </c>
      <c r="G211" t="s">
        <v>10</v>
      </c>
      <c r="H211">
        <v>2</v>
      </c>
      <c r="I211" s="1">
        <v>43756</v>
      </c>
      <c r="J211" s="1">
        <v>43752</v>
      </c>
      <c r="K211" t="str">
        <f>VLOOKUP(B211,Clienti!A:G,7,0)</f>
        <v>Puglia</v>
      </c>
    </row>
    <row r="212" spans="1:11" x14ac:dyDescent="0.3">
      <c r="A212">
        <v>211</v>
      </c>
      <c r="B212">
        <v>40</v>
      </c>
      <c r="C212">
        <v>2</v>
      </c>
      <c r="D212" s="1">
        <v>43761</v>
      </c>
      <c r="E212" s="1">
        <v>43853</v>
      </c>
      <c r="F212" s="1">
        <v>43851</v>
      </c>
      <c r="G212" t="s">
        <v>10</v>
      </c>
      <c r="H212">
        <v>1</v>
      </c>
      <c r="I212" s="1">
        <v>43771</v>
      </c>
      <c r="J212" s="1">
        <v>43767</v>
      </c>
      <c r="K212" t="str">
        <f>VLOOKUP(B212,Clienti!A:G,7,0)</f>
        <v>Molise</v>
      </c>
    </row>
    <row r="213" spans="1:11" x14ac:dyDescent="0.3">
      <c r="A213">
        <v>212</v>
      </c>
      <c r="B213">
        <v>36</v>
      </c>
      <c r="C213">
        <v>2</v>
      </c>
      <c r="D213" s="1">
        <v>43567</v>
      </c>
      <c r="E213" s="1">
        <v>43658</v>
      </c>
      <c r="F213" s="1">
        <v>43657</v>
      </c>
      <c r="G213" t="s">
        <v>10</v>
      </c>
      <c r="H213">
        <v>1</v>
      </c>
      <c r="I213" s="1">
        <v>43577</v>
      </c>
      <c r="J213" s="1">
        <v>43573</v>
      </c>
      <c r="K213" t="str">
        <f>VLOOKUP(B213,Clienti!A:G,7,0)</f>
        <v>Molise</v>
      </c>
    </row>
    <row r="214" spans="1:11" hidden="1" x14ac:dyDescent="0.3">
      <c r="A214">
        <v>213</v>
      </c>
      <c r="B214">
        <v>40</v>
      </c>
      <c r="C214">
        <v>1</v>
      </c>
      <c r="D214" s="1">
        <v>43472</v>
      </c>
      <c r="E214" s="1">
        <v>43562</v>
      </c>
      <c r="F214" s="1">
        <v>43562</v>
      </c>
      <c r="G214" t="s">
        <v>10</v>
      </c>
      <c r="H214">
        <v>3</v>
      </c>
      <c r="I214" s="1">
        <v>43482</v>
      </c>
      <c r="J214" s="1">
        <v>43478</v>
      </c>
      <c r="K214" t="str">
        <f>VLOOKUP(B214,Clienti!A:G,7,0)</f>
        <v>Molise</v>
      </c>
    </row>
    <row r="215" spans="1:11" hidden="1" x14ac:dyDescent="0.3">
      <c r="A215">
        <v>214</v>
      </c>
      <c r="B215">
        <v>32</v>
      </c>
      <c r="C215">
        <v>3</v>
      </c>
      <c r="D215" s="1">
        <v>43670</v>
      </c>
      <c r="E215" s="1">
        <v>43762</v>
      </c>
      <c r="F215" s="1">
        <v>43760</v>
      </c>
      <c r="G215" t="s">
        <v>10</v>
      </c>
      <c r="H215">
        <v>2</v>
      </c>
      <c r="I215" s="1">
        <v>43680</v>
      </c>
      <c r="J215" s="1">
        <v>43676</v>
      </c>
      <c r="K215" t="str">
        <f>VLOOKUP(B215,Clienti!A:G,7,0)</f>
        <v>Puglia</v>
      </c>
    </row>
    <row r="216" spans="1:11" hidden="1" x14ac:dyDescent="0.3">
      <c r="A216">
        <v>215</v>
      </c>
      <c r="B216">
        <v>5</v>
      </c>
      <c r="C216">
        <v>1</v>
      </c>
      <c r="D216" s="1">
        <v>43518</v>
      </c>
      <c r="E216" s="1">
        <v>43607</v>
      </c>
      <c r="F216" s="1">
        <v>43608</v>
      </c>
      <c r="G216" t="s">
        <v>10</v>
      </c>
      <c r="H216">
        <v>3</v>
      </c>
      <c r="I216" s="1">
        <v>43528</v>
      </c>
      <c r="J216" s="1">
        <v>43524</v>
      </c>
      <c r="K216" t="str">
        <f>VLOOKUP(B216,Clienti!A:G,7,0)</f>
        <v>Sicilia</v>
      </c>
    </row>
    <row r="217" spans="1:11" hidden="1" x14ac:dyDescent="0.3">
      <c r="A217">
        <v>216</v>
      </c>
      <c r="B217">
        <v>18</v>
      </c>
      <c r="C217">
        <v>3</v>
      </c>
      <c r="D217" s="1">
        <v>43578</v>
      </c>
      <c r="E217" s="1">
        <v>43669</v>
      </c>
      <c r="F217" s="1">
        <v>43668</v>
      </c>
      <c r="G217" t="s">
        <v>10</v>
      </c>
      <c r="H217">
        <v>2</v>
      </c>
      <c r="I217" s="1">
        <v>43588</v>
      </c>
      <c r="J217" s="1">
        <v>43584</v>
      </c>
      <c r="K217" t="str">
        <f>VLOOKUP(B217,Clienti!A:G,7,0)</f>
        <v>Toscana</v>
      </c>
    </row>
    <row r="218" spans="1:11" hidden="1" x14ac:dyDescent="0.3">
      <c r="A218">
        <v>217</v>
      </c>
      <c r="B218">
        <v>30</v>
      </c>
      <c r="C218">
        <v>3</v>
      </c>
      <c r="D218" s="1">
        <v>43709</v>
      </c>
      <c r="E218" s="1">
        <v>43800</v>
      </c>
      <c r="F218" s="1">
        <v>43799</v>
      </c>
      <c r="G218" t="s">
        <v>10</v>
      </c>
      <c r="H218">
        <v>2</v>
      </c>
      <c r="I218" s="1">
        <v>43719</v>
      </c>
      <c r="J218" s="1">
        <v>43715</v>
      </c>
      <c r="K218" t="str">
        <f>VLOOKUP(B218,Clienti!A:G,7,0)</f>
        <v>Puglia</v>
      </c>
    </row>
    <row r="219" spans="1:11" hidden="1" x14ac:dyDescent="0.3">
      <c r="A219">
        <v>218</v>
      </c>
      <c r="B219">
        <v>32</v>
      </c>
      <c r="C219">
        <v>1</v>
      </c>
      <c r="D219" s="1">
        <v>43517</v>
      </c>
      <c r="E219" s="1">
        <v>43606</v>
      </c>
      <c r="F219" s="1">
        <v>43607</v>
      </c>
      <c r="G219" t="s">
        <v>10</v>
      </c>
      <c r="H219">
        <v>3</v>
      </c>
      <c r="I219" s="1">
        <v>43527</v>
      </c>
      <c r="J219" s="1">
        <v>43523</v>
      </c>
      <c r="K219" t="str">
        <f>VLOOKUP(B219,Clienti!A:G,7,0)</f>
        <v>Puglia</v>
      </c>
    </row>
    <row r="220" spans="1:11" hidden="1" x14ac:dyDescent="0.3">
      <c r="A220">
        <v>219</v>
      </c>
      <c r="B220">
        <v>5</v>
      </c>
      <c r="C220">
        <v>3</v>
      </c>
      <c r="D220" s="1">
        <v>43604</v>
      </c>
      <c r="E220" s="1">
        <v>43696</v>
      </c>
      <c r="F220" s="1">
        <v>43694</v>
      </c>
      <c r="G220" t="s">
        <v>10</v>
      </c>
      <c r="H220">
        <v>3</v>
      </c>
      <c r="I220" s="1">
        <v>43614</v>
      </c>
      <c r="J220" s="1">
        <v>43610</v>
      </c>
      <c r="K220" t="str">
        <f>VLOOKUP(B220,Clienti!A:G,7,0)</f>
        <v>Sicilia</v>
      </c>
    </row>
    <row r="221" spans="1:11" x14ac:dyDescent="0.3">
      <c r="A221">
        <v>220</v>
      </c>
      <c r="B221">
        <v>38</v>
      </c>
      <c r="C221">
        <v>3</v>
      </c>
      <c r="D221" s="1">
        <v>43488</v>
      </c>
      <c r="E221" s="1">
        <v>43578</v>
      </c>
      <c r="F221" s="1">
        <v>43578</v>
      </c>
      <c r="G221" t="s">
        <v>10</v>
      </c>
      <c r="H221">
        <v>1</v>
      </c>
      <c r="I221" s="1">
        <v>43498</v>
      </c>
      <c r="J221" s="1">
        <v>43494</v>
      </c>
      <c r="K221" t="str">
        <f>VLOOKUP(B221,Clienti!A:G,7,0)</f>
        <v>Molise</v>
      </c>
    </row>
    <row r="222" spans="1:11" x14ac:dyDescent="0.3">
      <c r="A222">
        <v>221</v>
      </c>
      <c r="B222">
        <v>37</v>
      </c>
      <c r="C222">
        <v>3</v>
      </c>
      <c r="D222" s="1">
        <v>43576</v>
      </c>
      <c r="E222" s="1">
        <v>43667</v>
      </c>
      <c r="F222" s="1">
        <v>43666</v>
      </c>
      <c r="G222" t="s">
        <v>10</v>
      </c>
      <c r="H222">
        <v>1</v>
      </c>
      <c r="I222" s="1">
        <v>43586</v>
      </c>
      <c r="J222" s="1">
        <v>43582</v>
      </c>
      <c r="K222" t="str">
        <f>VLOOKUP(B222,Clienti!A:G,7,0)</f>
        <v>Molise</v>
      </c>
    </row>
    <row r="223" spans="1:11" x14ac:dyDescent="0.3">
      <c r="A223">
        <v>222</v>
      </c>
      <c r="B223">
        <v>23</v>
      </c>
      <c r="C223">
        <v>1</v>
      </c>
      <c r="D223" s="1">
        <v>43540</v>
      </c>
      <c r="E223" s="1">
        <v>43632</v>
      </c>
      <c r="F223" s="1">
        <v>43630</v>
      </c>
      <c r="G223" t="s">
        <v>10</v>
      </c>
      <c r="H223">
        <v>1</v>
      </c>
      <c r="I223" s="1">
        <v>43550</v>
      </c>
      <c r="J223" s="1">
        <v>43546</v>
      </c>
      <c r="K223" t="str">
        <f>VLOOKUP(B223,Clienti!A:G,7,0)</f>
        <v>Piemonte</v>
      </c>
    </row>
    <row r="224" spans="1:11" hidden="1" x14ac:dyDescent="0.3">
      <c r="A224">
        <v>223</v>
      </c>
      <c r="B224">
        <v>16</v>
      </c>
      <c r="C224">
        <v>1</v>
      </c>
      <c r="D224" s="1">
        <v>43684</v>
      </c>
      <c r="E224" s="1">
        <v>43776</v>
      </c>
      <c r="F224" s="1">
        <v>43774</v>
      </c>
      <c r="G224" t="s">
        <v>10</v>
      </c>
      <c r="H224">
        <v>3</v>
      </c>
      <c r="I224" s="1">
        <v>43694</v>
      </c>
      <c r="J224" s="1">
        <v>43690</v>
      </c>
      <c r="K224" t="str">
        <f>VLOOKUP(B224,Clienti!A:G,7,0)</f>
        <v>Toscana</v>
      </c>
    </row>
    <row r="225" spans="1:11" hidden="1" x14ac:dyDescent="0.3">
      <c r="A225">
        <v>224</v>
      </c>
      <c r="B225">
        <v>38</v>
      </c>
      <c r="C225">
        <v>1</v>
      </c>
      <c r="D225" s="1">
        <v>43580</v>
      </c>
      <c r="E225" s="1">
        <v>43671</v>
      </c>
      <c r="F225" s="1">
        <v>43670</v>
      </c>
      <c r="G225" t="s">
        <v>10</v>
      </c>
      <c r="H225">
        <v>3</v>
      </c>
      <c r="I225" s="1">
        <v>43590</v>
      </c>
      <c r="J225" s="1">
        <v>43586</v>
      </c>
      <c r="K225" t="str">
        <f>VLOOKUP(B225,Clienti!A:G,7,0)</f>
        <v>Molise</v>
      </c>
    </row>
    <row r="226" spans="1:11" x14ac:dyDescent="0.3">
      <c r="A226">
        <v>225</v>
      </c>
      <c r="B226">
        <v>13</v>
      </c>
      <c r="C226">
        <v>1</v>
      </c>
      <c r="D226" s="1">
        <v>43668</v>
      </c>
      <c r="E226" s="1">
        <v>43760</v>
      </c>
      <c r="F226" s="1">
        <v>43758</v>
      </c>
      <c r="G226" t="s">
        <v>10</v>
      </c>
      <c r="H226">
        <v>1</v>
      </c>
      <c r="I226" s="1">
        <v>43678</v>
      </c>
      <c r="J226" s="1">
        <v>43674</v>
      </c>
      <c r="K226" t="str">
        <f>VLOOKUP(B226,Clienti!A:G,7,0)</f>
        <v>Toscana</v>
      </c>
    </row>
    <row r="227" spans="1:11" x14ac:dyDescent="0.3">
      <c r="A227">
        <v>226</v>
      </c>
      <c r="B227">
        <v>3</v>
      </c>
      <c r="C227">
        <v>2</v>
      </c>
      <c r="D227" s="1">
        <v>43490</v>
      </c>
      <c r="E227" s="1">
        <v>43580</v>
      </c>
      <c r="F227" s="1">
        <v>43580</v>
      </c>
      <c r="G227" t="s">
        <v>10</v>
      </c>
      <c r="H227">
        <v>1</v>
      </c>
      <c r="I227" s="1">
        <v>43500</v>
      </c>
      <c r="J227" s="1">
        <v>43496</v>
      </c>
      <c r="K227" t="str">
        <f>VLOOKUP(B227,Clienti!A:G,7,0)</f>
        <v>Lazio</v>
      </c>
    </row>
    <row r="228" spans="1:11" x14ac:dyDescent="0.3">
      <c r="A228">
        <v>227</v>
      </c>
      <c r="B228">
        <v>23</v>
      </c>
      <c r="C228">
        <v>1</v>
      </c>
      <c r="D228" s="1">
        <v>43612</v>
      </c>
      <c r="E228" s="1">
        <v>43704</v>
      </c>
      <c r="F228" s="1">
        <v>43702</v>
      </c>
      <c r="G228" t="s">
        <v>10</v>
      </c>
      <c r="H228">
        <v>1</v>
      </c>
      <c r="I228" s="1">
        <v>43622</v>
      </c>
      <c r="J228" s="1">
        <v>43618</v>
      </c>
      <c r="K228" t="str">
        <f>VLOOKUP(B228,Clienti!A:G,7,0)</f>
        <v>Piemonte</v>
      </c>
    </row>
    <row r="229" spans="1:11" x14ac:dyDescent="0.3">
      <c r="A229">
        <v>228</v>
      </c>
      <c r="B229">
        <v>5</v>
      </c>
      <c r="C229">
        <v>3</v>
      </c>
      <c r="D229" s="1">
        <v>43780</v>
      </c>
      <c r="E229" s="1">
        <v>43872</v>
      </c>
      <c r="F229" s="1">
        <v>43870</v>
      </c>
      <c r="G229" t="s">
        <v>10</v>
      </c>
      <c r="H229">
        <v>1</v>
      </c>
      <c r="I229" s="1">
        <v>43790</v>
      </c>
      <c r="J229" s="1">
        <v>43786</v>
      </c>
      <c r="K229" t="str">
        <f>VLOOKUP(B229,Clienti!A:G,7,0)</f>
        <v>Sicilia</v>
      </c>
    </row>
    <row r="230" spans="1:11" hidden="1" x14ac:dyDescent="0.3">
      <c r="A230">
        <v>229</v>
      </c>
      <c r="B230">
        <v>5</v>
      </c>
      <c r="C230">
        <v>1</v>
      </c>
      <c r="D230" s="1">
        <v>43559</v>
      </c>
      <c r="E230" s="1">
        <v>43650</v>
      </c>
      <c r="F230" s="1">
        <v>43649</v>
      </c>
      <c r="G230" t="s">
        <v>10</v>
      </c>
      <c r="H230">
        <v>3</v>
      </c>
      <c r="I230" s="1">
        <v>43569</v>
      </c>
      <c r="J230" s="1">
        <v>43565</v>
      </c>
      <c r="K230" t="str">
        <f>VLOOKUP(B230,Clienti!A:G,7,0)</f>
        <v>Sicilia</v>
      </c>
    </row>
    <row r="231" spans="1:11" x14ac:dyDescent="0.3">
      <c r="A231">
        <v>230</v>
      </c>
      <c r="B231">
        <v>15</v>
      </c>
      <c r="C231">
        <v>3</v>
      </c>
      <c r="D231" s="1">
        <v>43657</v>
      </c>
      <c r="E231" s="1">
        <v>43749</v>
      </c>
      <c r="F231" s="1">
        <v>43747</v>
      </c>
      <c r="G231" t="s">
        <v>10</v>
      </c>
      <c r="H231">
        <v>1</v>
      </c>
      <c r="I231" s="1">
        <v>43667</v>
      </c>
      <c r="J231" s="1">
        <v>43663</v>
      </c>
      <c r="K231" t="str">
        <f>VLOOKUP(B231,Clienti!A:G,7,0)</f>
        <v>Toscana</v>
      </c>
    </row>
    <row r="232" spans="1:11" hidden="1" x14ac:dyDescent="0.3">
      <c r="A232">
        <v>231</v>
      </c>
      <c r="B232">
        <v>38</v>
      </c>
      <c r="C232">
        <v>2</v>
      </c>
      <c r="D232" s="1">
        <v>43792</v>
      </c>
      <c r="E232" s="1">
        <v>43884</v>
      </c>
      <c r="F232" s="1">
        <v>43882</v>
      </c>
      <c r="G232" t="s">
        <v>10</v>
      </c>
      <c r="H232">
        <v>2</v>
      </c>
      <c r="I232" s="1">
        <v>43802</v>
      </c>
      <c r="J232" s="1">
        <v>43798</v>
      </c>
      <c r="K232" t="str">
        <f>VLOOKUP(B232,Clienti!A:G,7,0)</f>
        <v>Molise</v>
      </c>
    </row>
    <row r="233" spans="1:11" hidden="1" x14ac:dyDescent="0.3">
      <c r="A233">
        <v>232</v>
      </c>
      <c r="B233">
        <v>19</v>
      </c>
      <c r="C233">
        <v>2</v>
      </c>
      <c r="D233" s="1">
        <v>43751</v>
      </c>
      <c r="E233" s="1">
        <v>43843</v>
      </c>
      <c r="F233" s="1">
        <v>43841</v>
      </c>
      <c r="G233" t="s">
        <v>10</v>
      </c>
      <c r="H233">
        <v>3</v>
      </c>
      <c r="I233" s="1">
        <v>43761</v>
      </c>
      <c r="J233" s="1">
        <v>43757</v>
      </c>
      <c r="K233" t="str">
        <f>VLOOKUP(B233,Clienti!A:G,7,0)</f>
        <v>Toscana</v>
      </c>
    </row>
    <row r="234" spans="1:11" x14ac:dyDescent="0.3">
      <c r="A234">
        <v>233</v>
      </c>
      <c r="B234">
        <v>7</v>
      </c>
      <c r="C234">
        <v>3</v>
      </c>
      <c r="D234" s="1">
        <v>43664</v>
      </c>
      <c r="E234" s="1">
        <v>43756</v>
      </c>
      <c r="F234" s="1">
        <v>43754</v>
      </c>
      <c r="G234" t="s">
        <v>10</v>
      </c>
      <c r="H234">
        <v>1</v>
      </c>
      <c r="I234" s="1">
        <v>43674</v>
      </c>
      <c r="J234" s="1">
        <v>43670</v>
      </c>
      <c r="K234" t="str">
        <f>VLOOKUP(B234,Clienti!A:G,7,0)</f>
        <v>Sicilia</v>
      </c>
    </row>
    <row r="235" spans="1:11" hidden="1" x14ac:dyDescent="0.3">
      <c r="A235">
        <v>234</v>
      </c>
      <c r="B235">
        <v>30</v>
      </c>
      <c r="C235">
        <v>3</v>
      </c>
      <c r="D235" s="1">
        <v>43542</v>
      </c>
      <c r="E235" s="1">
        <v>43634</v>
      </c>
      <c r="F235" s="1">
        <v>43632</v>
      </c>
      <c r="G235" t="s">
        <v>10</v>
      </c>
      <c r="H235">
        <v>2</v>
      </c>
      <c r="I235" s="1">
        <v>43552</v>
      </c>
      <c r="J235" s="1">
        <v>43548</v>
      </c>
      <c r="K235" t="str">
        <f>VLOOKUP(B235,Clienti!A:G,7,0)</f>
        <v>Puglia</v>
      </c>
    </row>
    <row r="236" spans="1:11" hidden="1" x14ac:dyDescent="0.3">
      <c r="A236">
        <v>235</v>
      </c>
      <c r="B236">
        <v>35</v>
      </c>
      <c r="C236">
        <v>3</v>
      </c>
      <c r="D236" s="1">
        <v>43521</v>
      </c>
      <c r="E236" s="1">
        <v>43610</v>
      </c>
      <c r="F236" s="1">
        <v>43611</v>
      </c>
      <c r="G236" t="s">
        <v>10</v>
      </c>
      <c r="H236">
        <v>3</v>
      </c>
      <c r="I236" s="1">
        <v>43531</v>
      </c>
      <c r="J236" s="1">
        <v>43527</v>
      </c>
      <c r="K236" t="str">
        <f>VLOOKUP(B236,Clienti!A:G,7,0)</f>
        <v>Molise</v>
      </c>
    </row>
    <row r="237" spans="1:11" hidden="1" x14ac:dyDescent="0.3">
      <c r="A237">
        <v>236</v>
      </c>
      <c r="B237">
        <v>33</v>
      </c>
      <c r="C237">
        <v>1</v>
      </c>
      <c r="D237" s="1">
        <v>43620</v>
      </c>
      <c r="E237" s="1">
        <v>43712</v>
      </c>
      <c r="F237" s="1">
        <v>43710</v>
      </c>
      <c r="G237" t="s">
        <v>10</v>
      </c>
      <c r="H237">
        <v>2</v>
      </c>
      <c r="I237" s="1">
        <v>43630</v>
      </c>
      <c r="J237" s="1">
        <v>43626</v>
      </c>
      <c r="K237" t="str">
        <f>VLOOKUP(B237,Clienti!A:G,7,0)</f>
        <v>Puglia</v>
      </c>
    </row>
    <row r="238" spans="1:11" hidden="1" x14ac:dyDescent="0.3">
      <c r="A238">
        <v>237</v>
      </c>
      <c r="B238">
        <v>33</v>
      </c>
      <c r="C238">
        <v>1</v>
      </c>
      <c r="D238" s="1">
        <v>43477</v>
      </c>
      <c r="E238" s="1">
        <v>43567</v>
      </c>
      <c r="F238" s="1">
        <v>43567</v>
      </c>
      <c r="G238" t="s">
        <v>10</v>
      </c>
      <c r="H238">
        <v>2</v>
      </c>
      <c r="I238" s="1">
        <v>43487</v>
      </c>
      <c r="J238" s="1">
        <v>43483</v>
      </c>
      <c r="K238" t="str">
        <f>VLOOKUP(B238,Clienti!A:G,7,0)</f>
        <v>Puglia</v>
      </c>
    </row>
    <row r="239" spans="1:11" hidden="1" x14ac:dyDescent="0.3">
      <c r="A239">
        <v>238</v>
      </c>
      <c r="B239">
        <v>5</v>
      </c>
      <c r="C239">
        <v>3</v>
      </c>
      <c r="D239" s="1">
        <v>43691</v>
      </c>
      <c r="E239" s="1">
        <v>43783</v>
      </c>
      <c r="F239" s="1">
        <v>43781</v>
      </c>
      <c r="G239" t="s">
        <v>10</v>
      </c>
      <c r="H239">
        <v>2</v>
      </c>
      <c r="I239" s="1">
        <v>43701</v>
      </c>
      <c r="J239" s="1">
        <v>43697</v>
      </c>
      <c r="K239" t="str">
        <f>VLOOKUP(B239,Clienti!A:G,7,0)</f>
        <v>Sicilia</v>
      </c>
    </row>
    <row r="240" spans="1:11" x14ac:dyDescent="0.3">
      <c r="A240">
        <v>239</v>
      </c>
      <c r="B240">
        <v>34</v>
      </c>
      <c r="C240">
        <v>2</v>
      </c>
      <c r="D240" s="1">
        <v>43736</v>
      </c>
      <c r="E240" s="1">
        <v>43827</v>
      </c>
      <c r="F240" s="1">
        <v>43826</v>
      </c>
      <c r="G240" t="s">
        <v>10</v>
      </c>
      <c r="H240">
        <v>1</v>
      </c>
      <c r="I240" s="1">
        <v>43746</v>
      </c>
      <c r="J240" s="1">
        <v>43742</v>
      </c>
      <c r="K240" t="str">
        <f>VLOOKUP(B240,Clienti!A:G,7,0)</f>
        <v>Puglia</v>
      </c>
    </row>
    <row r="241" spans="1:11" hidden="1" x14ac:dyDescent="0.3">
      <c r="A241">
        <v>240</v>
      </c>
      <c r="B241">
        <v>22</v>
      </c>
      <c r="C241">
        <v>1</v>
      </c>
      <c r="D241" s="1">
        <v>43606</v>
      </c>
      <c r="E241" s="1">
        <v>43698</v>
      </c>
      <c r="F241" s="1">
        <v>43696</v>
      </c>
      <c r="G241" t="s">
        <v>10</v>
      </c>
      <c r="H241">
        <v>2</v>
      </c>
      <c r="I241" s="1">
        <v>43616</v>
      </c>
      <c r="J241" s="1">
        <v>43612</v>
      </c>
      <c r="K241" t="str">
        <f>VLOOKUP(B241,Clienti!A:G,7,0)</f>
        <v>Piemonte</v>
      </c>
    </row>
    <row r="242" spans="1:11" hidden="1" x14ac:dyDescent="0.3">
      <c r="A242">
        <v>241</v>
      </c>
      <c r="B242">
        <v>4</v>
      </c>
      <c r="C242">
        <v>3</v>
      </c>
      <c r="D242" s="1">
        <v>43609</v>
      </c>
      <c r="E242" s="1">
        <v>43701</v>
      </c>
      <c r="F242" s="1">
        <v>43699</v>
      </c>
      <c r="G242" t="s">
        <v>10</v>
      </c>
      <c r="H242">
        <v>3</v>
      </c>
      <c r="I242" s="1">
        <v>43619</v>
      </c>
      <c r="J242" s="1">
        <v>43615</v>
      </c>
      <c r="K242" t="str">
        <f>VLOOKUP(B242,Clienti!A:G,7,0)</f>
        <v>Lazio</v>
      </c>
    </row>
    <row r="243" spans="1:11" hidden="1" x14ac:dyDescent="0.3">
      <c r="A243">
        <v>242</v>
      </c>
      <c r="B243">
        <v>40</v>
      </c>
      <c r="C243">
        <v>2</v>
      </c>
      <c r="D243" s="1">
        <v>43699</v>
      </c>
      <c r="E243" s="1">
        <v>43791</v>
      </c>
      <c r="F243" s="1">
        <v>43789</v>
      </c>
      <c r="G243" t="s">
        <v>10</v>
      </c>
      <c r="H243">
        <v>3</v>
      </c>
      <c r="I243" s="1">
        <v>43709</v>
      </c>
      <c r="J243" s="1">
        <v>43705</v>
      </c>
      <c r="K243" t="str">
        <f>VLOOKUP(B243,Clienti!A:G,7,0)</f>
        <v>Molise</v>
      </c>
    </row>
    <row r="244" spans="1:11" x14ac:dyDescent="0.3">
      <c r="A244">
        <v>243</v>
      </c>
      <c r="B244">
        <v>36</v>
      </c>
      <c r="C244">
        <v>1</v>
      </c>
      <c r="D244" s="1">
        <v>43705</v>
      </c>
      <c r="E244" s="1">
        <v>43797</v>
      </c>
      <c r="F244" s="1">
        <v>43795</v>
      </c>
      <c r="G244" t="s">
        <v>10</v>
      </c>
      <c r="H244">
        <v>1</v>
      </c>
      <c r="I244" s="1">
        <v>43715</v>
      </c>
      <c r="J244" s="1">
        <v>43711</v>
      </c>
      <c r="K244" t="str">
        <f>VLOOKUP(B244,Clienti!A:G,7,0)</f>
        <v>Molise</v>
      </c>
    </row>
    <row r="245" spans="1:11" hidden="1" x14ac:dyDescent="0.3">
      <c r="A245">
        <v>244</v>
      </c>
      <c r="B245">
        <v>16</v>
      </c>
      <c r="C245">
        <v>3</v>
      </c>
      <c r="D245" s="1">
        <v>43629</v>
      </c>
      <c r="E245" s="1">
        <v>43721</v>
      </c>
      <c r="F245" s="1">
        <v>43719</v>
      </c>
      <c r="G245" t="s">
        <v>10</v>
      </c>
      <c r="H245">
        <v>3</v>
      </c>
      <c r="I245" s="1">
        <v>43639</v>
      </c>
      <c r="J245" s="1">
        <v>43635</v>
      </c>
      <c r="K245" t="str">
        <f>VLOOKUP(B245,Clienti!A:G,7,0)</f>
        <v>Toscana</v>
      </c>
    </row>
    <row r="246" spans="1:11" hidden="1" x14ac:dyDescent="0.3">
      <c r="A246">
        <v>245</v>
      </c>
      <c r="B246">
        <v>26</v>
      </c>
      <c r="C246">
        <v>1</v>
      </c>
      <c r="D246" s="1">
        <v>43779</v>
      </c>
      <c r="E246" s="1">
        <v>43871</v>
      </c>
      <c r="F246" s="1">
        <v>43869</v>
      </c>
      <c r="G246" t="s">
        <v>10</v>
      </c>
      <c r="H246">
        <v>3</v>
      </c>
      <c r="I246" s="1">
        <v>43789</v>
      </c>
      <c r="J246" s="1">
        <v>43785</v>
      </c>
      <c r="K246" t="str">
        <f>VLOOKUP(B246,Clienti!A:G,7,0)</f>
        <v>Lombardia</v>
      </c>
    </row>
    <row r="247" spans="1:11" hidden="1" x14ac:dyDescent="0.3">
      <c r="A247">
        <v>246</v>
      </c>
      <c r="B247">
        <v>18</v>
      </c>
      <c r="C247">
        <v>2</v>
      </c>
      <c r="D247" s="1">
        <v>43568</v>
      </c>
      <c r="E247" s="1">
        <v>43659</v>
      </c>
      <c r="F247" s="1">
        <v>43658</v>
      </c>
      <c r="G247" t="s">
        <v>10</v>
      </c>
      <c r="H247">
        <v>3</v>
      </c>
      <c r="I247" s="1">
        <v>43578</v>
      </c>
      <c r="J247" s="1">
        <v>43574</v>
      </c>
      <c r="K247" t="str">
        <f>VLOOKUP(B247,Clienti!A:G,7,0)</f>
        <v>Toscana</v>
      </c>
    </row>
    <row r="248" spans="1:11" hidden="1" x14ac:dyDescent="0.3">
      <c r="A248">
        <v>247</v>
      </c>
      <c r="B248">
        <v>24</v>
      </c>
      <c r="C248">
        <v>1</v>
      </c>
      <c r="D248" s="1">
        <v>43785</v>
      </c>
      <c r="E248" s="1">
        <v>43877</v>
      </c>
      <c r="F248" s="1">
        <v>43875</v>
      </c>
      <c r="G248" t="s">
        <v>10</v>
      </c>
      <c r="H248">
        <v>3</v>
      </c>
      <c r="I248" s="1">
        <v>43795</v>
      </c>
      <c r="J248" s="1">
        <v>43791</v>
      </c>
      <c r="K248" t="str">
        <f>VLOOKUP(B248,Clienti!A:G,7,0)</f>
        <v>Piemonte</v>
      </c>
    </row>
    <row r="249" spans="1:11" hidden="1" x14ac:dyDescent="0.3">
      <c r="A249">
        <v>248</v>
      </c>
      <c r="B249">
        <v>32</v>
      </c>
      <c r="C249">
        <v>3</v>
      </c>
      <c r="D249" s="1">
        <v>43814</v>
      </c>
      <c r="E249" s="1">
        <v>43905</v>
      </c>
      <c r="F249" s="1">
        <v>43904</v>
      </c>
      <c r="G249" t="s">
        <v>10</v>
      </c>
      <c r="H249">
        <v>3</v>
      </c>
      <c r="I249" s="1">
        <v>43824</v>
      </c>
      <c r="J249" s="1">
        <v>43820</v>
      </c>
      <c r="K249" t="str">
        <f>VLOOKUP(B249,Clienti!A:G,7,0)</f>
        <v>Puglia</v>
      </c>
    </row>
    <row r="250" spans="1:11" hidden="1" x14ac:dyDescent="0.3">
      <c r="A250">
        <v>249</v>
      </c>
      <c r="B250">
        <v>2</v>
      </c>
      <c r="C250">
        <v>2</v>
      </c>
      <c r="D250" s="1">
        <v>43551</v>
      </c>
      <c r="E250" s="1">
        <v>43643</v>
      </c>
      <c r="F250" s="1">
        <v>43641</v>
      </c>
      <c r="G250" t="s">
        <v>10</v>
      </c>
      <c r="H250">
        <v>3</v>
      </c>
      <c r="I250" s="1">
        <v>43561</v>
      </c>
      <c r="J250" s="1">
        <v>43557</v>
      </c>
      <c r="K250" t="str">
        <f>VLOOKUP(B250,Clienti!A:G,7,0)</f>
        <v>Lazio</v>
      </c>
    </row>
    <row r="251" spans="1:11" x14ac:dyDescent="0.3">
      <c r="A251">
        <v>250</v>
      </c>
      <c r="B251">
        <v>15</v>
      </c>
      <c r="C251">
        <v>3</v>
      </c>
      <c r="D251" s="1">
        <v>43696</v>
      </c>
      <c r="E251" s="1">
        <v>43788</v>
      </c>
      <c r="F251" s="1">
        <v>43786</v>
      </c>
      <c r="G251" t="s">
        <v>10</v>
      </c>
      <c r="H251">
        <v>1</v>
      </c>
      <c r="I251" s="1">
        <v>43706</v>
      </c>
      <c r="J251" s="1">
        <v>43702</v>
      </c>
      <c r="K251" t="str">
        <f>VLOOKUP(B251,Clienti!A:G,7,0)</f>
        <v>Toscana</v>
      </c>
    </row>
    <row r="252" spans="1:11" hidden="1" x14ac:dyDescent="0.3">
      <c r="A252">
        <v>251</v>
      </c>
      <c r="B252">
        <v>18</v>
      </c>
      <c r="C252">
        <v>3</v>
      </c>
      <c r="D252" s="1">
        <v>43668</v>
      </c>
      <c r="E252" s="1">
        <v>43760</v>
      </c>
      <c r="F252" s="1">
        <v>43758</v>
      </c>
      <c r="G252" t="s">
        <v>10</v>
      </c>
      <c r="H252">
        <v>3</v>
      </c>
      <c r="I252" s="1">
        <v>43678</v>
      </c>
      <c r="J252" s="1">
        <v>43674</v>
      </c>
      <c r="K252" t="str">
        <f>VLOOKUP(B252,Clienti!A:G,7,0)</f>
        <v>Toscana</v>
      </c>
    </row>
    <row r="253" spans="1:11" hidden="1" x14ac:dyDescent="0.3">
      <c r="A253">
        <v>252</v>
      </c>
      <c r="B253">
        <v>4</v>
      </c>
      <c r="C253">
        <v>2</v>
      </c>
      <c r="D253" s="1">
        <v>43717</v>
      </c>
      <c r="E253" s="1">
        <v>43808</v>
      </c>
      <c r="F253" s="1">
        <v>43807</v>
      </c>
      <c r="G253" t="s">
        <v>10</v>
      </c>
      <c r="H253">
        <v>2</v>
      </c>
      <c r="I253" s="1">
        <v>43727</v>
      </c>
      <c r="J253" s="1">
        <v>43723</v>
      </c>
      <c r="K253" t="str">
        <f>VLOOKUP(B253,Clienti!A:G,7,0)</f>
        <v>Lazio</v>
      </c>
    </row>
    <row r="254" spans="1:11" hidden="1" x14ac:dyDescent="0.3">
      <c r="A254">
        <v>253</v>
      </c>
      <c r="B254">
        <v>20</v>
      </c>
      <c r="C254">
        <v>1</v>
      </c>
      <c r="D254" s="1">
        <v>43698</v>
      </c>
      <c r="E254" s="1">
        <v>43790</v>
      </c>
      <c r="F254" s="1">
        <v>43788</v>
      </c>
      <c r="G254" t="s">
        <v>10</v>
      </c>
      <c r="H254">
        <v>3</v>
      </c>
      <c r="I254" s="1">
        <v>43708</v>
      </c>
      <c r="J254" s="1">
        <v>43704</v>
      </c>
      <c r="K254" t="str">
        <f>VLOOKUP(B254,Clienti!A:G,7,0)</f>
        <v>Piemonte</v>
      </c>
    </row>
    <row r="255" spans="1:11" hidden="1" x14ac:dyDescent="0.3">
      <c r="A255">
        <v>254</v>
      </c>
      <c r="B255">
        <v>17</v>
      </c>
      <c r="C255">
        <v>1</v>
      </c>
      <c r="D255" s="1">
        <v>43526</v>
      </c>
      <c r="E255" s="1">
        <v>43618</v>
      </c>
      <c r="F255" s="1">
        <v>43616</v>
      </c>
      <c r="G255" t="s">
        <v>10</v>
      </c>
      <c r="H255">
        <v>2</v>
      </c>
      <c r="I255" s="1">
        <v>43536</v>
      </c>
      <c r="J255" s="1">
        <v>43532</v>
      </c>
      <c r="K255" t="str">
        <f>VLOOKUP(B255,Clienti!A:G,7,0)</f>
        <v>Toscana</v>
      </c>
    </row>
    <row r="256" spans="1:11" hidden="1" x14ac:dyDescent="0.3">
      <c r="A256">
        <v>255</v>
      </c>
      <c r="B256">
        <v>31</v>
      </c>
      <c r="C256">
        <v>2</v>
      </c>
      <c r="D256" s="1">
        <v>43810</v>
      </c>
      <c r="E256" s="1">
        <v>43901</v>
      </c>
      <c r="F256" s="1">
        <v>43900</v>
      </c>
      <c r="G256" t="s">
        <v>10</v>
      </c>
      <c r="H256">
        <v>3</v>
      </c>
      <c r="I256" s="1">
        <v>43820</v>
      </c>
      <c r="J256" s="1">
        <v>43816</v>
      </c>
      <c r="K256" t="str">
        <f>VLOOKUP(B256,Clienti!A:G,7,0)</f>
        <v>Puglia</v>
      </c>
    </row>
    <row r="257" spans="1:11" hidden="1" x14ac:dyDescent="0.3">
      <c r="A257">
        <v>256</v>
      </c>
      <c r="B257">
        <v>23</v>
      </c>
      <c r="C257">
        <v>3</v>
      </c>
      <c r="D257" s="1">
        <v>43541</v>
      </c>
      <c r="E257" s="1">
        <v>43633</v>
      </c>
      <c r="F257" s="1">
        <v>43631</v>
      </c>
      <c r="G257" t="s">
        <v>10</v>
      </c>
      <c r="H257">
        <v>2</v>
      </c>
      <c r="I257" s="1">
        <v>43551</v>
      </c>
      <c r="J257" s="1">
        <v>43547</v>
      </c>
      <c r="K257" t="str">
        <f>VLOOKUP(B257,Clienti!A:G,7,0)</f>
        <v>Piemonte</v>
      </c>
    </row>
    <row r="258" spans="1:11" hidden="1" x14ac:dyDescent="0.3">
      <c r="A258">
        <v>257</v>
      </c>
      <c r="B258">
        <v>39</v>
      </c>
      <c r="C258">
        <v>3</v>
      </c>
      <c r="D258" s="1">
        <v>43813</v>
      </c>
      <c r="E258" s="1">
        <v>43904</v>
      </c>
      <c r="F258" s="1">
        <v>43903</v>
      </c>
      <c r="G258" t="s">
        <v>10</v>
      </c>
      <c r="H258">
        <v>2</v>
      </c>
      <c r="I258" s="1">
        <v>43823</v>
      </c>
      <c r="J258" s="1">
        <v>43819</v>
      </c>
      <c r="K258" t="str">
        <f>VLOOKUP(B258,Clienti!A:G,7,0)</f>
        <v>Molise</v>
      </c>
    </row>
    <row r="259" spans="1:11" x14ac:dyDescent="0.3">
      <c r="A259">
        <v>258</v>
      </c>
      <c r="B259">
        <v>38</v>
      </c>
      <c r="C259">
        <v>1</v>
      </c>
      <c r="D259" s="1">
        <v>43780</v>
      </c>
      <c r="E259" s="1">
        <v>43872</v>
      </c>
      <c r="F259" s="1">
        <v>43870</v>
      </c>
      <c r="G259" t="s">
        <v>10</v>
      </c>
      <c r="H259">
        <v>1</v>
      </c>
      <c r="I259" s="1">
        <v>43790</v>
      </c>
      <c r="J259" s="1">
        <v>43786</v>
      </c>
      <c r="K259" t="str">
        <f>VLOOKUP(B259,Clienti!A:G,7,0)</f>
        <v>Molise</v>
      </c>
    </row>
    <row r="260" spans="1:11" x14ac:dyDescent="0.3">
      <c r="A260">
        <v>259</v>
      </c>
      <c r="B260">
        <v>12</v>
      </c>
      <c r="C260">
        <v>2</v>
      </c>
      <c r="D260" s="1">
        <v>43562</v>
      </c>
      <c r="E260" s="1">
        <v>43653</v>
      </c>
      <c r="F260" s="1">
        <v>43652</v>
      </c>
      <c r="G260" t="s">
        <v>10</v>
      </c>
      <c r="H260">
        <v>1</v>
      </c>
      <c r="I260" s="1">
        <v>43572</v>
      </c>
      <c r="J260" s="1">
        <v>43568</v>
      </c>
      <c r="K260" t="str">
        <f>VLOOKUP(B260,Clienti!A:G,7,0)</f>
        <v>Toscana</v>
      </c>
    </row>
    <row r="261" spans="1:11" hidden="1" x14ac:dyDescent="0.3">
      <c r="A261">
        <v>260</v>
      </c>
      <c r="B261">
        <v>2</v>
      </c>
      <c r="C261">
        <v>3</v>
      </c>
      <c r="D261" s="1">
        <v>43802</v>
      </c>
      <c r="E261" s="1">
        <v>43893</v>
      </c>
      <c r="F261" s="1">
        <v>43892</v>
      </c>
      <c r="G261" t="s">
        <v>10</v>
      </c>
      <c r="H261">
        <v>2</v>
      </c>
      <c r="I261" s="1">
        <v>43812</v>
      </c>
      <c r="J261" s="1">
        <v>43808</v>
      </c>
      <c r="K261" t="str">
        <f>VLOOKUP(B261,Clienti!A:G,7,0)</f>
        <v>Lazio</v>
      </c>
    </row>
    <row r="262" spans="1:11" x14ac:dyDescent="0.3">
      <c r="A262">
        <v>261</v>
      </c>
      <c r="B262">
        <v>19</v>
      </c>
      <c r="C262">
        <v>3</v>
      </c>
      <c r="D262" s="1">
        <v>43518</v>
      </c>
      <c r="E262" s="1">
        <v>43607</v>
      </c>
      <c r="F262" s="1">
        <v>43608</v>
      </c>
      <c r="G262" t="s">
        <v>10</v>
      </c>
      <c r="H262">
        <v>1</v>
      </c>
      <c r="I262" s="1">
        <v>43528</v>
      </c>
      <c r="J262" s="1">
        <v>43524</v>
      </c>
      <c r="K262" t="str">
        <f>VLOOKUP(B262,Clienti!A:G,7,0)</f>
        <v>Toscana</v>
      </c>
    </row>
    <row r="263" spans="1:11" hidden="1" x14ac:dyDescent="0.3">
      <c r="A263">
        <v>262</v>
      </c>
      <c r="B263">
        <v>26</v>
      </c>
      <c r="C263">
        <v>2</v>
      </c>
      <c r="D263" s="1">
        <v>43691</v>
      </c>
      <c r="E263" s="1">
        <v>43783</v>
      </c>
      <c r="F263" s="1">
        <v>43781</v>
      </c>
      <c r="G263" t="s">
        <v>10</v>
      </c>
      <c r="H263">
        <v>2</v>
      </c>
      <c r="I263" s="1">
        <v>43701</v>
      </c>
      <c r="J263" s="1">
        <v>43697</v>
      </c>
      <c r="K263" t="str">
        <f>VLOOKUP(B263,Clienti!A:G,7,0)</f>
        <v>Lombardia</v>
      </c>
    </row>
    <row r="264" spans="1:11" hidden="1" x14ac:dyDescent="0.3">
      <c r="A264">
        <v>263</v>
      </c>
      <c r="B264">
        <v>18</v>
      </c>
      <c r="C264">
        <v>1</v>
      </c>
      <c r="D264" s="1">
        <v>43466</v>
      </c>
      <c r="E264" s="1">
        <v>43556</v>
      </c>
      <c r="F264" s="1">
        <v>43556</v>
      </c>
      <c r="G264" t="s">
        <v>10</v>
      </c>
      <c r="H264">
        <v>2</v>
      </c>
      <c r="I264" s="1">
        <v>43476</v>
      </c>
      <c r="J264" s="1">
        <v>43472</v>
      </c>
      <c r="K264" t="str">
        <f>VLOOKUP(B264,Clienti!A:G,7,0)</f>
        <v>Toscana</v>
      </c>
    </row>
    <row r="265" spans="1:11" x14ac:dyDescent="0.3">
      <c r="A265">
        <v>264</v>
      </c>
      <c r="B265">
        <v>21</v>
      </c>
      <c r="C265">
        <v>3</v>
      </c>
      <c r="D265" s="1">
        <v>43726</v>
      </c>
      <c r="E265" s="1">
        <v>43817</v>
      </c>
      <c r="F265" s="1">
        <v>43816</v>
      </c>
      <c r="G265" t="s">
        <v>10</v>
      </c>
      <c r="H265">
        <v>1</v>
      </c>
      <c r="I265" s="1">
        <v>43736</v>
      </c>
      <c r="J265" s="1">
        <v>43732</v>
      </c>
      <c r="K265" t="str">
        <f>VLOOKUP(B265,Clienti!A:G,7,0)</f>
        <v>Piemonte</v>
      </c>
    </row>
    <row r="266" spans="1:11" hidden="1" x14ac:dyDescent="0.3">
      <c r="A266">
        <v>265</v>
      </c>
      <c r="B266">
        <v>30</v>
      </c>
      <c r="C266">
        <v>1</v>
      </c>
      <c r="D266" s="1">
        <v>43506</v>
      </c>
      <c r="E266" s="1">
        <v>43595</v>
      </c>
      <c r="F266" s="1">
        <v>43596</v>
      </c>
      <c r="G266" t="s">
        <v>10</v>
      </c>
      <c r="H266">
        <v>3</v>
      </c>
      <c r="I266" s="1">
        <v>43516</v>
      </c>
      <c r="J266" s="1">
        <v>43512</v>
      </c>
      <c r="K266" t="str">
        <f>VLOOKUP(B266,Clienti!A:G,7,0)</f>
        <v>Puglia</v>
      </c>
    </row>
    <row r="267" spans="1:11" hidden="1" x14ac:dyDescent="0.3">
      <c r="A267">
        <v>266</v>
      </c>
      <c r="B267">
        <v>19</v>
      </c>
      <c r="C267">
        <v>1</v>
      </c>
      <c r="D267" s="1">
        <v>43596</v>
      </c>
      <c r="E267" s="1">
        <v>43688</v>
      </c>
      <c r="F267" s="1">
        <v>43686</v>
      </c>
      <c r="G267" t="s">
        <v>10</v>
      </c>
      <c r="H267">
        <v>2</v>
      </c>
      <c r="I267" s="1">
        <v>43606</v>
      </c>
      <c r="J267" s="1">
        <v>43602</v>
      </c>
      <c r="K267" t="str">
        <f>VLOOKUP(B267,Clienti!A:G,7,0)</f>
        <v>Toscana</v>
      </c>
    </row>
    <row r="268" spans="1:11" x14ac:dyDescent="0.3">
      <c r="A268">
        <v>267</v>
      </c>
      <c r="B268">
        <v>12</v>
      </c>
      <c r="C268">
        <v>2</v>
      </c>
      <c r="D268" s="1">
        <v>43712</v>
      </c>
      <c r="E268" s="1">
        <v>43803</v>
      </c>
      <c r="F268" s="1">
        <v>43802</v>
      </c>
      <c r="G268" t="s">
        <v>10</v>
      </c>
      <c r="H268">
        <v>1</v>
      </c>
      <c r="I268" s="1">
        <v>43722</v>
      </c>
      <c r="J268" s="1">
        <v>43718</v>
      </c>
      <c r="K268" t="str">
        <f>VLOOKUP(B268,Clienti!A:G,7,0)</f>
        <v>Toscana</v>
      </c>
    </row>
    <row r="269" spans="1:11" x14ac:dyDescent="0.3">
      <c r="A269">
        <v>268</v>
      </c>
      <c r="B269">
        <v>18</v>
      </c>
      <c r="C269">
        <v>1</v>
      </c>
      <c r="D269" s="1">
        <v>43498</v>
      </c>
      <c r="E269" s="1">
        <v>43587</v>
      </c>
      <c r="F269" s="1">
        <v>43588</v>
      </c>
      <c r="G269" t="s">
        <v>10</v>
      </c>
      <c r="H269">
        <v>1</v>
      </c>
      <c r="I269" s="1">
        <v>43508</v>
      </c>
      <c r="J269" s="1">
        <v>43504</v>
      </c>
      <c r="K269" t="str">
        <f>VLOOKUP(B269,Clienti!A:G,7,0)</f>
        <v>Toscana</v>
      </c>
    </row>
    <row r="270" spans="1:11" hidden="1" x14ac:dyDescent="0.3">
      <c r="A270">
        <v>269</v>
      </c>
      <c r="B270">
        <v>39</v>
      </c>
      <c r="C270">
        <v>1</v>
      </c>
      <c r="D270" s="1">
        <v>43611</v>
      </c>
      <c r="E270" s="1">
        <v>43703</v>
      </c>
      <c r="F270" s="1">
        <v>43701</v>
      </c>
      <c r="G270" t="s">
        <v>10</v>
      </c>
      <c r="H270">
        <v>2</v>
      </c>
      <c r="I270" s="1">
        <v>43621</v>
      </c>
      <c r="J270" s="1">
        <v>43617</v>
      </c>
      <c r="K270" t="str">
        <f>VLOOKUP(B270,Clienti!A:G,7,0)</f>
        <v>Molise</v>
      </c>
    </row>
    <row r="271" spans="1:11" hidden="1" x14ac:dyDescent="0.3">
      <c r="A271">
        <v>270</v>
      </c>
      <c r="B271">
        <v>25</v>
      </c>
      <c r="C271">
        <v>3</v>
      </c>
      <c r="D271" s="1">
        <v>43601</v>
      </c>
      <c r="E271" s="1">
        <v>43693</v>
      </c>
      <c r="F271" s="1">
        <v>43691</v>
      </c>
      <c r="G271" t="s">
        <v>10</v>
      </c>
      <c r="H271">
        <v>3</v>
      </c>
      <c r="I271" s="1">
        <v>43611</v>
      </c>
      <c r="J271" s="1">
        <v>43607</v>
      </c>
      <c r="K271" t="str">
        <f>VLOOKUP(B271,Clienti!A:G,7,0)</f>
        <v>Lombardia</v>
      </c>
    </row>
    <row r="272" spans="1:11" x14ac:dyDescent="0.3">
      <c r="A272">
        <v>271</v>
      </c>
      <c r="B272">
        <v>15</v>
      </c>
      <c r="C272">
        <v>1</v>
      </c>
      <c r="D272" s="1">
        <v>43586</v>
      </c>
      <c r="E272" s="1">
        <v>43678</v>
      </c>
      <c r="F272" s="1">
        <v>43676</v>
      </c>
      <c r="G272" t="s">
        <v>10</v>
      </c>
      <c r="H272">
        <v>1</v>
      </c>
      <c r="I272" s="1">
        <v>43596</v>
      </c>
      <c r="J272" s="1">
        <v>43592</v>
      </c>
      <c r="K272" t="str">
        <f>VLOOKUP(B272,Clienti!A:G,7,0)</f>
        <v>Toscana</v>
      </c>
    </row>
    <row r="273" spans="1:11" hidden="1" x14ac:dyDescent="0.3">
      <c r="A273">
        <v>272</v>
      </c>
      <c r="B273">
        <v>16</v>
      </c>
      <c r="C273">
        <v>3</v>
      </c>
      <c r="D273" s="1">
        <v>43809</v>
      </c>
      <c r="E273" s="1">
        <v>43900</v>
      </c>
      <c r="F273" s="1">
        <v>43899</v>
      </c>
      <c r="G273" t="s">
        <v>10</v>
      </c>
      <c r="H273">
        <v>3</v>
      </c>
      <c r="I273" s="1">
        <v>43819</v>
      </c>
      <c r="J273" s="1">
        <v>43815</v>
      </c>
      <c r="K273" t="str">
        <f>VLOOKUP(B273,Clienti!A:G,7,0)</f>
        <v>Toscana</v>
      </c>
    </row>
    <row r="274" spans="1:11" x14ac:dyDescent="0.3">
      <c r="A274">
        <v>273</v>
      </c>
      <c r="B274">
        <v>37</v>
      </c>
      <c r="C274">
        <v>1</v>
      </c>
      <c r="D274" s="1">
        <v>43820</v>
      </c>
      <c r="E274" s="1">
        <v>43911</v>
      </c>
      <c r="F274" s="1">
        <v>43910</v>
      </c>
      <c r="G274" t="s">
        <v>10</v>
      </c>
      <c r="H274">
        <v>1</v>
      </c>
      <c r="I274" s="1">
        <v>43830</v>
      </c>
      <c r="J274" s="1">
        <v>43826</v>
      </c>
      <c r="K274" t="str">
        <f>VLOOKUP(B274,Clienti!A:G,7,0)</f>
        <v>Molise</v>
      </c>
    </row>
    <row r="275" spans="1:11" hidden="1" x14ac:dyDescent="0.3">
      <c r="A275">
        <v>274</v>
      </c>
      <c r="B275">
        <v>2</v>
      </c>
      <c r="C275">
        <v>3</v>
      </c>
      <c r="D275" s="1">
        <v>43823</v>
      </c>
      <c r="E275" s="1">
        <v>43914</v>
      </c>
      <c r="F275" s="1">
        <v>43913</v>
      </c>
      <c r="G275" t="s">
        <v>10</v>
      </c>
      <c r="H275">
        <v>2</v>
      </c>
      <c r="I275" s="1">
        <v>43833</v>
      </c>
      <c r="J275" s="1">
        <v>43829</v>
      </c>
      <c r="K275" t="str">
        <f>VLOOKUP(B275,Clienti!A:G,7,0)</f>
        <v>Lazio</v>
      </c>
    </row>
    <row r="276" spans="1:11" hidden="1" x14ac:dyDescent="0.3">
      <c r="A276">
        <v>275</v>
      </c>
      <c r="B276">
        <v>2</v>
      </c>
      <c r="C276">
        <v>3</v>
      </c>
      <c r="D276" s="1">
        <v>43525</v>
      </c>
      <c r="E276" s="1">
        <v>43617</v>
      </c>
      <c r="F276" s="1">
        <v>43615</v>
      </c>
      <c r="G276" t="s">
        <v>10</v>
      </c>
      <c r="H276">
        <v>3</v>
      </c>
      <c r="I276" s="1">
        <v>43535</v>
      </c>
      <c r="J276" s="1">
        <v>43531</v>
      </c>
      <c r="K276" t="str">
        <f>VLOOKUP(B276,Clienti!A:G,7,0)</f>
        <v>Lazio</v>
      </c>
    </row>
    <row r="277" spans="1:11" hidden="1" x14ac:dyDescent="0.3">
      <c r="A277">
        <v>276</v>
      </c>
      <c r="B277">
        <v>36</v>
      </c>
      <c r="C277">
        <v>1</v>
      </c>
      <c r="D277" s="1">
        <v>43751</v>
      </c>
      <c r="E277" s="1">
        <v>43843</v>
      </c>
      <c r="F277" s="1">
        <v>43841</v>
      </c>
      <c r="G277" t="s">
        <v>10</v>
      </c>
      <c r="H277">
        <v>3</v>
      </c>
      <c r="I277" s="1">
        <v>43761</v>
      </c>
      <c r="J277" s="1">
        <v>43757</v>
      </c>
      <c r="K277" t="str">
        <f>VLOOKUP(B277,Clienti!A:G,7,0)</f>
        <v>Molise</v>
      </c>
    </row>
    <row r="278" spans="1:11" hidden="1" x14ac:dyDescent="0.3">
      <c r="A278">
        <v>277</v>
      </c>
      <c r="B278">
        <v>15</v>
      </c>
      <c r="C278">
        <v>1</v>
      </c>
      <c r="D278" s="1">
        <v>43752</v>
      </c>
      <c r="E278" s="1">
        <v>43844</v>
      </c>
      <c r="F278" s="1">
        <v>43842</v>
      </c>
      <c r="G278" t="s">
        <v>10</v>
      </c>
      <c r="H278">
        <v>2</v>
      </c>
      <c r="I278" s="1">
        <v>43762</v>
      </c>
      <c r="J278" s="1">
        <v>43758</v>
      </c>
      <c r="K278" t="str">
        <f>VLOOKUP(B278,Clienti!A:G,7,0)</f>
        <v>Toscana</v>
      </c>
    </row>
    <row r="279" spans="1:11" x14ac:dyDescent="0.3">
      <c r="A279">
        <v>278</v>
      </c>
      <c r="B279">
        <v>6</v>
      </c>
      <c r="C279">
        <v>3</v>
      </c>
      <c r="D279" s="1">
        <v>43782</v>
      </c>
      <c r="E279" s="1">
        <v>43874</v>
      </c>
      <c r="F279" s="1">
        <v>43872</v>
      </c>
      <c r="G279" t="s">
        <v>10</v>
      </c>
      <c r="H279">
        <v>1</v>
      </c>
      <c r="I279" s="1">
        <v>43792</v>
      </c>
      <c r="J279" s="1">
        <v>43788</v>
      </c>
      <c r="K279" t="str">
        <f>VLOOKUP(B279,Clienti!A:G,7,0)</f>
        <v>Sicilia</v>
      </c>
    </row>
    <row r="280" spans="1:11" hidden="1" x14ac:dyDescent="0.3">
      <c r="A280">
        <v>279</v>
      </c>
      <c r="B280">
        <v>29</v>
      </c>
      <c r="C280">
        <v>3</v>
      </c>
      <c r="D280" s="1">
        <v>43827</v>
      </c>
      <c r="E280" s="1">
        <v>43918</v>
      </c>
      <c r="F280" s="1">
        <v>43917</v>
      </c>
      <c r="G280" t="s">
        <v>10</v>
      </c>
      <c r="H280">
        <v>2</v>
      </c>
      <c r="I280" s="1">
        <v>43837</v>
      </c>
      <c r="J280" s="1">
        <v>43833</v>
      </c>
      <c r="K280" t="str">
        <f>VLOOKUP(B280,Clienti!A:G,7,0)</f>
        <v>Lombardia</v>
      </c>
    </row>
    <row r="281" spans="1:11" hidden="1" x14ac:dyDescent="0.3">
      <c r="A281">
        <v>280</v>
      </c>
      <c r="B281">
        <v>8</v>
      </c>
      <c r="C281">
        <v>3</v>
      </c>
      <c r="D281" s="1">
        <v>43501</v>
      </c>
      <c r="E281" s="1">
        <v>43590</v>
      </c>
      <c r="F281" s="1">
        <v>43591</v>
      </c>
      <c r="G281" t="s">
        <v>10</v>
      </c>
      <c r="H281">
        <v>3</v>
      </c>
      <c r="I281" s="1">
        <v>43511</v>
      </c>
      <c r="J281" s="1">
        <v>43507</v>
      </c>
      <c r="K281" t="str">
        <f>VLOOKUP(B281,Clienti!A:G,7,0)</f>
        <v>Sicilia</v>
      </c>
    </row>
    <row r="282" spans="1:11" hidden="1" x14ac:dyDescent="0.3">
      <c r="A282">
        <v>281</v>
      </c>
      <c r="B282">
        <v>31</v>
      </c>
      <c r="C282">
        <v>3</v>
      </c>
      <c r="D282" s="1">
        <v>43634</v>
      </c>
      <c r="E282" s="1">
        <v>43726</v>
      </c>
      <c r="F282" s="1">
        <v>43724</v>
      </c>
      <c r="G282" t="s">
        <v>10</v>
      </c>
      <c r="H282">
        <v>3</v>
      </c>
      <c r="I282" s="1">
        <v>43644</v>
      </c>
      <c r="J282" s="1">
        <v>43640</v>
      </c>
      <c r="K282" t="str">
        <f>VLOOKUP(B282,Clienti!A:G,7,0)</f>
        <v>Puglia</v>
      </c>
    </row>
    <row r="283" spans="1:11" hidden="1" x14ac:dyDescent="0.3">
      <c r="A283">
        <v>282</v>
      </c>
      <c r="B283">
        <v>22</v>
      </c>
      <c r="C283">
        <v>3</v>
      </c>
      <c r="D283" s="1">
        <v>43763</v>
      </c>
      <c r="E283" s="1">
        <v>43855</v>
      </c>
      <c r="F283" s="1">
        <v>43853</v>
      </c>
      <c r="G283" t="s">
        <v>10</v>
      </c>
      <c r="H283">
        <v>3</v>
      </c>
      <c r="I283" s="1">
        <v>43773</v>
      </c>
      <c r="J283" s="1">
        <v>43769</v>
      </c>
      <c r="K283" t="str">
        <f>VLOOKUP(B283,Clienti!A:G,7,0)</f>
        <v>Piemonte</v>
      </c>
    </row>
    <row r="284" spans="1:11" hidden="1" x14ac:dyDescent="0.3">
      <c r="A284">
        <v>283</v>
      </c>
      <c r="B284">
        <v>16</v>
      </c>
      <c r="C284">
        <v>2</v>
      </c>
      <c r="D284" s="1">
        <v>43570</v>
      </c>
      <c r="E284" s="1">
        <v>43661</v>
      </c>
      <c r="F284" s="1">
        <v>43660</v>
      </c>
      <c r="G284" t="s">
        <v>10</v>
      </c>
      <c r="H284">
        <v>2</v>
      </c>
      <c r="I284" s="1">
        <v>43580</v>
      </c>
      <c r="J284" s="1">
        <v>43576</v>
      </c>
      <c r="K284" t="str">
        <f>VLOOKUP(B284,Clienti!A:G,7,0)</f>
        <v>Toscana</v>
      </c>
    </row>
    <row r="285" spans="1:11" hidden="1" x14ac:dyDescent="0.3">
      <c r="A285">
        <v>284</v>
      </c>
      <c r="B285">
        <v>21</v>
      </c>
      <c r="C285">
        <v>1</v>
      </c>
      <c r="D285" s="1">
        <v>43745</v>
      </c>
      <c r="E285" s="1">
        <v>43837</v>
      </c>
      <c r="F285" s="1">
        <v>43835</v>
      </c>
      <c r="G285" t="s">
        <v>10</v>
      </c>
      <c r="H285">
        <v>2</v>
      </c>
      <c r="I285" s="1">
        <v>43755</v>
      </c>
      <c r="J285" s="1">
        <v>43751</v>
      </c>
      <c r="K285" t="str">
        <f>VLOOKUP(B285,Clienti!A:G,7,0)</f>
        <v>Piemonte</v>
      </c>
    </row>
    <row r="286" spans="1:11" hidden="1" x14ac:dyDescent="0.3">
      <c r="A286">
        <v>285</v>
      </c>
      <c r="B286">
        <v>36</v>
      </c>
      <c r="C286">
        <v>2</v>
      </c>
      <c r="D286" s="1">
        <v>43762</v>
      </c>
      <c r="E286" s="1">
        <v>43854</v>
      </c>
      <c r="F286" s="1">
        <v>43852</v>
      </c>
      <c r="G286" t="s">
        <v>10</v>
      </c>
      <c r="H286">
        <v>2</v>
      </c>
      <c r="I286" s="1">
        <v>43772</v>
      </c>
      <c r="J286" s="1">
        <v>43768</v>
      </c>
      <c r="K286" t="str">
        <f>VLOOKUP(B286,Clienti!A:G,7,0)</f>
        <v>Molise</v>
      </c>
    </row>
    <row r="287" spans="1:11" hidden="1" x14ac:dyDescent="0.3">
      <c r="A287">
        <v>286</v>
      </c>
      <c r="B287">
        <v>6</v>
      </c>
      <c r="C287">
        <v>2</v>
      </c>
      <c r="D287" s="1">
        <v>43713</v>
      </c>
      <c r="E287" s="1">
        <v>43804</v>
      </c>
      <c r="F287" s="1">
        <v>43803</v>
      </c>
      <c r="G287" t="s">
        <v>10</v>
      </c>
      <c r="H287">
        <v>3</v>
      </c>
      <c r="I287" s="1">
        <v>43723</v>
      </c>
      <c r="J287" s="1">
        <v>43719</v>
      </c>
      <c r="K287" t="str">
        <f>VLOOKUP(B287,Clienti!A:G,7,0)</f>
        <v>Sicilia</v>
      </c>
    </row>
    <row r="288" spans="1:11" x14ac:dyDescent="0.3">
      <c r="A288">
        <v>287</v>
      </c>
      <c r="B288">
        <v>31</v>
      </c>
      <c r="C288">
        <v>2</v>
      </c>
      <c r="D288" s="1">
        <v>43551</v>
      </c>
      <c r="E288" s="1">
        <v>43643</v>
      </c>
      <c r="F288" s="1">
        <v>43641</v>
      </c>
      <c r="G288" t="s">
        <v>10</v>
      </c>
      <c r="H288">
        <v>1</v>
      </c>
      <c r="I288" s="1">
        <v>43561</v>
      </c>
      <c r="J288" s="1">
        <v>43557</v>
      </c>
      <c r="K288" t="str">
        <f>VLOOKUP(B288,Clienti!A:G,7,0)</f>
        <v>Puglia</v>
      </c>
    </row>
    <row r="289" spans="1:11" x14ac:dyDescent="0.3">
      <c r="A289">
        <v>288</v>
      </c>
      <c r="B289">
        <v>39</v>
      </c>
      <c r="C289">
        <v>3</v>
      </c>
      <c r="D289" s="1">
        <v>43550</v>
      </c>
      <c r="E289" s="1">
        <v>43642</v>
      </c>
      <c r="F289" s="1">
        <v>43640</v>
      </c>
      <c r="G289" t="s">
        <v>10</v>
      </c>
      <c r="H289">
        <v>1</v>
      </c>
      <c r="I289" s="1">
        <v>43560</v>
      </c>
      <c r="J289" s="1">
        <v>43556</v>
      </c>
      <c r="K289" t="str">
        <f>VLOOKUP(B289,Clienti!A:G,7,0)</f>
        <v>Molise</v>
      </c>
    </row>
    <row r="290" spans="1:11" hidden="1" x14ac:dyDescent="0.3">
      <c r="A290">
        <v>289</v>
      </c>
      <c r="B290">
        <v>8</v>
      </c>
      <c r="C290">
        <v>1</v>
      </c>
      <c r="D290" s="1">
        <v>43818</v>
      </c>
      <c r="E290" s="1">
        <v>43909</v>
      </c>
      <c r="F290" s="1">
        <v>43908</v>
      </c>
      <c r="G290" t="s">
        <v>10</v>
      </c>
      <c r="H290">
        <v>2</v>
      </c>
      <c r="I290" s="1">
        <v>43828</v>
      </c>
      <c r="J290" s="1">
        <v>43824</v>
      </c>
      <c r="K290" t="str">
        <f>VLOOKUP(B290,Clienti!A:G,7,0)</f>
        <v>Sicilia</v>
      </c>
    </row>
    <row r="291" spans="1:11" x14ac:dyDescent="0.3">
      <c r="A291">
        <v>290</v>
      </c>
      <c r="B291">
        <v>16</v>
      </c>
      <c r="C291">
        <v>2</v>
      </c>
      <c r="D291" s="1">
        <v>43466</v>
      </c>
      <c r="E291" s="1">
        <v>43556</v>
      </c>
      <c r="F291" s="1">
        <v>43556</v>
      </c>
      <c r="G291" t="s">
        <v>10</v>
      </c>
      <c r="H291">
        <v>1</v>
      </c>
      <c r="I291" s="1">
        <v>43476</v>
      </c>
      <c r="J291" s="1">
        <v>43472</v>
      </c>
      <c r="K291" t="str">
        <f>VLOOKUP(B291,Clienti!A:G,7,0)</f>
        <v>Toscana</v>
      </c>
    </row>
    <row r="292" spans="1:11" hidden="1" x14ac:dyDescent="0.3">
      <c r="A292">
        <v>291</v>
      </c>
      <c r="B292">
        <v>21</v>
      </c>
      <c r="C292">
        <v>2</v>
      </c>
      <c r="D292" s="1">
        <v>43700</v>
      </c>
      <c r="E292" s="1">
        <v>43792</v>
      </c>
      <c r="F292" s="1">
        <v>43790</v>
      </c>
      <c r="G292" t="s">
        <v>10</v>
      </c>
      <c r="H292">
        <v>3</v>
      </c>
      <c r="I292" s="1">
        <v>43710</v>
      </c>
      <c r="J292" s="1">
        <v>43706</v>
      </c>
      <c r="K292" t="str">
        <f>VLOOKUP(B292,Clienti!A:G,7,0)</f>
        <v>Piemonte</v>
      </c>
    </row>
    <row r="293" spans="1:11" hidden="1" x14ac:dyDescent="0.3">
      <c r="A293">
        <v>292</v>
      </c>
      <c r="B293">
        <v>5</v>
      </c>
      <c r="C293">
        <v>2</v>
      </c>
      <c r="D293" s="1">
        <v>43734</v>
      </c>
      <c r="E293" s="1">
        <v>43825</v>
      </c>
      <c r="F293" s="1">
        <v>43824</v>
      </c>
      <c r="G293" t="s">
        <v>10</v>
      </c>
      <c r="H293">
        <v>2</v>
      </c>
      <c r="I293" s="1">
        <v>43744</v>
      </c>
      <c r="J293" s="1">
        <v>43740</v>
      </c>
      <c r="K293" t="str">
        <f>VLOOKUP(B293,Clienti!A:G,7,0)</f>
        <v>Sicilia</v>
      </c>
    </row>
    <row r="294" spans="1:11" hidden="1" x14ac:dyDescent="0.3">
      <c r="A294">
        <v>293</v>
      </c>
      <c r="B294">
        <v>12</v>
      </c>
      <c r="C294">
        <v>2</v>
      </c>
      <c r="D294" s="1">
        <v>43718</v>
      </c>
      <c r="E294" s="1">
        <v>43809</v>
      </c>
      <c r="F294" s="1">
        <v>43808</v>
      </c>
      <c r="G294" t="s">
        <v>10</v>
      </c>
      <c r="H294">
        <v>3</v>
      </c>
      <c r="I294" s="1">
        <v>43728</v>
      </c>
      <c r="J294" s="1">
        <v>43724</v>
      </c>
      <c r="K294" t="str">
        <f>VLOOKUP(B294,Clienti!A:G,7,0)</f>
        <v>Toscana</v>
      </c>
    </row>
    <row r="295" spans="1:11" hidden="1" x14ac:dyDescent="0.3">
      <c r="A295">
        <v>294</v>
      </c>
      <c r="B295">
        <v>40</v>
      </c>
      <c r="C295">
        <v>3</v>
      </c>
      <c r="D295" s="1">
        <v>43610</v>
      </c>
      <c r="E295" s="1">
        <v>43702</v>
      </c>
      <c r="F295" s="1">
        <v>43700</v>
      </c>
      <c r="G295" t="s">
        <v>10</v>
      </c>
      <c r="H295">
        <v>2</v>
      </c>
      <c r="I295" s="1">
        <v>43620</v>
      </c>
      <c r="J295" s="1">
        <v>43616</v>
      </c>
      <c r="K295" t="str">
        <f>VLOOKUP(B295,Clienti!A:G,7,0)</f>
        <v>Molise</v>
      </c>
    </row>
    <row r="296" spans="1:11" hidden="1" x14ac:dyDescent="0.3">
      <c r="A296">
        <v>295</v>
      </c>
      <c r="B296">
        <v>14</v>
      </c>
      <c r="C296">
        <v>1</v>
      </c>
      <c r="D296" s="1">
        <v>43546</v>
      </c>
      <c r="E296" s="1">
        <v>43638</v>
      </c>
      <c r="F296" s="1">
        <v>43636</v>
      </c>
      <c r="G296" t="s">
        <v>10</v>
      </c>
      <c r="H296">
        <v>2</v>
      </c>
      <c r="I296" s="1">
        <v>43556</v>
      </c>
      <c r="J296" s="1">
        <v>43552</v>
      </c>
      <c r="K296" t="str">
        <f>VLOOKUP(B296,Clienti!A:G,7,0)</f>
        <v>Toscana</v>
      </c>
    </row>
    <row r="297" spans="1:11" hidden="1" x14ac:dyDescent="0.3">
      <c r="A297">
        <v>296</v>
      </c>
      <c r="B297">
        <v>26</v>
      </c>
      <c r="C297">
        <v>1</v>
      </c>
      <c r="D297" s="1">
        <v>43733</v>
      </c>
      <c r="E297" s="1">
        <v>43824</v>
      </c>
      <c r="F297" s="1">
        <v>43823</v>
      </c>
      <c r="G297" t="s">
        <v>10</v>
      </c>
      <c r="H297">
        <v>2</v>
      </c>
      <c r="I297" s="1">
        <v>43743</v>
      </c>
      <c r="J297" s="1">
        <v>43739</v>
      </c>
      <c r="K297" t="str">
        <f>VLOOKUP(B297,Clienti!A:G,7,0)</f>
        <v>Lombardia</v>
      </c>
    </row>
    <row r="298" spans="1:11" hidden="1" x14ac:dyDescent="0.3">
      <c r="A298">
        <v>297</v>
      </c>
      <c r="B298">
        <v>31</v>
      </c>
      <c r="C298">
        <v>2</v>
      </c>
      <c r="D298" s="1">
        <v>43621</v>
      </c>
      <c r="E298" s="1">
        <v>43713</v>
      </c>
      <c r="F298" s="1">
        <v>43711</v>
      </c>
      <c r="G298" t="s">
        <v>10</v>
      </c>
      <c r="H298">
        <v>3</v>
      </c>
      <c r="I298" s="1">
        <v>43631</v>
      </c>
      <c r="J298" s="1">
        <v>43627</v>
      </c>
      <c r="K298" t="str">
        <f>VLOOKUP(B298,Clienti!A:G,7,0)</f>
        <v>Puglia</v>
      </c>
    </row>
    <row r="299" spans="1:11" hidden="1" x14ac:dyDescent="0.3">
      <c r="A299">
        <v>298</v>
      </c>
      <c r="B299">
        <v>29</v>
      </c>
      <c r="C299">
        <v>2</v>
      </c>
      <c r="D299" s="1">
        <v>43696</v>
      </c>
      <c r="E299" s="1">
        <v>43788</v>
      </c>
      <c r="F299" s="1">
        <v>43786</v>
      </c>
      <c r="G299" t="s">
        <v>10</v>
      </c>
      <c r="H299">
        <v>2</v>
      </c>
      <c r="I299" s="1">
        <v>43706</v>
      </c>
      <c r="J299" s="1">
        <v>43702</v>
      </c>
      <c r="K299" t="str">
        <f>VLOOKUP(B299,Clienti!A:G,7,0)</f>
        <v>Lombardia</v>
      </c>
    </row>
    <row r="300" spans="1:11" x14ac:dyDescent="0.3">
      <c r="A300">
        <v>299</v>
      </c>
      <c r="B300">
        <v>9</v>
      </c>
      <c r="C300">
        <v>1</v>
      </c>
      <c r="D300" s="1">
        <v>43704</v>
      </c>
      <c r="E300" s="1">
        <v>43796</v>
      </c>
      <c r="F300" s="1">
        <v>43794</v>
      </c>
      <c r="G300" t="s">
        <v>10</v>
      </c>
      <c r="H300">
        <v>1</v>
      </c>
      <c r="I300" s="1">
        <v>43714</v>
      </c>
      <c r="J300" s="1">
        <v>43710</v>
      </c>
      <c r="K300" t="str">
        <f>VLOOKUP(B300,Clienti!A:G,7,0)</f>
        <v>Sicilia</v>
      </c>
    </row>
    <row r="301" spans="1:11" hidden="1" x14ac:dyDescent="0.3">
      <c r="A301">
        <v>300</v>
      </c>
      <c r="B301">
        <v>26</v>
      </c>
      <c r="C301">
        <v>1</v>
      </c>
      <c r="D301" s="1">
        <v>43586</v>
      </c>
      <c r="E301" s="1">
        <v>43678</v>
      </c>
      <c r="F301" s="1">
        <v>43676</v>
      </c>
      <c r="G301" t="s">
        <v>10</v>
      </c>
      <c r="H301">
        <v>2</v>
      </c>
      <c r="I301" s="1">
        <v>43596</v>
      </c>
      <c r="J301" s="1">
        <v>43592</v>
      </c>
      <c r="K301" t="str">
        <f>VLOOKUP(B301,Clienti!A:G,7,0)</f>
        <v>Lombardia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3AF7-95F7-42F8-B078-9761B2E09123}">
  <dimension ref="A1:H4"/>
  <sheetViews>
    <sheetView tabSelected="1" workbookViewId="0"/>
  </sheetViews>
  <sheetFormatPr defaultRowHeight="14.4" x14ac:dyDescent="0.3"/>
  <cols>
    <col min="1" max="1" width="11.21875" customWidth="1"/>
    <col min="2" max="2" width="16" customWidth="1"/>
    <col min="3" max="3" width="11" customWidth="1"/>
    <col min="4" max="4" width="16.44140625" bestFit="1" customWidth="1"/>
    <col min="5" max="5" width="9.6640625" customWidth="1"/>
    <col min="6" max="6" width="9.6640625" bestFit="1" customWidth="1"/>
    <col min="7" max="7" width="14.33203125" bestFit="1" customWidth="1"/>
    <col min="8" max="8" width="24.109375" customWidth="1"/>
  </cols>
  <sheetData>
    <row r="1" spans="1:8" x14ac:dyDescent="0.3">
      <c r="A1" t="s">
        <v>7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3">
      <c r="A2">
        <v>1</v>
      </c>
      <c r="B2" t="s">
        <v>21</v>
      </c>
      <c r="C2">
        <v>120437500</v>
      </c>
      <c r="D2" t="s">
        <v>22</v>
      </c>
      <c r="E2" t="s">
        <v>23</v>
      </c>
      <c r="F2" t="s">
        <v>24</v>
      </c>
      <c r="G2" t="s">
        <v>25</v>
      </c>
      <c r="H2" s="1">
        <v>42009</v>
      </c>
    </row>
    <row r="3" spans="1:8" x14ac:dyDescent="0.3">
      <c r="A3">
        <v>2</v>
      </c>
      <c r="B3" t="s">
        <v>26</v>
      </c>
      <c r="C3">
        <v>12043750</v>
      </c>
      <c r="D3">
        <v>12043750</v>
      </c>
      <c r="E3" t="s">
        <v>23</v>
      </c>
      <c r="F3" t="s">
        <v>27</v>
      </c>
      <c r="G3" t="s">
        <v>28</v>
      </c>
      <c r="H3" s="1">
        <v>42372</v>
      </c>
    </row>
    <row r="4" spans="1:8" x14ac:dyDescent="0.3">
      <c r="A4">
        <v>3</v>
      </c>
      <c r="B4" t="s">
        <v>29</v>
      </c>
      <c r="C4">
        <v>12043753</v>
      </c>
      <c r="D4">
        <v>12043753</v>
      </c>
      <c r="E4" t="s">
        <v>23</v>
      </c>
      <c r="F4" t="s">
        <v>30</v>
      </c>
      <c r="G4" t="s">
        <v>31</v>
      </c>
      <c r="H4" s="1">
        <v>41913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FBA3-D1B2-4382-84C4-20EDB2D823C2}">
  <dimension ref="A4:H7"/>
  <sheetViews>
    <sheetView topLeftCell="A4" workbookViewId="0">
      <selection activeCell="F13" sqref="F13"/>
    </sheetView>
  </sheetViews>
  <sheetFormatPr defaultRowHeight="14.4" x14ac:dyDescent="0.3"/>
  <sheetData>
    <row r="4" spans="1:8" x14ac:dyDescent="0.3">
      <c r="A4" t="s">
        <v>7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</row>
    <row r="5" spans="1:8" x14ac:dyDescent="0.3">
      <c r="A5">
        <v>4</v>
      </c>
      <c r="B5" t="s">
        <v>264</v>
      </c>
      <c r="C5">
        <v>120437500</v>
      </c>
      <c r="D5" t="s">
        <v>22</v>
      </c>
      <c r="E5" t="s">
        <v>23</v>
      </c>
      <c r="F5" t="s">
        <v>24</v>
      </c>
      <c r="G5" t="s">
        <v>25</v>
      </c>
      <c r="H5" s="1">
        <v>42009</v>
      </c>
    </row>
    <row r="6" spans="1:8" x14ac:dyDescent="0.3">
      <c r="A6">
        <v>5</v>
      </c>
      <c r="B6" t="s">
        <v>263</v>
      </c>
      <c r="C6">
        <v>12043750</v>
      </c>
      <c r="D6">
        <v>12043750</v>
      </c>
      <c r="E6" t="s">
        <v>23</v>
      </c>
      <c r="F6" t="s">
        <v>27</v>
      </c>
      <c r="G6" t="s">
        <v>28</v>
      </c>
      <c r="H6" s="1">
        <v>42372</v>
      </c>
    </row>
    <row r="7" spans="1:8" x14ac:dyDescent="0.3">
      <c r="A7">
        <v>6</v>
      </c>
      <c r="B7" t="s">
        <v>264</v>
      </c>
      <c r="C7">
        <v>12043753</v>
      </c>
      <c r="D7">
        <v>12043753</v>
      </c>
      <c r="E7" t="s">
        <v>23</v>
      </c>
      <c r="F7" t="s">
        <v>30</v>
      </c>
      <c r="G7" t="s">
        <v>31</v>
      </c>
      <c r="H7" s="1">
        <v>41913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A2F2-E793-43C3-81AE-4E9B2DB73C9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B05C-7154-42C8-A245-8199465A6B80}">
  <dimension ref="A1:H4"/>
  <sheetViews>
    <sheetView workbookViewId="0">
      <selection sqref="A1:H4"/>
    </sheetView>
  </sheetViews>
  <sheetFormatPr defaultRowHeight="14.4" x14ac:dyDescent="0.3"/>
  <cols>
    <col min="1" max="1" width="12.21875" customWidth="1"/>
    <col min="2" max="2" width="16" customWidth="1"/>
    <col min="3" max="3" width="11" customWidth="1"/>
    <col min="4" max="4" width="16.44140625" bestFit="1" customWidth="1"/>
    <col min="5" max="5" width="9.6640625" customWidth="1"/>
    <col min="6" max="6" width="9.6640625" bestFit="1" customWidth="1"/>
    <col min="7" max="7" width="14.33203125" bestFit="1" customWidth="1"/>
    <col min="8" max="8" width="24.109375" customWidth="1"/>
  </cols>
  <sheetData>
    <row r="1" spans="1:8" x14ac:dyDescent="0.3">
      <c r="A1" t="s">
        <v>2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3">
      <c r="A2">
        <v>1</v>
      </c>
      <c r="B2" t="s">
        <v>32</v>
      </c>
      <c r="C2">
        <v>12043750</v>
      </c>
      <c r="D2" t="s">
        <v>22</v>
      </c>
      <c r="E2" t="s">
        <v>23</v>
      </c>
      <c r="F2" t="s">
        <v>24</v>
      </c>
      <c r="G2" t="s">
        <v>33</v>
      </c>
      <c r="H2" s="1">
        <v>42009</v>
      </c>
    </row>
    <row r="3" spans="1:8" x14ac:dyDescent="0.3">
      <c r="A3">
        <v>2</v>
      </c>
      <c r="B3" t="s">
        <v>34</v>
      </c>
      <c r="C3">
        <v>120750013</v>
      </c>
      <c r="D3">
        <v>120750013</v>
      </c>
      <c r="E3" t="s">
        <v>23</v>
      </c>
      <c r="F3" t="s">
        <v>27</v>
      </c>
      <c r="G3" t="s">
        <v>28</v>
      </c>
      <c r="H3" s="1">
        <v>42372</v>
      </c>
    </row>
    <row r="4" spans="1:8" x14ac:dyDescent="0.3">
      <c r="A4">
        <v>3</v>
      </c>
      <c r="B4" t="s">
        <v>35</v>
      </c>
      <c r="C4">
        <v>43750014</v>
      </c>
      <c r="D4">
        <v>43750014</v>
      </c>
      <c r="E4" t="s">
        <v>23</v>
      </c>
      <c r="F4" t="s">
        <v>30</v>
      </c>
      <c r="G4" t="s">
        <v>31</v>
      </c>
      <c r="H4" s="1">
        <v>41913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A8A90-2A52-468C-A73E-9BAEE1B6F094}">
  <dimension ref="A1:F31"/>
  <sheetViews>
    <sheetView workbookViewId="0">
      <selection sqref="A1:F31"/>
    </sheetView>
  </sheetViews>
  <sheetFormatPr defaultRowHeight="14.4" x14ac:dyDescent="0.3"/>
  <cols>
    <col min="1" max="1" width="12.109375" customWidth="1"/>
    <col min="2" max="2" width="15.5546875" customWidth="1"/>
    <col min="3" max="3" width="19.88671875" customWidth="1"/>
    <col min="4" max="4" width="17.5546875" customWidth="1"/>
    <col min="5" max="5" width="10.88671875" customWidth="1"/>
    <col min="6" max="6" width="8.21875" customWidth="1"/>
  </cols>
  <sheetData>
    <row r="1" spans="1:6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 x14ac:dyDescent="0.3">
      <c r="A2">
        <v>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</row>
    <row r="3" spans="1:6" x14ac:dyDescent="0.3">
      <c r="A3">
        <v>2</v>
      </c>
      <c r="B3" t="s">
        <v>47</v>
      </c>
      <c r="C3" t="s">
        <v>48</v>
      </c>
      <c r="D3" t="s">
        <v>49</v>
      </c>
      <c r="E3" t="s">
        <v>50</v>
      </c>
      <c r="F3" t="s">
        <v>46</v>
      </c>
    </row>
    <row r="4" spans="1:6" x14ac:dyDescent="0.3">
      <c r="A4">
        <v>3</v>
      </c>
      <c r="B4" t="s">
        <v>51</v>
      </c>
      <c r="C4" t="s">
        <v>52</v>
      </c>
      <c r="D4" t="s">
        <v>49</v>
      </c>
      <c r="E4" t="s">
        <v>50</v>
      </c>
      <c r="F4" t="s">
        <v>46</v>
      </c>
    </row>
    <row r="5" spans="1:6" x14ac:dyDescent="0.3">
      <c r="A5">
        <v>4</v>
      </c>
      <c r="B5" t="s">
        <v>53</v>
      </c>
      <c r="C5" t="s">
        <v>54</v>
      </c>
      <c r="D5" t="s">
        <v>55</v>
      </c>
      <c r="E5" t="s">
        <v>50</v>
      </c>
      <c r="F5" t="s">
        <v>56</v>
      </c>
    </row>
    <row r="6" spans="1:6" x14ac:dyDescent="0.3">
      <c r="A6">
        <v>5</v>
      </c>
      <c r="B6" t="s">
        <v>57</v>
      </c>
      <c r="C6" t="s">
        <v>58</v>
      </c>
      <c r="D6" t="s">
        <v>59</v>
      </c>
      <c r="E6" t="s">
        <v>50</v>
      </c>
      <c r="F6" t="s">
        <v>56</v>
      </c>
    </row>
    <row r="7" spans="1:6" x14ac:dyDescent="0.3">
      <c r="A7">
        <v>6</v>
      </c>
      <c r="B7" t="s">
        <v>60</v>
      </c>
      <c r="C7" t="s">
        <v>61</v>
      </c>
      <c r="D7" t="s">
        <v>62</v>
      </c>
      <c r="E7" t="s">
        <v>50</v>
      </c>
      <c r="F7" t="s">
        <v>56</v>
      </c>
    </row>
    <row r="8" spans="1:6" x14ac:dyDescent="0.3">
      <c r="A8">
        <v>7</v>
      </c>
      <c r="B8" s="2" t="s">
        <v>63</v>
      </c>
      <c r="C8" t="s">
        <v>64</v>
      </c>
      <c r="D8" t="s">
        <v>65</v>
      </c>
      <c r="E8" t="s">
        <v>50</v>
      </c>
      <c r="F8" t="s">
        <v>56</v>
      </c>
    </row>
    <row r="9" spans="1:6" x14ac:dyDescent="0.3">
      <c r="A9">
        <v>8</v>
      </c>
      <c r="B9" t="s">
        <v>66</v>
      </c>
      <c r="C9" t="s">
        <v>67</v>
      </c>
      <c r="D9" t="s">
        <v>68</v>
      </c>
      <c r="E9" t="s">
        <v>50</v>
      </c>
      <c r="F9" t="s">
        <v>56</v>
      </c>
    </row>
    <row r="10" spans="1:6" x14ac:dyDescent="0.3">
      <c r="A10">
        <v>9</v>
      </c>
      <c r="B10" t="s">
        <v>69</v>
      </c>
      <c r="C10" t="s">
        <v>70</v>
      </c>
      <c r="D10" t="s">
        <v>71</v>
      </c>
      <c r="E10" t="s">
        <v>45</v>
      </c>
      <c r="F10" t="s">
        <v>56</v>
      </c>
    </row>
    <row r="11" spans="1:6" x14ac:dyDescent="0.3">
      <c r="A11">
        <v>10</v>
      </c>
      <c r="B11" t="s">
        <v>72</v>
      </c>
      <c r="C11" t="s">
        <v>73</v>
      </c>
      <c r="D11" t="s">
        <v>74</v>
      </c>
      <c r="E11" t="s">
        <v>50</v>
      </c>
      <c r="F11" t="s">
        <v>56</v>
      </c>
    </row>
    <row r="12" spans="1:6" x14ac:dyDescent="0.3">
      <c r="A12">
        <v>11</v>
      </c>
      <c r="B12" t="s">
        <v>75</v>
      </c>
      <c r="C12" t="s">
        <v>76</v>
      </c>
      <c r="D12" t="s">
        <v>77</v>
      </c>
      <c r="E12" t="s">
        <v>50</v>
      </c>
      <c r="F12" t="s">
        <v>56</v>
      </c>
    </row>
    <row r="13" spans="1:6" x14ac:dyDescent="0.3">
      <c r="A13">
        <v>12</v>
      </c>
      <c r="B13" t="s">
        <v>78</v>
      </c>
      <c r="C13" t="s">
        <v>79</v>
      </c>
      <c r="D13" t="s">
        <v>80</v>
      </c>
      <c r="E13" t="s">
        <v>50</v>
      </c>
      <c r="F13" t="s">
        <v>81</v>
      </c>
    </row>
    <row r="14" spans="1:6" x14ac:dyDescent="0.3">
      <c r="A14">
        <v>13</v>
      </c>
      <c r="B14" t="s">
        <v>82</v>
      </c>
      <c r="C14" t="s">
        <v>83</v>
      </c>
      <c r="D14" t="s">
        <v>84</v>
      </c>
      <c r="E14" t="s">
        <v>50</v>
      </c>
      <c r="F14" t="s">
        <v>81</v>
      </c>
    </row>
    <row r="15" spans="1:6" x14ac:dyDescent="0.3">
      <c r="A15">
        <v>14</v>
      </c>
      <c r="B15" t="s">
        <v>42</v>
      </c>
      <c r="C15" t="s">
        <v>85</v>
      </c>
      <c r="D15" t="s">
        <v>86</v>
      </c>
      <c r="E15" t="s">
        <v>50</v>
      </c>
      <c r="F15" t="s">
        <v>81</v>
      </c>
    </row>
    <row r="16" spans="1:6" x14ac:dyDescent="0.3">
      <c r="A16">
        <v>15</v>
      </c>
      <c r="B16" t="s">
        <v>87</v>
      </c>
      <c r="C16" t="s">
        <v>88</v>
      </c>
      <c r="D16" t="s">
        <v>89</v>
      </c>
      <c r="E16" t="s">
        <v>50</v>
      </c>
      <c r="F16" t="s">
        <v>81</v>
      </c>
    </row>
    <row r="17" spans="1:6" x14ac:dyDescent="0.3">
      <c r="A17">
        <v>16</v>
      </c>
      <c r="B17" t="s">
        <v>90</v>
      </c>
      <c r="C17" t="s">
        <v>91</v>
      </c>
      <c r="D17" t="s">
        <v>92</v>
      </c>
      <c r="E17" t="s">
        <v>50</v>
      </c>
      <c r="F17" t="s">
        <v>46</v>
      </c>
    </row>
    <row r="18" spans="1:6" x14ac:dyDescent="0.3">
      <c r="A18">
        <v>17</v>
      </c>
      <c r="B18">
        <v>86174</v>
      </c>
      <c r="C18" t="s">
        <v>93</v>
      </c>
      <c r="D18" t="s">
        <v>94</v>
      </c>
      <c r="E18" t="s">
        <v>45</v>
      </c>
      <c r="F18" t="s">
        <v>46</v>
      </c>
    </row>
    <row r="19" spans="1:6" x14ac:dyDescent="0.3">
      <c r="A19">
        <v>18</v>
      </c>
      <c r="B19" t="s">
        <v>95</v>
      </c>
      <c r="C19" t="s">
        <v>96</v>
      </c>
      <c r="D19" t="s">
        <v>97</v>
      </c>
      <c r="E19" t="s">
        <v>50</v>
      </c>
      <c r="F19" t="s">
        <v>46</v>
      </c>
    </row>
    <row r="20" spans="1:6" x14ac:dyDescent="0.3">
      <c r="A20">
        <v>19</v>
      </c>
      <c r="B20" t="s">
        <v>98</v>
      </c>
      <c r="C20" t="s">
        <v>99</v>
      </c>
      <c r="D20" t="s">
        <v>100</v>
      </c>
      <c r="E20" t="s">
        <v>50</v>
      </c>
      <c r="F20" t="s">
        <v>81</v>
      </c>
    </row>
    <row r="21" spans="1:6" x14ac:dyDescent="0.3">
      <c r="A21">
        <v>20</v>
      </c>
      <c r="B21">
        <v>66313</v>
      </c>
      <c r="C21" t="s">
        <v>101</v>
      </c>
      <c r="D21" t="s">
        <v>102</v>
      </c>
      <c r="E21" t="s">
        <v>50</v>
      </c>
      <c r="F21" t="s">
        <v>46</v>
      </c>
    </row>
    <row r="22" spans="1:6" x14ac:dyDescent="0.3">
      <c r="A22">
        <v>21</v>
      </c>
      <c r="B22">
        <v>88851</v>
      </c>
      <c r="C22" t="s">
        <v>103</v>
      </c>
      <c r="D22" t="s">
        <v>104</v>
      </c>
      <c r="E22" t="s">
        <v>50</v>
      </c>
      <c r="F22" t="s">
        <v>81</v>
      </c>
    </row>
    <row r="23" spans="1:6" x14ac:dyDescent="0.3">
      <c r="A23">
        <v>22</v>
      </c>
      <c r="B23" t="s">
        <v>105</v>
      </c>
      <c r="C23" t="s">
        <v>106</v>
      </c>
      <c r="D23" t="s">
        <v>107</v>
      </c>
      <c r="E23" t="s">
        <v>45</v>
      </c>
      <c r="F23" t="s">
        <v>81</v>
      </c>
    </row>
    <row r="24" spans="1:6" x14ac:dyDescent="0.3">
      <c r="A24">
        <v>23</v>
      </c>
      <c r="B24" t="s">
        <v>108</v>
      </c>
      <c r="C24" t="s">
        <v>109</v>
      </c>
      <c r="D24" t="s">
        <v>59</v>
      </c>
      <c r="E24" t="s">
        <v>50</v>
      </c>
      <c r="F24" t="s">
        <v>46</v>
      </c>
    </row>
    <row r="25" spans="1:6" x14ac:dyDescent="0.3">
      <c r="A25">
        <v>24</v>
      </c>
      <c r="B25" t="s">
        <v>110</v>
      </c>
      <c r="C25" t="s">
        <v>111</v>
      </c>
      <c r="D25" t="s">
        <v>112</v>
      </c>
      <c r="E25" t="s">
        <v>50</v>
      </c>
      <c r="F25" t="s">
        <v>81</v>
      </c>
    </row>
    <row r="26" spans="1:6" x14ac:dyDescent="0.3">
      <c r="A26">
        <v>25</v>
      </c>
      <c r="B26" t="s">
        <v>113</v>
      </c>
      <c r="C26" t="s">
        <v>114</v>
      </c>
      <c r="D26" t="s">
        <v>115</v>
      </c>
      <c r="E26" t="s">
        <v>45</v>
      </c>
      <c r="F26" t="s">
        <v>46</v>
      </c>
    </row>
    <row r="27" spans="1:6" x14ac:dyDescent="0.3">
      <c r="A27">
        <v>26</v>
      </c>
      <c r="B27" t="s">
        <v>116</v>
      </c>
      <c r="C27" t="s">
        <v>117</v>
      </c>
      <c r="D27" t="s">
        <v>118</v>
      </c>
      <c r="E27" t="s">
        <v>50</v>
      </c>
      <c r="F27" t="s">
        <v>46</v>
      </c>
    </row>
    <row r="28" spans="1:6" x14ac:dyDescent="0.3">
      <c r="A28">
        <v>27</v>
      </c>
      <c r="B28" t="s">
        <v>119</v>
      </c>
      <c r="C28" t="s">
        <v>120</v>
      </c>
      <c r="D28" t="s">
        <v>121</v>
      </c>
      <c r="E28" t="s">
        <v>45</v>
      </c>
      <c r="F28" t="s">
        <v>81</v>
      </c>
    </row>
    <row r="29" spans="1:6" x14ac:dyDescent="0.3">
      <c r="A29">
        <v>28</v>
      </c>
      <c r="B29" t="s">
        <v>122</v>
      </c>
      <c r="C29" t="s">
        <v>123</v>
      </c>
      <c r="D29" t="s">
        <v>55</v>
      </c>
      <c r="E29" t="s">
        <v>50</v>
      </c>
      <c r="F29" t="s">
        <v>46</v>
      </c>
    </row>
    <row r="30" spans="1:6" x14ac:dyDescent="0.3">
      <c r="A30">
        <v>29</v>
      </c>
      <c r="B30" t="s">
        <v>124</v>
      </c>
      <c r="C30" t="s">
        <v>125</v>
      </c>
      <c r="D30" t="s">
        <v>126</v>
      </c>
      <c r="E30" t="s">
        <v>50</v>
      </c>
      <c r="F30" t="s">
        <v>81</v>
      </c>
    </row>
    <row r="31" spans="1:6" x14ac:dyDescent="0.3">
      <c r="A31">
        <v>30</v>
      </c>
      <c r="B31" t="s">
        <v>127</v>
      </c>
      <c r="C31" t="s">
        <v>128</v>
      </c>
      <c r="D31" t="s">
        <v>129</v>
      </c>
      <c r="E31" t="s">
        <v>50</v>
      </c>
      <c r="F31" t="s">
        <v>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5 p S V I S y h B 6 l A A A A 9 g A A A B I A H A B D b 2 5 m a W c v U G F j a 2 F n Z S 5 4 b W w g o h g A K K A U A A A A A A A A A A A A A A A A A A A A A A A A A A A A h Y 9 B D o I w F E S v Q r q n v 6 A x h n z K w p W J J C Y a 4 7 a p F R q h G F o s d 3 P h k b y C G E X d u Z w 3 b z F z v 9 4 w 6 + s q u K j W 6 s a k J K K M B M r I 5 q B N k Z L O H c M 5 y T i u h T y J Q g W D b G z S 2 0 N K S u f O C Y D 3 n v o J b d o C Y s Y i 2 O e r j S x V L c h H 1 v / l U B v r h J G K c N y 9 x v C Y R o z R 2 X T Y h D B C z L X 5 C v H Q P d s f i I u u c l 2 r u H b h c o s w R o T 3 B / 4 A U E s D B B Q A A g A I A K u a U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m l J U K I p H u A 4 A A A A R A A A A E w A c A E Z v c m 1 1 b G F z L 1 N l Y 3 R p b 2 4 x L m 0 g o h g A K K A U A A A A A A A A A A A A A A A A A A A A A A A A A A A A K 0 5 N L s n M z 1 M I h t C G 1 g B Q S w E C L Q A U A A I A C A C r m l J U h L K E H q U A A A D 2 A A A A E g A A A A A A A A A A A A A A A A A A A A A A Q 2 9 u Z m l n L 1 B h Y 2 t h Z 2 U u e G 1 s U E s B A i 0 A F A A C A A g A q 5 p S V A / K 6 a u k A A A A 6 Q A A A B M A A A A A A A A A A A A A A A A A 8 Q A A A F t D b 2 5 0 Z W 5 0 X 1 R 5 c G V z X S 5 4 b W x Q S w E C L Q A U A A I A C A C r m l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l I + W q Z / h 0 q b x o q i X + a o o g A A A A A C A A A A A A A Q Z g A A A A E A A C A A A A D l K 6 y v b 0 O z Q n R L L a F + V E F o U X g A Y t T u X V 0 2 3 1 C O h f 3 K k w A A A A A O g A A A A A I A A C A A A A D 8 W 1 e H W k v x t p o e c e + q M p y V c 6 k i A M h Y y S + s o r 3 + X t n k h 1 A A A A A i H F b O Y R e + 2 J q 9 i r 9 9 J g X c + u 8 m E 5 X A e D t T s b O j p + r 5 D + U z E i w t V B Q L f 6 T X U T U w r 6 m t Q 1 O l g 9 P w H P O J e x K w J D u C F l B j G l y T P 0 P O 8 6 M A G s N O t k A A A A D n u 6 d 8 j S h p O J S d 5 x v Z X N k M l 8 g K d x R E H M j Y F I k / T w U 4 H i 8 2 8 N a D A h 4 R x X 0 x G M b W s 4 i l V g z S s Y g V j W e 1 / i 7 L q s p A < / D a t a M a s h u p > 
</file>

<file path=customXml/itemProps1.xml><?xml version="1.0" encoding="utf-8"?>
<ds:datastoreItem xmlns:ds="http://schemas.openxmlformats.org/officeDocument/2006/customXml" ds:itemID="{AA6F3327-1CCB-4B8C-B353-0BC743F7BA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Esercizi</vt:lpstr>
      <vt:lpstr>Clienti</vt:lpstr>
      <vt:lpstr>Foglio2</vt:lpstr>
      <vt:lpstr>Fatture</vt:lpstr>
      <vt:lpstr>Corrieri</vt:lpstr>
      <vt:lpstr>Corrieri2</vt:lpstr>
      <vt:lpstr>Foglio4</vt:lpstr>
      <vt:lpstr>Fornitori</vt:lpstr>
      <vt:lpstr>Prodotti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Iantomasi</dc:creator>
  <cp:lastModifiedBy>Nicola Iantomasi</cp:lastModifiedBy>
  <dcterms:created xsi:type="dcterms:W3CDTF">2015-06-05T18:19:34Z</dcterms:created>
  <dcterms:modified xsi:type="dcterms:W3CDTF">2022-02-18T18:34:12Z</dcterms:modified>
</cp:coreProperties>
</file>