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 defaultThemeVersion="166925"/>
  <mc:AlternateContent xmlns:mc="http://schemas.openxmlformats.org/markup-compatibility/2006">
    <mc:Choice Requires="x15">
      <x15ac:absPath xmlns:x15ac="http://schemas.microsoft.com/office/spreadsheetml/2010/11/ac" url="\\fmd-nprofiles.msmyid.uga.edu\profiles$\ericjs\Documents\000 Projects\000 BIM equipment\"/>
    </mc:Choice>
  </mc:AlternateContent>
  <xr:revisionPtr revIDLastSave="0" documentId="13_ncr:1_{BCA82AA0-B647-4BA5-B495-83E32DF1C814}" xr6:coauthVersionLast="47" xr6:coauthVersionMax="47" xr10:uidLastSave="{00000000-0000-0000-0000-000000000000}"/>
  <bookViews>
    <workbookView xWindow="-23148" yWindow="-72" windowWidth="23256" windowHeight="12576" xr2:uid="{EBA66F9B-4FC9-4248-B5D7-36FE41959FB1}"/>
  </bookViews>
  <sheets>
    <sheet name="Instruction" sheetId="24" r:id="rId1"/>
    <sheet name="Air Handling Unit" sheetId="25" r:id="rId2"/>
    <sheet name="AC DX Package Unit" sheetId="13" r:id="rId3"/>
    <sheet name="Boiler" sheetId="11" r:id="rId4"/>
    <sheet name="Chiller" sheetId="26" r:id="rId5"/>
    <sheet name="Exhaust Fan" sheetId="7" r:id="rId6"/>
    <sheet name="Fan" sheetId="29" r:id="rId7"/>
    <sheet name="Fan Coil Unit" sheetId="27" r:id="rId8"/>
    <sheet name="Filter" sheetId="28" r:id="rId9"/>
    <sheet name="Heat Exchanger" sheetId="9" r:id="rId10"/>
    <sheet name="Pump" sheetId="5" r:id="rId11"/>
    <sheet name="Terminal Unit" sheetId="12" r:id="rId12"/>
    <sheet name="Valve" sheetId="32" r:id="rId13"/>
    <sheet name="Switchboard-Switchgear" sheetId="23" r:id="rId14"/>
    <sheet name="VFD" sheetId="22" r:id="rId15"/>
    <sheet name="LFS" sheetId="17" r:id="rId16"/>
    <sheet name="Panelboard" sheetId="21" r:id="rId17"/>
    <sheet name="ATS" sheetId="20" r:id="rId18"/>
    <sheet name="Generator" sheetId="19" r:id="rId19"/>
    <sheet name="Motor" sheetId="31" r:id="rId20"/>
    <sheet name="Transformer-Util" sheetId="18" r:id="rId21"/>
    <sheet name="Transformer-DT" sheetId="16" r:id="rId22"/>
    <sheet name="Equipment Type Index" sheetId="2" r:id="rId23"/>
  </sheets>
  <externalReferences>
    <externalReference r:id="rId24"/>
  </externalReferences>
  <definedNames>
    <definedName name="_xlnm.Print_Titles" localSheetId="22">'Equipment Type Index'!$4:$4</definedName>
    <definedName name="qurCheckpoints">'[1]AHRC PM TEMPS'!$D$7:$E$76</definedName>
    <definedName name="qurSerialized2">#REF!</definedName>
    <definedName name="qurSerializedTuckerHall">#REF!</definedName>
    <definedName name="Z_9E3E4399_4516_4F58_95CB_2A9952A83EF7_.wvu.PrintTitles" localSheetId="22" hidden="1">'Equipment Type Index'!$4:$4</definedName>
    <definedName name="Z_D946BDB6_050D_4836_9055_5B43D990A2FE_.wvu.PrintTitles" localSheetId="22" hidden="1">'Equipment Type Index'!$4:$4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Edison van Giesen</author>
    <author>David Patterson</author>
    <author>Thomas Mcguire</author>
  </authors>
  <commentList>
    <comment ref="H3" authorId="0" shapeId="0" xr:uid="{F2A5D37A-4DDC-445B-8B63-9F2F9848254A}">
      <text>
        <r>
          <rPr>
            <sz val="9"/>
            <color indexed="81"/>
            <rFont val="Tahoma"/>
            <family val="2"/>
          </rPr>
          <t>Typical Manufacturers:
 ABB
 EATON
 GE
 Schneider
 Square D
 Cutler Hammer</t>
        </r>
      </text>
    </comment>
    <comment ref="M3" authorId="1" shapeId="0" xr:uid="{6E6DBADD-163C-4D6B-9B36-37BD4301FCCE}">
      <text>
        <r>
          <rPr>
            <sz val="11"/>
            <color theme="1"/>
            <rFont val="Calibri"/>
            <family val="2"/>
            <scheme val="minor"/>
          </rPr>
          <t xml:space="preserve">
Switchboard/Switchgear
 Nomenclature:
 H- = 480/277V
 L- = 208/120V or 240/120V
'Switchboard'- = Unique switchboard name
'X#-' = Switchboard type
 MSB- = Main Switchboard
 Switchboard#- = 
   Additional switchboard 
   other than MSB
 ESwitchboard#- = 
   Emergency Switchboard
 ####- = Bldg. #</t>
        </r>
      </text>
    </comment>
    <comment ref="N3" authorId="1" shapeId="0" xr:uid="{B60B17C8-8A5C-4C41-8FAD-6AE3D75F3C93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Voltage Rating</t>
        </r>
        <r>
          <rPr>
            <b/>
            <u/>
            <sz val="10"/>
            <color indexed="13"/>
            <rFont val="Tahoma"/>
            <family val="2"/>
          </rPr>
          <t xml:space="preserve"> (Volt(s))</t>
        </r>
        <r>
          <rPr>
            <b/>
            <sz val="10"/>
            <color indexed="13"/>
            <rFont val="Tahoma"/>
            <family val="2"/>
          </rPr>
          <t>:
 i.e: 240/120V; 208/120V;
       480/277V; etc.</t>
        </r>
      </text>
    </comment>
    <comment ref="O3" authorId="1" shapeId="0" xr:uid="{C3E13FA8-03D7-4DC6-BC81-755BE155378D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Current Rating</t>
        </r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(Amp(s))</t>
        </r>
        <r>
          <rPr>
            <b/>
            <sz val="10"/>
            <color indexed="13"/>
            <rFont val="Tahoma"/>
            <family val="2"/>
          </rPr>
          <t>:
 i.e.: 30; 60; 100;
 200; 400; etc.</t>
        </r>
      </text>
    </comment>
    <comment ref="P3" authorId="1" shapeId="0" xr:uid="{D44615B2-B015-4FF9-88C8-117FFE95E385}">
      <text>
        <r>
          <rPr>
            <sz val="11"/>
            <color theme="1"/>
            <rFont val="Calibri"/>
            <family val="2"/>
            <scheme val="minor"/>
          </rPr>
          <t xml:space="preserve">
 Phase(s) (Ø):
 # of Phases: 
 1Ø or 3Ø.</t>
        </r>
      </text>
    </comment>
    <comment ref="Q3" authorId="1" shapeId="0" xr:uid="{1DC34DF9-079D-49A7-8C64-C88585D5F39A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Integral Main Circuit</t>
        </r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Breaker or Main Lugs Only?</t>
        </r>
        <r>
          <rPr>
            <b/>
            <sz val="10"/>
            <color indexed="13"/>
            <rFont val="Tahoma"/>
            <family val="2"/>
          </rPr>
          <t>:
 MCB = Main Circuit Breaker;
 MLO = Main Lugs Only.</t>
        </r>
      </text>
    </comment>
    <comment ref="R3" authorId="1" shapeId="0" xr:uid="{334A0EB1-78EE-4539-9EEF-73AE533F11F9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Enclosure (NEMA)</t>
        </r>
        <r>
          <rPr>
            <b/>
            <sz val="10"/>
            <color indexed="13"/>
            <rFont val="Tahoma"/>
            <family val="2"/>
          </rPr>
          <t>:
 i.e.:
 NEMA 1 = 1;
 NEMA 3R = 3R;
 NEMA 4X = 4x;
 NEMA 12 = 12;
 etc.</t>
        </r>
      </text>
    </comment>
    <comment ref="S3" authorId="1" shapeId="0" xr:uid="{A12AC3DE-F459-4643-B0D2-9B88DF0FA175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Bypass Isolation</t>
        </r>
        <r>
          <rPr>
            <b/>
            <sz val="10"/>
            <color indexed="13"/>
            <rFont val="Tahoma"/>
            <family val="2"/>
          </rPr>
          <t>:
 Y = Yes;
 N = No.</t>
        </r>
      </text>
    </comment>
    <comment ref="T3" authorId="1" shapeId="0" xr:uid="{ADF3F740-92BB-4B3A-86A4-DB59D6A3C945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Service Entrance</t>
        </r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Rated?</t>
        </r>
        <r>
          <rPr>
            <b/>
            <sz val="10"/>
            <color indexed="13"/>
            <rFont val="Tahoma"/>
            <family val="2"/>
          </rPr>
          <t>:
 Y = Yes;
 N = No.</t>
        </r>
      </text>
    </comment>
    <comment ref="U3" authorId="2" shapeId="0" xr:uid="{E73B00EF-287A-4C4E-AAB3-1AA0740DB2C6}">
      <text>
        <r>
          <rPr>
            <sz val="11"/>
            <color theme="1"/>
            <rFont val="Calibri"/>
            <family val="2"/>
            <scheme val="minor"/>
          </rPr>
          <t xml:space="preserve"> Number of circuit breaker poles available:
 18-60+ poles</t>
        </r>
      </text>
    </comment>
    <comment ref="V3" authorId="2" shapeId="0" xr:uid="{DA4F5AA9-762B-4782-AAA0-08246E259B6A}">
      <text>
        <r>
          <rPr>
            <sz val="11"/>
            <color theme="1"/>
            <rFont val="Calibri"/>
            <family val="2"/>
            <scheme val="minor"/>
          </rPr>
          <t xml:space="preserve"> Switchboard contains tie breaker?
 Y = Yes;
 N = No</t>
        </r>
      </text>
    </comment>
    <comment ref="W3" authorId="2" shapeId="0" xr:uid="{95726B7D-E34C-4D92-B12B-A92B5F406DA1}">
      <text>
        <r>
          <rPr>
            <sz val="11"/>
            <color theme="1"/>
            <rFont val="Calibri"/>
            <family val="2"/>
            <scheme val="minor"/>
          </rPr>
          <t>Short circuit rating for equipment (kiloamp unit):</t>
        </r>
      </text>
    </comment>
    <comment ref="X3" authorId="2" shapeId="0" xr:uid="{68D3208D-646D-447B-A6FB-738573000681}">
      <text>
        <r>
          <rPr>
            <sz val="11"/>
            <color theme="1"/>
            <rFont val="Calibri"/>
            <family val="2"/>
            <scheme val="minor"/>
          </rPr>
          <t>Auxiliary equipment installed:
 M_ = Meter installed
 _S = Surge Suppressor 
        installed</t>
        </r>
      </text>
    </comment>
    <comment ref="Y3" authorId="2" shapeId="0" xr:uid="{27C50FC9-572F-4918-BBA5-2B1BBEC3FF85}">
      <text>
        <r>
          <rPr>
            <sz val="11"/>
            <color theme="1"/>
            <rFont val="Calibri"/>
            <family val="2"/>
            <scheme val="minor"/>
          </rPr>
          <t>Ground Fault Protection:
 Y_ = Yes on Main Breaker;
 N_ = No on Main Breaker;
 _Y = Yes on sub circuit 
       breakers;
 _N = No on sub circuit 
       breakers</t>
        </r>
      </text>
    </comment>
    <comment ref="Z3" authorId="2" shapeId="0" xr:uid="{EF012D0A-CA8D-436D-8D74-C829D386AC9D}">
      <text>
        <r>
          <rPr>
            <sz val="11"/>
            <color theme="1"/>
            <rFont val="Calibri"/>
            <family val="2"/>
            <scheme val="minor"/>
          </rPr>
          <t xml:space="preserve"> Shunt Trip breakers installed:
 Y = Yes;
 N = No
</t>
        </r>
      </text>
    </comment>
    <comment ref="AA3" authorId="2" shapeId="0" xr:uid="{C2584215-CC9D-485B-9B40-0F353682EB71}">
      <text>
        <r>
          <rPr>
            <sz val="11"/>
            <color theme="1"/>
            <rFont val="Calibri"/>
            <family val="2"/>
            <scheme val="minor"/>
          </rPr>
          <t>Load Shedding Capabilities:
 Y = Yes;
 N = No</t>
        </r>
      </text>
    </comment>
    <comment ref="AB3" authorId="2" shapeId="0" xr:uid="{BB407B41-12C7-424A-ADF8-6B5B904AB6A5}">
      <text>
        <r>
          <rPr>
            <sz val="11"/>
            <color theme="1"/>
            <rFont val="Calibri"/>
            <family val="2"/>
            <scheme val="minor"/>
          </rPr>
          <t>Power type:
Normal = Normal power feed
Emergency = Emergency power 
            feed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Edison van Giesen</author>
    <author>David Patterson</author>
    <author>Thomas Mcguire</author>
  </authors>
  <commentList>
    <comment ref="H3" authorId="0" shapeId="0" xr:uid="{C1C37747-F585-40F9-931E-BB5E17763983}">
      <text>
        <r>
          <rPr>
            <sz val="9"/>
            <color indexed="81"/>
            <rFont val="Tahoma"/>
            <family val="2"/>
          </rPr>
          <t>Typical Manufacturers:
 ABB
 EATON
 GE
 Schneider
 Square D
 Cutler Hammer</t>
        </r>
      </text>
    </comment>
    <comment ref="M3" authorId="1" shapeId="0" xr:uid="{51E1355C-F731-46ED-AF16-FEBB47B8DAD7}">
      <text>
        <r>
          <rPr>
            <sz val="11"/>
            <color theme="1"/>
            <rFont val="Calibri"/>
            <family val="2"/>
            <scheme val="minor"/>
          </rPr>
          <t xml:space="preserve">
VFD Nomenclature:
 H- = 480/277V
 L- = 208/120V or 240/120V
'VFD name'- = Unique VFD name
'X#-' = VFD type
 ####- = Bldg. #</t>
        </r>
      </text>
    </comment>
    <comment ref="N3" authorId="1" shapeId="0" xr:uid="{EE67F316-2A3A-4B7D-A509-EECE3F535191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Voltage Rating</t>
        </r>
        <r>
          <rPr>
            <b/>
            <u/>
            <sz val="10"/>
            <color indexed="13"/>
            <rFont val="Tahoma"/>
            <family val="2"/>
          </rPr>
          <t xml:space="preserve"> (Volt(s))</t>
        </r>
        <r>
          <rPr>
            <b/>
            <sz val="10"/>
            <color indexed="13"/>
            <rFont val="Tahoma"/>
            <family val="2"/>
          </rPr>
          <t>:
 i.e: 240/120V; 208/120V;
       480/277V; etc.</t>
        </r>
      </text>
    </comment>
    <comment ref="O3" authorId="1" shapeId="0" xr:uid="{305F5B03-309E-4393-A31A-32744DDD122D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Current Rating</t>
        </r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(Amp(s))</t>
        </r>
        <r>
          <rPr>
            <b/>
            <sz val="10"/>
            <color indexed="13"/>
            <rFont val="Tahoma"/>
            <family val="2"/>
          </rPr>
          <t>:
 i.e.: 30; 60; 100;
 200; 400; etc.</t>
        </r>
      </text>
    </comment>
    <comment ref="P3" authorId="1" shapeId="0" xr:uid="{C3D41223-29E0-47BF-9EE4-32AEBF28A588}">
      <text>
        <r>
          <rPr>
            <sz val="11"/>
            <color theme="1"/>
            <rFont val="Calibri"/>
            <family val="2"/>
            <scheme val="minor"/>
          </rPr>
          <t xml:space="preserve">
 Phase(s) (Ø):
 # of Phases: 
 1Ø or 3Ø.</t>
        </r>
      </text>
    </comment>
    <comment ref="Q3" authorId="1" shapeId="0" xr:uid="{581253D7-B3A6-4C27-B60A-BEC16D7FA541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Integral Main Circuit</t>
        </r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Breaker or Main Lugs Only?</t>
        </r>
        <r>
          <rPr>
            <b/>
            <sz val="10"/>
            <color indexed="13"/>
            <rFont val="Tahoma"/>
            <family val="2"/>
          </rPr>
          <t>:
 MCB = Main Circuit Breaker;
 MLO = Main Lugs Only.</t>
        </r>
      </text>
    </comment>
    <comment ref="R3" authorId="1" shapeId="0" xr:uid="{584B049B-D1C0-4C62-9995-B8253FACF8C0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Enclosure (NEMA)</t>
        </r>
        <r>
          <rPr>
            <b/>
            <sz val="10"/>
            <color indexed="13"/>
            <rFont val="Tahoma"/>
            <family val="2"/>
          </rPr>
          <t>:
 i.e.:
 NEMA 1 = 1;
 NEMA 3R = 3R;
 NEMA 4X = 4x;
 NEMA 12 = 12;
 etc.</t>
        </r>
      </text>
    </comment>
    <comment ref="S3" authorId="1" shapeId="0" xr:uid="{69F69C48-57A6-4586-9888-49A901071917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Bypass Isolation</t>
        </r>
        <r>
          <rPr>
            <b/>
            <sz val="10"/>
            <color indexed="13"/>
            <rFont val="Tahoma"/>
            <family val="2"/>
          </rPr>
          <t>:
 Y = Yes;
 N = No.</t>
        </r>
      </text>
    </comment>
    <comment ref="T3" authorId="2" shapeId="0" xr:uid="{E683899E-FEBA-443F-BB34-E7C895CF3D52}">
      <text>
        <r>
          <rPr>
            <sz val="11"/>
            <color theme="1"/>
            <rFont val="Calibri"/>
            <family val="2"/>
            <scheme val="minor"/>
          </rPr>
          <t xml:space="preserve"> Number of circuit breaker poles available:
 18-60+ poles</t>
        </r>
      </text>
    </comment>
    <comment ref="U3" authorId="2" shapeId="0" xr:uid="{3332F3E4-CDEA-408F-9A64-FFB20E22BED7}">
      <text>
        <r>
          <rPr>
            <sz val="11"/>
            <color theme="1"/>
            <rFont val="Calibri"/>
            <family val="2"/>
            <scheme val="minor"/>
          </rPr>
          <t xml:space="preserve"> Panelboard contains hardware for feed-through?
 Y = Yes;
 N = No</t>
        </r>
      </text>
    </comment>
    <comment ref="V3" authorId="2" shapeId="0" xr:uid="{BBEF14DB-7B81-4231-8F94-5959AA8C27E7}">
      <text>
        <r>
          <rPr>
            <sz val="11"/>
            <color theme="1"/>
            <rFont val="Calibri"/>
            <family val="2"/>
            <scheme val="minor"/>
          </rPr>
          <t>Short circuit rating for equipment (kiloamp unit):</t>
        </r>
      </text>
    </comment>
    <comment ref="W3" authorId="2" shapeId="0" xr:uid="{0B1A6CAF-E233-4795-BB74-6995EEDDC307}">
      <text>
        <r>
          <rPr>
            <sz val="11"/>
            <color theme="1"/>
            <rFont val="Calibri"/>
            <family val="2"/>
            <scheme val="minor"/>
          </rPr>
          <t>Surge Suppression installed:
 Y = Yes;
 N = No</t>
        </r>
      </text>
    </comment>
    <comment ref="X3" authorId="2" shapeId="0" xr:uid="{4498D627-9A5E-4175-A8C0-9D175F881E2E}">
      <text>
        <r>
          <rPr>
            <sz val="11"/>
            <color theme="1"/>
            <rFont val="Calibri"/>
            <family val="2"/>
            <scheme val="minor"/>
          </rPr>
          <t xml:space="preserve">Ground fault protection on Main breaker:
 Y = Yes;
 N = 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Edison van Giesen</author>
    <author>David Patterson</author>
  </authors>
  <commentList>
    <comment ref="H3" authorId="0" shapeId="0" xr:uid="{0C0E2051-BC51-4241-8E83-EF72E3D34629}">
      <text>
        <r>
          <rPr>
            <sz val="9"/>
            <color indexed="81"/>
            <rFont val="Tahoma"/>
            <family val="2"/>
          </rPr>
          <t>Manufacturer:
 S&amp;C!</t>
        </r>
      </text>
    </comment>
    <comment ref="M3" authorId="1" shapeId="0" xr:uid="{7A51D95D-7AB9-4BE4-92A6-4AB2EED2E79D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'S&amp;C PME' Loop-Feed</t>
        </r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Switch (LFS) Nomenclature</t>
        </r>
        <r>
          <rPr>
            <b/>
            <sz val="10"/>
            <color indexed="13"/>
            <rFont val="Tahoma"/>
            <family val="2"/>
          </rPr>
          <t>:
 'LFS-###-[A or M]'
 ###- = LFS #
 #- PME Model # (9, 10, or 11)
 A = Automatic Switching
 M = Manual Switching</t>
        </r>
      </text>
    </comment>
    <comment ref="N3" authorId="1" shapeId="0" xr:uid="{DB7B9C22-AE37-4C5E-B647-E42BE4530A67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Voltage Rating</t>
        </r>
        <r>
          <rPr>
            <b/>
            <u/>
            <sz val="10"/>
            <color indexed="13"/>
            <rFont val="Tahoma"/>
            <family val="2"/>
          </rPr>
          <t xml:space="preserve"> (Volt(s))</t>
        </r>
        <r>
          <rPr>
            <b/>
            <sz val="10"/>
            <color indexed="13"/>
            <rFont val="Tahoma"/>
            <family val="2"/>
          </rPr>
          <t>:
 i.e: 240/120V; 208/120V;
       480/277V; etc.</t>
        </r>
      </text>
    </comment>
    <comment ref="O3" authorId="1" shapeId="0" xr:uid="{761A7FEC-672C-4892-97E0-73CAC435DD83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Current Rating</t>
        </r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(Amp(s))</t>
        </r>
        <r>
          <rPr>
            <b/>
            <sz val="10"/>
            <color indexed="13"/>
            <rFont val="Tahoma"/>
            <family val="2"/>
          </rPr>
          <t>:
 i.e.: 30; 60; 100;
 200; 400; etc.</t>
        </r>
      </text>
    </comment>
    <comment ref="P3" authorId="1" shapeId="0" xr:uid="{68386646-49E5-4314-9E57-F9D60A8E0747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Short-Circuit</t>
        </r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Current Rating (kA)</t>
        </r>
        <r>
          <rPr>
            <b/>
            <sz val="10"/>
            <color indexed="13"/>
            <rFont val="Tahoma"/>
            <family val="2"/>
          </rPr>
          <t xml:space="preserve">
 i.e: 10; 22; 42; 65; etc.</t>
        </r>
      </text>
    </comment>
    <comment ref="Q3" authorId="1" shapeId="0" xr:uid="{BE40E640-B28E-4FD6-A14D-73029A5E2B8C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S&amp;C PME Model #</t>
        </r>
        <r>
          <rPr>
            <b/>
            <sz val="10"/>
            <color indexed="13"/>
            <rFont val="Tahoma"/>
            <family val="2"/>
          </rPr>
          <t xml:space="preserve">
 PME-Model #:
 6; 9: 10; or 11.</t>
        </r>
      </text>
    </comment>
    <comment ref="R3" authorId="1" shapeId="0" xr:uid="{6E8E97D0-2E39-41D7-85EC-EBE4CF52D14C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Switch Method</t>
        </r>
        <r>
          <rPr>
            <b/>
            <sz val="10"/>
            <color indexed="13"/>
            <rFont val="Tahoma"/>
            <family val="2"/>
          </rPr>
          <t>:
 A = Automatic;
 M = Manual.</t>
        </r>
      </text>
    </comment>
    <comment ref="S3" authorId="1" shapeId="0" xr:uid="{0875E642-89AF-4584-BC9B-64DD8F663D79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MV CKT #1</t>
        </r>
        <r>
          <rPr>
            <b/>
            <sz val="10"/>
            <color indexed="13"/>
            <rFont val="Tahoma"/>
            <family val="2"/>
          </rPr>
          <t>:
 1, 2, 3, 4, 5, 6, 7, 8, 9,
 10, 11, 12, 13, 14, 15, 17, 
 301, 302, 303, or 305.</t>
        </r>
      </text>
    </comment>
    <comment ref="T3" authorId="1" shapeId="0" xr:uid="{628E9634-688E-4E98-83FE-128F4215FF39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MV CKT #2</t>
        </r>
        <r>
          <rPr>
            <b/>
            <sz val="10"/>
            <color indexed="13"/>
            <rFont val="Tahoma"/>
            <family val="2"/>
          </rPr>
          <t>:
 1, 2, 3, 4, 5, 6, 7, 8, 9,
 10, 11, 12, 13, 14, 15, 17, 
 301, 302, 303, or 305.</t>
        </r>
      </text>
    </comment>
    <comment ref="U3" authorId="1" shapeId="0" xr:uid="{BBE46EF9-204D-4FBC-B6BC-33AAFF22E165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Transition</t>
        </r>
        <r>
          <rPr>
            <b/>
            <sz val="10"/>
            <color indexed="13"/>
            <rFont val="Tahoma"/>
            <family val="2"/>
          </rPr>
          <t>:
 "Open" or
 "Closed".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Edison van Giesen</author>
    <author>David Patterson</author>
    <author>Thomas Mcguire</author>
  </authors>
  <commentList>
    <comment ref="E3" authorId="0" shapeId="0" xr:uid="{E8131CE1-CBDC-4234-AC3A-849C3332E033}">
      <text>
        <r>
          <rPr>
            <b/>
            <sz val="9"/>
            <color indexed="81"/>
            <rFont val="Tahoma"/>
            <family val="2"/>
          </rPr>
          <t>Room number of panel location or nearest room.</t>
        </r>
      </text>
    </comment>
    <comment ref="H3" authorId="0" shapeId="0" xr:uid="{1C1FF414-B172-4778-88E3-BAE768370B6A}">
      <text>
        <r>
          <rPr>
            <sz val="9"/>
            <color indexed="81"/>
            <rFont val="Tahoma"/>
            <family val="2"/>
          </rPr>
          <t>Typical Manufacturers:
 ABB
 EATON
 GE
 Schneider
 Square D
 Cutler Hammer</t>
        </r>
      </text>
    </comment>
    <comment ref="M3" authorId="1" shapeId="0" xr:uid="{56FCD9D5-78B1-4466-B117-91BD316A82B2}">
      <text>
        <r>
          <rPr>
            <sz val="11"/>
            <color theme="1"/>
            <rFont val="Calibri"/>
            <family val="2"/>
            <scheme val="minor"/>
          </rPr>
          <t xml:space="preserve">
Panelboard Nomenclature:
 H- = 480/277V
 L- = 208/120V or 240/120V
'Panelname'- = Unique panel name
'X#-' = Panel type
 DP- = Distribution panel
 Panelname#- = Subpanel fed from 'Panelname'
 EPanelname#- = Emergency power
 ####- = Bldg. #</t>
        </r>
      </text>
    </comment>
    <comment ref="N3" authorId="1" shapeId="0" xr:uid="{8E98FE69-F299-44F2-B33E-99E499E3A16D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Voltage Rating</t>
        </r>
        <r>
          <rPr>
            <b/>
            <u/>
            <sz val="10"/>
            <color indexed="13"/>
            <rFont val="Tahoma"/>
            <family val="2"/>
          </rPr>
          <t xml:space="preserve"> (Volt(s))</t>
        </r>
        <r>
          <rPr>
            <b/>
            <sz val="10"/>
            <color indexed="13"/>
            <rFont val="Tahoma"/>
            <family val="2"/>
          </rPr>
          <t>:
 i.e: 240/120V; 208/120V;
       480/277V; etc.</t>
        </r>
      </text>
    </comment>
    <comment ref="O3" authorId="1" shapeId="0" xr:uid="{64BCB271-4B0A-4DBD-A86E-A903639A14BD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Current Rating</t>
        </r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(Amp(s))</t>
        </r>
        <r>
          <rPr>
            <b/>
            <sz val="10"/>
            <color indexed="13"/>
            <rFont val="Tahoma"/>
            <family val="2"/>
          </rPr>
          <t>:
 i.e.: 30; 60; 100;
 200; 400; etc.</t>
        </r>
      </text>
    </comment>
    <comment ref="P3" authorId="1" shapeId="0" xr:uid="{2463D83B-E9F0-4ED3-8614-5CF263A0C288}">
      <text>
        <r>
          <rPr>
            <sz val="11"/>
            <color theme="1"/>
            <rFont val="Calibri"/>
            <family val="2"/>
            <scheme val="minor"/>
          </rPr>
          <t xml:space="preserve">
 Phase(s) (Ø):
 # of Phases: 
 1Ø or 3Ø.</t>
        </r>
      </text>
    </comment>
    <comment ref="Q3" authorId="1" shapeId="0" xr:uid="{B015D583-F28F-41A4-81A4-460A9BC39945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Integral Main Circuit</t>
        </r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Breaker or Main Lugs Only?</t>
        </r>
        <r>
          <rPr>
            <b/>
            <sz val="10"/>
            <color indexed="13"/>
            <rFont val="Tahoma"/>
            <family val="2"/>
          </rPr>
          <t>:
 MCB = Main Circuit Breaker;
 MLO = Main Lugs Only.</t>
        </r>
      </text>
    </comment>
    <comment ref="R3" authorId="1" shapeId="0" xr:uid="{6ACBAF42-A243-46B1-8C96-D809CAA3E180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Enclosure (NEMA)</t>
        </r>
        <r>
          <rPr>
            <b/>
            <sz val="10"/>
            <color indexed="13"/>
            <rFont val="Tahoma"/>
            <family val="2"/>
          </rPr>
          <t>:
 i.e.:
 NEMA 1 = 1;
 NEMA 3R = 3R;
 NEMA 4X = 4x;
 NEMA 12 = 12;
 etc.</t>
        </r>
      </text>
    </comment>
    <comment ref="S3" authorId="1" shapeId="0" xr:uid="{3D936F2D-0010-4AF8-AACF-76B7E4CC7082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Bypass Isolation</t>
        </r>
        <r>
          <rPr>
            <b/>
            <sz val="10"/>
            <color indexed="13"/>
            <rFont val="Tahoma"/>
            <family val="2"/>
          </rPr>
          <t>:
 Y = Yes;
 N = No.</t>
        </r>
      </text>
    </comment>
    <comment ref="T3" authorId="1" shapeId="0" xr:uid="{00FFA944-0C34-4E99-80EF-D772A187F366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Service Entrance</t>
        </r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Rated?</t>
        </r>
        <r>
          <rPr>
            <b/>
            <sz val="10"/>
            <color indexed="13"/>
            <rFont val="Tahoma"/>
            <family val="2"/>
          </rPr>
          <t>:
 Y = Yes;
 N = No.</t>
        </r>
      </text>
    </comment>
    <comment ref="U3" authorId="2" shapeId="0" xr:uid="{6B395781-7A2C-47FE-9979-E99314BFB06E}">
      <text>
        <r>
          <rPr>
            <sz val="11"/>
            <color theme="1"/>
            <rFont val="Calibri"/>
            <family val="2"/>
            <scheme val="minor"/>
          </rPr>
          <t xml:space="preserve"> Number of circuit breaker poles available:
 18-60+ poles</t>
        </r>
      </text>
    </comment>
    <comment ref="V3" authorId="2" shapeId="0" xr:uid="{5FE5A9BB-540B-4687-9B54-BDDEC2A18341}">
      <text>
        <r>
          <rPr>
            <sz val="11"/>
            <color theme="1"/>
            <rFont val="Calibri"/>
            <family val="2"/>
            <scheme val="minor"/>
          </rPr>
          <t xml:space="preserve"> Panelboard contains hardware for feed-through?
 Y = Yes;
 N = No</t>
        </r>
      </text>
    </comment>
    <comment ref="W3" authorId="2" shapeId="0" xr:uid="{E85EB120-2162-4684-8816-641207DE0E2E}">
      <text>
        <r>
          <rPr>
            <sz val="11"/>
            <color theme="1"/>
            <rFont val="Calibri"/>
            <family val="2"/>
            <scheme val="minor"/>
          </rPr>
          <t>Short circuit rating for equipment (kiloamp unit):</t>
        </r>
      </text>
    </comment>
    <comment ref="X3" authorId="2" shapeId="0" xr:uid="{3C9D5DB2-2D4B-488F-B17A-DF995676FF74}">
      <text>
        <r>
          <rPr>
            <sz val="11"/>
            <color theme="1"/>
            <rFont val="Calibri"/>
            <family val="2"/>
            <scheme val="minor"/>
          </rPr>
          <t>Surge Suppression installed:
 Y = Yes;
 N = No</t>
        </r>
      </text>
    </comment>
    <comment ref="Y3" authorId="2" shapeId="0" xr:uid="{562960A8-1CEE-4CB4-861F-8F4047E2D0DB}">
      <text>
        <r>
          <rPr>
            <sz val="11"/>
            <color theme="1"/>
            <rFont val="Calibri"/>
            <family val="2"/>
            <scheme val="minor"/>
          </rPr>
          <t xml:space="preserve">Ground fault protection on Main breaker:
 Y = Yes;
 N = No
</t>
        </r>
      </text>
    </comment>
    <comment ref="Z3" authorId="2" shapeId="0" xr:uid="{04377A76-3FB5-46D9-8300-74539E27848F}">
      <text>
        <r>
          <rPr>
            <sz val="11"/>
            <color theme="1"/>
            <rFont val="Calibri"/>
            <family val="2"/>
            <scheme val="minor"/>
          </rPr>
          <t>Power type:
Normal = Normal power feed
Emergency = Emergency power 
            feed</t>
        </r>
      </text>
    </comment>
    <comment ref="AB3" authorId="2" shapeId="0" xr:uid="{497EDD92-B22F-4F25-A085-D0E3742A0D61}">
      <text>
        <r>
          <rPr>
            <sz val="11"/>
            <color theme="1"/>
            <rFont val="Calibri"/>
            <family val="2"/>
            <scheme val="minor"/>
          </rPr>
          <t>Room number of panel location or nearest room.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Edison van Giesen</author>
    <author>David Patterson</author>
  </authors>
  <commentList>
    <comment ref="H3" authorId="0" shapeId="0" xr:uid="{4E757402-C3F1-446C-B109-FD9150AE38A0}">
      <text>
        <r>
          <rPr>
            <sz val="9"/>
            <color indexed="81"/>
            <rFont val="Tahoma"/>
            <family val="2"/>
          </rPr>
          <t>Typical Manufacturers:
 ASCO
 BOLTSWITCH
 CATERPILLAR
 CUMMINS
 EATON
 GE-ZENITH
 GENERAC
 HONEYWELL
 KOHLER
 RUSSELECTRIC
 TRYSTAR</t>
        </r>
      </text>
    </comment>
    <comment ref="M3" authorId="1" shapeId="0" xr:uid="{4FA86D95-21D8-4BC4-A63D-2732B3C5400C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Automatic Transfer Switch</t>
        </r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(ATS) Nomenclature</t>
        </r>
        <r>
          <rPr>
            <b/>
            <sz val="10"/>
            <color indexed="13"/>
            <rFont val="Tahoma"/>
            <family val="2"/>
          </rPr>
          <t>:
 ATS-
 C- = Critical
 L- = Life Safety
 N- = No Specific Designation
 Q- = Equipment
 H- = 480/277V
 L- = 208/120V or 240/120V
 ####- = Bldg. #
 1,2,3, etc. = Associated
 generator if more than one
 generator on same bldg.</t>
        </r>
      </text>
    </comment>
    <comment ref="N3" authorId="1" shapeId="0" xr:uid="{40B5E7F2-7218-43A1-BC86-4189910CDEBC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Voltage Rating</t>
        </r>
        <r>
          <rPr>
            <b/>
            <u/>
            <sz val="10"/>
            <color indexed="13"/>
            <rFont val="Tahoma"/>
            <family val="2"/>
          </rPr>
          <t xml:space="preserve"> (Volt(s))</t>
        </r>
        <r>
          <rPr>
            <b/>
            <sz val="10"/>
            <color indexed="13"/>
            <rFont val="Tahoma"/>
            <family val="2"/>
          </rPr>
          <t>:
 i.e: 240/120V; 208/120V;
       480/277V; etc.</t>
        </r>
      </text>
    </comment>
    <comment ref="O3" authorId="1" shapeId="0" xr:uid="{1EDA5641-50EA-4AAF-ABA9-7F71AB40056F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Current Rating</t>
        </r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(Amp(s))</t>
        </r>
        <r>
          <rPr>
            <b/>
            <sz val="10"/>
            <color indexed="13"/>
            <rFont val="Tahoma"/>
            <family val="2"/>
          </rPr>
          <t>:
 i.e.: 30; 60; 100;
 200; 400; etc.</t>
        </r>
      </text>
    </comment>
    <comment ref="P3" authorId="1" shapeId="0" xr:uid="{0BCA9D16-BD8E-40C8-80E9-9BC4BF2ADA00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Withstand Closing</t>
        </r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Current Rating (kA)</t>
        </r>
        <r>
          <rPr>
            <b/>
            <sz val="10"/>
            <color indexed="13"/>
            <rFont val="Tahoma"/>
            <family val="2"/>
          </rPr>
          <t xml:space="preserve">
 i.e: 10; 22; 42; 65; etc.</t>
        </r>
      </text>
    </comment>
    <comment ref="Q3" authorId="1" shapeId="0" xr:uid="{F3CAD685-CE36-4155-B025-D36B52958048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Pole(s) (P)</t>
        </r>
        <r>
          <rPr>
            <b/>
            <sz val="10"/>
            <color indexed="13"/>
            <rFont val="Tahoma"/>
            <family val="2"/>
          </rPr>
          <t>:
 # of Poles: 
 1P; 2P; 3P; or 4P.</t>
        </r>
      </text>
    </comment>
    <comment ref="R3" authorId="1" shapeId="0" xr:uid="{B6ED2E0D-2EB3-4527-ABF6-483306FDE5D9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Switched Neutral</t>
        </r>
        <r>
          <rPr>
            <b/>
            <sz val="10"/>
            <color indexed="13"/>
            <rFont val="Tahoma"/>
            <family val="2"/>
          </rPr>
          <t>:
 Y = Yes:
 N = No.</t>
        </r>
      </text>
    </comment>
    <comment ref="S3" authorId="1" shapeId="0" xr:uid="{E8579D46-523D-4B7D-AB88-AE7263EEDF33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Integral Main Circuit</t>
        </r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Breaker or Main Lugs Only?</t>
        </r>
        <r>
          <rPr>
            <b/>
            <sz val="10"/>
            <color indexed="13"/>
            <rFont val="Tahoma"/>
            <family val="2"/>
          </rPr>
          <t>:
 MCB = Main Circuit Breaker;
 MLO = Main Lugs Only.</t>
        </r>
      </text>
    </comment>
    <comment ref="T3" authorId="1" shapeId="0" xr:uid="{4521E5F7-5E1B-4E31-B85E-37881BAD290D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Enclosure (NEMA)</t>
        </r>
        <r>
          <rPr>
            <b/>
            <sz val="10"/>
            <color indexed="13"/>
            <rFont val="Tahoma"/>
            <family val="2"/>
          </rPr>
          <t>:
 i.e.:
 NEMA 1 = 1;
 NEMA 3R = 3R;
 NEMA 4X = 4x;
 NEMA 12 = 12;
 etc.</t>
        </r>
      </text>
    </comment>
    <comment ref="U3" authorId="1" shapeId="0" xr:uid="{9658E478-513B-4F5F-AC93-6CB6F63BCA55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Designation</t>
        </r>
        <r>
          <rPr>
            <b/>
            <sz val="10"/>
            <color indexed="13"/>
            <rFont val="Tahoma"/>
            <family val="2"/>
          </rPr>
          <t>:
 C = Critical;
 L = Life Safety;
 N = No Specific
        Designation.
 Q = Equipment;</t>
        </r>
      </text>
    </comment>
    <comment ref="V3" authorId="1" shapeId="0" xr:uid="{2FA0A635-FFC4-4D85-85C5-3F9258B120A7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Transition</t>
        </r>
        <r>
          <rPr>
            <b/>
            <sz val="10"/>
            <color indexed="13"/>
            <rFont val="Tahoma"/>
            <family val="2"/>
          </rPr>
          <t>:
 "Open" or
 "Closed".</t>
        </r>
      </text>
    </comment>
    <comment ref="W3" authorId="1" shapeId="0" xr:uid="{CF632324-26A5-4BE1-B2EB-131A2E4B2029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Bypass Isolation</t>
        </r>
        <r>
          <rPr>
            <b/>
            <sz val="10"/>
            <color indexed="13"/>
            <rFont val="Tahoma"/>
            <family val="2"/>
          </rPr>
          <t>:
 Y = Yes;
 N = No.</t>
        </r>
      </text>
    </comment>
    <comment ref="X3" authorId="1" shapeId="0" xr:uid="{60EC4949-3249-4452-8D4F-1254461537A6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Service Entrance</t>
        </r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Rated?</t>
        </r>
        <r>
          <rPr>
            <b/>
            <sz val="10"/>
            <color indexed="13"/>
            <rFont val="Tahoma"/>
            <family val="2"/>
          </rPr>
          <t>:
 Y = Yes;
 N = No.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Patterson</author>
  </authors>
  <commentList>
    <comment ref="M3" authorId="0" shapeId="0" xr:uid="{2F40A948-ECDB-47B2-A304-A05C3E98B35C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Generator (GEN) Nomenclature</t>
        </r>
        <r>
          <rPr>
            <b/>
            <sz val="10"/>
            <color indexed="13"/>
            <rFont val="Tahoma"/>
            <family val="2"/>
          </rPr>
          <t>:
 GEN-
 ####- = Bldg. #
 H- = 480/277V
 L- = 208/120V or 240/120V
 #- = Bldg. #
 1- = GEN #1 (if multiple generators
         attached to bldg.)
 2- = GEN #2 (if multiple generators
         attached to bldg.)
 3- = GEN #3 (if multiple generators
         attached to bldg.)
 etc., etc.</t>
        </r>
      </text>
    </comment>
    <comment ref="N3" authorId="0" shapeId="0" xr:uid="{26DF4297-CE8C-4CA4-8971-4410185A234E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Power (Specify Units)</t>
        </r>
        <r>
          <rPr>
            <b/>
            <sz val="10"/>
            <color indexed="13"/>
            <rFont val="Tahoma"/>
            <family val="2"/>
          </rPr>
          <t>:
 Watts (W)
 Volt-Amps (VA)
 kilo-Volt-Amps (kVA)
 Horsepower (HP)</t>
        </r>
      </text>
    </comment>
    <comment ref="O3" authorId="0" shapeId="0" xr:uid="{721184FB-6E02-4306-8712-EDDAB5911323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Power Factor (PF)</t>
        </r>
        <r>
          <rPr>
            <b/>
            <sz val="10"/>
            <color indexed="13"/>
            <rFont val="Tahoma"/>
            <family val="2"/>
          </rPr>
          <t>:
 0 &lt;/= PF &lt;/= 1.</t>
        </r>
      </text>
    </comment>
    <comment ref="P3" authorId="0" shapeId="0" xr:uid="{6EFBCFDE-B0F5-4AA2-8C6C-2BCDB34E6D19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Voltage (Volt(s)) (V or kV)</t>
        </r>
        <r>
          <rPr>
            <b/>
            <sz val="10"/>
            <color indexed="13"/>
            <rFont val="Tahoma"/>
            <family val="2"/>
          </rPr>
          <t>:
 i.e: 120V; 208/120V;
       480/277V; 12.47/7.2kV; etc.</t>
        </r>
      </text>
    </comment>
    <comment ref="Q3" authorId="0" shapeId="0" xr:uid="{A0B6147D-37C0-44F3-9FB3-2235096D3086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Voltage (Volt(s)) (V or kV)</t>
        </r>
        <r>
          <rPr>
            <b/>
            <sz val="10"/>
            <color indexed="13"/>
            <rFont val="Tahoma"/>
            <family val="2"/>
          </rPr>
          <t>:
 i.e: 120V; 208/120V;
       480/277V; 12.47/7.2kV; etc.</t>
        </r>
      </text>
    </comment>
    <comment ref="R3" authorId="0" shapeId="0" xr:uid="{FE1B9107-DB0F-4927-959B-06E383E8C893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Amperage (Amp(s))</t>
        </r>
        <r>
          <rPr>
            <b/>
            <sz val="10"/>
            <color indexed="13"/>
            <rFont val="Tahoma"/>
            <family val="2"/>
          </rPr>
          <t>:
 i.e.: 0.2; 1; 100; 50/100; etc.</t>
        </r>
      </text>
    </comment>
    <comment ref="S3" authorId="0" shapeId="0" xr:uid="{4E4BAA34-8CF6-496C-8B3A-1FBF6557A3CC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Phase(s)</t>
        </r>
        <r>
          <rPr>
            <b/>
            <sz val="10"/>
            <color indexed="13"/>
            <rFont val="Tahoma"/>
            <family val="2"/>
          </rPr>
          <t>:
 Single - 1 ;
 Three - 3 .</t>
        </r>
      </text>
    </comment>
    <comment ref="T3" authorId="0" shapeId="0" xr:uid="{758B9068-5257-4BBC-942F-0A9F524205F0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Pole(s) (P)</t>
        </r>
        <r>
          <rPr>
            <b/>
            <sz val="10"/>
            <color indexed="13"/>
            <rFont val="Tahoma"/>
            <family val="2"/>
          </rPr>
          <t>:
 # of Poles: 
 1P; 2P; 3P; or 4P.</t>
        </r>
      </text>
    </comment>
    <comment ref="U3" authorId="0" shapeId="0" xr:uid="{CA6A7DB0-8340-4F5E-8555-198F01E5A3D9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Pole(s) (P)</t>
        </r>
        <r>
          <rPr>
            <b/>
            <sz val="10"/>
            <color indexed="13"/>
            <rFont val="Tahoma"/>
            <family val="2"/>
          </rPr>
          <t>:
 # of Poles: 
 1P; 2P; 3P; or 4P.</t>
        </r>
      </text>
    </comment>
    <comment ref="Y3" authorId="0" shapeId="0" xr:uid="{614C962D-12B4-4F41-B6AF-AEC9ED82261E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Enclosure (NEMA)</t>
        </r>
        <r>
          <rPr>
            <b/>
            <sz val="10"/>
            <color indexed="13"/>
            <rFont val="Tahoma"/>
            <family val="2"/>
          </rPr>
          <t>:
 i.e.:
 NEMA 1 = 1;
 NEMA 3R = 3R;
 NEMA 4X = 4x;
 NEMA 12 = 12;
 etc.</t>
        </r>
      </text>
    </comment>
    <comment ref="Z3" authorId="0" shapeId="0" xr:uid="{09493538-7CF5-41C8-BCA1-618CFD5654AE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Enclosure Sound Rating (dB)</t>
        </r>
      </text>
    </comment>
    <comment ref="AA3" authorId="0" shapeId="0" xr:uid="{332B88E5-647D-4F76-BDF1-99094D4E6FBC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Fuel</t>
        </r>
        <r>
          <rPr>
            <b/>
            <sz val="10"/>
            <color indexed="13"/>
            <rFont val="Tahoma"/>
            <family val="2"/>
          </rPr>
          <t>:
 D = Diesel;
 G = Gasoline;
 NG = Natural Gas;
 P = Propane.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Patterson</author>
  </authors>
  <commentList>
    <comment ref="M3" authorId="0" shapeId="0" xr:uid="{70F10D15-49F8-4CC9-87BC-0C4B8F1F695C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 xml:space="preserve">Utility Transformer (UT)
</t>
        </r>
        <r>
          <rPr>
            <b/>
            <sz val="10"/>
            <color indexed="13"/>
            <rFont val="Tahoma"/>
            <family val="2"/>
          </rPr>
          <t xml:space="preserve"> </t>
        </r>
        <r>
          <rPr>
            <b/>
            <u/>
            <sz val="10"/>
            <color indexed="13"/>
            <rFont val="Tahoma"/>
            <family val="2"/>
          </rPr>
          <t>Nomenclature</t>
        </r>
        <r>
          <rPr>
            <b/>
            <sz val="10"/>
            <color indexed="13"/>
            <rFont val="Tahoma"/>
            <family val="2"/>
          </rPr>
          <t>:
 UT-
 ####- = Bldg. #
 E0# = # of transformer(s)
 associated with that bldg.</t>
        </r>
      </text>
    </comment>
    <comment ref="N3" authorId="0" shapeId="0" xr:uid="{B29C29CD-2B6E-49CE-9348-09E03E8A5C5B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Transformer kVA Rating</t>
        </r>
        <r>
          <rPr>
            <b/>
            <sz val="10"/>
            <color indexed="13"/>
            <rFont val="Tahoma"/>
            <family val="2"/>
          </rPr>
          <t>:
 i.e: 50x3; 75x3; 100x3;
       150; 225; 300; 500;
       750; 1000; 1500; etc.</t>
        </r>
      </text>
    </comment>
    <comment ref="O3" authorId="0" shapeId="0" xr:uid="{9A0C30DB-C7AA-4EEF-B046-833AC086A68C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Primary Voltage (kV)</t>
        </r>
        <r>
          <rPr>
            <b/>
            <sz val="10"/>
            <color indexed="13"/>
            <rFont val="Tahoma"/>
            <family val="2"/>
          </rPr>
          <t>:
 12.47/7.2 (Typ.)</t>
        </r>
      </text>
    </comment>
    <comment ref="P3" authorId="0" shapeId="0" xr:uid="{9F3B7B75-4271-47A3-8B22-059A4D502103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Full-Load Primary Current (A)</t>
        </r>
        <r>
          <rPr>
            <b/>
            <sz val="10"/>
            <color indexed="13"/>
            <rFont val="Tahoma"/>
            <family val="2"/>
          </rPr>
          <t>:
 i.e.: ; 6.9; ; 13.9; ; 34.7; 69.4; etc.</t>
        </r>
      </text>
    </comment>
    <comment ref="Q3" authorId="0" shapeId="0" xr:uid="{2082410A-FA26-46F3-8C21-A3CF1A0BA890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Secondary Voltage (V)</t>
        </r>
        <r>
          <rPr>
            <b/>
            <sz val="10"/>
            <color indexed="13"/>
            <rFont val="Tahoma"/>
            <family val="2"/>
          </rPr>
          <t>:
 Typical: 208/120; 240/120;
              480/277V; 4160/2400.</t>
        </r>
      </text>
    </comment>
    <comment ref="R3" authorId="0" shapeId="0" xr:uid="{570697D8-9489-4A6B-8E5E-3C3B23A7A09B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Full-Load Secondary Current (A)</t>
        </r>
        <r>
          <rPr>
            <b/>
            <sz val="10"/>
            <color indexed="13"/>
            <rFont val="Tahoma"/>
            <family val="2"/>
          </rPr>
          <t>:
 i.e.: ; 416.4; 832.7; 1804.2; 3007.0; etc.</t>
        </r>
      </text>
    </comment>
    <comment ref="S3" authorId="0" shapeId="0" xr:uid="{BC6361D8-C989-4BCE-A36C-47C1C1A63852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Percent Impedance (%Z)</t>
        </r>
        <r>
          <rPr>
            <b/>
            <sz val="10"/>
            <color indexed="13"/>
            <rFont val="Tahoma"/>
            <family val="2"/>
          </rPr>
          <t>:
 i.e.: 2.2; 4.0; 5.75; etc.</t>
        </r>
      </text>
    </comment>
    <comment ref="T3" authorId="0" shapeId="0" xr:uid="{72AF744E-4B10-4251-893D-A7FFE7FDD409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Primary Tap</t>
        </r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Connection (%)</t>
        </r>
        <r>
          <rPr>
            <b/>
            <sz val="10"/>
            <color indexed="13"/>
            <rFont val="Tahoma"/>
            <family val="2"/>
          </rPr>
          <t>:
 -5.0
 -2.5
 0
 +2.5
 +5.0</t>
        </r>
      </text>
    </comment>
    <comment ref="U3" authorId="0" shapeId="0" xr:uid="{A725F80F-3F6E-4E64-9C4E-1F8D14A04800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Deg. C Rise</t>
        </r>
        <r>
          <rPr>
            <b/>
            <sz val="10"/>
            <color indexed="13"/>
            <rFont val="Tahoma"/>
            <family val="2"/>
          </rPr>
          <t>:
 i.e.: 55; 65;
        55/65; etc.</t>
        </r>
      </text>
    </comment>
    <comment ref="V3" authorId="0" shapeId="0" xr:uid="{E476D12A-CAC3-4A05-B679-CB3F76D2FF76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 xml:space="preserve">Lightning
</t>
        </r>
        <r>
          <rPr>
            <b/>
            <sz val="10"/>
            <color indexed="13"/>
            <rFont val="Tahoma"/>
            <family val="2"/>
          </rPr>
          <t xml:space="preserve"> </t>
        </r>
        <r>
          <rPr>
            <b/>
            <u/>
            <sz val="10"/>
            <color indexed="13"/>
            <rFont val="Tahoma"/>
            <family val="2"/>
          </rPr>
          <t>Arresters?</t>
        </r>
        <r>
          <rPr>
            <b/>
            <sz val="10"/>
            <color indexed="13"/>
            <rFont val="Tahoma"/>
            <family val="2"/>
          </rPr>
          <t>:
 Y = Yes;
 N = No.</t>
        </r>
      </text>
    </comment>
    <comment ref="W3" authorId="0" shapeId="0" xr:uid="{63008874-5C9B-4078-9ABF-FA34F10FC59B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Windings</t>
        </r>
        <r>
          <rPr>
            <b/>
            <sz val="10"/>
            <color indexed="13"/>
            <rFont val="Tahoma"/>
            <family val="2"/>
          </rPr>
          <t>?
 Al = Aluminum;
 Cu = Copper.</t>
        </r>
      </text>
    </comment>
    <comment ref="X3" authorId="0" shapeId="0" xr:uid="{8206FA30-BA75-4A17-9CD3-B9256A29F199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Oil?</t>
        </r>
        <r>
          <rPr>
            <b/>
            <sz val="10"/>
            <color indexed="13"/>
            <rFont val="Tahoma"/>
            <family val="2"/>
          </rPr>
          <t>:
 DT = Dry-Type;
 FR3 = High-Fire Point FR-3;
 MO = Mineral Oil.</t>
        </r>
      </text>
    </comment>
    <comment ref="Y3" authorId="0" shapeId="0" xr:uid="{A1B62B72-B711-43EB-9B0D-35EF4E677A8E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Bay-O-Net Fuse Rating (A)</t>
        </r>
        <r>
          <rPr>
            <b/>
            <sz val="10"/>
            <color indexed="13"/>
            <rFont val="Tahoma"/>
            <family val="2"/>
          </rPr>
          <t>:
 (Typical) 6; 10; 15; 25; 40;
                65; 100; 140.</t>
        </r>
      </text>
    </comment>
    <comment ref="Z3" authorId="0" shapeId="0" xr:uid="{DD9B77C6-AEDA-4BA7-83E7-2DC800D401E4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K-Rating (As Determined By IEEE C57.110)</t>
        </r>
        <r>
          <rPr>
            <b/>
            <sz val="10"/>
            <color indexed="13"/>
            <rFont val="Tahoma"/>
            <family val="2"/>
          </rPr>
          <t xml:space="preserve">
Typical K-Ratings:
 1 - 0% Electronic / 100% Electrical;
 4 - 25% Electronic / 75% Electrical;
 9 - 50% Electronic / 50% Electrical;
 13 - 75% Electronic / 25% Electrical;
 20 - 100% Electronic / 0% Electrical.</t>
        </r>
      </text>
    </comment>
    <comment ref="AA3" authorId="0" shapeId="0" xr:uid="{4B7955C2-6DBB-4131-8362-13ADD39B933C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K-Rating (As Determined By IEEE C57.110)</t>
        </r>
        <r>
          <rPr>
            <b/>
            <sz val="10"/>
            <color indexed="13"/>
            <rFont val="Tahoma"/>
            <family val="2"/>
          </rPr>
          <t xml:space="preserve">
 Typical K-Ratings:
 1 - 0% Electronic / 100% Electrical;
 4 - 25% Electronic / 75% Electrical;
 9 - 50% Electronic / 50% Electrical;
 13 - 75% Electronic / 25% Electrical;
 20 - 100% Electronic / 0% Electrical.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Patterson</author>
  </authors>
  <commentList>
    <comment ref="M3" authorId="0" shapeId="0" xr:uid="{86BD3D6A-D410-4C82-A236-129CC5E2C3E5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 xml:space="preserve">Utility Transformer (UT)
</t>
        </r>
        <r>
          <rPr>
            <b/>
            <sz val="10"/>
            <color indexed="13"/>
            <rFont val="Tahoma"/>
            <family val="2"/>
          </rPr>
          <t xml:space="preserve"> </t>
        </r>
        <r>
          <rPr>
            <b/>
            <u/>
            <sz val="10"/>
            <color indexed="13"/>
            <rFont val="Tahoma"/>
            <family val="2"/>
          </rPr>
          <t>Nomenclature</t>
        </r>
        <r>
          <rPr>
            <b/>
            <sz val="10"/>
            <color indexed="13"/>
            <rFont val="Tahoma"/>
            <family val="2"/>
          </rPr>
          <t>:
 UT-
 ####- = Bldg. #
 E0# = # of transformer(s)
 associated with that bldg.</t>
        </r>
      </text>
    </comment>
    <comment ref="N3" authorId="0" shapeId="0" xr:uid="{09B57B95-1F04-4152-94C4-A50712AED36B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Transformer kVA Rating</t>
        </r>
        <r>
          <rPr>
            <b/>
            <sz val="10"/>
            <color indexed="13"/>
            <rFont val="Tahoma"/>
            <family val="2"/>
          </rPr>
          <t>:
 i.e: 50x3; 75x3; 100x3;
       150; 225; 300; 500;
       750; 1000; 1500; etc.</t>
        </r>
      </text>
    </comment>
    <comment ref="O3" authorId="0" shapeId="0" xr:uid="{C5FBAAA1-5D9D-4D0C-A72B-3F5335A7AD52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Primary Voltage (kV)</t>
        </r>
        <r>
          <rPr>
            <b/>
            <sz val="10"/>
            <color indexed="13"/>
            <rFont val="Tahoma"/>
            <family val="2"/>
          </rPr>
          <t>:
 12.47/7.2 (Typ.)</t>
        </r>
      </text>
    </comment>
    <comment ref="P3" authorId="0" shapeId="0" xr:uid="{583501C1-98EC-49CE-B8FC-9E951B9CE989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Full-Load Primary Current (A)</t>
        </r>
        <r>
          <rPr>
            <b/>
            <sz val="10"/>
            <color indexed="13"/>
            <rFont val="Tahoma"/>
            <family val="2"/>
          </rPr>
          <t>:
 i.e.: ; 6.9; ; 13.9; ; 34.7; 69.4; etc.</t>
        </r>
      </text>
    </comment>
    <comment ref="Q3" authorId="0" shapeId="0" xr:uid="{97E24ABD-2988-4F02-B245-A7A0F2342A43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Primary Over-Current Protection Rating (A)</t>
        </r>
        <r>
          <rPr>
            <b/>
            <sz val="10"/>
            <color indexed="13"/>
            <rFont val="Tahoma"/>
            <family val="2"/>
          </rPr>
          <t xml:space="preserve">
 Typical Circuit Breaker or Fuse settings:
 10; 15; 20; 25; 30; 35; 40; 45; 50; 60; 70;
 80; 90; 100; 110; 125; 150; 175; 200;
 225; 250; 300; 350; 400; 450; 500; etc.</t>
        </r>
      </text>
    </comment>
    <comment ref="R3" authorId="0" shapeId="0" xr:uid="{AFA97649-FF29-4FCF-91C4-CE3F8FB18533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Secondary Voltage (V)</t>
        </r>
        <r>
          <rPr>
            <b/>
            <sz val="10"/>
            <color indexed="13"/>
            <rFont val="Tahoma"/>
            <family val="2"/>
          </rPr>
          <t>:
 Typical: 208/120; 240/120;
              480/277V; 4160/2400.</t>
        </r>
      </text>
    </comment>
    <comment ref="S3" authorId="0" shapeId="0" xr:uid="{B2656A3F-47DE-421C-BF04-522F7A14251F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Full-Load Secondary Current (A)</t>
        </r>
        <r>
          <rPr>
            <b/>
            <sz val="10"/>
            <color indexed="13"/>
            <rFont val="Tahoma"/>
            <family val="2"/>
          </rPr>
          <t>:
 i.e.: ; 416.4; 832.7; 1804.2; 3007.0; etc.</t>
        </r>
      </text>
    </comment>
    <comment ref="T3" authorId="0" shapeId="0" xr:uid="{38A69FD2-6CE8-4FB5-9F5E-E65EA11F1F53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Primary Over-Current Protection Rating (A)</t>
        </r>
        <r>
          <rPr>
            <b/>
            <sz val="10"/>
            <color indexed="13"/>
            <rFont val="Tahoma"/>
            <family val="2"/>
          </rPr>
          <t xml:space="preserve">
 Typical Circuit Breaker or Fuse settings:
 10; 15; 20; 25; 30; 35; 40; 45; 50; 60; 70;
 80; 90; 100; 110; 125; 150; 175; 200;
 225; 250; 300; 350; 400; 450; 500; etc.</t>
        </r>
      </text>
    </comment>
    <comment ref="U3" authorId="0" shapeId="0" xr:uid="{75F8598E-B738-4EA9-ACD7-FFA82FBD72CA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Percent Impedance (%Z)</t>
        </r>
        <r>
          <rPr>
            <b/>
            <sz val="10"/>
            <color indexed="13"/>
            <rFont val="Tahoma"/>
            <family val="2"/>
          </rPr>
          <t>:
 i.e.: 2.2; 4.0; 5.75; etc.</t>
        </r>
      </text>
    </comment>
    <comment ref="V3" authorId="0" shapeId="0" xr:uid="{D791536B-C214-4C74-8154-6D6EE787E9B3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Primary Tap</t>
        </r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Connection (%)</t>
        </r>
        <r>
          <rPr>
            <b/>
            <sz val="10"/>
            <color indexed="13"/>
            <rFont val="Tahoma"/>
            <family val="2"/>
          </rPr>
          <t>:
 -5.0
 -2.5
 0
 +2.5
 +5.0</t>
        </r>
      </text>
    </comment>
    <comment ref="W3" authorId="0" shapeId="0" xr:uid="{5CA03AE6-AEDE-4AAE-AB41-255C629E48F0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Deg. C Rise</t>
        </r>
        <r>
          <rPr>
            <b/>
            <sz val="10"/>
            <color indexed="13"/>
            <rFont val="Tahoma"/>
            <family val="2"/>
          </rPr>
          <t xml:space="preserve">
 Typ.: 80; 115; 150.</t>
        </r>
      </text>
    </comment>
    <comment ref="X3" authorId="0" shapeId="0" xr:uid="{AFB913AC-437E-4DD6-B469-2C3CB7B29CBA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Windings</t>
        </r>
        <r>
          <rPr>
            <b/>
            <sz val="10"/>
            <color indexed="13"/>
            <rFont val="Tahoma"/>
            <family val="2"/>
          </rPr>
          <t>?
 Al = Aluminum;
 Cu = Copper.</t>
        </r>
      </text>
    </comment>
    <comment ref="Y3" authorId="0" shapeId="0" xr:uid="{311C3987-2AEF-4F1B-AEF1-7A13F750D7CA}">
      <text>
        <r>
          <rPr>
            <b/>
            <sz val="10"/>
            <color indexed="13"/>
            <rFont val="Tahoma"/>
            <family val="2"/>
          </rPr>
          <t xml:space="preserve">
 </t>
        </r>
        <r>
          <rPr>
            <b/>
            <u/>
            <sz val="10"/>
            <color indexed="13"/>
            <rFont val="Tahoma"/>
            <family val="2"/>
          </rPr>
          <t>K-Rating (As Determined By IEEE C57.110)</t>
        </r>
        <r>
          <rPr>
            <b/>
            <sz val="10"/>
            <color indexed="13"/>
            <rFont val="Tahoma"/>
            <family val="2"/>
          </rPr>
          <t xml:space="preserve">
 Typical K-Ratings:
 1 - 0% Electronic / 100% Electrical;
 4 - 25% Electronic / 75% Electrical;
 9 - 50% Electronic / 50% Electrical;
 13 - 75% Electronic / 25% Electrical;
 20 - 100% Electronic / 0% Electrical.</t>
        </r>
      </text>
    </comment>
  </commentList>
</comments>
</file>

<file path=xl/sharedStrings.xml><?xml version="1.0" encoding="utf-8"?>
<sst xmlns="http://schemas.openxmlformats.org/spreadsheetml/2006/main" count="1829" uniqueCount="665">
  <si>
    <t>Legend</t>
  </si>
  <si>
    <t>Headings</t>
  </si>
  <si>
    <t>Do not modify</t>
  </si>
  <si>
    <t>Text</t>
  </si>
  <si>
    <t>Units/Text</t>
  </si>
  <si>
    <t>Instance Number:</t>
  </si>
  <si>
    <t xml:space="preserve">1,2,3,4…... Etc. </t>
  </si>
  <si>
    <t>Equipment Type:</t>
  </si>
  <si>
    <t>Refer to Equipment Type Index Sheet</t>
  </si>
  <si>
    <t>Equipment Subtype:</t>
  </si>
  <si>
    <t>Equipment Mark:</t>
  </si>
  <si>
    <t>Unique identifier as noted on the plans</t>
  </si>
  <si>
    <t xml:space="preserve"> </t>
  </si>
  <si>
    <t>Building Name</t>
  </si>
  <si>
    <t>Building Number</t>
  </si>
  <si>
    <t>Instance Number</t>
  </si>
  <si>
    <t>Equipment Type</t>
  </si>
  <si>
    <t>Equipment Subtype</t>
  </si>
  <si>
    <t>Floor</t>
  </si>
  <si>
    <t>Room Number</t>
  </si>
  <si>
    <t>Notes</t>
  </si>
  <si>
    <t>Equipment Mark</t>
  </si>
  <si>
    <t>Manufacturer</t>
  </si>
  <si>
    <t>Model Number</t>
  </si>
  <si>
    <t>Serial Number</t>
  </si>
  <si>
    <t>Equipment Submittal Link</t>
  </si>
  <si>
    <t>O&amp;M Manual Link</t>
  </si>
  <si>
    <t>Current</t>
  </si>
  <si>
    <t>Supply Air Flow</t>
  </si>
  <si>
    <t>Outside Air Flow</t>
  </si>
  <si>
    <t>Total Fan HP</t>
  </si>
  <si>
    <t>Entering Air Temperature Dry Bulb (Chilled water coil)</t>
  </si>
  <si>
    <t>Entering Air Temperature Wet Bulb (Chilled water coil)</t>
  </si>
  <si>
    <t>Supply Air Temperature Dry Bulb</t>
  </si>
  <si>
    <t>Entering Chilled Water Temperature</t>
  </si>
  <si>
    <t>Chilled Water Flow</t>
  </si>
  <si>
    <t>Hot Water Flow</t>
  </si>
  <si>
    <t>Integer</t>
  </si>
  <si>
    <t>Number</t>
  </si>
  <si>
    <t>Link</t>
  </si>
  <si>
    <t>Number, Amperage</t>
  </si>
  <si>
    <t>Number, CFM</t>
  </si>
  <si>
    <t>Number, HP</t>
  </si>
  <si>
    <t>Number, °F</t>
  </si>
  <si>
    <t>Number, GPM</t>
  </si>
  <si>
    <t>Mark</t>
  </si>
  <si>
    <t>Refrigerant Type</t>
  </si>
  <si>
    <t>Refrigerant Charge</t>
  </si>
  <si>
    <t>Design Tonnage</t>
  </si>
  <si>
    <t>Internal or External Controls</t>
  </si>
  <si>
    <t>Controls Location (Rm Number)</t>
  </si>
  <si>
    <t>Number, lbs.</t>
  </si>
  <si>
    <t>Number, Tons</t>
  </si>
  <si>
    <t>Option, Internal/External</t>
  </si>
  <si>
    <t>Text/Number</t>
  </si>
  <si>
    <t>Condensing or Non-Condensing</t>
  </si>
  <si>
    <t>Fuel Type</t>
  </si>
  <si>
    <t>Venting System Type</t>
  </si>
  <si>
    <t>Condensate Neutralizer Model</t>
  </si>
  <si>
    <t>Condensate Neutralizer Tubing Type</t>
  </si>
  <si>
    <t>Voltage</t>
  </si>
  <si>
    <t>Input Power</t>
  </si>
  <si>
    <t>Output Power</t>
  </si>
  <si>
    <t>Steam Flow</t>
  </si>
  <si>
    <t>Water Flow</t>
  </si>
  <si>
    <t>Entering Water Temperature</t>
  </si>
  <si>
    <t>Leaving Water Temperature</t>
  </si>
  <si>
    <t>Boiler Type</t>
  </si>
  <si>
    <t>Tube Type</t>
  </si>
  <si>
    <t>Efficiency</t>
  </si>
  <si>
    <t>Number, Voltage</t>
  </si>
  <si>
    <t>Number, kW</t>
  </si>
  <si>
    <t>Number, Lb/Hr</t>
  </si>
  <si>
    <t>Percentage</t>
  </si>
  <si>
    <t>Power</t>
  </si>
  <si>
    <t>Refrigeration Tonnage</t>
  </si>
  <si>
    <t>Evaporator Barrel Pressure Drop</t>
  </si>
  <si>
    <t>Condenser Barrel Pressure Drop (Water-cooled machines only)</t>
  </si>
  <si>
    <t>Entering Water Temperature (Evaporator)</t>
  </si>
  <si>
    <t>Leaving Water Temperature  (Evaporator)</t>
  </si>
  <si>
    <t>Entering Water Temperature (Condenser) (Water-cooled machines only)</t>
  </si>
  <si>
    <t>Leaving Water Temperature  (Condenser) (Water-cooled machines only)</t>
  </si>
  <si>
    <t>Motor Controller</t>
  </si>
  <si>
    <t>Compressor Type</t>
  </si>
  <si>
    <t>Chiller Type</t>
  </si>
  <si>
    <t>Refrigeration Type</t>
  </si>
  <si>
    <t>Refrigeration Charge</t>
  </si>
  <si>
    <t>EER</t>
  </si>
  <si>
    <t>IPLV</t>
  </si>
  <si>
    <t>Text, Voltage 1/Voltage 2</t>
  </si>
  <si>
    <t>Number, PSI</t>
  </si>
  <si>
    <t>Text, VFD/Wye-Delta</t>
  </si>
  <si>
    <t>Text, Centr/Mag/SCR/Rec</t>
  </si>
  <si>
    <t>Text, Air/Water</t>
  </si>
  <si>
    <t>Number, Lbs.</t>
  </si>
  <si>
    <t>Motor Model</t>
  </si>
  <si>
    <t>Motor HP</t>
  </si>
  <si>
    <t>Motor RPM</t>
  </si>
  <si>
    <t>Variable Speed</t>
  </si>
  <si>
    <t>Fan Wheel Diameter</t>
  </si>
  <si>
    <t>Drive or Belt</t>
  </si>
  <si>
    <t>Amperage</t>
  </si>
  <si>
    <t>Duty Point CFM</t>
  </si>
  <si>
    <t>Duty Point Pressure</t>
  </si>
  <si>
    <t>Number, RPM</t>
  </si>
  <si>
    <t>Number, Inches</t>
  </si>
  <si>
    <t>Text, Voltage</t>
  </si>
  <si>
    <t>Number, S.P. Inches</t>
  </si>
  <si>
    <t>Service</t>
  </si>
  <si>
    <t>Air Flow</t>
  </si>
  <si>
    <t>Pressure Drop</t>
  </si>
  <si>
    <t>Control Type</t>
  </si>
  <si>
    <t>Number, Inches Water Column</t>
  </si>
  <si>
    <t>Phase</t>
  </si>
  <si>
    <t>Fan HP</t>
  </si>
  <si>
    <t>Leaving Air Temperature Dry Bulb  (Chilled water coil)</t>
  </si>
  <si>
    <t>Total Cooling Capacity</t>
  </si>
  <si>
    <t>Entering Water Temperature Dry Bulb   (Chilled water coil)</t>
  </si>
  <si>
    <t>Entering Water Temperature Dry Bulb   (hot water coil)</t>
  </si>
  <si>
    <t>Cooling Rows</t>
  </si>
  <si>
    <t>Length</t>
  </si>
  <si>
    <t>Width</t>
  </si>
  <si>
    <t>Height</t>
  </si>
  <si>
    <t>MERV Rating</t>
  </si>
  <si>
    <t>HEPA</t>
  </si>
  <si>
    <t>Number, inches water column</t>
  </si>
  <si>
    <t>Number, 1-20</t>
  </si>
  <si>
    <t>Text, Y/N</t>
  </si>
  <si>
    <t>Shell &amp; Tube or Plate</t>
  </si>
  <si>
    <t>Hot Fluid Type</t>
  </si>
  <si>
    <t>Cold Fluid Type</t>
  </si>
  <si>
    <t>Hot Fluid Inlet Temperature (°F)</t>
  </si>
  <si>
    <t>Cold Fluid Inlet Temperature (°F)</t>
  </si>
  <si>
    <t>Duty Flow</t>
  </si>
  <si>
    <t>Duty Head</t>
  </si>
  <si>
    <t>Controller Type</t>
  </si>
  <si>
    <t>Pump Type</t>
  </si>
  <si>
    <t>Pump Size</t>
  </si>
  <si>
    <t>System Type</t>
  </si>
  <si>
    <t>Motor Frame</t>
  </si>
  <si>
    <t>Bearing/Coupling Size</t>
  </si>
  <si>
    <t>Number, Feet of Head</t>
  </si>
  <si>
    <t>Text, VFD/Starter</t>
  </si>
  <si>
    <t>Text, Split-Case, Close-Coupled, etc.</t>
  </si>
  <si>
    <t>Text, AxBxC Inches</t>
  </si>
  <si>
    <t>Text, CHW, CDW, HW, etc.</t>
  </si>
  <si>
    <t>Filter Size</t>
  </si>
  <si>
    <t>Inlet Size</t>
  </si>
  <si>
    <t>Air Flow Minimum</t>
  </si>
  <si>
    <t>Air Flow Heating</t>
  </si>
  <si>
    <t>Air Flow Maximum</t>
  </si>
  <si>
    <t>Filter MERV</t>
  </si>
  <si>
    <t>Reheat</t>
  </si>
  <si>
    <t>Reheat Type</t>
  </si>
  <si>
    <t>Control System Type</t>
  </si>
  <si>
    <t>Control System Vendor</t>
  </si>
  <si>
    <t>Single or Dual Duct</t>
  </si>
  <si>
    <t>Series or Parallel</t>
  </si>
  <si>
    <t>X" x Y" x Z" (Z Optional)</t>
  </si>
  <si>
    <t>Integer, MERV Rating</t>
  </si>
  <si>
    <t>Text, Yes/No</t>
  </si>
  <si>
    <t>Size</t>
  </si>
  <si>
    <t>Operating Position</t>
  </si>
  <si>
    <t>Failure Position</t>
  </si>
  <si>
    <t>Switchboard/Switchgear</t>
  </si>
  <si>
    <t>Phase(s)</t>
  </si>
  <si>
    <t>MCB/MLO</t>
  </si>
  <si>
    <t>NEMA</t>
  </si>
  <si>
    <t>Bypass</t>
  </si>
  <si>
    <t>SER</t>
  </si>
  <si>
    <t>Poles</t>
  </si>
  <si>
    <t>Tie Breaker</t>
  </si>
  <si>
    <t>Short Circuit Rating</t>
  </si>
  <si>
    <t>Meters/Surge Surpessors</t>
  </si>
  <si>
    <t>Ground Fault Protected</t>
  </si>
  <si>
    <t>Shunt Trip</t>
  </si>
  <si>
    <t>Load Shedding</t>
  </si>
  <si>
    <t>Power Type</t>
  </si>
  <si>
    <t>Mfr. Date</t>
  </si>
  <si>
    <t>Text, "H/L-Mark"</t>
  </si>
  <si>
    <t xml:space="preserve">Number, kiloamps </t>
  </si>
  <si>
    <t>Text, M/S/MS</t>
  </si>
  <si>
    <t>Date, Month/Day/Year</t>
  </si>
  <si>
    <t>Square D</t>
  </si>
  <si>
    <t>BR-549-LS-100</t>
  </si>
  <si>
    <t>H-MSB-0001[-1]</t>
  </si>
  <si>
    <t>480/277</t>
  </si>
  <si>
    <t>MCB</t>
  </si>
  <si>
    <t>Y</t>
  </si>
  <si>
    <t>N</t>
  </si>
  <si>
    <t>65k</t>
  </si>
  <si>
    <t>MS</t>
  </si>
  <si>
    <t>YY</t>
  </si>
  <si>
    <t>Normal</t>
  </si>
  <si>
    <t>GE</t>
  </si>
  <si>
    <t>BR-549-CR-200</t>
  </si>
  <si>
    <t>L-ESB-0001[-1]</t>
  </si>
  <si>
    <t>208/120</t>
  </si>
  <si>
    <t>45k</t>
  </si>
  <si>
    <t>M</t>
  </si>
  <si>
    <t>YN</t>
  </si>
  <si>
    <t>Emergency</t>
  </si>
  <si>
    <t>Eaton</t>
  </si>
  <si>
    <t>BR-549-EQ-400</t>
  </si>
  <si>
    <t>L-SWBD1-0001[-1]</t>
  </si>
  <si>
    <t>MLO</t>
  </si>
  <si>
    <t>30k</t>
  </si>
  <si>
    <t>S</t>
  </si>
  <si>
    <t>NY</t>
  </si>
  <si>
    <t>ABB</t>
  </si>
  <si>
    <t>ABCDE-800</t>
  </si>
  <si>
    <t>L-ESB3-0002-2</t>
  </si>
  <si>
    <t>3R</t>
  </si>
  <si>
    <t>Yes</t>
  </si>
  <si>
    <t>10k</t>
  </si>
  <si>
    <t>NN</t>
  </si>
  <si>
    <t>VFD</t>
  </si>
  <si>
    <t>Feed-Through</t>
  </si>
  <si>
    <t>Surge Supression</t>
  </si>
  <si>
    <t>Ground Fault</t>
  </si>
  <si>
    <t>Number, kiloamps</t>
  </si>
  <si>
    <t>H-DP-0001[-1]</t>
  </si>
  <si>
    <t>L-EA-0001[-1]</t>
  </si>
  <si>
    <t>L-A-0001[-1]</t>
  </si>
  <si>
    <t>L-B4-0002-2</t>
  </si>
  <si>
    <t>LFS</t>
  </si>
  <si>
    <t>SCCR</t>
  </si>
  <si>
    <t>PME #</t>
  </si>
  <si>
    <t>Switch Method</t>
  </si>
  <si>
    <t>MV CKT#1</t>
  </si>
  <si>
    <t>MV CKT#2</t>
  </si>
  <si>
    <t>Transition</t>
  </si>
  <si>
    <t>Fuse Size</t>
  </si>
  <si>
    <t>Fuse Type</t>
  </si>
  <si>
    <t>S&amp;C</t>
  </si>
  <si>
    <t>PME-9-M</t>
  </si>
  <si>
    <t>LFS-001-9-M</t>
  </si>
  <si>
    <t>12.47/7.2</t>
  </si>
  <si>
    <t>Open</t>
  </si>
  <si>
    <t>PME-10-M</t>
  </si>
  <si>
    <t>LFS-002-10-M</t>
  </si>
  <si>
    <t>PME-11-M</t>
  </si>
  <si>
    <t>LFS-003-11-M</t>
  </si>
  <si>
    <t>PME-9-A</t>
  </si>
  <si>
    <t>LFS-004-9-A</t>
  </si>
  <si>
    <t>Panelboard</t>
  </si>
  <si>
    <t>Room #</t>
  </si>
  <si>
    <t>Manual</t>
  </si>
  <si>
    <t>ATS</t>
  </si>
  <si>
    <t>WCR</t>
  </si>
  <si>
    <t>Pole(s)</t>
  </si>
  <si>
    <t>Sw. N</t>
  </si>
  <si>
    <t>DSG</t>
  </si>
  <si>
    <t>ASCO</t>
  </si>
  <si>
    <t>ATS-L-H-0001[-1]</t>
  </si>
  <si>
    <t>L</t>
  </si>
  <si>
    <t>ATS-C-H-0001[-1]</t>
  </si>
  <si>
    <t>C</t>
  </si>
  <si>
    <t>ATS-Q-H-0001[-1]</t>
  </si>
  <si>
    <t>Q</t>
  </si>
  <si>
    <t>RUSSELECTRIC</t>
  </si>
  <si>
    <t>ATS-N-L-0002-2</t>
  </si>
  <si>
    <t>Generator</t>
  </si>
  <si>
    <t>kW</t>
  </si>
  <si>
    <t>PF</t>
  </si>
  <si>
    <t>kVA</t>
  </si>
  <si>
    <t>Wire(s)</t>
  </si>
  <si>
    <t>CB #2</t>
  </si>
  <si>
    <t>CB #3</t>
  </si>
  <si>
    <t>Encl. SR</t>
  </si>
  <si>
    <t>Fuel</t>
  </si>
  <si>
    <t>Fuel Provider</t>
  </si>
  <si>
    <t>Number, kVA</t>
  </si>
  <si>
    <t>CAT</t>
  </si>
  <si>
    <t>CAT-400-480/277-300-200-100-75-NG</t>
  </si>
  <si>
    <t>GEN-H-0001-1</t>
  </si>
  <si>
    <t>NG</t>
  </si>
  <si>
    <t>Drive Control Type</t>
  </si>
  <si>
    <t>Utility Transformer</t>
  </si>
  <si>
    <t>P. Volt. (kV)</t>
  </si>
  <si>
    <t>Pri. FLA</t>
  </si>
  <si>
    <t>S. Volt. (V)</t>
  </si>
  <si>
    <t>Sec. FLA</t>
  </si>
  <si>
    <t>%Z</t>
  </si>
  <si>
    <t>Pri. Tap</t>
  </si>
  <si>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>C Rise</t>
    </r>
  </si>
  <si>
    <t>Lightning Arrestor</t>
  </si>
  <si>
    <t>Wndng</t>
  </si>
  <si>
    <t>Oil</t>
  </si>
  <si>
    <t>Bayonet</t>
  </si>
  <si>
    <t>Fuse Link</t>
  </si>
  <si>
    <t>K-Rtng</t>
  </si>
  <si>
    <t>Switch Type</t>
  </si>
  <si>
    <t>Make/Break</t>
  </si>
  <si>
    <t>Mounting</t>
  </si>
  <si>
    <t>Gallons of Oil</t>
  </si>
  <si>
    <t>Text,  Voltage 1/Voltage 2</t>
  </si>
  <si>
    <t>Temperature, °C</t>
  </si>
  <si>
    <t>Number, Gallons</t>
  </si>
  <si>
    <t>ERMCO</t>
  </si>
  <si>
    <t>UT-1234-E01</t>
  </si>
  <si>
    <t>55/65</t>
  </si>
  <si>
    <t>Cu</t>
  </si>
  <si>
    <t>FR3</t>
  </si>
  <si>
    <t>UT-5678-E05</t>
  </si>
  <si>
    <t>75x3</t>
  </si>
  <si>
    <t>10.4x3</t>
  </si>
  <si>
    <t>N/A</t>
  </si>
  <si>
    <t>Al</t>
  </si>
  <si>
    <t>MO</t>
  </si>
  <si>
    <t>15x3</t>
  </si>
  <si>
    <t>UT-0741-E02</t>
  </si>
  <si>
    <t>4160/2400</t>
  </si>
  <si>
    <t>UT-0001-E01</t>
  </si>
  <si>
    <t>240/120</t>
  </si>
  <si>
    <t>Dry-Type XFRMR</t>
  </si>
  <si>
    <t>P. Volt. (V)</t>
  </si>
  <si>
    <t>Pri. OCP</t>
  </si>
  <si>
    <t>Sec. OCP</t>
  </si>
  <si>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>C Rise</t>
    </r>
  </si>
  <si>
    <t>Enclosure</t>
  </si>
  <si>
    <t>Winding Type(P)</t>
  </si>
  <si>
    <t>Winding Type(S)</t>
  </si>
  <si>
    <t>#ofPhases</t>
  </si>
  <si>
    <t>(P)DSC OCP</t>
  </si>
  <si>
    <t>(S)DSC OCP</t>
  </si>
  <si>
    <t>(P) CKT #</t>
  </si>
  <si>
    <t>Number, °Celsius</t>
  </si>
  <si>
    <t>Text, Material</t>
  </si>
  <si>
    <t>Number, 1 to 20</t>
  </si>
  <si>
    <t>ABB/GE</t>
  </si>
  <si>
    <t>DT-1234-</t>
  </si>
  <si>
    <t>Schneider/Square D</t>
  </si>
  <si>
    <t>Hammond</t>
  </si>
  <si>
    <t>AiM Equipment Type List Index</t>
  </si>
  <si>
    <t>UPDATED: AUG 8, 2024 BY FC</t>
  </si>
  <si>
    <t xml:space="preserve">Equipment Type / FF INV. PART </t>
  </si>
  <si>
    <t>Equipment Sub-Type / DESCRIPTION</t>
  </si>
  <si>
    <t>AHU</t>
  </si>
  <si>
    <t>AIR HANDLING UNIT</t>
  </si>
  <si>
    <t>MAKE UP AIR UNIT</t>
  </si>
  <si>
    <t xml:space="preserve">DESICTANT DEHUMIDIFIER UNIT </t>
  </si>
  <si>
    <t>NATURAL GAS HEATER</t>
  </si>
  <si>
    <t>AIR/DIRT WTR SPR</t>
  </si>
  <si>
    <t>AIR/DIRT WATER SEPARATOR</t>
  </si>
  <si>
    <t>AIR COMP</t>
  </si>
  <si>
    <t>AIR COMPRESSOR</t>
  </si>
  <si>
    <t>AIR CURTAIN</t>
  </si>
  <si>
    <t>BLDG AIR CURTAINS</t>
  </si>
  <si>
    <t>AIR DRYER</t>
  </si>
  <si>
    <t>REFRIGERATED AIR DRYER</t>
  </si>
  <si>
    <t>AUTO WINDOW OPEN</t>
  </si>
  <si>
    <t>BLDG AUTOMATIC WINDOW OPENERS</t>
  </si>
  <si>
    <t>EXTERIOR AUTOMATIC WINDOW OPENER</t>
  </si>
  <si>
    <t>INTERIOR AUTOMATIC WINDOW OPENER</t>
  </si>
  <si>
    <t>AUTOCLAVE-EL</t>
  </si>
  <si>
    <t>ELECTRIC AUTOCLAVE</t>
  </si>
  <si>
    <t>AUTOCLAVE-ST</t>
  </si>
  <si>
    <t>STEAM AUTOCLAVE</t>
  </si>
  <si>
    <t>AUTO-DOOR-EL</t>
  </si>
  <si>
    <t>BLDG ELECTRIC AUTO-DOOR UNITS</t>
  </si>
  <si>
    <t>ELECTRIC AUTO-DOOR UNIT</t>
  </si>
  <si>
    <t>AUTO-DOOR-HY</t>
  </si>
  <si>
    <t>BLDG HYDRAULIC AUTO-DOOR UNITS</t>
  </si>
  <si>
    <t>HYDRAULIC AUTO-DOOR UNIT</t>
  </si>
  <si>
    <t>AUTOGATE</t>
  </si>
  <si>
    <t>BLDG AUTOMATIC GATE</t>
  </si>
  <si>
    <t>ELECTRIC AUTOMATIC GATE</t>
  </si>
  <si>
    <t>MANUAL GATE</t>
  </si>
  <si>
    <t>BIOSAFETY CAB</t>
  </si>
  <si>
    <t>BIOSAFETY CABINET</t>
  </si>
  <si>
    <t>BOILER, GAS</t>
  </si>
  <si>
    <t>NATURAL GAS BOILER</t>
  </si>
  <si>
    <t>BOILER, HW</t>
  </si>
  <si>
    <t>HOT WATER BOILER</t>
  </si>
  <si>
    <t>BOILER, ST</t>
  </si>
  <si>
    <t>STEAM BOILER</t>
  </si>
  <si>
    <t>CAB AIR COMP</t>
  </si>
  <si>
    <t>CABINET AIR COMPRESSOR FOR ZONE SHOP</t>
  </si>
  <si>
    <t>CABINET AIR COMPRESSOR FOR WELDING SHOP</t>
  </si>
  <si>
    <t>CAB HEATER</t>
  </si>
  <si>
    <t>BLDG CABINET HEATERS</t>
  </si>
  <si>
    <t>CABINET HEATER</t>
  </si>
  <si>
    <t>CAGE WASHERS</t>
  </si>
  <si>
    <t>CAGE WASHER</t>
  </si>
  <si>
    <t>DISH DRYER</t>
  </si>
  <si>
    <t>DISH WASHER</t>
  </si>
  <si>
    <t>CFFU</t>
  </si>
  <si>
    <t>BLDG CLEANROOM FAN FILTER UNIT WITH PREFILTER &amp; HEPA FILTER</t>
  </si>
  <si>
    <t>CLEANROOM FAN FILTER UNIT WITH PREFILTER &amp; HEPA FILTER</t>
  </si>
  <si>
    <t>CHAIR LIFT</t>
  </si>
  <si>
    <t>CHILLED BEAMS</t>
  </si>
  <si>
    <t>CHEMSYS(WTRTMT)</t>
  </si>
  <si>
    <t>COOLING TOWER CHEMICAL STATION</t>
  </si>
  <si>
    <t>BOILER CHEMICAL STATION</t>
  </si>
  <si>
    <t>CHILLER AC</t>
  </si>
  <si>
    <t>AIR COOLED CHILLER</t>
  </si>
  <si>
    <t>CHILLER WC</t>
  </si>
  <si>
    <t>WATER COOLED CHILLER</t>
  </si>
  <si>
    <t>CISTERNSYS</t>
  </si>
  <si>
    <t>CISTERN SYSTEM</t>
  </si>
  <si>
    <t>COIL, REHEAT</t>
  </si>
  <si>
    <t>BLDG REHEAT COILS</t>
  </si>
  <si>
    <t>ELECTRIC REHEAT COIL</t>
  </si>
  <si>
    <t>HOT WATER REHEAT COIL</t>
  </si>
  <si>
    <t>STEAM REHEAT COIL</t>
  </si>
  <si>
    <t>COLD ROOM</t>
  </si>
  <si>
    <t>WALKIN COOLER</t>
  </si>
  <si>
    <t>WALKIN FREEZER</t>
  </si>
  <si>
    <t>WALKIN HEAT ROOM</t>
  </si>
  <si>
    <t>WALKIN OVEN</t>
  </si>
  <si>
    <t>CONVEYORS</t>
  </si>
  <si>
    <t>COOLING TOWER</t>
  </si>
  <si>
    <t>COOLING TOWER &amp; CHEMICAL STATION</t>
  </si>
  <si>
    <t>DMP/LOUV MISC</t>
  </si>
  <si>
    <t>BLDG DAMPER/LOUVER</t>
  </si>
  <si>
    <t>DAMPER</t>
  </si>
  <si>
    <t>LOUVER</t>
  </si>
  <si>
    <t>DKFTN</t>
  </si>
  <si>
    <t>BLDG DRINKING FOUNTAINS</t>
  </si>
  <si>
    <t>DRINKING FOUNTAIN</t>
  </si>
  <si>
    <t>DRINKING FOUNTAINS CONDENSOR UNIT</t>
  </si>
  <si>
    <t>DOM HW TK-EL</t>
  </si>
  <si>
    <t>ELECTRIC DOMESTIC HOT WATER TANK</t>
  </si>
  <si>
    <t>INSTANT ELECTRIC DOMESTIC HOT WATER TANK</t>
  </si>
  <si>
    <t>DOM HW TK-GAS</t>
  </si>
  <si>
    <t>GAS DOMESTIC HOT WATER TANK</t>
  </si>
  <si>
    <t>INSTANT GAS DOMESTIC HOT WATER TANK</t>
  </si>
  <si>
    <t>DOM HW TK-ST</t>
  </si>
  <si>
    <t>INSTANT STEAM DOMESTIC HOT WATER TANK</t>
  </si>
  <si>
    <t>STEAM DOMESTIC HOT WATER TANK</t>
  </si>
  <si>
    <t>DOOR CLOSER UNIT</t>
  </si>
  <si>
    <t>BLDG DOOR CLOSER UNITS</t>
  </si>
  <si>
    <t>DRAIN BASIN</t>
  </si>
  <si>
    <t>DRAIN CATCH BASIN</t>
  </si>
  <si>
    <t>BLDG DRAIN CATCH BASIN FOR WASHING MACHINE</t>
  </si>
  <si>
    <t>DUMBWAITER</t>
  </si>
  <si>
    <t>DUST COL SYS</t>
  </si>
  <si>
    <t>DUST COLLECTION SYSTEM</t>
  </si>
  <si>
    <t>ELECTRIC LIFT</t>
  </si>
  <si>
    <t>ELEVATORS</t>
  </si>
  <si>
    <t>ELEVATOR HYDRAULIC (used for elevator location)</t>
  </si>
  <si>
    <t>ELEVATOR HYDRAULIC PUMP (used for elevator mechanical room location)</t>
  </si>
  <si>
    <t>ELEVATOR TRACTION CABLE (used for elevator location)</t>
  </si>
  <si>
    <t>ELEVATOR TRACTION CABLE DRIVE (used for elevator mechanical room location)</t>
  </si>
  <si>
    <t>EMER GEN-DIESEL</t>
  </si>
  <si>
    <t>DIESEL EMERGENCY GENERATOR</t>
  </si>
  <si>
    <t>EMER GEN-NAT GAS</t>
  </si>
  <si>
    <t>NATURAL GAS EMERGENCY GENERATOR</t>
  </si>
  <si>
    <t>PROPANE EMERGENCY GENERATOR</t>
  </si>
  <si>
    <t>EMER LIGHT (BB)</t>
  </si>
  <si>
    <t>BLDG EMERGENCY LIGHTS (BATTERY BACKUP)</t>
  </si>
  <si>
    <t>EMERGENCY LIGHT (BATTERY BACKUP)</t>
  </si>
  <si>
    <t>EMERGENCY LIGHT (BATTERY BALLAST BACKUP)</t>
  </si>
  <si>
    <t>EMERLIGHT(NOBB)</t>
  </si>
  <si>
    <t>BLDG EMERGENCY LIGHTS (NO BATTERY BACKUP)</t>
  </si>
  <si>
    <t>EMERGENCY LIGHT (NO BATTERY BACKUP)</t>
  </si>
  <si>
    <t>EMEX LIGHT (BB)</t>
  </si>
  <si>
    <t>BLDG EMERGENCY EXIT LIGHT COMBO (BATTERY BACKUP)</t>
  </si>
  <si>
    <t>EMERGENCY EXIT LIGHT COMBO (BATTERY BACKUP)</t>
  </si>
  <si>
    <t>ENVIRO RM</t>
  </si>
  <si>
    <t>ENVIRONMENTAL GROWTH ROOM</t>
  </si>
  <si>
    <t>ERU</t>
  </si>
  <si>
    <t>ENERGY RECOVERY UNIT</t>
  </si>
  <si>
    <t>EVAP COOLER</t>
  </si>
  <si>
    <t>EVAPORATIVE COOLER</t>
  </si>
  <si>
    <t>EXIT LIGHTS (BB)</t>
  </si>
  <si>
    <t>BLDG EXIT LIGHTS (BATTERY BACKUP)</t>
  </si>
  <si>
    <t>EXIT LIGHTS (BATTERY BACKUP)</t>
  </si>
  <si>
    <t>EXIT LIGHTS (BATTERY BALLAST BACKUP)</t>
  </si>
  <si>
    <t>EXITLIGHTS(NOBB)</t>
  </si>
  <si>
    <t>BLDG EXIT LIGHTS (NO BATTERY BACKUP)</t>
  </si>
  <si>
    <t>EXIT LIGHT (NO BATTERY BACKUP)</t>
  </si>
  <si>
    <t>EXP TANK</t>
  </si>
  <si>
    <t>EXPANSION TANK</t>
  </si>
  <si>
    <t>FAN (E,OA,ETC)</t>
  </si>
  <si>
    <t>BLDG FANS</t>
  </si>
  <si>
    <t>CIRCULATING FAN</t>
  </si>
  <si>
    <t>DRAFT INDUCER FAN</t>
  </si>
  <si>
    <t>EXHAUST FAN</t>
  </si>
  <si>
    <t>INLINE FAN</t>
  </si>
  <si>
    <t>OUTSIDE AIR FAN</t>
  </si>
  <si>
    <t>RELIEF FAN</t>
  </si>
  <si>
    <t>RETURN AIR FAN</t>
  </si>
  <si>
    <t>VACUUM FAN</t>
  </si>
  <si>
    <t>FCU/UV</t>
  </si>
  <si>
    <t>BLDG FAN COIL UNITS/UNIT VENTILATORS</t>
  </si>
  <si>
    <t>FAN COIL UNIT/UNIT VENTILATOR</t>
  </si>
  <si>
    <t>FH</t>
  </si>
  <si>
    <t>BLDG FUME HOODS</t>
  </si>
  <si>
    <t>FUME HOOD</t>
  </si>
  <si>
    <t>FILT (DUCT,DIF)</t>
  </si>
  <si>
    <t>BLDG AIR FILTER SYSTEMS</t>
  </si>
  <si>
    <t>BOILER AIR FILTER</t>
  </si>
  <si>
    <t>DOOR INTAKE AIR FILTER</t>
  </si>
  <si>
    <t>DRYER EXHAUST VENT AIR FILTER</t>
  </si>
  <si>
    <t>DUCT AIR FILTER</t>
  </si>
  <si>
    <t>EXHAUST VENT AIR FILTER</t>
  </si>
  <si>
    <t>INTAKE GRILLE AIR FILTER</t>
  </si>
  <si>
    <t>RETURN VENT AIR FILTER</t>
  </si>
  <si>
    <t>SUPPLY DIFFUSER AIR FILTER</t>
  </si>
  <si>
    <t>WALL AIR FILTER</t>
  </si>
  <si>
    <t>FIRE DAMPER/LINK</t>
  </si>
  <si>
    <t>BLDG DAMPERS &amp; LINKS</t>
  </si>
  <si>
    <t>FIRE DAMPERS &amp; LINK</t>
  </si>
  <si>
    <t>FIRE DOOR</t>
  </si>
  <si>
    <t>FIRE PUMP</t>
  </si>
  <si>
    <t>DIESEL FIRE PUMP</t>
  </si>
  <si>
    <t>NATURAL GAS FIRE PUMP</t>
  </si>
  <si>
    <t>FURNACE GAS</t>
  </si>
  <si>
    <t>BLDG NATURAL GAS FURNACES</t>
  </si>
  <si>
    <t>DUCT NATURAL GAS FURNACE UNIT HEATER</t>
  </si>
  <si>
    <t>NATURAL GAS FURNACE</t>
  </si>
  <si>
    <t>GH AUTO SHADE</t>
  </si>
  <si>
    <t>BLDG GREENHOUSE AUTOMATIC SHADE SYSTEMS</t>
  </si>
  <si>
    <t>GREENHOUSE AUTOMATIC SHADE SYSTEM</t>
  </si>
  <si>
    <t>HEATER,BB,EL</t>
  </si>
  <si>
    <t>BLDG ELECTRIC BASEBOARD HEATERS</t>
  </si>
  <si>
    <t>ELECTRIC BASEBOARD HEATER</t>
  </si>
  <si>
    <t>HEATER,BB,OTHER</t>
  </si>
  <si>
    <t>BLDG BASEBOARD HEATERS</t>
  </si>
  <si>
    <t>HOT WATER BASEBOARD HEATER</t>
  </si>
  <si>
    <t>STEAM BASEBOARD HEATER</t>
  </si>
  <si>
    <t>HUMIDIFIER</t>
  </si>
  <si>
    <t>BLDG HUMIDIFIER/DEHUMIDIFIER</t>
  </si>
  <si>
    <t>DEHUMIDIFIER</t>
  </si>
  <si>
    <t>DEHUMIDIFIER W/ FILTER</t>
  </si>
  <si>
    <t>DEHUMIDIFIER W/ FILTER &amp; BELT</t>
  </si>
  <si>
    <t>HUMIDIFIER W/ FILTER</t>
  </si>
  <si>
    <t>HUMIDIFIER W/ FILTER &amp; BELT</t>
  </si>
  <si>
    <t>NATURAL GAS STEAM HUMIDIFIER</t>
  </si>
  <si>
    <t>HVACCU</t>
  </si>
  <si>
    <t>BLDG HVAC CONDENSING UNIT</t>
  </si>
  <si>
    <t>HVAC SENSOR</t>
  </si>
  <si>
    <t>BLDG HVAC TEMPERATURE/RELATIVE HUMIDITY SENSORS</t>
  </si>
  <si>
    <t>HVAC SENSORS (VARIOUS)</t>
  </si>
  <si>
    <t>HVAC PKG UNIT</t>
  </si>
  <si>
    <t>HVAC COLDWAVE PACKAGE UNIT</t>
  </si>
  <si>
    <t>HVAC PACKAGE UNIT</t>
  </si>
  <si>
    <t>HVAC SPLIT</t>
  </si>
  <si>
    <t>HVAC SPLIT SYSTEM</t>
  </si>
  <si>
    <t>HW/CHW SYSTEM</t>
  </si>
  <si>
    <t>CHILLED WATER SYSTEM</t>
  </si>
  <si>
    <t>GLYCOL SYSTEM</t>
  </si>
  <si>
    <t>PROCESS CHILLED WATER SYSTEM</t>
  </si>
  <si>
    <t>HOT WATER SYSTEM</t>
  </si>
  <si>
    <t>HOT WATER/CHILLED WATER SYSTEM</t>
  </si>
  <si>
    <t>HX, W-W</t>
  </si>
  <si>
    <t>WATER TO WATER HEAT EXCHANGER</t>
  </si>
  <si>
    <t>HX,EL-HW</t>
  </si>
  <si>
    <t>ELECTRIC TO HOT WATER HEAT EXCHANGER</t>
  </si>
  <si>
    <t>HX,ST-HW</t>
  </si>
  <si>
    <t>STEAM TO HOT WATER HEAT EXCHANGER</t>
  </si>
  <si>
    <t>HYDRAULIC LIFT</t>
  </si>
  <si>
    <t>ICEMAKER</t>
  </si>
  <si>
    <t>INCINERATOR</t>
  </si>
  <si>
    <t>IR HEATER-GAS</t>
  </si>
  <si>
    <t>BLDG GAS INFRARED HEATER</t>
  </si>
  <si>
    <t>GAS INFRARED HEATER</t>
  </si>
  <si>
    <t>KJELDAHL UNITS</t>
  </si>
  <si>
    <t>KJELDAHL UNIT</t>
  </si>
  <si>
    <t>MANUALDOOR</t>
  </si>
  <si>
    <t>BLDG MANUAL DOOR</t>
  </si>
  <si>
    <t>MANUAL DOOR</t>
  </si>
  <si>
    <t>MANUAL SWING DOOR</t>
  </si>
  <si>
    <t>MANUALGATE</t>
  </si>
  <si>
    <t>BLDG MANUAL GATE</t>
  </si>
  <si>
    <t>MANUAL SWING GATE</t>
  </si>
  <si>
    <t>MAU</t>
  </si>
  <si>
    <t>MAKEUP AIR UNIT</t>
  </si>
  <si>
    <t>MAKEUP AIR UNIT W/ CONDENSING UNIT ATTACHED</t>
  </si>
  <si>
    <t>MAKEUP AIR UNIT W/ FILTERS</t>
  </si>
  <si>
    <t>MAKEUP AIR UNIT W/ FILTERS &amp; BELT</t>
  </si>
  <si>
    <t>MISC</t>
  </si>
  <si>
    <t>MISCELLANEOUS PARTS</t>
  </si>
  <si>
    <t>ODOR UNIT</t>
  </si>
  <si>
    <t>COMPACTOR ODOR CONTROL UNIT</t>
  </si>
  <si>
    <t xml:space="preserve">OPER TABLE-EL      </t>
  </si>
  <si>
    <t>ELECTRIC OPERATING TABLE</t>
  </si>
  <si>
    <t xml:space="preserve">OPER TABLE-HY    </t>
  </si>
  <si>
    <t>HYDRAULIC OPERATING TABLE</t>
  </si>
  <si>
    <t>OVERHEADDOOR</t>
  </si>
  <si>
    <t>BLDG OVERHEAD DOOR</t>
  </si>
  <si>
    <t>ELECTRIC OVERHEAD DOOR</t>
  </si>
  <si>
    <t>HYDRAULIC OVERHEAD DOOR</t>
  </si>
  <si>
    <t>MANUAL OVERHEAD DOOR</t>
  </si>
  <si>
    <t>PUMP, LIQUID</t>
  </si>
  <si>
    <t>AIR PUMP</t>
  </si>
  <si>
    <t>BLDG PUMPS</t>
  </si>
  <si>
    <t>CHILLED WATER PUMP</t>
  </si>
  <si>
    <t>CIRCULATING PUMP</t>
  </si>
  <si>
    <t>CONDENSATE PUMP</t>
  </si>
  <si>
    <t>CONDENSER WATER COOLING TOWER PUMP</t>
  </si>
  <si>
    <t>COOLING TOWER WATER PUMP</t>
  </si>
  <si>
    <t>DEIONIZATION PUMP</t>
  </si>
  <si>
    <t>DISTILLED WATER PUMP</t>
  </si>
  <si>
    <t>DOMESTIC HOT WATER CIRCULATION PUMP</t>
  </si>
  <si>
    <t>DOMESTIC HOT WATER PUMP</t>
  </si>
  <si>
    <t>ELECTRIC FIRE PUMP</t>
  </si>
  <si>
    <t>HOT WATER PUMP</t>
  </si>
  <si>
    <t>HUMIDITY SPRAY PUMP</t>
  </si>
  <si>
    <t>HYDRAULIC PUMP</t>
  </si>
  <si>
    <t>ONE WAY PUMP</t>
  </si>
  <si>
    <t>SAND FILTER CONDENSER WATER COOLING TOWER PUMP</t>
  </si>
  <si>
    <t>SUMP PUMP</t>
  </si>
  <si>
    <t>RADIATOR,HW</t>
  </si>
  <si>
    <t>BLDG HOT WATER RADIATOR</t>
  </si>
  <si>
    <t>HOT WATER RADIATOR</t>
  </si>
  <si>
    <t>RADIATOR,STEAM</t>
  </si>
  <si>
    <t>BLDG STEAM RADIATOR</t>
  </si>
  <si>
    <t>STEAM RADIATOR</t>
  </si>
  <si>
    <t>RWOZONESYS</t>
  </si>
  <si>
    <t>RAIN WATER OZONE FILTRATION SYSTEM</t>
  </si>
  <si>
    <t>RO/DI SYS</t>
  </si>
  <si>
    <t>REVERSE OSMOSIS WATER SYSTEM</t>
  </si>
  <si>
    <t>SPILL KIT</t>
  </si>
  <si>
    <t>SPRINK SYS-WTR</t>
  </si>
  <si>
    <t>SPRINKLER WATER SYSTEM</t>
  </si>
  <si>
    <t>SSFILSYS</t>
  </si>
  <si>
    <t>SIDE STREAM FILTRATION SYSTEM</t>
  </si>
  <si>
    <t>STILL, EL</t>
  </si>
  <si>
    <t>ELECTRIC STILL</t>
  </si>
  <si>
    <t>STILL, ST</t>
  </si>
  <si>
    <t>STEAM STILL</t>
  </si>
  <si>
    <t>TTW-HVAC</t>
  </si>
  <si>
    <t>BLDG HVAC THRU THE WALL UNITS</t>
  </si>
  <si>
    <t>HVAC THRU THE WALL UNIT</t>
  </si>
  <si>
    <t>TU-1</t>
  </si>
  <si>
    <t>BLDG TERMINAL UNITS WITHOUT COIL/FILTERS</t>
  </si>
  <si>
    <t>TERMINAL UNIT WITHOUT COIL/FILTER</t>
  </si>
  <si>
    <t>TU-2</t>
  </si>
  <si>
    <t>BLDG TERMINAL UNITS WITH COILS</t>
  </si>
  <si>
    <t>TERMINAL UNIT WITH COIL</t>
  </si>
  <si>
    <t>TU-3</t>
  </si>
  <si>
    <t>BLDG TERMINAL UNITS WITH COIL/FILTERS</t>
  </si>
  <si>
    <t>TERMINAL UNIT WITH COIL/FILTER</t>
  </si>
  <si>
    <t>UH-EL</t>
  </si>
  <si>
    <t>BLDG ELECTRIC UNIT HEATERS</t>
  </si>
  <si>
    <t>ELECTRIC DUCT UNIT HEATER</t>
  </si>
  <si>
    <t>ELECTRIC UNIT HEATER</t>
  </si>
  <si>
    <t>ELECTRIC WALL UNIT HEATER</t>
  </si>
  <si>
    <t>UH-G</t>
  </si>
  <si>
    <t>BLDG NATURAL GAS UNIT HEATERS</t>
  </si>
  <si>
    <t>NATURAL GAS DUCT UNIT HEATER</t>
  </si>
  <si>
    <t>NATURAL GAS UNIT HEATER</t>
  </si>
  <si>
    <t>UH-HW</t>
  </si>
  <si>
    <t>BLDG HOT WATER UNIT HEATERS</t>
  </si>
  <si>
    <t>HOT WATER UNIT HEATER</t>
  </si>
  <si>
    <t>UH-ST</t>
  </si>
  <si>
    <t>BLDG STEAM UNIT HEATERS</t>
  </si>
  <si>
    <t>STEAM UNIT HEATER</t>
  </si>
  <si>
    <t>VAC PUMP</t>
  </si>
  <si>
    <t>VACUUM PUMP</t>
  </si>
  <si>
    <t>WATERRECLAIMSYS</t>
  </si>
  <si>
    <t>WATER RECLAIM SYSTEM</t>
  </si>
  <si>
    <t>WINCH</t>
  </si>
  <si>
    <t>WINCH DAVIT SYSTEM, MOTORIZED HOIST</t>
  </si>
  <si>
    <t>WS-AC</t>
  </si>
  <si>
    <t>AC WATER SOURCE UNIT</t>
  </si>
  <si>
    <t>WTR SOFTNERS</t>
  </si>
  <si>
    <t>WATER SOFTENERS</t>
  </si>
  <si>
    <t>WATER SOFTENER &amp; CHEMICAL STATION FOR BOILER</t>
  </si>
  <si>
    <t>WU</t>
  </si>
  <si>
    <t>BLDG HVAC WINDOW UNITS</t>
  </si>
  <si>
    <t>HVAC WINDOW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</si>
</sst>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3"/>
      <name val="Tahoma"/>
      <family val="2"/>
    </font>
    <font>
      <b/>
      <u/>
      <sz val="10"/>
      <color indexed="13"/>
      <name val="Tahoma"/>
      <family val="2"/>
    </font>
    <font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 applyAlignment="1">
      <alignment vertical="center" wrapText="1"/>
    </xf>
    <xf numFmtId="0" fontId="2" fillId="0" borderId="0" xfId="1" applyFont="1"/>
    <xf numFmtId="0" fontId="1" fillId="0" borderId="0" xfId="1"/>
    <xf numFmtId="0" fontId="3" fillId="0" borderId="0" xfId="1" applyFont="1" applyAlignment="1">
      <alignment vertical="center"/>
    </xf>
    <xf numFmtId="0" fontId="3" fillId="0" borderId="0" xfId="1" applyFont="1"/>
    <xf numFmtId="0" fontId="1" fillId="0" borderId="0" xfId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 quotePrefix="1" applyAlignment="1">
      <alignment horizontal="left"/>
    </xf>
    <xf numFmtId="0" fontId="1" fillId="0" borderId="0" xfId="1" applyAlignment="1">
      <alignment horizontal="left"/>
    </xf>
    <xf numFmtId="0" fontId="1" fillId="0" borderId="0" xfId="1" applyAlignment="1">
      <alignment horizontal="left" wrapText="1"/>
    </xf>
    <xf numFmtId="0" fontId="7" fillId="2" borderId="1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 indent="1"/>
    </xf>
    <xf numFmtId="0" fontId="7" fillId="2" borderId="1" xfId="0" applyFont="1" applyFill="1" applyBorder="1" applyAlignment="1">
      <alignment horizontal="center" textRotation="90"/>
    </xf>
    <xf numFmtId="0" fontId="7" fillId="0" borderId="0" xfId="0" applyFont="1"/>
    <xf numFmtId="0" fontId="7" fillId="2" borderId="1" xfId="0" applyFont="1" applyFill="1" applyBorder="1" applyAlignment="1">
      <alignment horizontal="center" textRotation="90" wrapText="1"/>
    </xf>
    <xf numFmtId="0" fontId="2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/>
    </xf>
  </cellXfs>
  <cellStyles count="2">
    <cellStyle name="Normal" xfId="0" builtinId="0"/>
    <cellStyle name="Normal 2" xfId="1" xr:uid="{D8AFEF47-B9A4-4820-A8E1-998B44C58B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.uga.edu\vdidata\Data\jfc14\My%20Documents\AHRC\AHRC%20PM%20Templa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RC PM TEMP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888F-17E4-433E-ABC2-9E8BE9067ABA}">
  <dimension ref="A1:C14"/>
  <sheetViews>
    <sheetView tabSelected="1" workbookViewId="0">
      <selection activeCell="C19" sqref="C19"/>
    </sheetView>
  </sheetViews>
  <sheetFormatPr defaultRowHeight="12.75"/>
  <cols>
    <col min="1" max="1" width="39" style="16" bestFit="1" customWidth="1"/>
    <col min="2" max="2" width="23.42578125" style="16" customWidth="1"/>
    <col min="3" max="3" width="86.28515625" style="16" customWidth="1"/>
    <col min="4" max="16384" width="9.140625" style="16"/>
  </cols>
  <sheetData>
    <row r="1" spans="1:3">
      <c r="A1" s="11" t="s">
        <v>0</v>
      </c>
      <c r="B1" s="11"/>
      <c r="C1" s="11"/>
    </row>
    <row r="2" spans="1:3">
      <c r="A2" s="12"/>
      <c r="B2" s="12"/>
      <c r="C2" s="12"/>
    </row>
    <row r="3" spans="1:3">
      <c r="A3" s="12"/>
      <c r="B3" s="11" t="s">
        <v>1</v>
      </c>
      <c r="C3" s="14" t="s">
        <v>2</v>
      </c>
    </row>
    <row r="4" spans="1:3">
      <c r="A4" s="12"/>
      <c r="B4" s="12"/>
      <c r="C4" s="14"/>
    </row>
    <row r="5" spans="1:3">
      <c r="A5" s="12"/>
      <c r="B5" s="13" t="s">
        <v>3</v>
      </c>
      <c r="C5" s="14" t="s">
        <v>4</v>
      </c>
    </row>
    <row r="6" spans="1:3" ht="15">
      <c r="A6" s="12"/>
      <c r="B6"/>
      <c r="C6"/>
    </row>
    <row r="7" spans="1:3">
      <c r="B7" s="12" t="s">
        <v>5</v>
      </c>
      <c r="C7" s="14" t="s">
        <v>6</v>
      </c>
    </row>
    <row r="8" spans="1:3" ht="15">
      <c r="A8" s="12"/>
      <c r="B8" t="s">
        <v>7</v>
      </c>
      <c r="C8" s="14" t="s">
        <v>8</v>
      </c>
    </row>
    <row r="9" spans="1:3" ht="15">
      <c r="A9" s="12"/>
      <c r="B9" t="s">
        <v>9</v>
      </c>
      <c r="C9" s="14" t="s">
        <v>8</v>
      </c>
    </row>
    <row r="10" spans="1:3" ht="15">
      <c r="A10" s="12"/>
      <c r="B10" t="s">
        <v>10</v>
      </c>
      <c r="C10" s="14" t="s">
        <v>11</v>
      </c>
    </row>
    <row r="11" spans="1:3" ht="15">
      <c r="A11" s="12"/>
      <c r="B11" t="s">
        <v>12</v>
      </c>
      <c r="C11"/>
    </row>
    <row r="12" spans="1:3" ht="15">
      <c r="A12" s="12"/>
      <c r="B12" t="s">
        <v>12</v>
      </c>
      <c r="C12"/>
    </row>
    <row r="13" spans="1:3">
      <c r="A13" s="12"/>
      <c r="B13" s="12"/>
      <c r="C13" s="14"/>
    </row>
    <row r="14" spans="1:3" ht="15">
      <c r="A14" s="12"/>
      <c r="B14"/>
      <c r="C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291E-D5F8-44E3-BF45-703439B2F153}">
  <dimension ref="A1:Q4"/>
  <sheetViews>
    <sheetView workbookViewId="0">
      <selection activeCell="M3" sqref="M3:Q4"/>
    </sheetView>
  </sheetViews>
  <sheetFormatPr defaultRowHeight="12.75"/>
  <cols>
    <col min="1" max="17" width="10.7109375" style="13" customWidth="1"/>
    <col min="18" max="18" width="15" style="16" bestFit="1" customWidth="1"/>
    <col min="19" max="16384" width="9.140625" style="16"/>
  </cols>
  <sheetData>
    <row r="1" spans="1:17">
      <c r="A1" s="16"/>
      <c r="B1" s="11" t="s">
        <v>13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>
      <c r="A2" s="16"/>
      <c r="B2" s="11" t="s">
        <v>14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148.5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45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128</v>
      </c>
      <c r="N3" s="15" t="s">
        <v>129</v>
      </c>
      <c r="O3" s="15" t="s">
        <v>130</v>
      </c>
      <c r="P3" s="15" t="s">
        <v>131</v>
      </c>
      <c r="Q3" s="15" t="s">
        <v>132</v>
      </c>
    </row>
    <row r="4" spans="1:17" ht="54.75">
      <c r="A4" s="15" t="s">
        <v>3</v>
      </c>
      <c r="B4" s="15" t="s">
        <v>3</v>
      </c>
      <c r="C4" s="15" t="s">
        <v>3</v>
      </c>
      <c r="D4" s="15" t="s">
        <v>37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38</v>
      </c>
      <c r="K4" s="15" t="s">
        <v>39</v>
      </c>
      <c r="L4" s="15" t="s">
        <v>39</v>
      </c>
      <c r="M4" s="15" t="s">
        <v>3</v>
      </c>
      <c r="N4" s="15" t="s">
        <v>3</v>
      </c>
      <c r="O4" s="15" t="s">
        <v>3</v>
      </c>
      <c r="P4" s="15" t="s">
        <v>43</v>
      </c>
      <c r="Q4" s="15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F3F9-CDEC-4A23-8014-7B67119A21BD}">
  <dimension ref="A1:X5"/>
  <sheetViews>
    <sheetView zoomScaleNormal="100" workbookViewId="0">
      <selection activeCell="N3" sqref="N3"/>
    </sheetView>
  </sheetViews>
  <sheetFormatPr defaultRowHeight="12.75"/>
  <cols>
    <col min="1" max="24" width="10.7109375" style="13" customWidth="1"/>
    <col min="25" max="16384" width="9.140625" style="16"/>
  </cols>
  <sheetData>
    <row r="1" spans="1:24">
      <c r="A1" s="16"/>
      <c r="B1" s="11" t="s">
        <v>13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>
      <c r="A2" s="16"/>
      <c r="B2" s="11" t="s">
        <v>14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119.25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21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133</v>
      </c>
      <c r="N3" s="15" t="s">
        <v>134</v>
      </c>
      <c r="O3" s="15" t="s">
        <v>135</v>
      </c>
      <c r="P3" s="15" t="s">
        <v>136</v>
      </c>
      <c r="Q3" s="15" t="s">
        <v>137</v>
      </c>
      <c r="R3" s="15" t="s">
        <v>138</v>
      </c>
      <c r="S3" s="15" t="s">
        <v>95</v>
      </c>
      <c r="T3" s="15" t="s">
        <v>27</v>
      </c>
      <c r="U3" s="15" t="s">
        <v>60</v>
      </c>
      <c r="V3" s="15" t="s">
        <v>96</v>
      </c>
      <c r="W3" s="15" t="s">
        <v>139</v>
      </c>
      <c r="X3" s="15" t="s">
        <v>140</v>
      </c>
    </row>
    <row r="4" spans="1:24" ht="170.25">
      <c r="A4" s="15" t="s">
        <v>3</v>
      </c>
      <c r="B4" s="15" t="s">
        <v>3</v>
      </c>
      <c r="C4" s="15" t="s">
        <v>3</v>
      </c>
      <c r="D4" s="15" t="s">
        <v>37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38</v>
      </c>
      <c r="K4" s="15" t="s">
        <v>39</v>
      </c>
      <c r="L4" s="15" t="s">
        <v>39</v>
      </c>
      <c r="M4" s="15" t="s">
        <v>44</v>
      </c>
      <c r="N4" s="15" t="s">
        <v>141</v>
      </c>
      <c r="O4" s="15" t="s">
        <v>142</v>
      </c>
      <c r="P4" s="15" t="s">
        <v>143</v>
      </c>
      <c r="Q4" s="15" t="s">
        <v>144</v>
      </c>
      <c r="R4" s="15" t="s">
        <v>145</v>
      </c>
      <c r="S4" s="15" t="s">
        <v>3</v>
      </c>
      <c r="T4" s="15" t="s">
        <v>40</v>
      </c>
      <c r="U4" s="15" t="s">
        <v>89</v>
      </c>
      <c r="V4" s="15" t="s">
        <v>42</v>
      </c>
      <c r="W4" s="15" t="s">
        <v>3</v>
      </c>
      <c r="X4" s="15" t="s">
        <v>3</v>
      </c>
    </row>
    <row r="5" spans="1:24">
      <c r="A5" s="1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52CA6-2125-451D-BD01-202481C89C33}">
  <dimension ref="A1:X4"/>
  <sheetViews>
    <sheetView zoomScaleNormal="100" workbookViewId="0">
      <selection activeCell="N5" sqref="N5"/>
    </sheetView>
  </sheetViews>
  <sheetFormatPr defaultRowHeight="12.75"/>
  <cols>
    <col min="1" max="24" width="10.7109375" style="13" customWidth="1"/>
    <col min="25" max="16384" width="9.140625" style="16"/>
  </cols>
  <sheetData>
    <row r="1" spans="1:24">
      <c r="A1" s="16"/>
      <c r="B1" s="11" t="s">
        <v>13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>
      <c r="A2" s="16"/>
      <c r="B2" s="11" t="s">
        <v>14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119.25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45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146</v>
      </c>
      <c r="N3" s="15" t="s">
        <v>147</v>
      </c>
      <c r="O3" s="15" t="s">
        <v>148</v>
      </c>
      <c r="P3" s="15" t="s">
        <v>149</v>
      </c>
      <c r="Q3" s="15" t="s">
        <v>150</v>
      </c>
      <c r="R3" s="15" t="s">
        <v>151</v>
      </c>
      <c r="S3" s="15" t="s">
        <v>152</v>
      </c>
      <c r="T3" s="15" t="s">
        <v>153</v>
      </c>
      <c r="U3" s="15" t="s">
        <v>154</v>
      </c>
      <c r="V3" s="15" t="s">
        <v>155</v>
      </c>
      <c r="W3" s="15" t="s">
        <v>156</v>
      </c>
      <c r="X3" s="15" t="s">
        <v>157</v>
      </c>
    </row>
    <row r="4" spans="1:24" ht="111">
      <c r="A4" s="15" t="s">
        <v>3</v>
      </c>
      <c r="B4" s="15" t="s">
        <v>3</v>
      </c>
      <c r="C4" s="15" t="s">
        <v>3</v>
      </c>
      <c r="D4" s="15" t="s">
        <v>37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38</v>
      </c>
      <c r="K4" s="15" t="s">
        <v>39</v>
      </c>
      <c r="L4" s="15" t="s">
        <v>39</v>
      </c>
      <c r="M4" s="15" t="s">
        <v>158</v>
      </c>
      <c r="N4" s="15" t="s">
        <v>105</v>
      </c>
      <c r="O4" s="15" t="s">
        <v>41</v>
      </c>
      <c r="P4" s="15" t="s">
        <v>41</v>
      </c>
      <c r="Q4" s="15" t="s">
        <v>41</v>
      </c>
      <c r="R4" s="15" t="s">
        <v>159</v>
      </c>
      <c r="S4" s="15" t="s">
        <v>160</v>
      </c>
      <c r="T4" s="15" t="s">
        <v>3</v>
      </c>
      <c r="U4" s="15" t="s">
        <v>3</v>
      </c>
      <c r="V4" s="15" t="s">
        <v>3</v>
      </c>
      <c r="W4" s="15" t="s">
        <v>3</v>
      </c>
      <c r="X4" s="15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524C-D701-4262-8A9D-CA7BCCB94D57}">
  <dimension ref="A1:P1381"/>
  <sheetViews>
    <sheetView workbookViewId="0">
      <selection activeCell="M3" sqref="M3:P5"/>
    </sheetView>
  </sheetViews>
  <sheetFormatPr defaultRowHeight="12.75"/>
  <cols>
    <col min="1" max="16" width="10.7109375" style="13" customWidth="1"/>
    <col min="17" max="16384" width="9.140625" style="16"/>
  </cols>
  <sheetData>
    <row r="1" spans="1:16">
      <c r="A1" s="16"/>
      <c r="B1" s="11" t="s">
        <v>13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>
      <c r="A2" s="16"/>
      <c r="B2" s="11" t="s">
        <v>14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119.25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21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161</v>
      </c>
      <c r="N3" s="15" t="s">
        <v>162</v>
      </c>
      <c r="O3" s="15" t="s">
        <v>163</v>
      </c>
      <c r="P3" s="15" t="s">
        <v>60</v>
      </c>
    </row>
    <row r="4" spans="1:16" ht="117.75">
      <c r="A4" s="15" t="s">
        <v>3</v>
      </c>
      <c r="B4" s="15" t="s">
        <v>3</v>
      </c>
      <c r="C4" s="15" t="s">
        <v>3</v>
      </c>
      <c r="D4" s="15" t="s">
        <v>37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38</v>
      </c>
      <c r="K4" s="15" t="s">
        <v>39</v>
      </c>
      <c r="L4" s="15" t="s">
        <v>39</v>
      </c>
      <c r="M4" s="15" t="s">
        <v>105</v>
      </c>
      <c r="N4" s="15" t="s">
        <v>3</v>
      </c>
      <c r="O4" s="15" t="s">
        <v>3</v>
      </c>
      <c r="P4" s="15" t="s">
        <v>89</v>
      </c>
    </row>
    <row r="5" spans="1:16" ht="12.75" customHeight="1"/>
    <row r="6" spans="1:16" ht="12.75" customHeight="1"/>
    <row r="7" spans="1:16" ht="12.75" customHeight="1"/>
    <row r="8" spans="1:16" ht="12.75" customHeight="1"/>
    <row r="9" spans="1:16" ht="12.75" customHeight="1"/>
    <row r="10" spans="1:16" ht="12.75" customHeight="1"/>
    <row r="11" spans="1:16" ht="12.75" customHeight="1"/>
    <row r="12" spans="1:16" ht="12.75" customHeight="1"/>
    <row r="13" spans="1:16" ht="12.75" customHeight="1"/>
    <row r="14" spans="1:16" ht="12.75" customHeight="1"/>
    <row r="15" spans="1:16" ht="12.75" customHeight="1"/>
    <row r="16" spans="1: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4F19-9BA6-4976-8320-CBFFB1285DB6}">
  <dimension ref="A1:AC73"/>
  <sheetViews>
    <sheetView zoomScaleNormal="100" workbookViewId="0">
      <selection activeCell="K19" sqref="K19"/>
    </sheetView>
  </sheetViews>
  <sheetFormatPr defaultRowHeight="12.75"/>
  <cols>
    <col min="1" max="29" width="10.7109375" style="13" customWidth="1"/>
    <col min="30" max="16384" width="9.140625" style="16"/>
  </cols>
  <sheetData>
    <row r="1" spans="1:29">
      <c r="A1" s="16"/>
      <c r="B1" s="11" t="s">
        <v>13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>
      <c r="A2" s="16"/>
      <c r="B2" s="11" t="s">
        <v>14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ht="119.25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21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164</v>
      </c>
      <c r="N3" s="15" t="s">
        <v>60</v>
      </c>
      <c r="O3" s="15" t="s">
        <v>27</v>
      </c>
      <c r="P3" s="15" t="s">
        <v>165</v>
      </c>
      <c r="Q3" s="15" t="s">
        <v>166</v>
      </c>
      <c r="R3" s="15" t="s">
        <v>167</v>
      </c>
      <c r="S3" s="15" t="s">
        <v>168</v>
      </c>
      <c r="T3" s="15" t="s">
        <v>169</v>
      </c>
      <c r="U3" s="15" t="s">
        <v>170</v>
      </c>
      <c r="V3" s="15" t="s">
        <v>171</v>
      </c>
      <c r="W3" s="15" t="s">
        <v>172</v>
      </c>
      <c r="X3" s="15" t="s">
        <v>173</v>
      </c>
      <c r="Y3" s="15" t="s">
        <v>174</v>
      </c>
      <c r="Z3" s="15" t="s">
        <v>175</v>
      </c>
      <c r="AA3" s="15" t="s">
        <v>176</v>
      </c>
      <c r="AB3" s="15" t="s">
        <v>177</v>
      </c>
      <c r="AC3" s="15" t="s">
        <v>178</v>
      </c>
    </row>
    <row r="4" spans="1:29" ht="103.5">
      <c r="A4" s="15" t="s">
        <v>3</v>
      </c>
      <c r="B4" s="15" t="s">
        <v>3</v>
      </c>
      <c r="C4" s="15" t="s">
        <v>3</v>
      </c>
      <c r="D4" s="15" t="s">
        <v>37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38</v>
      </c>
      <c r="K4" s="15" t="s">
        <v>39</v>
      </c>
      <c r="L4" s="15" t="s">
        <v>39</v>
      </c>
      <c r="M4" s="15" t="s">
        <v>179</v>
      </c>
      <c r="N4" s="15" t="s">
        <v>106</v>
      </c>
      <c r="O4" s="15" t="s">
        <v>40</v>
      </c>
      <c r="P4" s="15" t="s">
        <v>37</v>
      </c>
      <c r="Q4" s="15" t="s">
        <v>3</v>
      </c>
      <c r="R4" s="15" t="s">
        <v>3</v>
      </c>
      <c r="S4" s="15" t="s">
        <v>160</v>
      </c>
      <c r="T4" s="15" t="s">
        <v>160</v>
      </c>
      <c r="U4" s="15" t="s">
        <v>37</v>
      </c>
      <c r="V4" s="15" t="s">
        <v>160</v>
      </c>
      <c r="W4" s="15" t="s">
        <v>180</v>
      </c>
      <c r="X4" s="15" t="s">
        <v>181</v>
      </c>
      <c r="Y4" s="15" t="s">
        <v>3</v>
      </c>
      <c r="Z4" s="15" t="s">
        <v>3</v>
      </c>
      <c r="AA4" s="15" t="s">
        <v>3</v>
      </c>
      <c r="AB4" s="15" t="s">
        <v>3</v>
      </c>
      <c r="AC4" s="15" t="s">
        <v>182</v>
      </c>
    </row>
    <row r="5" spans="1:29" ht="12.75" customHeight="1">
      <c r="H5" s="13" t="s">
        <v>183</v>
      </c>
      <c r="I5" s="13" t="s">
        <v>184</v>
      </c>
      <c r="M5" s="13" t="s">
        <v>185</v>
      </c>
      <c r="N5" s="13" t="s">
        <v>186</v>
      </c>
      <c r="O5" s="13">
        <v>100</v>
      </c>
      <c r="P5" s="13">
        <v>3</v>
      </c>
      <c r="Q5" s="13" t="s">
        <v>187</v>
      </c>
      <c r="R5" s="13">
        <v>1</v>
      </c>
      <c r="S5" s="13" t="s">
        <v>188</v>
      </c>
      <c r="T5" s="13" t="s">
        <v>189</v>
      </c>
      <c r="U5" s="13">
        <v>42</v>
      </c>
      <c r="V5" s="13" t="s">
        <v>189</v>
      </c>
      <c r="W5" s="13" t="s">
        <v>190</v>
      </c>
      <c r="X5" s="13" t="s">
        <v>191</v>
      </c>
      <c r="Y5" s="13" t="s">
        <v>192</v>
      </c>
      <c r="Z5" s="13" t="s">
        <v>189</v>
      </c>
      <c r="AA5" s="13" t="s">
        <v>188</v>
      </c>
      <c r="AB5" s="13" t="s">
        <v>193</v>
      </c>
      <c r="AC5" s="13">
        <v>36891</v>
      </c>
    </row>
    <row r="6" spans="1:29" ht="12.75" customHeight="1">
      <c r="H6" s="13" t="s">
        <v>194</v>
      </c>
      <c r="I6" s="13" t="s">
        <v>195</v>
      </c>
      <c r="M6" s="13" t="s">
        <v>196</v>
      </c>
      <c r="N6" s="13" t="s">
        <v>197</v>
      </c>
      <c r="O6" s="13">
        <v>200</v>
      </c>
      <c r="P6" s="13">
        <v>3</v>
      </c>
      <c r="Q6" s="13" t="s">
        <v>187</v>
      </c>
      <c r="R6" s="13">
        <v>1</v>
      </c>
      <c r="S6" s="13" t="s">
        <v>188</v>
      </c>
      <c r="T6" s="13" t="s">
        <v>189</v>
      </c>
      <c r="U6" s="13">
        <v>18</v>
      </c>
      <c r="V6" s="13" t="s">
        <v>189</v>
      </c>
      <c r="W6" s="13" t="s">
        <v>198</v>
      </c>
      <c r="X6" s="13" t="s">
        <v>199</v>
      </c>
      <c r="Y6" s="13" t="s">
        <v>200</v>
      </c>
      <c r="Z6" s="13" t="s">
        <v>188</v>
      </c>
      <c r="AA6" s="13" t="s">
        <v>189</v>
      </c>
      <c r="AB6" s="13" t="s">
        <v>201</v>
      </c>
      <c r="AC6" s="13">
        <v>36891</v>
      </c>
    </row>
    <row r="7" spans="1:29" ht="12.75" customHeight="1">
      <c r="H7" s="13" t="s">
        <v>202</v>
      </c>
      <c r="I7" s="13" t="s">
        <v>203</v>
      </c>
      <c r="M7" s="13" t="s">
        <v>204</v>
      </c>
      <c r="N7" s="13" t="s">
        <v>197</v>
      </c>
      <c r="O7" s="13">
        <v>400</v>
      </c>
      <c r="P7" s="13">
        <v>3</v>
      </c>
      <c r="Q7" s="13" t="s">
        <v>205</v>
      </c>
      <c r="R7" s="13">
        <v>1</v>
      </c>
      <c r="S7" s="13" t="s">
        <v>189</v>
      </c>
      <c r="T7" s="13" t="s">
        <v>189</v>
      </c>
      <c r="U7" s="13">
        <v>30</v>
      </c>
      <c r="V7" s="13" t="s">
        <v>188</v>
      </c>
      <c r="W7" s="13" t="s">
        <v>206</v>
      </c>
      <c r="X7" s="13" t="s">
        <v>207</v>
      </c>
      <c r="Y7" s="13" t="s">
        <v>208</v>
      </c>
      <c r="Z7" s="13" t="s">
        <v>188</v>
      </c>
      <c r="AA7" s="13" t="s">
        <v>189</v>
      </c>
      <c r="AB7" s="13" t="s">
        <v>193</v>
      </c>
      <c r="AC7" s="13">
        <v>43832</v>
      </c>
    </row>
    <row r="8" spans="1:29" ht="12.75" customHeight="1">
      <c r="H8" s="13" t="s">
        <v>209</v>
      </c>
      <c r="I8" s="13" t="s">
        <v>210</v>
      </c>
      <c r="M8" s="13" t="s">
        <v>211</v>
      </c>
      <c r="N8" s="13" t="s">
        <v>197</v>
      </c>
      <c r="O8" s="13">
        <v>800</v>
      </c>
      <c r="P8" s="13">
        <v>1</v>
      </c>
      <c r="Q8" s="13" t="s">
        <v>205</v>
      </c>
      <c r="R8" s="13" t="s">
        <v>212</v>
      </c>
      <c r="S8" s="13" t="s">
        <v>189</v>
      </c>
      <c r="T8" s="13" t="s">
        <v>188</v>
      </c>
      <c r="U8" s="13">
        <v>18</v>
      </c>
      <c r="V8" s="13" t="s">
        <v>213</v>
      </c>
      <c r="W8" s="13" t="s">
        <v>214</v>
      </c>
      <c r="X8" s="13" t="s">
        <v>191</v>
      </c>
      <c r="Y8" s="13" t="s">
        <v>215</v>
      </c>
      <c r="Z8" s="13" t="s">
        <v>189</v>
      </c>
      <c r="AA8" s="13" t="s">
        <v>188</v>
      </c>
      <c r="AB8" s="13" t="s">
        <v>193</v>
      </c>
      <c r="AC8" s="13">
        <v>24264</v>
      </c>
    </row>
    <row r="9" spans="1:29" ht="12.75" customHeight="1"/>
    <row r="10" spans="1:29" ht="12.75" customHeight="1"/>
    <row r="11" spans="1:29" ht="12.75" customHeight="1"/>
    <row r="12" spans="1:29" ht="12.75" customHeight="1"/>
    <row r="13" spans="1:29" ht="12.75" customHeight="1"/>
    <row r="14" spans="1:29" ht="12.75" customHeight="1"/>
    <row r="15" spans="1:29" ht="12.75" customHeight="1"/>
    <row r="16" spans="1:29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</sheetData>
  <printOptions horizontalCentered="1"/>
  <pageMargins left="0.5" right="0.5" top="0.75" bottom="0.75" header="0.375" footer="0.375"/>
  <pageSetup paperSize="134" orientation="landscape"/>
  <headerFooter scaleWithDoc="0" alignWithMargins="0">
    <oddHeader>&amp;C&amp;"Times New Roman,Bold"&amp;16ATS BIMM EQUIPMENT PARAMETERS</oddHeader>
    <oddFooter>&amp;C&amp;"Times New Roman,Regular"&amp;12&amp;D</oddFooter>
  </headerFooter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718A4-8BF5-401E-B196-5686F9D9E3DF}">
  <dimension ref="A1:Y69"/>
  <sheetViews>
    <sheetView zoomScaleNormal="100" workbookViewId="0">
      <selection activeCell="Z4" sqref="Z4"/>
    </sheetView>
  </sheetViews>
  <sheetFormatPr defaultRowHeight="12.75"/>
  <cols>
    <col min="1" max="25" width="10.7109375" style="13" customWidth="1"/>
    <col min="26" max="16384" width="9.140625" style="16"/>
  </cols>
  <sheetData>
    <row r="1" spans="1:25" ht="18" customHeight="1">
      <c r="A1" s="16"/>
      <c r="B1" s="11" t="s">
        <v>13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18" customHeight="1">
      <c r="A2" s="16"/>
      <c r="B2" s="11" t="s">
        <v>14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ht="119.25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21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216</v>
      </c>
      <c r="N3" s="15" t="s">
        <v>60</v>
      </c>
      <c r="O3" s="15" t="s">
        <v>27</v>
      </c>
      <c r="P3" s="15" t="s">
        <v>165</v>
      </c>
      <c r="Q3" s="15" t="s">
        <v>166</v>
      </c>
      <c r="R3" s="15" t="s">
        <v>167</v>
      </c>
      <c r="S3" s="15" t="s">
        <v>168</v>
      </c>
      <c r="T3" s="15" t="s">
        <v>170</v>
      </c>
      <c r="U3" s="15" t="s">
        <v>217</v>
      </c>
      <c r="V3" s="15" t="s">
        <v>172</v>
      </c>
      <c r="W3" s="15" t="s">
        <v>218</v>
      </c>
      <c r="X3" s="15" t="s">
        <v>219</v>
      </c>
      <c r="Y3" s="15" t="s">
        <v>178</v>
      </c>
    </row>
    <row r="4" spans="1:25" ht="103.5">
      <c r="A4" s="15" t="s">
        <v>3</v>
      </c>
      <c r="B4" s="15" t="s">
        <v>3</v>
      </c>
      <c r="C4" s="15" t="s">
        <v>3</v>
      </c>
      <c r="D4" s="15" t="s">
        <v>37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38</v>
      </c>
      <c r="K4" s="15" t="s">
        <v>39</v>
      </c>
      <c r="L4" s="15" t="s">
        <v>39</v>
      </c>
      <c r="M4" s="15" t="s">
        <v>3</v>
      </c>
      <c r="N4" s="15" t="s">
        <v>3</v>
      </c>
      <c r="O4" s="15" t="s">
        <v>40</v>
      </c>
      <c r="P4" s="15" t="s">
        <v>37</v>
      </c>
      <c r="Q4" s="15" t="s">
        <v>3</v>
      </c>
      <c r="R4" s="15" t="s">
        <v>3</v>
      </c>
      <c r="S4" s="15" t="s">
        <v>160</v>
      </c>
      <c r="T4" s="15" t="s">
        <v>37</v>
      </c>
      <c r="U4" s="15" t="s">
        <v>160</v>
      </c>
      <c r="V4" s="15" t="s">
        <v>220</v>
      </c>
      <c r="W4" s="15" t="s">
        <v>160</v>
      </c>
      <c r="X4" s="15" t="s">
        <v>160</v>
      </c>
      <c r="Y4" s="15" t="s">
        <v>182</v>
      </c>
    </row>
    <row r="5" spans="1:25" ht="12.75" customHeight="1">
      <c r="H5" s="13" t="s">
        <v>209</v>
      </c>
      <c r="I5" s="13" t="s">
        <v>184</v>
      </c>
      <c r="M5" s="13" t="s">
        <v>221</v>
      </c>
      <c r="N5" s="13" t="s">
        <v>186</v>
      </c>
      <c r="O5" s="13">
        <v>100</v>
      </c>
      <c r="P5" s="13">
        <v>3</v>
      </c>
      <c r="Q5" s="13" t="s">
        <v>187</v>
      </c>
      <c r="R5" s="13">
        <v>1</v>
      </c>
      <c r="S5" s="13" t="s">
        <v>188</v>
      </c>
      <c r="T5" s="13">
        <v>42</v>
      </c>
      <c r="U5" s="13" t="s">
        <v>189</v>
      </c>
      <c r="V5" s="13" t="s">
        <v>190</v>
      </c>
      <c r="W5" s="13" t="s">
        <v>188</v>
      </c>
      <c r="X5" s="13" t="s">
        <v>189</v>
      </c>
      <c r="Y5" s="13">
        <v>36891</v>
      </c>
    </row>
    <row r="6" spans="1:25" ht="12.75" customHeight="1">
      <c r="H6" s="13" t="s">
        <v>209</v>
      </c>
      <c r="I6" s="13" t="s">
        <v>195</v>
      </c>
      <c r="M6" s="13" t="s">
        <v>222</v>
      </c>
      <c r="N6" s="13" t="s">
        <v>197</v>
      </c>
      <c r="O6" s="13">
        <v>200</v>
      </c>
      <c r="P6" s="13">
        <v>3</v>
      </c>
      <c r="Q6" s="13" t="s">
        <v>187</v>
      </c>
      <c r="R6" s="13">
        <v>1</v>
      </c>
      <c r="S6" s="13" t="s">
        <v>188</v>
      </c>
      <c r="T6" s="13">
        <v>18</v>
      </c>
      <c r="U6" s="13" t="s">
        <v>189</v>
      </c>
      <c r="V6" s="13" t="s">
        <v>198</v>
      </c>
      <c r="W6" s="13" t="s">
        <v>188</v>
      </c>
      <c r="X6" s="13" t="s">
        <v>188</v>
      </c>
      <c r="Y6" s="13">
        <v>36891</v>
      </c>
    </row>
    <row r="7" spans="1:25" ht="12.75" customHeight="1">
      <c r="I7" s="13" t="s">
        <v>203</v>
      </c>
      <c r="M7" s="13" t="s">
        <v>223</v>
      </c>
      <c r="N7" s="13" t="s">
        <v>197</v>
      </c>
      <c r="O7" s="13">
        <v>400</v>
      </c>
      <c r="P7" s="13">
        <v>3</v>
      </c>
      <c r="Q7" s="13" t="s">
        <v>205</v>
      </c>
      <c r="R7" s="13">
        <v>1</v>
      </c>
      <c r="S7" s="13" t="s">
        <v>189</v>
      </c>
      <c r="T7" s="13">
        <v>30</v>
      </c>
      <c r="U7" s="13" t="s">
        <v>188</v>
      </c>
      <c r="V7" s="13" t="s">
        <v>206</v>
      </c>
      <c r="W7" s="13" t="s">
        <v>189</v>
      </c>
      <c r="X7" s="13" t="s">
        <v>189</v>
      </c>
      <c r="Y7" s="13">
        <v>43832</v>
      </c>
    </row>
    <row r="8" spans="1:25" ht="12.75" customHeight="1">
      <c r="I8" s="13" t="s">
        <v>210</v>
      </c>
      <c r="M8" s="13" t="s">
        <v>224</v>
      </c>
      <c r="N8" s="13" t="s">
        <v>197</v>
      </c>
      <c r="O8" s="13">
        <v>800</v>
      </c>
      <c r="P8" s="13">
        <v>1</v>
      </c>
      <c r="Q8" s="13" t="s">
        <v>205</v>
      </c>
      <c r="R8" s="13" t="s">
        <v>212</v>
      </c>
      <c r="S8" s="13" t="s">
        <v>189</v>
      </c>
      <c r="T8" s="13">
        <v>18</v>
      </c>
      <c r="U8" s="13" t="s">
        <v>188</v>
      </c>
      <c r="V8" s="13" t="s">
        <v>214</v>
      </c>
      <c r="W8" s="13" t="s">
        <v>189</v>
      </c>
      <c r="X8" s="13" t="s">
        <v>188</v>
      </c>
      <c r="Y8" s="13">
        <v>24264</v>
      </c>
    </row>
    <row r="9" spans="1:25" ht="12.75" customHeight="1"/>
    <row r="10" spans="1:25" ht="12.75" customHeight="1"/>
    <row r="11" spans="1:25" ht="12.75" customHeight="1"/>
    <row r="12" spans="1:25" ht="12.75" customHeight="1"/>
    <row r="13" spans="1:25" ht="12.75" customHeight="1"/>
    <row r="14" spans="1:25" ht="12.75" customHeight="1"/>
    <row r="15" spans="1:25" ht="12.75" customHeight="1"/>
    <row r="16" spans="1:25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</sheetData>
  <printOptions horizontalCentered="1"/>
  <pageMargins left="0.5" right="0.5" top="0.75" bottom="0.75" header="0.375" footer="0.375"/>
  <pageSetup paperSize="134" orientation="landscape"/>
  <headerFooter scaleWithDoc="0" alignWithMargins="0">
    <oddHeader>&amp;C&amp;"Times New Roman,Bold"&amp;16ATS BIMM EQUIPMENT PARAMETERS</oddHeader>
    <oddFooter>&amp;C&amp;"Times New Roman,Regular"&amp;12&amp;D</oddFooter>
  </headerFooter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F42F-B21B-45E6-919F-F32DF0A4146D}">
  <dimension ref="A1:X67"/>
  <sheetViews>
    <sheetView zoomScaleNormal="100" workbookViewId="0">
      <selection activeCell="R3" sqref="R3"/>
    </sheetView>
  </sheetViews>
  <sheetFormatPr defaultRowHeight="12.75"/>
  <cols>
    <col min="1" max="24" width="10.7109375" style="13" customWidth="1"/>
    <col min="25" max="16384" width="9.140625" style="16"/>
  </cols>
  <sheetData>
    <row r="1" spans="1:24" ht="18" customHeight="1">
      <c r="A1" s="16"/>
      <c r="B1" s="11" t="s">
        <v>13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18" customHeight="1">
      <c r="A2" s="16"/>
      <c r="B2" s="11" t="s">
        <v>14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119.25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21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225</v>
      </c>
      <c r="N3" s="15" t="s">
        <v>60</v>
      </c>
      <c r="O3" s="15" t="s">
        <v>27</v>
      </c>
      <c r="P3" s="15" t="s">
        <v>226</v>
      </c>
      <c r="Q3" s="15" t="s">
        <v>227</v>
      </c>
      <c r="R3" s="15" t="s">
        <v>228</v>
      </c>
      <c r="S3" s="15" t="s">
        <v>229</v>
      </c>
      <c r="T3" s="15" t="s">
        <v>230</v>
      </c>
      <c r="U3" s="15" t="s">
        <v>231</v>
      </c>
      <c r="V3" s="15" t="s">
        <v>178</v>
      </c>
      <c r="W3" s="15" t="s">
        <v>232</v>
      </c>
      <c r="X3" s="15" t="s">
        <v>233</v>
      </c>
    </row>
    <row r="4" spans="1:24" ht="117.75">
      <c r="A4" s="15" t="s">
        <v>3</v>
      </c>
      <c r="B4" s="15" t="s">
        <v>3</v>
      </c>
      <c r="C4" s="15" t="s">
        <v>3</v>
      </c>
      <c r="D4" s="15" t="s">
        <v>37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38</v>
      </c>
      <c r="K4" s="15" t="s">
        <v>39</v>
      </c>
      <c r="L4" s="15" t="s">
        <v>39</v>
      </c>
      <c r="M4" s="15" t="s">
        <v>3</v>
      </c>
      <c r="N4" s="15" t="s">
        <v>89</v>
      </c>
      <c r="O4" s="15" t="s">
        <v>40</v>
      </c>
      <c r="P4" s="15" t="s">
        <v>38</v>
      </c>
      <c r="Q4" s="15" t="s">
        <v>38</v>
      </c>
      <c r="R4" s="15" t="s">
        <v>160</v>
      </c>
      <c r="S4" s="15" t="s">
        <v>38</v>
      </c>
      <c r="T4" s="15" t="s">
        <v>38</v>
      </c>
      <c r="U4" s="15" t="s">
        <v>3</v>
      </c>
      <c r="V4" s="15" t="s">
        <v>182</v>
      </c>
      <c r="W4" s="15" t="s">
        <v>3</v>
      </c>
      <c r="X4" s="15" t="s">
        <v>3</v>
      </c>
    </row>
    <row r="5" spans="1:24" ht="12.75" customHeight="1">
      <c r="H5" s="13" t="s">
        <v>234</v>
      </c>
      <c r="I5" s="13" t="s">
        <v>235</v>
      </c>
      <c r="M5" s="13" t="s">
        <v>236</v>
      </c>
      <c r="N5" s="13" t="s">
        <v>237</v>
      </c>
      <c r="O5" s="13">
        <v>100</v>
      </c>
      <c r="P5" s="13">
        <v>22</v>
      </c>
      <c r="Q5" s="13">
        <v>9</v>
      </c>
      <c r="R5" s="13" t="s">
        <v>189</v>
      </c>
      <c r="S5" s="13">
        <v>1</v>
      </c>
      <c r="T5" s="13">
        <v>2</v>
      </c>
      <c r="U5" s="13" t="s">
        <v>238</v>
      </c>
      <c r="V5" s="13">
        <v>36891</v>
      </c>
    </row>
    <row r="6" spans="1:24" ht="12.75" customHeight="1">
      <c r="H6" s="13" t="s">
        <v>234</v>
      </c>
      <c r="I6" s="13" t="s">
        <v>239</v>
      </c>
      <c r="M6" s="13" t="s">
        <v>240</v>
      </c>
      <c r="N6" s="13" t="s">
        <v>237</v>
      </c>
      <c r="O6" s="13">
        <v>200</v>
      </c>
      <c r="P6" s="13">
        <v>22</v>
      </c>
      <c r="Q6" s="13">
        <v>10</v>
      </c>
      <c r="R6" s="13" t="s">
        <v>189</v>
      </c>
      <c r="S6" s="13">
        <v>3</v>
      </c>
      <c r="T6" s="13">
        <v>4</v>
      </c>
      <c r="U6" s="13" t="s">
        <v>238</v>
      </c>
      <c r="V6" s="13">
        <v>36891</v>
      </c>
    </row>
    <row r="7" spans="1:24" ht="12.75" customHeight="1">
      <c r="H7" s="13" t="s">
        <v>234</v>
      </c>
      <c r="I7" s="13" t="s">
        <v>241</v>
      </c>
      <c r="M7" s="13" t="s">
        <v>242</v>
      </c>
      <c r="N7" s="13" t="s">
        <v>237</v>
      </c>
      <c r="O7" s="13">
        <v>400</v>
      </c>
      <c r="P7" s="13">
        <v>22</v>
      </c>
      <c r="Q7" s="13">
        <v>11</v>
      </c>
      <c r="R7" s="13" t="s">
        <v>189</v>
      </c>
      <c r="S7" s="13">
        <v>5</v>
      </c>
      <c r="T7" s="13">
        <v>6</v>
      </c>
      <c r="U7" s="13" t="s">
        <v>238</v>
      </c>
      <c r="V7" s="13">
        <v>43832</v>
      </c>
    </row>
    <row r="8" spans="1:24" ht="12.75" customHeight="1">
      <c r="H8" s="13" t="s">
        <v>234</v>
      </c>
      <c r="I8" s="13" t="s">
        <v>243</v>
      </c>
      <c r="M8" s="13" t="s">
        <v>244</v>
      </c>
      <c r="N8" s="13" t="s">
        <v>237</v>
      </c>
      <c r="O8" s="13">
        <v>800</v>
      </c>
      <c r="P8" s="13">
        <v>65</v>
      </c>
      <c r="Q8" s="13">
        <v>3</v>
      </c>
      <c r="R8" s="13" t="s">
        <v>188</v>
      </c>
      <c r="S8" s="13">
        <v>9</v>
      </c>
      <c r="T8" s="13">
        <v>14</v>
      </c>
      <c r="U8" s="13" t="s">
        <v>238</v>
      </c>
      <c r="V8" s="13">
        <v>24264</v>
      </c>
    </row>
    <row r="9" spans="1:24" ht="12.75" customHeight="1"/>
    <row r="10" spans="1:24" ht="12.75" customHeight="1"/>
    <row r="11" spans="1:24" ht="12.75" customHeight="1"/>
    <row r="12" spans="1:24" ht="12.75" customHeight="1"/>
    <row r="13" spans="1:24" ht="12.75" customHeight="1"/>
    <row r="14" spans="1:24" ht="12.75" customHeight="1"/>
    <row r="15" spans="1:24" ht="12.75" customHeight="1"/>
    <row r="16" spans="1:24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</sheetData>
  <printOptions horizontalCentered="1"/>
  <pageMargins left="0.5" right="0.5" top="0.75" bottom="0.75" header="0.375" footer="0.375"/>
  <pageSetup paperSize="134" orientation="landscape" r:id="rId1"/>
  <headerFooter scaleWithDoc="0" alignWithMargins="0">
    <oddHeader>&amp;C&amp;"Times New Roman,Bold"&amp;16ATS BIMM EQUIPMENT PARAMETERS</oddHeader>
    <oddFooter>&amp;C&amp;"Times New Roman,Regular"&amp;12&amp;D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5153-4950-42EE-ACAC-53AF570EAD9F}">
  <dimension ref="A1:AC70"/>
  <sheetViews>
    <sheetView zoomScaleNormal="100" workbookViewId="0">
      <selection activeCell="AA16" sqref="AA16"/>
    </sheetView>
  </sheetViews>
  <sheetFormatPr defaultRowHeight="12.75"/>
  <cols>
    <col min="1" max="29" width="10.7109375" style="13" customWidth="1"/>
    <col min="30" max="16384" width="9.140625" style="16"/>
  </cols>
  <sheetData>
    <row r="1" spans="1:29" ht="18" customHeight="1">
      <c r="A1" s="16"/>
      <c r="B1" s="11" t="s">
        <v>13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8" customHeight="1">
      <c r="A2" s="16"/>
      <c r="B2" s="11" t="s">
        <v>14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ht="119.25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21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245</v>
      </c>
      <c r="N3" s="15" t="s">
        <v>60</v>
      </c>
      <c r="O3" s="15" t="s">
        <v>27</v>
      </c>
      <c r="P3" s="15" t="s">
        <v>165</v>
      </c>
      <c r="Q3" s="15" t="s">
        <v>166</v>
      </c>
      <c r="R3" s="15" t="s">
        <v>167</v>
      </c>
      <c r="S3" s="15" t="s">
        <v>168</v>
      </c>
      <c r="T3" s="15" t="s">
        <v>169</v>
      </c>
      <c r="U3" s="15" t="s">
        <v>170</v>
      </c>
      <c r="V3" s="15" t="s">
        <v>217</v>
      </c>
      <c r="W3" s="15" t="s">
        <v>172</v>
      </c>
      <c r="X3" s="15" t="s">
        <v>218</v>
      </c>
      <c r="Y3" s="15" t="s">
        <v>219</v>
      </c>
      <c r="Z3" s="15" t="s">
        <v>177</v>
      </c>
      <c r="AA3" s="15" t="s">
        <v>178</v>
      </c>
      <c r="AB3" s="15" t="s">
        <v>246</v>
      </c>
      <c r="AC3" s="15" t="s">
        <v>247</v>
      </c>
    </row>
    <row r="4" spans="1:29" ht="117.75">
      <c r="A4" s="15" t="s">
        <v>3</v>
      </c>
      <c r="B4" s="15" t="s">
        <v>3</v>
      </c>
      <c r="C4" s="15" t="s">
        <v>3</v>
      </c>
      <c r="D4" s="15" t="s">
        <v>37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38</v>
      </c>
      <c r="K4" s="15" t="s">
        <v>39</v>
      </c>
      <c r="L4" s="15" t="s">
        <v>39</v>
      </c>
      <c r="M4" s="15" t="s">
        <v>3</v>
      </c>
      <c r="N4" s="15" t="s">
        <v>89</v>
      </c>
      <c r="O4" s="15" t="s">
        <v>40</v>
      </c>
      <c r="P4" s="15" t="s">
        <v>37</v>
      </c>
      <c r="Q4" s="15" t="s">
        <v>3</v>
      </c>
      <c r="R4" s="15" t="s">
        <v>3</v>
      </c>
      <c r="S4" s="15" t="s">
        <v>160</v>
      </c>
      <c r="T4" s="15" t="s">
        <v>160</v>
      </c>
      <c r="U4" s="15" t="s">
        <v>37</v>
      </c>
      <c r="V4" s="15" t="s">
        <v>160</v>
      </c>
      <c r="W4" s="15" t="s">
        <v>220</v>
      </c>
      <c r="X4" s="15" t="s">
        <v>160</v>
      </c>
      <c r="Y4" s="15" t="s">
        <v>160</v>
      </c>
      <c r="Z4" s="15" t="s">
        <v>3</v>
      </c>
      <c r="AA4" s="15" t="s">
        <v>182</v>
      </c>
      <c r="AB4" s="15" t="s">
        <v>3</v>
      </c>
      <c r="AC4" s="15" t="s">
        <v>3</v>
      </c>
    </row>
    <row r="5" spans="1:29" ht="12.75" customHeight="1">
      <c r="H5" s="13" t="s">
        <v>183</v>
      </c>
      <c r="I5" s="13" t="s">
        <v>184</v>
      </c>
      <c r="M5" s="13" t="s">
        <v>221</v>
      </c>
      <c r="N5" s="13" t="s">
        <v>186</v>
      </c>
      <c r="O5" s="13">
        <v>100</v>
      </c>
      <c r="P5" s="13">
        <v>3</v>
      </c>
      <c r="Q5" s="13" t="s">
        <v>187</v>
      </c>
      <c r="R5" s="13">
        <v>1</v>
      </c>
      <c r="S5" s="13" t="s">
        <v>188</v>
      </c>
      <c r="T5" s="13" t="s">
        <v>189</v>
      </c>
      <c r="U5" s="13">
        <v>42</v>
      </c>
      <c r="V5" s="13" t="s">
        <v>189</v>
      </c>
      <c r="W5" s="13" t="s">
        <v>190</v>
      </c>
      <c r="X5" s="13" t="s">
        <v>188</v>
      </c>
      <c r="Y5" s="13" t="s">
        <v>189</v>
      </c>
      <c r="Z5" s="13" t="s">
        <v>193</v>
      </c>
      <c r="AA5" s="13">
        <v>36891</v>
      </c>
    </row>
    <row r="6" spans="1:29" ht="12.75" customHeight="1">
      <c r="H6" s="13" t="s">
        <v>194</v>
      </c>
      <c r="I6" s="13" t="s">
        <v>195</v>
      </c>
      <c r="M6" s="13" t="s">
        <v>222</v>
      </c>
      <c r="N6" s="13" t="s">
        <v>197</v>
      </c>
      <c r="O6" s="13">
        <v>200</v>
      </c>
      <c r="P6" s="13">
        <v>3</v>
      </c>
      <c r="Q6" s="13" t="s">
        <v>187</v>
      </c>
      <c r="R6" s="13">
        <v>1</v>
      </c>
      <c r="S6" s="13" t="s">
        <v>188</v>
      </c>
      <c r="T6" s="13" t="s">
        <v>189</v>
      </c>
      <c r="U6" s="13">
        <v>18</v>
      </c>
      <c r="V6" s="13" t="s">
        <v>189</v>
      </c>
      <c r="W6" s="13" t="s">
        <v>198</v>
      </c>
      <c r="X6" s="13" t="s">
        <v>188</v>
      </c>
      <c r="Y6" s="13" t="s">
        <v>188</v>
      </c>
      <c r="Z6" s="13" t="s">
        <v>201</v>
      </c>
      <c r="AA6" s="13">
        <v>36891</v>
      </c>
    </row>
    <row r="7" spans="1:29" ht="12.75" customHeight="1">
      <c r="H7" s="13" t="s">
        <v>202</v>
      </c>
      <c r="I7" s="13" t="s">
        <v>203</v>
      </c>
      <c r="M7" s="13" t="s">
        <v>223</v>
      </c>
      <c r="N7" s="13" t="s">
        <v>197</v>
      </c>
      <c r="O7" s="13">
        <v>400</v>
      </c>
      <c r="P7" s="13">
        <v>3</v>
      </c>
      <c r="Q7" s="13" t="s">
        <v>205</v>
      </c>
      <c r="R7" s="13">
        <v>1</v>
      </c>
      <c r="S7" s="13" t="s">
        <v>189</v>
      </c>
      <c r="T7" s="13" t="s">
        <v>189</v>
      </c>
      <c r="U7" s="13">
        <v>30</v>
      </c>
      <c r="V7" s="13" t="s">
        <v>188</v>
      </c>
      <c r="W7" s="13" t="s">
        <v>206</v>
      </c>
      <c r="X7" s="13" t="s">
        <v>189</v>
      </c>
      <c r="Y7" s="13" t="s">
        <v>189</v>
      </c>
      <c r="Z7" s="13" t="s">
        <v>193</v>
      </c>
      <c r="AA7" s="13">
        <v>43832</v>
      </c>
    </row>
    <row r="8" spans="1:29" ht="12.75" customHeight="1">
      <c r="H8" s="13" t="s">
        <v>209</v>
      </c>
      <c r="I8" s="13" t="s">
        <v>210</v>
      </c>
      <c r="M8" s="13" t="s">
        <v>224</v>
      </c>
      <c r="N8" s="13" t="s">
        <v>197</v>
      </c>
      <c r="O8" s="13">
        <v>800</v>
      </c>
      <c r="P8" s="13">
        <v>1</v>
      </c>
      <c r="Q8" s="13" t="s">
        <v>205</v>
      </c>
      <c r="R8" s="13" t="s">
        <v>212</v>
      </c>
      <c r="S8" s="13" t="s">
        <v>189</v>
      </c>
      <c r="T8" s="13" t="s">
        <v>188</v>
      </c>
      <c r="U8" s="13">
        <v>18</v>
      </c>
      <c r="V8" s="13" t="s">
        <v>188</v>
      </c>
      <c r="W8" s="13" t="s">
        <v>214</v>
      </c>
      <c r="X8" s="13" t="s">
        <v>189</v>
      </c>
      <c r="Y8" s="13" t="s">
        <v>188</v>
      </c>
      <c r="Z8" s="13" t="s">
        <v>193</v>
      </c>
      <c r="AA8" s="13">
        <v>24264</v>
      </c>
    </row>
    <row r="9" spans="1:29" ht="12.75" customHeight="1"/>
    <row r="10" spans="1:29" ht="12.75" customHeight="1"/>
    <row r="11" spans="1:29" ht="12.75" customHeight="1"/>
    <row r="12" spans="1:29" ht="12.75" customHeight="1"/>
    <row r="13" spans="1:29" ht="12.75" customHeight="1"/>
    <row r="14" spans="1:29" ht="12.75" customHeight="1"/>
    <row r="15" spans="1:29" ht="12.75" customHeight="1"/>
    <row r="16" spans="1:29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</sheetData>
  <printOptions horizontalCentered="1"/>
  <pageMargins left="0.5" right="0.5" top="0.75" bottom="0.75" header="0.375" footer="0.375"/>
  <pageSetup paperSize="134" orientation="landscape"/>
  <headerFooter scaleWithDoc="0" alignWithMargins="0">
    <oddHeader>&amp;C&amp;"Times New Roman,Bold"&amp;16ATS BIMM EQUIPMENT PARAMETERS</oddHeader>
    <oddFooter>&amp;C&amp;"Times New Roman,Regular"&amp;12&amp;D</oddFooter>
  </headerFooter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0CF8-EA14-4D5D-B5C8-BEA5F3DEFA38}">
  <dimension ref="A1:Z69"/>
  <sheetViews>
    <sheetView zoomScaleNormal="100" workbookViewId="0">
      <selection activeCell="K39" sqref="K39"/>
    </sheetView>
  </sheetViews>
  <sheetFormatPr defaultRowHeight="12.75"/>
  <cols>
    <col min="1" max="26" width="10.7109375" style="13" customWidth="1"/>
    <col min="27" max="16384" width="9.140625" style="16"/>
  </cols>
  <sheetData>
    <row r="1" spans="1:26" ht="18" customHeight="1">
      <c r="A1" s="16"/>
      <c r="B1" s="11" t="s">
        <v>13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8" customHeight="1">
      <c r="A2" s="16"/>
      <c r="B2" s="11" t="s">
        <v>14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19.25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21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248</v>
      </c>
      <c r="N3" s="15" t="s">
        <v>60</v>
      </c>
      <c r="O3" s="15" t="s">
        <v>27</v>
      </c>
      <c r="P3" s="15" t="s">
        <v>249</v>
      </c>
      <c r="Q3" s="15" t="s">
        <v>250</v>
      </c>
      <c r="R3" s="15" t="s">
        <v>251</v>
      </c>
      <c r="S3" s="15" t="s">
        <v>166</v>
      </c>
      <c r="T3" s="15" t="s">
        <v>167</v>
      </c>
      <c r="U3" s="15" t="s">
        <v>252</v>
      </c>
      <c r="V3" s="15" t="s">
        <v>231</v>
      </c>
      <c r="W3" s="15" t="s">
        <v>168</v>
      </c>
      <c r="X3" s="15" t="s">
        <v>169</v>
      </c>
      <c r="Y3" s="15" t="s">
        <v>178</v>
      </c>
      <c r="Z3" s="15" t="s">
        <v>247</v>
      </c>
    </row>
    <row r="4" spans="1:26" ht="117.75">
      <c r="A4" s="15" t="s">
        <v>3</v>
      </c>
      <c r="B4" s="15" t="s">
        <v>3</v>
      </c>
      <c r="C4" s="15" t="s">
        <v>3</v>
      </c>
      <c r="D4" s="15" t="s">
        <v>37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38</v>
      </c>
      <c r="K4" s="15" t="s">
        <v>39</v>
      </c>
      <c r="L4" s="15" t="s">
        <v>39</v>
      </c>
      <c r="M4" s="15" t="s">
        <v>3</v>
      </c>
      <c r="N4" s="15" t="s">
        <v>89</v>
      </c>
      <c r="O4" s="15" t="s">
        <v>40</v>
      </c>
      <c r="P4" s="15" t="s">
        <v>38</v>
      </c>
      <c r="Q4" s="15" t="s">
        <v>37</v>
      </c>
      <c r="R4" s="15" t="s">
        <v>127</v>
      </c>
      <c r="S4" s="15" t="s">
        <v>3</v>
      </c>
      <c r="T4" s="15" t="s">
        <v>3</v>
      </c>
      <c r="U4" s="15" t="s">
        <v>3</v>
      </c>
      <c r="V4" s="15" t="s">
        <v>3</v>
      </c>
      <c r="W4" s="15" t="s">
        <v>127</v>
      </c>
      <c r="X4" s="15" t="s">
        <v>127</v>
      </c>
      <c r="Y4" s="15" t="s">
        <v>182</v>
      </c>
      <c r="Z4" s="15" t="s">
        <v>3</v>
      </c>
    </row>
    <row r="5" spans="1:26" ht="12.75" customHeight="1">
      <c r="H5" s="13" t="s">
        <v>253</v>
      </c>
      <c r="I5" s="13" t="s">
        <v>184</v>
      </c>
      <c r="M5" s="13" t="s">
        <v>254</v>
      </c>
      <c r="N5" s="13" t="s">
        <v>186</v>
      </c>
      <c r="O5" s="13">
        <v>100</v>
      </c>
      <c r="P5" s="13">
        <v>22</v>
      </c>
      <c r="Q5" s="13">
        <v>4</v>
      </c>
      <c r="R5" s="13" t="s">
        <v>188</v>
      </c>
      <c r="S5" s="13" t="s">
        <v>205</v>
      </c>
      <c r="T5" s="13">
        <v>1</v>
      </c>
      <c r="U5" s="13" t="s">
        <v>255</v>
      </c>
      <c r="V5" s="13" t="s">
        <v>238</v>
      </c>
      <c r="W5" s="13" t="s">
        <v>188</v>
      </c>
      <c r="X5" s="13" t="s">
        <v>189</v>
      </c>
      <c r="Y5" s="13">
        <v>36891</v>
      </c>
    </row>
    <row r="6" spans="1:26" ht="12.75" customHeight="1">
      <c r="H6" s="13" t="s">
        <v>253</v>
      </c>
      <c r="I6" s="13" t="s">
        <v>195</v>
      </c>
      <c r="M6" s="13" t="s">
        <v>256</v>
      </c>
      <c r="N6" s="13" t="s">
        <v>186</v>
      </c>
      <c r="O6" s="13">
        <v>200</v>
      </c>
      <c r="P6" s="13">
        <v>22</v>
      </c>
      <c r="Q6" s="13">
        <v>4</v>
      </c>
      <c r="R6" s="13" t="s">
        <v>188</v>
      </c>
      <c r="S6" s="13" t="s">
        <v>205</v>
      </c>
      <c r="T6" s="13">
        <v>1</v>
      </c>
      <c r="U6" s="13" t="s">
        <v>257</v>
      </c>
      <c r="V6" s="13" t="s">
        <v>238</v>
      </c>
      <c r="W6" s="13" t="s">
        <v>188</v>
      </c>
      <c r="X6" s="13" t="s">
        <v>189</v>
      </c>
      <c r="Y6" s="13">
        <v>36891</v>
      </c>
    </row>
    <row r="7" spans="1:26" ht="12.75" customHeight="1">
      <c r="H7" s="13" t="s">
        <v>253</v>
      </c>
      <c r="I7" s="13" t="s">
        <v>203</v>
      </c>
      <c r="M7" s="13" t="s">
        <v>258</v>
      </c>
      <c r="N7" s="13" t="s">
        <v>186</v>
      </c>
      <c r="O7" s="13">
        <v>400</v>
      </c>
      <c r="P7" s="13">
        <v>22</v>
      </c>
      <c r="Q7" s="13">
        <v>4</v>
      </c>
      <c r="R7" s="13" t="s">
        <v>188</v>
      </c>
      <c r="S7" s="13" t="s">
        <v>205</v>
      </c>
      <c r="T7" s="13">
        <v>1</v>
      </c>
      <c r="U7" s="13" t="s">
        <v>259</v>
      </c>
      <c r="V7" s="13" t="s">
        <v>238</v>
      </c>
      <c r="W7" s="13" t="s">
        <v>189</v>
      </c>
      <c r="X7" s="13" t="s">
        <v>189</v>
      </c>
      <c r="Y7" s="13">
        <v>43832</v>
      </c>
    </row>
    <row r="8" spans="1:26" ht="12.75" customHeight="1">
      <c r="H8" s="13" t="s">
        <v>260</v>
      </c>
      <c r="I8" s="13" t="s">
        <v>210</v>
      </c>
      <c r="M8" s="13" t="s">
        <v>261</v>
      </c>
      <c r="N8" s="13" t="s">
        <v>197</v>
      </c>
      <c r="O8" s="13">
        <v>800</v>
      </c>
      <c r="P8" s="13">
        <v>65</v>
      </c>
      <c r="Q8" s="13">
        <v>3</v>
      </c>
      <c r="R8" s="13" t="s">
        <v>189</v>
      </c>
      <c r="S8" s="13" t="s">
        <v>187</v>
      </c>
      <c r="T8" s="13" t="s">
        <v>212</v>
      </c>
      <c r="U8" s="13" t="s">
        <v>189</v>
      </c>
      <c r="V8" s="13" t="s">
        <v>238</v>
      </c>
      <c r="W8" s="13" t="s">
        <v>189</v>
      </c>
      <c r="X8" s="13" t="s">
        <v>188</v>
      </c>
      <c r="Y8" s="13">
        <v>24264</v>
      </c>
    </row>
    <row r="9" spans="1:26" ht="12.75" customHeight="1"/>
    <row r="10" spans="1:26" ht="12.75" customHeight="1"/>
    <row r="11" spans="1:26" ht="12.75" customHeight="1"/>
    <row r="12" spans="1:26" ht="12.75" customHeight="1"/>
    <row r="13" spans="1:26" ht="12.75" customHeight="1"/>
    <row r="14" spans="1:26" ht="12.75" customHeight="1"/>
    <row r="15" spans="1:26" ht="12.75" customHeight="1"/>
    <row r="16" spans="1:2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</sheetData>
  <printOptions horizontalCentered="1"/>
  <pageMargins left="0.5" right="0.5" top="0.75" bottom="0.75" header="0.375" footer="0.375"/>
  <pageSetup paperSize="134" orientation="landscape" r:id="rId1"/>
  <headerFooter scaleWithDoc="0" alignWithMargins="0">
    <oddHeader>&amp;C&amp;"Times New Roman,Bold"&amp;16ATS BIMM EQUIPMENT PARAMETERS</oddHeader>
    <oddFooter>&amp;C&amp;"Times New Roman,Regular"&amp;12&amp;D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19CC-46BE-46AF-AD4B-13A3A6C89B7A}">
  <dimension ref="A1:AC58"/>
  <sheetViews>
    <sheetView zoomScaleNormal="100" workbookViewId="0">
      <selection activeCell="AB1" sqref="AB1:AB1048576"/>
    </sheetView>
  </sheetViews>
  <sheetFormatPr defaultRowHeight="12.75"/>
  <cols>
    <col min="1" max="29" width="10.7109375" style="13" customWidth="1"/>
    <col min="30" max="16384" width="9.140625" style="16"/>
  </cols>
  <sheetData>
    <row r="1" spans="1:29" ht="18" customHeight="1">
      <c r="A1" s="16"/>
      <c r="B1" s="11" t="s">
        <v>13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8" customHeight="1">
      <c r="A2" s="16"/>
      <c r="B2" s="11" t="s">
        <v>14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ht="119.25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21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262</v>
      </c>
      <c r="N3" s="15" t="s">
        <v>263</v>
      </c>
      <c r="O3" s="15" t="s">
        <v>264</v>
      </c>
      <c r="P3" s="15" t="s">
        <v>265</v>
      </c>
      <c r="Q3" s="15" t="s">
        <v>60</v>
      </c>
      <c r="R3" s="15" t="s">
        <v>27</v>
      </c>
      <c r="S3" s="15" t="s">
        <v>113</v>
      </c>
      <c r="T3" s="15" t="s">
        <v>250</v>
      </c>
      <c r="U3" s="15" t="s">
        <v>266</v>
      </c>
      <c r="V3" s="15" t="s">
        <v>187</v>
      </c>
      <c r="W3" s="15" t="s">
        <v>267</v>
      </c>
      <c r="X3" s="15" t="s">
        <v>268</v>
      </c>
      <c r="Y3" s="15" t="s">
        <v>167</v>
      </c>
      <c r="Z3" s="15" t="s">
        <v>269</v>
      </c>
      <c r="AA3" s="15" t="s">
        <v>270</v>
      </c>
      <c r="AB3" s="15" t="s">
        <v>178</v>
      </c>
      <c r="AC3" s="15" t="s">
        <v>271</v>
      </c>
    </row>
    <row r="4" spans="1:29" ht="117.75">
      <c r="A4" s="15" t="s">
        <v>3</v>
      </c>
      <c r="B4" s="15" t="s">
        <v>3</v>
      </c>
      <c r="C4" s="15" t="s">
        <v>3</v>
      </c>
      <c r="D4" s="15" t="s">
        <v>37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38</v>
      </c>
      <c r="K4" s="15" t="s">
        <v>39</v>
      </c>
      <c r="L4" s="15" t="s">
        <v>39</v>
      </c>
      <c r="M4" s="15" t="s">
        <v>3</v>
      </c>
      <c r="N4" s="15" t="s">
        <v>71</v>
      </c>
      <c r="O4" s="15" t="s">
        <v>38</v>
      </c>
      <c r="P4" s="15" t="s">
        <v>272</v>
      </c>
      <c r="Q4" s="15" t="s">
        <v>89</v>
      </c>
      <c r="R4" s="15" t="s">
        <v>40</v>
      </c>
      <c r="S4" s="15" t="s">
        <v>37</v>
      </c>
      <c r="T4" s="15" t="s">
        <v>37</v>
      </c>
      <c r="U4" s="15" t="s">
        <v>37</v>
      </c>
      <c r="V4" s="15" t="s">
        <v>38</v>
      </c>
      <c r="W4" s="15" t="s">
        <v>38</v>
      </c>
      <c r="X4" s="15" t="s">
        <v>38</v>
      </c>
      <c r="Y4" s="15" t="s">
        <v>3</v>
      </c>
      <c r="Z4" s="15" t="s">
        <v>38</v>
      </c>
      <c r="AA4" s="15" t="s">
        <v>3</v>
      </c>
      <c r="AB4" s="15" t="s">
        <v>182</v>
      </c>
      <c r="AC4" s="15" t="s">
        <v>3</v>
      </c>
    </row>
    <row r="5" spans="1:29" ht="12.75" customHeight="1">
      <c r="H5" s="13" t="s">
        <v>273</v>
      </c>
      <c r="I5" s="13" t="s">
        <v>274</v>
      </c>
      <c r="M5" s="13" t="s">
        <v>275</v>
      </c>
      <c r="N5" s="13">
        <v>400</v>
      </c>
      <c r="O5" s="13">
        <v>0.8</v>
      </c>
      <c r="P5" s="13">
        <f>IF(O5=0," ",N5/O5)</f>
        <v>500</v>
      </c>
      <c r="Q5" s="13" t="s">
        <v>186</v>
      </c>
      <c r="R5" s="13">
        <v>600</v>
      </c>
      <c r="S5" s="13">
        <v>3</v>
      </c>
      <c r="T5" s="13">
        <v>4</v>
      </c>
      <c r="U5" s="13">
        <v>4</v>
      </c>
      <c r="V5" s="13">
        <v>300</v>
      </c>
      <c r="W5" s="13">
        <v>200</v>
      </c>
      <c r="X5" s="13">
        <v>100</v>
      </c>
      <c r="Y5" s="13" t="s">
        <v>212</v>
      </c>
      <c r="Z5" s="13">
        <v>75</v>
      </c>
      <c r="AA5" s="13" t="s">
        <v>276</v>
      </c>
      <c r="AB5" s="13">
        <v>36891</v>
      </c>
    </row>
    <row r="6" spans="1:29" ht="12.75" customHeight="1">
      <c r="AB6" s="13">
        <v>36891</v>
      </c>
    </row>
    <row r="7" spans="1:29" ht="12.75" customHeight="1">
      <c r="AB7" s="13">
        <v>43832</v>
      </c>
    </row>
    <row r="8" spans="1:29" ht="12.75" customHeight="1">
      <c r="AB8" s="13">
        <v>24264</v>
      </c>
    </row>
    <row r="9" spans="1:29" ht="12.75" customHeight="1"/>
    <row r="10" spans="1:29" ht="12.75" customHeight="1"/>
    <row r="11" spans="1:29" ht="12.75" customHeight="1"/>
    <row r="12" spans="1:29" ht="12.75" customHeight="1"/>
    <row r="13" spans="1:29" ht="12.75" customHeight="1"/>
    <row r="14" spans="1:29" ht="12.75" customHeight="1"/>
    <row r="15" spans="1:29" ht="12.75" customHeight="1"/>
    <row r="16" spans="1:29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</sheetData>
  <printOptions horizontalCentered="1"/>
  <pageMargins left="0.5" right="0.5" top="0.75" bottom="0.75" header="0.375" footer="0.375"/>
  <pageSetup paperSize="134" orientation="landscape" r:id="rId1"/>
  <headerFooter scaleWithDoc="0" alignWithMargins="0">
    <oddHeader>&amp;C&amp;"Times New Roman,Bold"&amp;16GENERATOR BIMM EQUIPMENT PARAMETERS</oddHeader>
    <oddFooter>&amp;C&amp;"Times New Roman,Regular"&amp;12&amp;D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D3A8F-AB29-48A6-AA31-94BAA29BE128}">
  <dimension ref="A1:V1381"/>
  <sheetViews>
    <sheetView zoomScale="115" zoomScaleNormal="115" workbookViewId="0">
      <selection activeCell="L4" sqref="L4"/>
    </sheetView>
  </sheetViews>
  <sheetFormatPr defaultRowHeight="12.75"/>
  <cols>
    <col min="1" max="22" width="10.7109375" style="13" customWidth="1"/>
    <col min="23" max="16384" width="9.140625" style="16"/>
  </cols>
  <sheetData>
    <row r="1" spans="1:22">
      <c r="A1" s="16"/>
      <c r="B1" s="11" t="s">
        <v>13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ht="14.25" customHeight="1">
      <c r="A2" s="16"/>
      <c r="B2" s="11" t="s">
        <v>14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177" customHeight="1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21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27</v>
      </c>
      <c r="N3" s="15" t="s">
        <v>28</v>
      </c>
      <c r="O3" s="15" t="s">
        <v>29</v>
      </c>
      <c r="P3" s="15" t="s">
        <v>30</v>
      </c>
      <c r="Q3" s="17" t="s">
        <v>31</v>
      </c>
      <c r="R3" s="17" t="s">
        <v>32</v>
      </c>
      <c r="S3" s="15" t="s">
        <v>33</v>
      </c>
      <c r="T3" s="15" t="s">
        <v>34</v>
      </c>
      <c r="U3" s="15" t="s">
        <v>35</v>
      </c>
      <c r="V3" s="15" t="s">
        <v>36</v>
      </c>
    </row>
    <row r="4" spans="1:22" ht="90">
      <c r="A4" s="15" t="s">
        <v>3</v>
      </c>
      <c r="B4" s="15" t="s">
        <v>3</v>
      </c>
      <c r="C4" s="15" t="s">
        <v>3</v>
      </c>
      <c r="D4" s="15" t="s">
        <v>37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38</v>
      </c>
      <c r="K4" s="15" t="s">
        <v>39</v>
      </c>
      <c r="L4" s="15" t="s">
        <v>39</v>
      </c>
      <c r="M4" s="15" t="s">
        <v>40</v>
      </c>
      <c r="N4" s="15" t="s">
        <v>41</v>
      </c>
      <c r="O4" s="15" t="s">
        <v>41</v>
      </c>
      <c r="P4" s="15" t="s">
        <v>42</v>
      </c>
      <c r="Q4" s="15" t="s">
        <v>43</v>
      </c>
      <c r="R4" s="15" t="s">
        <v>43</v>
      </c>
      <c r="S4" s="15" t="s">
        <v>43</v>
      </c>
      <c r="T4" s="15" t="s">
        <v>43</v>
      </c>
      <c r="U4" s="15" t="s">
        <v>44</v>
      </c>
      <c r="V4" s="15" t="s">
        <v>44</v>
      </c>
    </row>
    <row r="5" spans="1:22" ht="12.75" customHeight="1"/>
    <row r="6" spans="1:22" ht="12.75" customHeight="1"/>
    <row r="7" spans="1:22" ht="12.75" customHeight="1"/>
    <row r="8" spans="1:22" ht="12.75" customHeight="1"/>
    <row r="9" spans="1:22" ht="12.75" customHeight="1"/>
    <row r="10" spans="1:22" ht="12.75" customHeight="1"/>
    <row r="11" spans="1:22" ht="12.75" customHeight="1"/>
    <row r="12" spans="1:22" ht="12.75" customHeight="1"/>
    <row r="13" spans="1:22" ht="12.75" customHeight="1"/>
    <row r="14" spans="1:22" ht="12.75" customHeight="1"/>
    <row r="15" spans="1:22" ht="12.75" customHeight="1"/>
    <row r="16" spans="1:22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8920C-0840-4970-AD30-609CC30445A9}">
  <dimension ref="A1:R1381"/>
  <sheetViews>
    <sheetView workbookViewId="0">
      <selection activeCell="C49" sqref="C49"/>
    </sheetView>
  </sheetViews>
  <sheetFormatPr defaultRowHeight="12.75"/>
  <cols>
    <col min="1" max="18" width="10.7109375" style="13" customWidth="1"/>
    <col min="19" max="16384" width="9.140625" style="16"/>
  </cols>
  <sheetData>
    <row r="1" spans="1:18">
      <c r="A1" s="16"/>
      <c r="B1" s="11" t="s">
        <v>13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>
      <c r="A2" s="16"/>
      <c r="B2" s="11" t="s">
        <v>14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ht="119.25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21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27</v>
      </c>
      <c r="N3" s="15" t="s">
        <v>60</v>
      </c>
      <c r="O3" s="15" t="s">
        <v>74</v>
      </c>
      <c r="P3" s="15" t="s">
        <v>113</v>
      </c>
      <c r="Q3" s="15" t="s">
        <v>69</v>
      </c>
      <c r="R3" s="15" t="s">
        <v>277</v>
      </c>
    </row>
    <row r="4" spans="1:18" ht="117.75">
      <c r="A4" s="15" t="s">
        <v>3</v>
      </c>
      <c r="B4" s="15" t="s">
        <v>3</v>
      </c>
      <c r="C4" s="15" t="s">
        <v>3</v>
      </c>
      <c r="D4" s="15" t="s">
        <v>37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38</v>
      </c>
      <c r="K4" s="15" t="s">
        <v>39</v>
      </c>
      <c r="L4" s="15" t="s">
        <v>39</v>
      </c>
      <c r="M4" s="15" t="s">
        <v>40</v>
      </c>
      <c r="N4" s="15" t="s">
        <v>89</v>
      </c>
      <c r="O4" s="15" t="s">
        <v>71</v>
      </c>
      <c r="P4" s="15" t="s">
        <v>37</v>
      </c>
      <c r="Q4" s="15" t="s">
        <v>73</v>
      </c>
      <c r="R4" s="15" t="s">
        <v>3</v>
      </c>
    </row>
    <row r="5" spans="1:18" ht="12.75" customHeight="1"/>
    <row r="6" spans="1:18" ht="12.75" customHeight="1"/>
    <row r="7" spans="1:18" ht="12.75" customHeight="1"/>
    <row r="8" spans="1:18" ht="12.75" customHeight="1"/>
    <row r="9" spans="1:18" ht="12.75" customHeight="1"/>
    <row r="10" spans="1:18" ht="12.75" customHeight="1"/>
    <row r="11" spans="1:18" ht="12.75" customHeight="1"/>
    <row r="12" spans="1:18" ht="12.75" customHeight="1"/>
    <row r="13" spans="1:18" ht="12.75" customHeight="1"/>
    <row r="14" spans="1:18" ht="12.75" customHeight="1"/>
    <row r="15" spans="1:18" ht="12.75" customHeight="1"/>
    <row r="16" spans="1:18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13CFC-268E-4FC6-A2BE-198BF371E767}">
  <dimension ref="A1:AF74"/>
  <sheetViews>
    <sheetView zoomScaleNormal="100" workbookViewId="0">
      <selection activeCell="AC8" sqref="AC8"/>
    </sheetView>
  </sheetViews>
  <sheetFormatPr defaultRowHeight="12.75"/>
  <cols>
    <col min="1" max="32" width="10.7109375" style="13" customWidth="1"/>
    <col min="33" max="16384" width="9.140625" style="16"/>
  </cols>
  <sheetData>
    <row r="1" spans="1:32" ht="18" customHeight="1">
      <c r="A1" s="16"/>
      <c r="B1" s="11" t="s">
        <v>13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pans="1:32" ht="18" customHeight="1">
      <c r="A2" s="16"/>
      <c r="B2" s="11" t="s">
        <v>14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spans="1:32" ht="119.25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21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278</v>
      </c>
      <c r="N3" s="15" t="s">
        <v>265</v>
      </c>
      <c r="O3" s="15" t="s">
        <v>279</v>
      </c>
      <c r="P3" s="15" t="s">
        <v>280</v>
      </c>
      <c r="Q3" s="15" t="s">
        <v>281</v>
      </c>
      <c r="R3" s="15" t="s">
        <v>282</v>
      </c>
      <c r="S3" s="15" t="s">
        <v>283</v>
      </c>
      <c r="T3" s="15" t="s">
        <v>284</v>
      </c>
      <c r="U3" s="15" t="s">
        <v>285</v>
      </c>
      <c r="V3" s="15" t="s">
        <v>286</v>
      </c>
      <c r="W3" s="15" t="s">
        <v>287</v>
      </c>
      <c r="X3" s="15" t="s">
        <v>288</v>
      </c>
      <c r="Y3" s="15" t="s">
        <v>289</v>
      </c>
      <c r="Z3" s="15" t="s">
        <v>290</v>
      </c>
      <c r="AA3" s="15" t="s">
        <v>291</v>
      </c>
      <c r="AB3" s="15" t="s">
        <v>178</v>
      </c>
      <c r="AC3" s="15" t="s">
        <v>292</v>
      </c>
      <c r="AD3" s="15" t="s">
        <v>293</v>
      </c>
      <c r="AE3" s="15" t="s">
        <v>294</v>
      </c>
      <c r="AF3" s="15" t="s">
        <v>295</v>
      </c>
    </row>
    <row r="4" spans="1:32" ht="120.75">
      <c r="A4" s="15" t="s">
        <v>3</v>
      </c>
      <c r="B4" s="15" t="s">
        <v>3</v>
      </c>
      <c r="C4" s="15" t="s">
        <v>3</v>
      </c>
      <c r="D4" s="15" t="s">
        <v>37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38</v>
      </c>
      <c r="K4" s="15" t="s">
        <v>39</v>
      </c>
      <c r="L4" s="15" t="s">
        <v>39</v>
      </c>
      <c r="M4" s="15" t="s">
        <v>3</v>
      </c>
      <c r="N4" s="15" t="s">
        <v>272</v>
      </c>
      <c r="O4" s="15" t="s">
        <v>38</v>
      </c>
      <c r="P4" s="15" t="s">
        <v>40</v>
      </c>
      <c r="Q4" s="15" t="s">
        <v>296</v>
      </c>
      <c r="R4" s="15" t="s">
        <v>40</v>
      </c>
      <c r="S4" s="15" t="s">
        <v>73</v>
      </c>
      <c r="T4" s="15" t="s">
        <v>73</v>
      </c>
      <c r="U4" s="15" t="s">
        <v>297</v>
      </c>
      <c r="V4" s="15" t="s">
        <v>127</v>
      </c>
      <c r="W4" s="15" t="s">
        <v>3</v>
      </c>
      <c r="X4" s="15" t="s">
        <v>3</v>
      </c>
      <c r="Y4" s="15" t="s">
        <v>38</v>
      </c>
      <c r="Z4" s="15" t="s">
        <v>38</v>
      </c>
      <c r="AA4" s="15" t="s">
        <v>38</v>
      </c>
      <c r="AB4" s="15" t="s">
        <v>182</v>
      </c>
      <c r="AC4" s="15" t="s">
        <v>3</v>
      </c>
      <c r="AD4" s="15" t="s">
        <v>3</v>
      </c>
      <c r="AE4" s="15" t="s">
        <v>3</v>
      </c>
      <c r="AF4" s="15" t="s">
        <v>298</v>
      </c>
    </row>
    <row r="5" spans="1:32" ht="12.75" customHeight="1">
      <c r="H5" s="13" t="s">
        <v>299</v>
      </c>
      <c r="I5" s="13" t="s">
        <v>274</v>
      </c>
      <c r="M5" s="13" t="s">
        <v>300</v>
      </c>
      <c r="N5" s="13">
        <v>1500</v>
      </c>
      <c r="O5" s="13" t="s">
        <v>237</v>
      </c>
      <c r="P5" s="13">
        <v>69.400000000000006</v>
      </c>
      <c r="Q5" s="13" t="s">
        <v>186</v>
      </c>
      <c r="R5" s="13">
        <v>1804.2</v>
      </c>
      <c r="S5" s="13">
        <v>5.75</v>
      </c>
      <c r="T5" s="13">
        <v>0</v>
      </c>
      <c r="U5" s="13" t="s">
        <v>301</v>
      </c>
      <c r="V5" s="13" t="s">
        <v>188</v>
      </c>
      <c r="W5" s="13" t="s">
        <v>302</v>
      </c>
      <c r="X5" s="13" t="s">
        <v>303</v>
      </c>
      <c r="Y5" s="13">
        <v>100</v>
      </c>
      <c r="Z5" s="13">
        <v>200</v>
      </c>
      <c r="AA5" s="13">
        <v>1</v>
      </c>
      <c r="AB5" s="13">
        <v>36891</v>
      </c>
    </row>
    <row r="6" spans="1:32" ht="12.75" customHeight="1">
      <c r="H6" s="13" t="s">
        <v>194</v>
      </c>
      <c r="M6" s="13" t="s">
        <v>304</v>
      </c>
      <c r="N6" s="13" t="s">
        <v>305</v>
      </c>
      <c r="O6" s="13">
        <v>7.2</v>
      </c>
      <c r="P6" s="13" t="s">
        <v>306</v>
      </c>
      <c r="Q6" s="13" t="s">
        <v>197</v>
      </c>
      <c r="R6" s="13">
        <v>624.5</v>
      </c>
      <c r="S6" s="13">
        <v>2.2000000000000002</v>
      </c>
      <c r="T6" s="13" t="s">
        <v>307</v>
      </c>
      <c r="U6" s="13">
        <v>85</v>
      </c>
      <c r="V6" s="13" t="s">
        <v>189</v>
      </c>
      <c r="W6" s="13" t="s">
        <v>308</v>
      </c>
      <c r="X6" s="13" t="s">
        <v>309</v>
      </c>
      <c r="Y6" s="13" t="s">
        <v>310</v>
      </c>
      <c r="Z6" s="13" t="s">
        <v>307</v>
      </c>
      <c r="AA6" s="13">
        <v>1</v>
      </c>
      <c r="AB6" s="13">
        <v>36891</v>
      </c>
    </row>
    <row r="7" spans="1:32" ht="12.75" customHeight="1">
      <c r="H7" s="13" t="s">
        <v>202</v>
      </c>
      <c r="M7" s="13" t="s">
        <v>311</v>
      </c>
      <c r="N7" s="13">
        <v>3000</v>
      </c>
      <c r="O7" s="13" t="s">
        <v>237</v>
      </c>
      <c r="P7" s="13">
        <v>138.9</v>
      </c>
      <c r="Q7" s="13" t="s">
        <v>312</v>
      </c>
      <c r="R7" s="13">
        <v>416.4</v>
      </c>
      <c r="S7" s="13">
        <v>5.8</v>
      </c>
      <c r="T7" s="13">
        <v>-2.5</v>
      </c>
      <c r="U7" s="13" t="s">
        <v>301</v>
      </c>
      <c r="V7" s="13" t="s">
        <v>188</v>
      </c>
      <c r="W7" s="13" t="s">
        <v>302</v>
      </c>
      <c r="X7" s="13" t="s">
        <v>309</v>
      </c>
      <c r="Y7" s="13">
        <v>250</v>
      </c>
      <c r="Z7" s="13">
        <v>400</v>
      </c>
      <c r="AA7" s="13">
        <v>20</v>
      </c>
      <c r="AB7" s="13">
        <v>43832</v>
      </c>
    </row>
    <row r="8" spans="1:32" ht="12.75" customHeight="1">
      <c r="H8" s="13" t="s">
        <v>194</v>
      </c>
      <c r="M8" s="13" t="s">
        <v>313</v>
      </c>
      <c r="N8" s="13">
        <v>50</v>
      </c>
      <c r="O8" s="13">
        <v>7.2</v>
      </c>
      <c r="P8" s="13">
        <v>6.9</v>
      </c>
      <c r="Q8" s="13" t="s">
        <v>314</v>
      </c>
      <c r="R8" s="13">
        <v>208.3</v>
      </c>
      <c r="S8" s="13">
        <v>2</v>
      </c>
      <c r="T8" s="13" t="s">
        <v>307</v>
      </c>
      <c r="U8" s="13">
        <v>85</v>
      </c>
      <c r="V8" s="13" t="s">
        <v>189</v>
      </c>
      <c r="W8" s="13" t="s">
        <v>308</v>
      </c>
      <c r="X8" s="13" t="s">
        <v>309</v>
      </c>
      <c r="Y8" s="13">
        <v>10</v>
      </c>
      <c r="Z8" s="13" t="s">
        <v>307</v>
      </c>
      <c r="AA8" s="13">
        <v>1</v>
      </c>
    </row>
    <row r="9" spans="1:32" ht="12.75" customHeight="1"/>
    <row r="10" spans="1:32" ht="12.75" customHeight="1"/>
    <row r="11" spans="1:32" ht="12.75" customHeight="1"/>
    <row r="12" spans="1:32" ht="12.75" customHeight="1"/>
    <row r="13" spans="1:32" ht="12.75" customHeight="1"/>
    <row r="14" spans="1:32" ht="12.75" customHeight="1"/>
    <row r="15" spans="1:32" ht="12.75" customHeight="1"/>
    <row r="16" spans="1:32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</sheetData>
  <printOptions horizontalCentered="1"/>
  <pageMargins left="0.5" right="0.5" top="0.75" bottom="0.75" header="0.375" footer="0.375"/>
  <pageSetup paperSize="3" scale="90" orientation="landscape" r:id="rId1"/>
  <headerFooter scaleWithDoc="0" alignWithMargins="0">
    <oddHeader>&amp;C&amp;"Times New Roman,Bold"&amp;16UTILITY TRANSFORMER BIMM EQUIPMENT PARAMETERS</oddHeader>
    <oddFooter>&amp;C&amp;"Times New Roman,Regular"&amp;12&amp;D</oddFooter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58C3B-1FD3-4A6B-A63D-1A734B779149}">
  <dimension ref="A1:AH69"/>
  <sheetViews>
    <sheetView zoomScaleNormal="100" workbookViewId="0">
      <selection activeCell="AA12" sqref="AA12"/>
    </sheetView>
  </sheetViews>
  <sheetFormatPr defaultRowHeight="12.75"/>
  <cols>
    <col min="1" max="34" width="10.7109375" style="13" customWidth="1"/>
    <col min="35" max="16384" width="9.140625" style="16"/>
  </cols>
  <sheetData>
    <row r="1" spans="1:34">
      <c r="A1" s="16"/>
      <c r="B1" s="11" t="s">
        <v>13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34">
      <c r="A2" s="16"/>
      <c r="B2" s="11" t="s">
        <v>14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ht="119.25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21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315</v>
      </c>
      <c r="N3" s="15" t="s">
        <v>265</v>
      </c>
      <c r="O3" s="15" t="s">
        <v>316</v>
      </c>
      <c r="P3" s="15" t="s">
        <v>280</v>
      </c>
      <c r="Q3" s="15" t="s">
        <v>317</v>
      </c>
      <c r="R3" s="15" t="s">
        <v>281</v>
      </c>
      <c r="S3" s="15" t="s">
        <v>282</v>
      </c>
      <c r="T3" s="15" t="s">
        <v>318</v>
      </c>
      <c r="U3" s="15" t="s">
        <v>283</v>
      </c>
      <c r="V3" s="15" t="s">
        <v>284</v>
      </c>
      <c r="W3" s="15" t="s">
        <v>319</v>
      </c>
      <c r="X3" s="15" t="s">
        <v>287</v>
      </c>
      <c r="Y3" s="15" t="s">
        <v>291</v>
      </c>
      <c r="Z3" s="15" t="s">
        <v>178</v>
      </c>
      <c r="AA3" s="15" t="s">
        <v>294</v>
      </c>
      <c r="AB3" s="15" t="s">
        <v>320</v>
      </c>
      <c r="AC3" s="15" t="s">
        <v>321</v>
      </c>
      <c r="AD3" s="15" t="s">
        <v>322</v>
      </c>
      <c r="AE3" s="15" t="s">
        <v>323</v>
      </c>
      <c r="AF3" s="15" t="s">
        <v>324</v>
      </c>
      <c r="AG3" s="15" t="s">
        <v>325</v>
      </c>
      <c r="AH3" s="15" t="s">
        <v>326</v>
      </c>
    </row>
    <row r="4" spans="1:34" ht="103.5">
      <c r="A4" s="15" t="s">
        <v>3</v>
      </c>
      <c r="B4" s="15" t="s">
        <v>3</v>
      </c>
      <c r="C4" s="15" t="s">
        <v>3</v>
      </c>
      <c r="D4" s="15" t="s">
        <v>37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38</v>
      </c>
      <c r="K4" s="15" t="s">
        <v>39</v>
      </c>
      <c r="L4" s="15" t="s">
        <v>39</v>
      </c>
      <c r="M4" s="15"/>
      <c r="N4" s="15" t="s">
        <v>38</v>
      </c>
      <c r="O4" s="15" t="s">
        <v>70</v>
      </c>
      <c r="P4" s="15" t="s">
        <v>40</v>
      </c>
      <c r="Q4" s="15" t="s">
        <v>38</v>
      </c>
      <c r="R4" s="15" t="s">
        <v>106</v>
      </c>
      <c r="S4" s="15" t="s">
        <v>40</v>
      </c>
      <c r="T4" s="15" t="s">
        <v>40</v>
      </c>
      <c r="U4" s="15" t="s">
        <v>73</v>
      </c>
      <c r="V4" s="15" t="s">
        <v>73</v>
      </c>
      <c r="W4" s="15" t="s">
        <v>327</v>
      </c>
      <c r="X4" s="15" t="s">
        <v>328</v>
      </c>
      <c r="Y4" s="15" t="s">
        <v>329</v>
      </c>
      <c r="Z4" s="15" t="s">
        <v>182</v>
      </c>
      <c r="AA4" s="15" t="s">
        <v>3</v>
      </c>
      <c r="AB4" s="15" t="s">
        <v>3</v>
      </c>
      <c r="AC4" s="15" t="s">
        <v>3</v>
      </c>
      <c r="AD4" s="15" t="s">
        <v>3</v>
      </c>
      <c r="AE4" s="15" t="s">
        <v>37</v>
      </c>
      <c r="AF4" s="15" t="s">
        <v>3</v>
      </c>
      <c r="AG4" s="15" t="s">
        <v>3</v>
      </c>
      <c r="AH4" s="15" t="s">
        <v>3</v>
      </c>
    </row>
    <row r="5" spans="1:34" ht="12.75" customHeight="1">
      <c r="H5" s="13" t="s">
        <v>330</v>
      </c>
      <c r="I5" s="13" t="s">
        <v>274</v>
      </c>
      <c r="M5" s="13" t="s">
        <v>331</v>
      </c>
      <c r="N5" s="13">
        <v>30</v>
      </c>
      <c r="O5" s="13">
        <v>480</v>
      </c>
      <c r="P5" s="13">
        <v>36.1</v>
      </c>
      <c r="Q5" s="13">
        <v>45</v>
      </c>
      <c r="R5" s="13" t="s">
        <v>197</v>
      </c>
      <c r="S5" s="13">
        <v>83.3</v>
      </c>
      <c r="T5" s="13">
        <v>100</v>
      </c>
      <c r="U5" s="13">
        <v>5.25</v>
      </c>
      <c r="V5" s="13">
        <v>0</v>
      </c>
      <c r="W5" s="13">
        <v>115</v>
      </c>
      <c r="X5" s="13" t="s">
        <v>302</v>
      </c>
      <c r="Y5" s="13">
        <v>1</v>
      </c>
      <c r="Z5" s="13">
        <v>36891</v>
      </c>
    </row>
    <row r="6" spans="1:34" ht="12.75" customHeight="1">
      <c r="H6" s="13" t="s">
        <v>202</v>
      </c>
      <c r="M6" s="13" t="s">
        <v>304</v>
      </c>
      <c r="N6" s="13">
        <v>45</v>
      </c>
      <c r="O6" s="13">
        <v>480</v>
      </c>
      <c r="P6" s="13">
        <v>54.1</v>
      </c>
      <c r="Q6" s="13">
        <v>70</v>
      </c>
      <c r="R6" s="13" t="s">
        <v>197</v>
      </c>
      <c r="S6" s="13">
        <v>124.9</v>
      </c>
      <c r="T6" s="13">
        <v>150</v>
      </c>
      <c r="U6" s="13">
        <v>5.5</v>
      </c>
      <c r="V6" s="13">
        <v>0</v>
      </c>
      <c r="W6" s="13">
        <v>80</v>
      </c>
      <c r="X6" s="13" t="s">
        <v>308</v>
      </c>
      <c r="Y6" s="13">
        <v>1</v>
      </c>
      <c r="Z6" s="13">
        <v>36891</v>
      </c>
    </row>
    <row r="7" spans="1:34" ht="12.75" customHeight="1">
      <c r="H7" s="13" t="s">
        <v>332</v>
      </c>
      <c r="M7" s="13" t="s">
        <v>311</v>
      </c>
      <c r="N7" s="13">
        <v>75</v>
      </c>
      <c r="O7" s="13">
        <v>480</v>
      </c>
      <c r="P7" s="13">
        <v>90.2</v>
      </c>
      <c r="Q7" s="13">
        <v>110</v>
      </c>
      <c r="R7" s="13" t="s">
        <v>197</v>
      </c>
      <c r="S7" s="13">
        <v>208.2</v>
      </c>
      <c r="T7" s="13">
        <v>250</v>
      </c>
      <c r="U7" s="13">
        <v>5.75</v>
      </c>
      <c r="V7" s="13">
        <v>0</v>
      </c>
      <c r="W7" s="13">
        <v>115</v>
      </c>
      <c r="X7" s="13" t="s">
        <v>302</v>
      </c>
      <c r="Y7" s="13">
        <v>20</v>
      </c>
      <c r="Z7" s="13">
        <v>43832</v>
      </c>
    </row>
    <row r="8" spans="1:34" ht="12.75" customHeight="1">
      <c r="H8" s="13" t="s">
        <v>333</v>
      </c>
      <c r="M8" s="13" t="s">
        <v>313</v>
      </c>
      <c r="N8" s="13">
        <v>112.5</v>
      </c>
      <c r="O8" s="13">
        <v>480</v>
      </c>
      <c r="P8" s="13">
        <v>135.30000000000001</v>
      </c>
      <c r="Q8" s="13">
        <v>175</v>
      </c>
      <c r="R8" s="13" t="s">
        <v>197</v>
      </c>
      <c r="S8" s="13">
        <v>312.3</v>
      </c>
      <c r="T8" s="13">
        <v>400</v>
      </c>
      <c r="U8" s="13">
        <v>5.75</v>
      </c>
      <c r="V8" s="13">
        <v>0</v>
      </c>
      <c r="W8" s="13">
        <v>80</v>
      </c>
      <c r="X8" s="13" t="s">
        <v>308</v>
      </c>
      <c r="Y8" s="13">
        <v>1</v>
      </c>
    </row>
    <row r="9" spans="1:34" ht="12.75" customHeight="1">
      <c r="H9" s="13" t="s">
        <v>202</v>
      </c>
      <c r="N9" s="13">
        <v>150</v>
      </c>
      <c r="O9" s="13">
        <v>480</v>
      </c>
      <c r="P9" s="13">
        <v>180.4</v>
      </c>
      <c r="Q9" s="13">
        <v>225</v>
      </c>
      <c r="R9" s="13" t="s">
        <v>197</v>
      </c>
      <c r="S9" s="13">
        <v>416.4</v>
      </c>
      <c r="T9" s="13">
        <v>500</v>
      </c>
      <c r="U9" s="13">
        <v>5.75</v>
      </c>
      <c r="V9" s="13">
        <v>0</v>
      </c>
      <c r="W9" s="13">
        <v>115</v>
      </c>
      <c r="X9" s="13" t="s">
        <v>302</v>
      </c>
      <c r="Y9" s="13">
        <v>30</v>
      </c>
    </row>
    <row r="10" spans="1:34" ht="12.75" customHeight="1">
      <c r="H10" s="13" t="s">
        <v>332</v>
      </c>
      <c r="N10" s="13">
        <v>225</v>
      </c>
      <c r="O10" s="13">
        <v>480</v>
      </c>
      <c r="P10" s="13">
        <v>270.60000000000002</v>
      </c>
      <c r="Q10" s="13">
        <v>350</v>
      </c>
      <c r="R10" s="13" t="s">
        <v>197</v>
      </c>
      <c r="S10" s="13">
        <v>624.5</v>
      </c>
      <c r="T10" s="13">
        <v>800</v>
      </c>
      <c r="U10" s="13">
        <v>5.75</v>
      </c>
      <c r="V10" s="13">
        <v>0</v>
      </c>
      <c r="W10" s="13">
        <v>80</v>
      </c>
      <c r="X10" s="13" t="s">
        <v>308</v>
      </c>
      <c r="Y10" s="13">
        <v>1</v>
      </c>
    </row>
    <row r="11" spans="1:34" ht="12.75" customHeight="1">
      <c r="H11" s="13" t="s">
        <v>194</v>
      </c>
      <c r="N11" s="13">
        <v>50</v>
      </c>
      <c r="O11" s="13">
        <v>480</v>
      </c>
      <c r="P11" s="13">
        <v>104.2</v>
      </c>
      <c r="Q11" s="13">
        <v>150</v>
      </c>
      <c r="R11" s="13" t="s">
        <v>314</v>
      </c>
      <c r="S11" s="13">
        <v>208.3</v>
      </c>
      <c r="T11" s="13">
        <v>250</v>
      </c>
      <c r="U11" s="13">
        <v>2.2000000000000002</v>
      </c>
      <c r="V11" s="13" t="s">
        <v>307</v>
      </c>
      <c r="W11" s="13">
        <v>150</v>
      </c>
      <c r="X11" s="13" t="s">
        <v>308</v>
      </c>
      <c r="Y11" s="13">
        <v>1</v>
      </c>
    </row>
    <row r="12" spans="1:34" ht="12.75" customHeight="1"/>
    <row r="13" spans="1:34" ht="12.75" customHeight="1"/>
    <row r="14" spans="1:34" ht="12.75" customHeight="1"/>
    <row r="15" spans="1:34" ht="12.75" customHeight="1"/>
    <row r="16" spans="1:34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</sheetData>
  <printOptions horizontalCentered="1"/>
  <pageMargins left="0.5" right="0.5" top="0.75" bottom="0.75" header="0.375" footer="0.375"/>
  <pageSetup paperSize="3" scale="90" orientation="landscape" r:id="rId1"/>
  <headerFooter scaleWithDoc="0" alignWithMargins="0">
    <oddHeader>&amp;C&amp;"Times New Roman,Bold"&amp;16DRY-TYPE TRANSFORMER BIMM EQUIPMENT PARAMETERS</oddHeader>
    <oddFooter>&amp;C&amp;"Times New Roman,Regular"&amp;12&amp;D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2D9F-DC5D-4339-90B5-6F849642DE75}">
  <sheetPr codeName="Sheet312"/>
  <dimension ref="A1:G240"/>
  <sheetViews>
    <sheetView topLeftCell="A97" workbookViewId="0">
      <selection activeCell="C112" sqref="C112"/>
    </sheetView>
  </sheetViews>
  <sheetFormatPr defaultRowHeight="12.75"/>
  <cols>
    <col min="1" max="1" width="4.140625" style="3" customWidth="1"/>
    <col min="2" max="2" width="4.85546875" style="3" customWidth="1"/>
    <col min="3" max="3" width="30.7109375" style="6" customWidth="1"/>
    <col min="4" max="4" width="72.28515625" style="3" bestFit="1" customWidth="1"/>
    <col min="5" max="5" width="21.140625" style="3" customWidth="1"/>
    <col min="6" max="6" width="35.28515625" style="3" customWidth="1"/>
    <col min="7" max="256" width="9.140625" style="3"/>
    <col min="257" max="257" width="4.140625" style="3" customWidth="1"/>
    <col min="258" max="258" width="4.85546875" style="3" customWidth="1"/>
    <col min="259" max="259" width="26.28515625" style="3" customWidth="1"/>
    <col min="260" max="260" width="64.5703125" style="3" bestFit="1" customWidth="1"/>
    <col min="261" max="261" width="21.140625" style="3" customWidth="1"/>
    <col min="262" max="262" width="35.28515625" style="3" customWidth="1"/>
    <col min="263" max="512" width="9.140625" style="3"/>
    <col min="513" max="513" width="4.140625" style="3" customWidth="1"/>
    <col min="514" max="514" width="4.85546875" style="3" customWidth="1"/>
    <col min="515" max="515" width="26.28515625" style="3" customWidth="1"/>
    <col min="516" max="516" width="64.5703125" style="3" bestFit="1" customWidth="1"/>
    <col min="517" max="517" width="21.140625" style="3" customWidth="1"/>
    <col min="518" max="518" width="35.28515625" style="3" customWidth="1"/>
    <col min="519" max="768" width="9.140625" style="3"/>
    <col min="769" max="769" width="4.140625" style="3" customWidth="1"/>
    <col min="770" max="770" width="4.85546875" style="3" customWidth="1"/>
    <col min="771" max="771" width="26.28515625" style="3" customWidth="1"/>
    <col min="772" max="772" width="64.5703125" style="3" bestFit="1" customWidth="1"/>
    <col min="773" max="773" width="21.140625" style="3" customWidth="1"/>
    <col min="774" max="774" width="35.28515625" style="3" customWidth="1"/>
    <col min="775" max="1024" width="9.140625" style="3"/>
    <col min="1025" max="1025" width="4.140625" style="3" customWidth="1"/>
    <col min="1026" max="1026" width="4.85546875" style="3" customWidth="1"/>
    <col min="1027" max="1027" width="26.28515625" style="3" customWidth="1"/>
    <col min="1028" max="1028" width="64.5703125" style="3" bestFit="1" customWidth="1"/>
    <col min="1029" max="1029" width="21.140625" style="3" customWidth="1"/>
    <col min="1030" max="1030" width="35.28515625" style="3" customWidth="1"/>
    <col min="1031" max="1280" width="9.140625" style="3"/>
    <col min="1281" max="1281" width="4.140625" style="3" customWidth="1"/>
    <col min="1282" max="1282" width="4.85546875" style="3" customWidth="1"/>
    <col min="1283" max="1283" width="26.28515625" style="3" customWidth="1"/>
    <col min="1284" max="1284" width="64.5703125" style="3" bestFit="1" customWidth="1"/>
    <col min="1285" max="1285" width="21.140625" style="3" customWidth="1"/>
    <col min="1286" max="1286" width="35.28515625" style="3" customWidth="1"/>
    <col min="1287" max="1536" width="9.140625" style="3"/>
    <col min="1537" max="1537" width="4.140625" style="3" customWidth="1"/>
    <col min="1538" max="1538" width="4.85546875" style="3" customWidth="1"/>
    <col min="1539" max="1539" width="26.28515625" style="3" customWidth="1"/>
    <col min="1540" max="1540" width="64.5703125" style="3" bestFit="1" customWidth="1"/>
    <col min="1541" max="1541" width="21.140625" style="3" customWidth="1"/>
    <col min="1542" max="1542" width="35.28515625" style="3" customWidth="1"/>
    <col min="1543" max="1792" width="9.140625" style="3"/>
    <col min="1793" max="1793" width="4.140625" style="3" customWidth="1"/>
    <col min="1794" max="1794" width="4.85546875" style="3" customWidth="1"/>
    <col min="1795" max="1795" width="26.28515625" style="3" customWidth="1"/>
    <col min="1796" max="1796" width="64.5703125" style="3" bestFit="1" customWidth="1"/>
    <col min="1797" max="1797" width="21.140625" style="3" customWidth="1"/>
    <col min="1798" max="1798" width="35.28515625" style="3" customWidth="1"/>
    <col min="1799" max="2048" width="9.140625" style="3"/>
    <col min="2049" max="2049" width="4.140625" style="3" customWidth="1"/>
    <col min="2050" max="2050" width="4.85546875" style="3" customWidth="1"/>
    <col min="2051" max="2051" width="26.28515625" style="3" customWidth="1"/>
    <col min="2052" max="2052" width="64.5703125" style="3" bestFit="1" customWidth="1"/>
    <col min="2053" max="2053" width="21.140625" style="3" customWidth="1"/>
    <col min="2054" max="2054" width="35.28515625" style="3" customWidth="1"/>
    <col min="2055" max="2304" width="9.140625" style="3"/>
    <col min="2305" max="2305" width="4.140625" style="3" customWidth="1"/>
    <col min="2306" max="2306" width="4.85546875" style="3" customWidth="1"/>
    <col min="2307" max="2307" width="26.28515625" style="3" customWidth="1"/>
    <col min="2308" max="2308" width="64.5703125" style="3" bestFit="1" customWidth="1"/>
    <col min="2309" max="2309" width="21.140625" style="3" customWidth="1"/>
    <col min="2310" max="2310" width="35.28515625" style="3" customWidth="1"/>
    <col min="2311" max="2560" width="9.140625" style="3"/>
    <col min="2561" max="2561" width="4.140625" style="3" customWidth="1"/>
    <col min="2562" max="2562" width="4.85546875" style="3" customWidth="1"/>
    <col min="2563" max="2563" width="26.28515625" style="3" customWidth="1"/>
    <col min="2564" max="2564" width="64.5703125" style="3" bestFit="1" customWidth="1"/>
    <col min="2565" max="2565" width="21.140625" style="3" customWidth="1"/>
    <col min="2566" max="2566" width="35.28515625" style="3" customWidth="1"/>
    <col min="2567" max="2816" width="9.140625" style="3"/>
    <col min="2817" max="2817" width="4.140625" style="3" customWidth="1"/>
    <col min="2818" max="2818" width="4.85546875" style="3" customWidth="1"/>
    <col min="2819" max="2819" width="26.28515625" style="3" customWidth="1"/>
    <col min="2820" max="2820" width="64.5703125" style="3" bestFit="1" customWidth="1"/>
    <col min="2821" max="2821" width="21.140625" style="3" customWidth="1"/>
    <col min="2822" max="2822" width="35.28515625" style="3" customWidth="1"/>
    <col min="2823" max="3072" width="9.140625" style="3"/>
    <col min="3073" max="3073" width="4.140625" style="3" customWidth="1"/>
    <col min="3074" max="3074" width="4.85546875" style="3" customWidth="1"/>
    <col min="3075" max="3075" width="26.28515625" style="3" customWidth="1"/>
    <col min="3076" max="3076" width="64.5703125" style="3" bestFit="1" customWidth="1"/>
    <col min="3077" max="3077" width="21.140625" style="3" customWidth="1"/>
    <col min="3078" max="3078" width="35.28515625" style="3" customWidth="1"/>
    <col min="3079" max="3328" width="9.140625" style="3"/>
    <col min="3329" max="3329" width="4.140625" style="3" customWidth="1"/>
    <col min="3330" max="3330" width="4.85546875" style="3" customWidth="1"/>
    <col min="3331" max="3331" width="26.28515625" style="3" customWidth="1"/>
    <col min="3332" max="3332" width="64.5703125" style="3" bestFit="1" customWidth="1"/>
    <col min="3333" max="3333" width="21.140625" style="3" customWidth="1"/>
    <col min="3334" max="3334" width="35.28515625" style="3" customWidth="1"/>
    <col min="3335" max="3584" width="9.140625" style="3"/>
    <col min="3585" max="3585" width="4.140625" style="3" customWidth="1"/>
    <col min="3586" max="3586" width="4.85546875" style="3" customWidth="1"/>
    <col min="3587" max="3587" width="26.28515625" style="3" customWidth="1"/>
    <col min="3588" max="3588" width="64.5703125" style="3" bestFit="1" customWidth="1"/>
    <col min="3589" max="3589" width="21.140625" style="3" customWidth="1"/>
    <col min="3590" max="3590" width="35.28515625" style="3" customWidth="1"/>
    <col min="3591" max="3840" width="9.140625" style="3"/>
    <col min="3841" max="3841" width="4.140625" style="3" customWidth="1"/>
    <col min="3842" max="3842" width="4.85546875" style="3" customWidth="1"/>
    <col min="3843" max="3843" width="26.28515625" style="3" customWidth="1"/>
    <col min="3844" max="3844" width="64.5703125" style="3" bestFit="1" customWidth="1"/>
    <col min="3845" max="3845" width="21.140625" style="3" customWidth="1"/>
    <col min="3846" max="3846" width="35.28515625" style="3" customWidth="1"/>
    <col min="3847" max="4096" width="9.140625" style="3"/>
    <col min="4097" max="4097" width="4.140625" style="3" customWidth="1"/>
    <col min="4098" max="4098" width="4.85546875" style="3" customWidth="1"/>
    <col min="4099" max="4099" width="26.28515625" style="3" customWidth="1"/>
    <col min="4100" max="4100" width="64.5703125" style="3" bestFit="1" customWidth="1"/>
    <col min="4101" max="4101" width="21.140625" style="3" customWidth="1"/>
    <col min="4102" max="4102" width="35.28515625" style="3" customWidth="1"/>
    <col min="4103" max="4352" width="9.140625" style="3"/>
    <col min="4353" max="4353" width="4.140625" style="3" customWidth="1"/>
    <col min="4354" max="4354" width="4.85546875" style="3" customWidth="1"/>
    <col min="4355" max="4355" width="26.28515625" style="3" customWidth="1"/>
    <col min="4356" max="4356" width="64.5703125" style="3" bestFit="1" customWidth="1"/>
    <col min="4357" max="4357" width="21.140625" style="3" customWidth="1"/>
    <col min="4358" max="4358" width="35.28515625" style="3" customWidth="1"/>
    <col min="4359" max="4608" width="9.140625" style="3"/>
    <col min="4609" max="4609" width="4.140625" style="3" customWidth="1"/>
    <col min="4610" max="4610" width="4.85546875" style="3" customWidth="1"/>
    <col min="4611" max="4611" width="26.28515625" style="3" customWidth="1"/>
    <col min="4612" max="4612" width="64.5703125" style="3" bestFit="1" customWidth="1"/>
    <col min="4613" max="4613" width="21.140625" style="3" customWidth="1"/>
    <col min="4614" max="4614" width="35.28515625" style="3" customWidth="1"/>
    <col min="4615" max="4864" width="9.140625" style="3"/>
    <col min="4865" max="4865" width="4.140625" style="3" customWidth="1"/>
    <col min="4866" max="4866" width="4.85546875" style="3" customWidth="1"/>
    <col min="4867" max="4867" width="26.28515625" style="3" customWidth="1"/>
    <col min="4868" max="4868" width="64.5703125" style="3" bestFit="1" customWidth="1"/>
    <col min="4869" max="4869" width="21.140625" style="3" customWidth="1"/>
    <col min="4870" max="4870" width="35.28515625" style="3" customWidth="1"/>
    <col min="4871" max="5120" width="9.140625" style="3"/>
    <col min="5121" max="5121" width="4.140625" style="3" customWidth="1"/>
    <col min="5122" max="5122" width="4.85546875" style="3" customWidth="1"/>
    <col min="5123" max="5123" width="26.28515625" style="3" customWidth="1"/>
    <col min="5124" max="5124" width="64.5703125" style="3" bestFit="1" customWidth="1"/>
    <col min="5125" max="5125" width="21.140625" style="3" customWidth="1"/>
    <col min="5126" max="5126" width="35.28515625" style="3" customWidth="1"/>
    <col min="5127" max="5376" width="9.140625" style="3"/>
    <col min="5377" max="5377" width="4.140625" style="3" customWidth="1"/>
    <col min="5378" max="5378" width="4.85546875" style="3" customWidth="1"/>
    <col min="5379" max="5379" width="26.28515625" style="3" customWidth="1"/>
    <col min="5380" max="5380" width="64.5703125" style="3" bestFit="1" customWidth="1"/>
    <col min="5381" max="5381" width="21.140625" style="3" customWidth="1"/>
    <col min="5382" max="5382" width="35.28515625" style="3" customWidth="1"/>
    <col min="5383" max="5632" width="9.140625" style="3"/>
    <col min="5633" max="5633" width="4.140625" style="3" customWidth="1"/>
    <col min="5634" max="5634" width="4.85546875" style="3" customWidth="1"/>
    <col min="5635" max="5635" width="26.28515625" style="3" customWidth="1"/>
    <col min="5636" max="5636" width="64.5703125" style="3" bestFit="1" customWidth="1"/>
    <col min="5637" max="5637" width="21.140625" style="3" customWidth="1"/>
    <col min="5638" max="5638" width="35.28515625" style="3" customWidth="1"/>
    <col min="5639" max="5888" width="9.140625" style="3"/>
    <col min="5889" max="5889" width="4.140625" style="3" customWidth="1"/>
    <col min="5890" max="5890" width="4.85546875" style="3" customWidth="1"/>
    <col min="5891" max="5891" width="26.28515625" style="3" customWidth="1"/>
    <col min="5892" max="5892" width="64.5703125" style="3" bestFit="1" customWidth="1"/>
    <col min="5893" max="5893" width="21.140625" style="3" customWidth="1"/>
    <col min="5894" max="5894" width="35.28515625" style="3" customWidth="1"/>
    <col min="5895" max="6144" width="9.140625" style="3"/>
    <col min="6145" max="6145" width="4.140625" style="3" customWidth="1"/>
    <col min="6146" max="6146" width="4.85546875" style="3" customWidth="1"/>
    <col min="6147" max="6147" width="26.28515625" style="3" customWidth="1"/>
    <col min="6148" max="6148" width="64.5703125" style="3" bestFit="1" customWidth="1"/>
    <col min="6149" max="6149" width="21.140625" style="3" customWidth="1"/>
    <col min="6150" max="6150" width="35.28515625" style="3" customWidth="1"/>
    <col min="6151" max="6400" width="9.140625" style="3"/>
    <col min="6401" max="6401" width="4.140625" style="3" customWidth="1"/>
    <col min="6402" max="6402" width="4.85546875" style="3" customWidth="1"/>
    <col min="6403" max="6403" width="26.28515625" style="3" customWidth="1"/>
    <col min="6404" max="6404" width="64.5703125" style="3" bestFit="1" customWidth="1"/>
    <col min="6405" max="6405" width="21.140625" style="3" customWidth="1"/>
    <col min="6406" max="6406" width="35.28515625" style="3" customWidth="1"/>
    <col min="6407" max="6656" width="9.140625" style="3"/>
    <col min="6657" max="6657" width="4.140625" style="3" customWidth="1"/>
    <col min="6658" max="6658" width="4.85546875" style="3" customWidth="1"/>
    <col min="6659" max="6659" width="26.28515625" style="3" customWidth="1"/>
    <col min="6660" max="6660" width="64.5703125" style="3" bestFit="1" customWidth="1"/>
    <col min="6661" max="6661" width="21.140625" style="3" customWidth="1"/>
    <col min="6662" max="6662" width="35.28515625" style="3" customWidth="1"/>
    <col min="6663" max="6912" width="9.140625" style="3"/>
    <col min="6913" max="6913" width="4.140625" style="3" customWidth="1"/>
    <col min="6914" max="6914" width="4.85546875" style="3" customWidth="1"/>
    <col min="6915" max="6915" width="26.28515625" style="3" customWidth="1"/>
    <col min="6916" max="6916" width="64.5703125" style="3" bestFit="1" customWidth="1"/>
    <col min="6917" max="6917" width="21.140625" style="3" customWidth="1"/>
    <col min="6918" max="6918" width="35.28515625" style="3" customWidth="1"/>
    <col min="6919" max="7168" width="9.140625" style="3"/>
    <col min="7169" max="7169" width="4.140625" style="3" customWidth="1"/>
    <col min="7170" max="7170" width="4.85546875" style="3" customWidth="1"/>
    <col min="7171" max="7171" width="26.28515625" style="3" customWidth="1"/>
    <col min="7172" max="7172" width="64.5703125" style="3" bestFit="1" customWidth="1"/>
    <col min="7173" max="7173" width="21.140625" style="3" customWidth="1"/>
    <col min="7174" max="7174" width="35.28515625" style="3" customWidth="1"/>
    <col min="7175" max="7424" width="9.140625" style="3"/>
    <col min="7425" max="7425" width="4.140625" style="3" customWidth="1"/>
    <col min="7426" max="7426" width="4.85546875" style="3" customWidth="1"/>
    <col min="7427" max="7427" width="26.28515625" style="3" customWidth="1"/>
    <col min="7428" max="7428" width="64.5703125" style="3" bestFit="1" customWidth="1"/>
    <col min="7429" max="7429" width="21.140625" style="3" customWidth="1"/>
    <col min="7430" max="7430" width="35.28515625" style="3" customWidth="1"/>
    <col min="7431" max="7680" width="9.140625" style="3"/>
    <col min="7681" max="7681" width="4.140625" style="3" customWidth="1"/>
    <col min="7682" max="7682" width="4.85546875" style="3" customWidth="1"/>
    <col min="7683" max="7683" width="26.28515625" style="3" customWidth="1"/>
    <col min="7684" max="7684" width="64.5703125" style="3" bestFit="1" customWidth="1"/>
    <col min="7685" max="7685" width="21.140625" style="3" customWidth="1"/>
    <col min="7686" max="7686" width="35.28515625" style="3" customWidth="1"/>
    <col min="7687" max="7936" width="9.140625" style="3"/>
    <col min="7937" max="7937" width="4.140625" style="3" customWidth="1"/>
    <col min="7938" max="7938" width="4.85546875" style="3" customWidth="1"/>
    <col min="7939" max="7939" width="26.28515625" style="3" customWidth="1"/>
    <col min="7940" max="7940" width="64.5703125" style="3" bestFit="1" customWidth="1"/>
    <col min="7941" max="7941" width="21.140625" style="3" customWidth="1"/>
    <col min="7942" max="7942" width="35.28515625" style="3" customWidth="1"/>
    <col min="7943" max="8192" width="9.140625" style="3"/>
    <col min="8193" max="8193" width="4.140625" style="3" customWidth="1"/>
    <col min="8194" max="8194" width="4.85546875" style="3" customWidth="1"/>
    <col min="8195" max="8195" width="26.28515625" style="3" customWidth="1"/>
    <col min="8196" max="8196" width="64.5703125" style="3" bestFit="1" customWidth="1"/>
    <col min="8197" max="8197" width="21.140625" style="3" customWidth="1"/>
    <col min="8198" max="8198" width="35.28515625" style="3" customWidth="1"/>
    <col min="8199" max="8448" width="9.140625" style="3"/>
    <col min="8449" max="8449" width="4.140625" style="3" customWidth="1"/>
    <col min="8450" max="8450" width="4.85546875" style="3" customWidth="1"/>
    <col min="8451" max="8451" width="26.28515625" style="3" customWidth="1"/>
    <col min="8452" max="8452" width="64.5703125" style="3" bestFit="1" customWidth="1"/>
    <col min="8453" max="8453" width="21.140625" style="3" customWidth="1"/>
    <col min="8454" max="8454" width="35.28515625" style="3" customWidth="1"/>
    <col min="8455" max="8704" width="9.140625" style="3"/>
    <col min="8705" max="8705" width="4.140625" style="3" customWidth="1"/>
    <col min="8706" max="8706" width="4.85546875" style="3" customWidth="1"/>
    <col min="8707" max="8707" width="26.28515625" style="3" customWidth="1"/>
    <col min="8708" max="8708" width="64.5703125" style="3" bestFit="1" customWidth="1"/>
    <col min="8709" max="8709" width="21.140625" style="3" customWidth="1"/>
    <col min="8710" max="8710" width="35.28515625" style="3" customWidth="1"/>
    <col min="8711" max="8960" width="9.140625" style="3"/>
    <col min="8961" max="8961" width="4.140625" style="3" customWidth="1"/>
    <col min="8962" max="8962" width="4.85546875" style="3" customWidth="1"/>
    <col min="8963" max="8963" width="26.28515625" style="3" customWidth="1"/>
    <col min="8964" max="8964" width="64.5703125" style="3" bestFit="1" customWidth="1"/>
    <col min="8965" max="8965" width="21.140625" style="3" customWidth="1"/>
    <col min="8966" max="8966" width="35.28515625" style="3" customWidth="1"/>
    <col min="8967" max="9216" width="9.140625" style="3"/>
    <col min="9217" max="9217" width="4.140625" style="3" customWidth="1"/>
    <col min="9218" max="9218" width="4.85546875" style="3" customWidth="1"/>
    <col min="9219" max="9219" width="26.28515625" style="3" customWidth="1"/>
    <col min="9220" max="9220" width="64.5703125" style="3" bestFit="1" customWidth="1"/>
    <col min="9221" max="9221" width="21.140625" style="3" customWidth="1"/>
    <col min="9222" max="9222" width="35.28515625" style="3" customWidth="1"/>
    <col min="9223" max="9472" width="9.140625" style="3"/>
    <col min="9473" max="9473" width="4.140625" style="3" customWidth="1"/>
    <col min="9474" max="9474" width="4.85546875" style="3" customWidth="1"/>
    <col min="9475" max="9475" width="26.28515625" style="3" customWidth="1"/>
    <col min="9476" max="9476" width="64.5703125" style="3" bestFit="1" customWidth="1"/>
    <col min="9477" max="9477" width="21.140625" style="3" customWidth="1"/>
    <col min="9478" max="9478" width="35.28515625" style="3" customWidth="1"/>
    <col min="9479" max="9728" width="9.140625" style="3"/>
    <col min="9729" max="9729" width="4.140625" style="3" customWidth="1"/>
    <col min="9730" max="9730" width="4.85546875" style="3" customWidth="1"/>
    <col min="9731" max="9731" width="26.28515625" style="3" customWidth="1"/>
    <col min="9732" max="9732" width="64.5703125" style="3" bestFit="1" customWidth="1"/>
    <col min="9733" max="9733" width="21.140625" style="3" customWidth="1"/>
    <col min="9734" max="9734" width="35.28515625" style="3" customWidth="1"/>
    <col min="9735" max="9984" width="9.140625" style="3"/>
    <col min="9985" max="9985" width="4.140625" style="3" customWidth="1"/>
    <col min="9986" max="9986" width="4.85546875" style="3" customWidth="1"/>
    <col min="9987" max="9987" width="26.28515625" style="3" customWidth="1"/>
    <col min="9988" max="9988" width="64.5703125" style="3" bestFit="1" customWidth="1"/>
    <col min="9989" max="9989" width="21.140625" style="3" customWidth="1"/>
    <col min="9990" max="9990" width="35.28515625" style="3" customWidth="1"/>
    <col min="9991" max="10240" width="9.140625" style="3"/>
    <col min="10241" max="10241" width="4.140625" style="3" customWidth="1"/>
    <col min="10242" max="10242" width="4.85546875" style="3" customWidth="1"/>
    <col min="10243" max="10243" width="26.28515625" style="3" customWidth="1"/>
    <col min="10244" max="10244" width="64.5703125" style="3" bestFit="1" customWidth="1"/>
    <col min="10245" max="10245" width="21.140625" style="3" customWidth="1"/>
    <col min="10246" max="10246" width="35.28515625" style="3" customWidth="1"/>
    <col min="10247" max="10496" width="9.140625" style="3"/>
    <col min="10497" max="10497" width="4.140625" style="3" customWidth="1"/>
    <col min="10498" max="10498" width="4.85546875" style="3" customWidth="1"/>
    <col min="10499" max="10499" width="26.28515625" style="3" customWidth="1"/>
    <col min="10500" max="10500" width="64.5703125" style="3" bestFit="1" customWidth="1"/>
    <col min="10501" max="10501" width="21.140625" style="3" customWidth="1"/>
    <col min="10502" max="10502" width="35.28515625" style="3" customWidth="1"/>
    <col min="10503" max="10752" width="9.140625" style="3"/>
    <col min="10753" max="10753" width="4.140625" style="3" customWidth="1"/>
    <col min="10754" max="10754" width="4.85546875" style="3" customWidth="1"/>
    <col min="10755" max="10755" width="26.28515625" style="3" customWidth="1"/>
    <col min="10756" max="10756" width="64.5703125" style="3" bestFit="1" customWidth="1"/>
    <col min="10757" max="10757" width="21.140625" style="3" customWidth="1"/>
    <col min="10758" max="10758" width="35.28515625" style="3" customWidth="1"/>
    <col min="10759" max="11008" width="9.140625" style="3"/>
    <col min="11009" max="11009" width="4.140625" style="3" customWidth="1"/>
    <col min="11010" max="11010" width="4.85546875" style="3" customWidth="1"/>
    <col min="11011" max="11011" width="26.28515625" style="3" customWidth="1"/>
    <col min="11012" max="11012" width="64.5703125" style="3" bestFit="1" customWidth="1"/>
    <col min="11013" max="11013" width="21.140625" style="3" customWidth="1"/>
    <col min="11014" max="11014" width="35.28515625" style="3" customWidth="1"/>
    <col min="11015" max="11264" width="9.140625" style="3"/>
    <col min="11265" max="11265" width="4.140625" style="3" customWidth="1"/>
    <col min="11266" max="11266" width="4.85546875" style="3" customWidth="1"/>
    <col min="11267" max="11267" width="26.28515625" style="3" customWidth="1"/>
    <col min="11268" max="11268" width="64.5703125" style="3" bestFit="1" customWidth="1"/>
    <col min="11269" max="11269" width="21.140625" style="3" customWidth="1"/>
    <col min="11270" max="11270" width="35.28515625" style="3" customWidth="1"/>
    <col min="11271" max="11520" width="9.140625" style="3"/>
    <col min="11521" max="11521" width="4.140625" style="3" customWidth="1"/>
    <col min="11522" max="11522" width="4.85546875" style="3" customWidth="1"/>
    <col min="11523" max="11523" width="26.28515625" style="3" customWidth="1"/>
    <col min="11524" max="11524" width="64.5703125" style="3" bestFit="1" customWidth="1"/>
    <col min="11525" max="11525" width="21.140625" style="3" customWidth="1"/>
    <col min="11526" max="11526" width="35.28515625" style="3" customWidth="1"/>
    <col min="11527" max="11776" width="9.140625" style="3"/>
    <col min="11777" max="11777" width="4.140625" style="3" customWidth="1"/>
    <col min="11778" max="11778" width="4.85546875" style="3" customWidth="1"/>
    <col min="11779" max="11779" width="26.28515625" style="3" customWidth="1"/>
    <col min="11780" max="11780" width="64.5703125" style="3" bestFit="1" customWidth="1"/>
    <col min="11781" max="11781" width="21.140625" style="3" customWidth="1"/>
    <col min="11782" max="11782" width="35.28515625" style="3" customWidth="1"/>
    <col min="11783" max="12032" width="9.140625" style="3"/>
    <col min="12033" max="12033" width="4.140625" style="3" customWidth="1"/>
    <col min="12034" max="12034" width="4.85546875" style="3" customWidth="1"/>
    <col min="12035" max="12035" width="26.28515625" style="3" customWidth="1"/>
    <col min="12036" max="12036" width="64.5703125" style="3" bestFit="1" customWidth="1"/>
    <col min="12037" max="12037" width="21.140625" style="3" customWidth="1"/>
    <col min="12038" max="12038" width="35.28515625" style="3" customWidth="1"/>
    <col min="12039" max="12288" width="9.140625" style="3"/>
    <col min="12289" max="12289" width="4.140625" style="3" customWidth="1"/>
    <col min="12290" max="12290" width="4.85546875" style="3" customWidth="1"/>
    <col min="12291" max="12291" width="26.28515625" style="3" customWidth="1"/>
    <col min="12292" max="12292" width="64.5703125" style="3" bestFit="1" customWidth="1"/>
    <col min="12293" max="12293" width="21.140625" style="3" customWidth="1"/>
    <col min="12294" max="12294" width="35.28515625" style="3" customWidth="1"/>
    <col min="12295" max="12544" width="9.140625" style="3"/>
    <col min="12545" max="12545" width="4.140625" style="3" customWidth="1"/>
    <col min="12546" max="12546" width="4.85546875" style="3" customWidth="1"/>
    <col min="12547" max="12547" width="26.28515625" style="3" customWidth="1"/>
    <col min="12548" max="12548" width="64.5703125" style="3" bestFit="1" customWidth="1"/>
    <col min="12549" max="12549" width="21.140625" style="3" customWidth="1"/>
    <col min="12550" max="12550" width="35.28515625" style="3" customWidth="1"/>
    <col min="12551" max="12800" width="9.140625" style="3"/>
    <col min="12801" max="12801" width="4.140625" style="3" customWidth="1"/>
    <col min="12802" max="12802" width="4.85546875" style="3" customWidth="1"/>
    <col min="12803" max="12803" width="26.28515625" style="3" customWidth="1"/>
    <col min="12804" max="12804" width="64.5703125" style="3" bestFit="1" customWidth="1"/>
    <col min="12805" max="12805" width="21.140625" style="3" customWidth="1"/>
    <col min="12806" max="12806" width="35.28515625" style="3" customWidth="1"/>
    <col min="12807" max="13056" width="9.140625" style="3"/>
    <col min="13057" max="13057" width="4.140625" style="3" customWidth="1"/>
    <col min="13058" max="13058" width="4.85546875" style="3" customWidth="1"/>
    <col min="13059" max="13059" width="26.28515625" style="3" customWidth="1"/>
    <col min="13060" max="13060" width="64.5703125" style="3" bestFit="1" customWidth="1"/>
    <col min="13061" max="13061" width="21.140625" style="3" customWidth="1"/>
    <col min="13062" max="13062" width="35.28515625" style="3" customWidth="1"/>
    <col min="13063" max="13312" width="9.140625" style="3"/>
    <col min="13313" max="13313" width="4.140625" style="3" customWidth="1"/>
    <col min="13314" max="13314" width="4.85546875" style="3" customWidth="1"/>
    <col min="13315" max="13315" width="26.28515625" style="3" customWidth="1"/>
    <col min="13316" max="13316" width="64.5703125" style="3" bestFit="1" customWidth="1"/>
    <col min="13317" max="13317" width="21.140625" style="3" customWidth="1"/>
    <col min="13318" max="13318" width="35.28515625" style="3" customWidth="1"/>
    <col min="13319" max="13568" width="9.140625" style="3"/>
    <col min="13569" max="13569" width="4.140625" style="3" customWidth="1"/>
    <col min="13570" max="13570" width="4.85546875" style="3" customWidth="1"/>
    <col min="13571" max="13571" width="26.28515625" style="3" customWidth="1"/>
    <col min="13572" max="13572" width="64.5703125" style="3" bestFit="1" customWidth="1"/>
    <col min="13573" max="13573" width="21.140625" style="3" customWidth="1"/>
    <col min="13574" max="13574" width="35.28515625" style="3" customWidth="1"/>
    <col min="13575" max="13824" width="9.140625" style="3"/>
    <col min="13825" max="13825" width="4.140625" style="3" customWidth="1"/>
    <col min="13826" max="13826" width="4.85546875" style="3" customWidth="1"/>
    <col min="13827" max="13827" width="26.28515625" style="3" customWidth="1"/>
    <col min="13828" max="13828" width="64.5703125" style="3" bestFit="1" customWidth="1"/>
    <col min="13829" max="13829" width="21.140625" style="3" customWidth="1"/>
    <col min="13830" max="13830" width="35.28515625" style="3" customWidth="1"/>
    <col min="13831" max="14080" width="9.140625" style="3"/>
    <col min="14081" max="14081" width="4.140625" style="3" customWidth="1"/>
    <col min="14082" max="14082" width="4.85546875" style="3" customWidth="1"/>
    <col min="14083" max="14083" width="26.28515625" style="3" customWidth="1"/>
    <col min="14084" max="14084" width="64.5703125" style="3" bestFit="1" customWidth="1"/>
    <col min="14085" max="14085" width="21.140625" style="3" customWidth="1"/>
    <col min="14086" max="14086" width="35.28515625" style="3" customWidth="1"/>
    <col min="14087" max="14336" width="9.140625" style="3"/>
    <col min="14337" max="14337" width="4.140625" style="3" customWidth="1"/>
    <col min="14338" max="14338" width="4.85546875" style="3" customWidth="1"/>
    <col min="14339" max="14339" width="26.28515625" style="3" customWidth="1"/>
    <col min="14340" max="14340" width="64.5703125" style="3" bestFit="1" customWidth="1"/>
    <col min="14341" max="14341" width="21.140625" style="3" customWidth="1"/>
    <col min="14342" max="14342" width="35.28515625" style="3" customWidth="1"/>
    <col min="14343" max="14592" width="9.140625" style="3"/>
    <col min="14593" max="14593" width="4.140625" style="3" customWidth="1"/>
    <col min="14594" max="14594" width="4.85546875" style="3" customWidth="1"/>
    <col min="14595" max="14595" width="26.28515625" style="3" customWidth="1"/>
    <col min="14596" max="14596" width="64.5703125" style="3" bestFit="1" customWidth="1"/>
    <col min="14597" max="14597" width="21.140625" style="3" customWidth="1"/>
    <col min="14598" max="14598" width="35.28515625" style="3" customWidth="1"/>
    <col min="14599" max="14848" width="9.140625" style="3"/>
    <col min="14849" max="14849" width="4.140625" style="3" customWidth="1"/>
    <col min="14850" max="14850" width="4.85546875" style="3" customWidth="1"/>
    <col min="14851" max="14851" width="26.28515625" style="3" customWidth="1"/>
    <col min="14852" max="14852" width="64.5703125" style="3" bestFit="1" customWidth="1"/>
    <col min="14853" max="14853" width="21.140625" style="3" customWidth="1"/>
    <col min="14854" max="14854" width="35.28515625" style="3" customWidth="1"/>
    <col min="14855" max="15104" width="9.140625" style="3"/>
    <col min="15105" max="15105" width="4.140625" style="3" customWidth="1"/>
    <col min="15106" max="15106" width="4.85546875" style="3" customWidth="1"/>
    <col min="15107" max="15107" width="26.28515625" style="3" customWidth="1"/>
    <col min="15108" max="15108" width="64.5703125" style="3" bestFit="1" customWidth="1"/>
    <col min="15109" max="15109" width="21.140625" style="3" customWidth="1"/>
    <col min="15110" max="15110" width="35.28515625" style="3" customWidth="1"/>
    <col min="15111" max="15360" width="9.140625" style="3"/>
    <col min="15361" max="15361" width="4.140625" style="3" customWidth="1"/>
    <col min="15362" max="15362" width="4.85546875" style="3" customWidth="1"/>
    <col min="15363" max="15363" width="26.28515625" style="3" customWidth="1"/>
    <col min="15364" max="15364" width="64.5703125" style="3" bestFit="1" customWidth="1"/>
    <col min="15365" max="15365" width="21.140625" style="3" customWidth="1"/>
    <col min="15366" max="15366" width="35.28515625" style="3" customWidth="1"/>
    <col min="15367" max="15616" width="9.140625" style="3"/>
    <col min="15617" max="15617" width="4.140625" style="3" customWidth="1"/>
    <col min="15618" max="15618" width="4.85546875" style="3" customWidth="1"/>
    <col min="15619" max="15619" width="26.28515625" style="3" customWidth="1"/>
    <col min="15620" max="15620" width="64.5703125" style="3" bestFit="1" customWidth="1"/>
    <col min="15621" max="15621" width="21.140625" style="3" customWidth="1"/>
    <col min="15622" max="15622" width="35.28515625" style="3" customWidth="1"/>
    <col min="15623" max="15872" width="9.140625" style="3"/>
    <col min="15873" max="15873" width="4.140625" style="3" customWidth="1"/>
    <col min="15874" max="15874" width="4.85546875" style="3" customWidth="1"/>
    <col min="15875" max="15875" width="26.28515625" style="3" customWidth="1"/>
    <col min="15876" max="15876" width="64.5703125" style="3" bestFit="1" customWidth="1"/>
    <col min="15877" max="15877" width="21.140625" style="3" customWidth="1"/>
    <col min="15878" max="15878" width="35.28515625" style="3" customWidth="1"/>
    <col min="15879" max="16128" width="9.140625" style="3"/>
    <col min="16129" max="16129" width="4.140625" style="3" customWidth="1"/>
    <col min="16130" max="16130" width="4.85546875" style="3" customWidth="1"/>
    <col min="16131" max="16131" width="26.28515625" style="3" customWidth="1"/>
    <col min="16132" max="16132" width="64.5703125" style="3" bestFit="1" customWidth="1"/>
    <col min="16133" max="16133" width="21.140625" style="3" customWidth="1"/>
    <col min="16134" max="16134" width="35.28515625" style="3" customWidth="1"/>
    <col min="16135" max="16384" width="9.140625" style="3"/>
  </cols>
  <sheetData>
    <row r="1" spans="1:7" ht="15.75" customHeight="1">
      <c r="A1" s="18" t="s">
        <v>334</v>
      </c>
      <c r="B1" s="18"/>
      <c r="C1" s="18"/>
      <c r="D1" s="18"/>
      <c r="E1" s="1"/>
      <c r="F1" s="2"/>
      <c r="G1" s="2"/>
    </row>
    <row r="2" spans="1:7" ht="12.75" customHeight="1">
      <c r="A2" s="19" t="s">
        <v>335</v>
      </c>
      <c r="B2" s="20"/>
      <c r="C2" s="20"/>
      <c r="D2" s="20"/>
      <c r="E2" s="4"/>
      <c r="F2" s="5"/>
      <c r="G2" s="5"/>
    </row>
    <row r="3" spans="1:7">
      <c r="A3" s="20"/>
      <c r="B3" s="20"/>
      <c r="C3" s="20"/>
      <c r="D3" s="20"/>
      <c r="E3" s="4"/>
      <c r="F3" s="6"/>
      <c r="G3" s="6"/>
    </row>
    <row r="4" spans="1:7">
      <c r="A4" s="21"/>
      <c r="B4" s="21"/>
      <c r="C4" s="5" t="s">
        <v>336</v>
      </c>
      <c r="D4" s="7" t="s">
        <v>337</v>
      </c>
      <c r="E4" s="4"/>
    </row>
    <row r="5" spans="1:7">
      <c r="B5" s="3">
        <v>1</v>
      </c>
      <c r="C5" s="3" t="s">
        <v>338</v>
      </c>
      <c r="D5" s="3" t="s">
        <v>339</v>
      </c>
    </row>
    <row r="6" spans="1:7">
      <c r="B6" s="3">
        <v>2</v>
      </c>
      <c r="C6" s="3" t="s">
        <v>338</v>
      </c>
      <c r="D6" s="3" t="s">
        <v>340</v>
      </c>
    </row>
    <row r="7" spans="1:7">
      <c r="B7" s="3">
        <v>3</v>
      </c>
      <c r="C7" s="3" t="s">
        <v>338</v>
      </c>
      <c r="D7" s="3" t="s">
        <v>341</v>
      </c>
    </row>
    <row r="8" spans="1:7">
      <c r="B8" s="3">
        <v>4</v>
      </c>
      <c r="C8" s="3" t="s">
        <v>338</v>
      </c>
      <c r="D8" s="3" t="s">
        <v>342</v>
      </c>
    </row>
    <row r="9" spans="1:7">
      <c r="B9" s="3">
        <v>5</v>
      </c>
      <c r="C9" s="3" t="s">
        <v>343</v>
      </c>
      <c r="D9" s="3" t="s">
        <v>344</v>
      </c>
    </row>
    <row r="10" spans="1:7">
      <c r="B10" s="3">
        <v>6</v>
      </c>
      <c r="C10" s="3" t="s">
        <v>345</v>
      </c>
      <c r="D10" s="3" t="s">
        <v>346</v>
      </c>
    </row>
    <row r="11" spans="1:7">
      <c r="B11" s="3">
        <v>7</v>
      </c>
      <c r="C11" s="3" t="s">
        <v>347</v>
      </c>
      <c r="D11" s="3" t="s">
        <v>347</v>
      </c>
    </row>
    <row r="12" spans="1:7">
      <c r="B12" s="3">
        <v>8</v>
      </c>
      <c r="C12" s="3" t="s">
        <v>347</v>
      </c>
      <c r="D12" s="3" t="s">
        <v>348</v>
      </c>
    </row>
    <row r="13" spans="1:7">
      <c r="B13" s="3">
        <v>9</v>
      </c>
      <c r="C13" s="3" t="s">
        <v>349</v>
      </c>
      <c r="D13" s="3" t="s">
        <v>350</v>
      </c>
    </row>
    <row r="14" spans="1:7">
      <c r="B14" s="3">
        <v>10</v>
      </c>
      <c r="C14" s="3" t="s">
        <v>351</v>
      </c>
      <c r="D14" s="8" t="s">
        <v>352</v>
      </c>
    </row>
    <row r="15" spans="1:7">
      <c r="B15" s="3">
        <v>11</v>
      </c>
      <c r="C15" s="3" t="s">
        <v>351</v>
      </c>
      <c r="D15" s="3" t="s">
        <v>353</v>
      </c>
    </row>
    <row r="16" spans="1:7">
      <c r="B16" s="3">
        <v>12</v>
      </c>
      <c r="C16" s="3" t="s">
        <v>351</v>
      </c>
      <c r="D16" s="8" t="s">
        <v>354</v>
      </c>
    </row>
    <row r="17" spans="2:4">
      <c r="B17" s="3">
        <v>13</v>
      </c>
      <c r="C17" s="3" t="s">
        <v>355</v>
      </c>
      <c r="D17" s="8" t="s">
        <v>356</v>
      </c>
    </row>
    <row r="18" spans="2:4">
      <c r="B18" s="3">
        <v>14</v>
      </c>
      <c r="C18" s="3" t="s">
        <v>357</v>
      </c>
      <c r="D18" s="8" t="s">
        <v>358</v>
      </c>
    </row>
    <row r="19" spans="2:4">
      <c r="B19" s="3">
        <v>15</v>
      </c>
      <c r="C19" s="3" t="s">
        <v>359</v>
      </c>
      <c r="D19" s="9" t="s">
        <v>360</v>
      </c>
    </row>
    <row r="20" spans="2:4">
      <c r="B20" s="3">
        <v>16</v>
      </c>
      <c r="C20" s="3" t="s">
        <v>359</v>
      </c>
      <c r="D20" s="8" t="s">
        <v>361</v>
      </c>
    </row>
    <row r="21" spans="2:4">
      <c r="B21" s="3">
        <v>17</v>
      </c>
      <c r="C21" s="3" t="s">
        <v>362</v>
      </c>
      <c r="D21" s="8" t="s">
        <v>363</v>
      </c>
    </row>
    <row r="22" spans="2:4">
      <c r="B22" s="3">
        <v>18</v>
      </c>
      <c r="C22" s="3" t="s">
        <v>362</v>
      </c>
      <c r="D22" s="8" t="s">
        <v>364</v>
      </c>
    </row>
    <row r="23" spans="2:4">
      <c r="B23" s="3">
        <v>19</v>
      </c>
      <c r="C23" s="3" t="s">
        <v>365</v>
      </c>
      <c r="D23" s="8" t="s">
        <v>366</v>
      </c>
    </row>
    <row r="24" spans="2:4">
      <c r="B24" s="3">
        <v>20</v>
      </c>
      <c r="C24" s="3" t="s">
        <v>365</v>
      </c>
      <c r="D24" s="8" t="s">
        <v>367</v>
      </c>
    </row>
    <row r="25" spans="2:4">
      <c r="B25" s="3">
        <v>21</v>
      </c>
      <c r="C25" s="3" t="s">
        <v>365</v>
      </c>
      <c r="D25" s="8" t="s">
        <v>368</v>
      </c>
    </row>
    <row r="26" spans="2:4">
      <c r="B26" s="3">
        <v>22</v>
      </c>
      <c r="C26" s="3" t="s">
        <v>369</v>
      </c>
      <c r="D26" s="3" t="s">
        <v>370</v>
      </c>
    </row>
    <row r="27" spans="2:4">
      <c r="B27" s="3">
        <v>23</v>
      </c>
      <c r="C27" s="3" t="s">
        <v>371</v>
      </c>
      <c r="D27" s="9" t="s">
        <v>372</v>
      </c>
    </row>
    <row r="28" spans="2:4">
      <c r="B28" s="3">
        <v>24</v>
      </c>
      <c r="C28" s="3" t="s">
        <v>373</v>
      </c>
      <c r="D28" s="8" t="s">
        <v>374</v>
      </c>
    </row>
    <row r="29" spans="2:4">
      <c r="B29" s="3">
        <v>25</v>
      </c>
      <c r="C29" s="3" t="s">
        <v>375</v>
      </c>
      <c r="D29" s="8" t="s">
        <v>376</v>
      </c>
    </row>
    <row r="30" spans="2:4">
      <c r="B30" s="3">
        <v>26</v>
      </c>
      <c r="C30" s="3" t="s">
        <v>377</v>
      </c>
      <c r="D30" s="8" t="s">
        <v>378</v>
      </c>
    </row>
    <row r="31" spans="2:4">
      <c r="B31" s="3">
        <v>27</v>
      </c>
      <c r="C31" s="3" t="s">
        <v>377</v>
      </c>
      <c r="D31" s="8" t="s">
        <v>379</v>
      </c>
    </row>
    <row r="32" spans="2:4">
      <c r="B32" s="3">
        <v>28</v>
      </c>
      <c r="C32" s="3" t="s">
        <v>380</v>
      </c>
      <c r="D32" s="8" t="s">
        <v>381</v>
      </c>
    </row>
    <row r="33" spans="2:4">
      <c r="B33" s="3">
        <v>29</v>
      </c>
      <c r="C33" s="3" t="s">
        <v>380</v>
      </c>
      <c r="D33" s="3" t="s">
        <v>382</v>
      </c>
    </row>
    <row r="34" spans="2:4">
      <c r="B34" s="3">
        <v>30</v>
      </c>
      <c r="C34" s="3" t="s">
        <v>383</v>
      </c>
      <c r="D34" s="8" t="s">
        <v>384</v>
      </c>
    </row>
    <row r="35" spans="2:4">
      <c r="B35" s="3">
        <v>31</v>
      </c>
      <c r="C35" s="3" t="s">
        <v>383</v>
      </c>
      <c r="D35" s="8" t="s">
        <v>385</v>
      </c>
    </row>
    <row r="36" spans="2:4">
      <c r="B36" s="3">
        <v>32</v>
      </c>
      <c r="C36" s="3" t="s">
        <v>383</v>
      </c>
      <c r="D36" s="8" t="s">
        <v>386</v>
      </c>
    </row>
    <row r="37" spans="2:4">
      <c r="B37" s="3">
        <v>33</v>
      </c>
      <c r="C37" s="3" t="s">
        <v>387</v>
      </c>
      <c r="D37" s="8" t="s">
        <v>388</v>
      </c>
    </row>
    <row r="38" spans="2:4">
      <c r="B38" s="3">
        <v>34</v>
      </c>
      <c r="C38" s="3" t="s">
        <v>387</v>
      </c>
      <c r="D38" s="8" t="s">
        <v>389</v>
      </c>
    </row>
    <row r="39" spans="2:4">
      <c r="B39" s="3">
        <v>35</v>
      </c>
      <c r="C39" s="3" t="s">
        <v>390</v>
      </c>
      <c r="D39" s="3" t="s">
        <v>390</v>
      </c>
    </row>
    <row r="40" spans="2:4">
      <c r="B40" s="3">
        <v>36</v>
      </c>
      <c r="C40" s="3" t="s">
        <v>391</v>
      </c>
      <c r="D40" s="9" t="s">
        <v>391</v>
      </c>
    </row>
    <row r="41" spans="2:4">
      <c r="B41" s="3">
        <v>37</v>
      </c>
      <c r="C41" s="3" t="s">
        <v>392</v>
      </c>
      <c r="D41" s="3" t="s">
        <v>393</v>
      </c>
    </row>
    <row r="42" spans="2:4">
      <c r="B42" s="3">
        <v>38</v>
      </c>
      <c r="C42" s="3" t="s">
        <v>392</v>
      </c>
      <c r="D42" s="9" t="s">
        <v>394</v>
      </c>
    </row>
    <row r="43" spans="2:4">
      <c r="B43" s="3">
        <v>39</v>
      </c>
      <c r="C43" s="3" t="s">
        <v>395</v>
      </c>
      <c r="D43" s="3" t="s">
        <v>396</v>
      </c>
    </row>
    <row r="44" spans="2:4">
      <c r="B44" s="3">
        <v>40</v>
      </c>
      <c r="C44" s="3" t="s">
        <v>397</v>
      </c>
      <c r="D44" s="3" t="s">
        <v>398</v>
      </c>
    </row>
    <row r="45" spans="2:4">
      <c r="B45" s="3">
        <v>41</v>
      </c>
      <c r="C45" s="3" t="s">
        <v>399</v>
      </c>
      <c r="D45" s="3" t="s">
        <v>400</v>
      </c>
    </row>
    <row r="46" spans="2:4">
      <c r="B46" s="3">
        <v>42</v>
      </c>
      <c r="C46" s="3" t="s">
        <v>401</v>
      </c>
      <c r="D46" s="8" t="s">
        <v>402</v>
      </c>
    </row>
    <row r="47" spans="2:4">
      <c r="B47" s="3">
        <v>43</v>
      </c>
      <c r="C47" s="3" t="s">
        <v>401</v>
      </c>
      <c r="D47" s="3" t="s">
        <v>403</v>
      </c>
    </row>
    <row r="48" spans="2:4">
      <c r="B48" s="3">
        <v>44</v>
      </c>
      <c r="C48" s="3" t="s">
        <v>401</v>
      </c>
      <c r="D48" s="8" t="s">
        <v>404</v>
      </c>
    </row>
    <row r="49" spans="2:4">
      <c r="B49" s="3">
        <v>45</v>
      </c>
      <c r="C49" s="3" t="s">
        <v>401</v>
      </c>
      <c r="D49" s="3" t="s">
        <v>405</v>
      </c>
    </row>
    <row r="50" spans="2:4">
      <c r="B50" s="3">
        <v>46</v>
      </c>
      <c r="C50" s="3" t="s">
        <v>406</v>
      </c>
      <c r="D50" s="8" t="s">
        <v>407</v>
      </c>
    </row>
    <row r="51" spans="2:4">
      <c r="B51" s="3">
        <v>47</v>
      </c>
      <c r="C51" s="3" t="s">
        <v>406</v>
      </c>
      <c r="D51" s="8" t="s">
        <v>408</v>
      </c>
    </row>
    <row r="52" spans="2:4">
      <c r="B52" s="3">
        <v>48</v>
      </c>
      <c r="C52" s="3" t="s">
        <v>406</v>
      </c>
      <c r="D52" s="9" t="s">
        <v>409</v>
      </c>
    </row>
    <row r="53" spans="2:4">
      <c r="B53" s="3">
        <v>49</v>
      </c>
      <c r="C53" s="3" t="s">
        <v>406</v>
      </c>
      <c r="D53" s="8" t="s">
        <v>410</v>
      </c>
    </row>
    <row r="54" spans="2:4">
      <c r="B54" s="3">
        <v>50</v>
      </c>
      <c r="C54" s="9" t="s">
        <v>411</v>
      </c>
      <c r="D54" s="9" t="s">
        <v>411</v>
      </c>
    </row>
    <row r="55" spans="2:4">
      <c r="B55" s="3">
        <v>51</v>
      </c>
      <c r="C55" s="3" t="s">
        <v>412</v>
      </c>
      <c r="D55" s="3" t="s">
        <v>412</v>
      </c>
    </row>
    <row r="56" spans="2:4">
      <c r="B56" s="3">
        <v>52</v>
      </c>
      <c r="C56" s="3" t="s">
        <v>412</v>
      </c>
      <c r="D56" s="3" t="s">
        <v>413</v>
      </c>
    </row>
    <row r="57" spans="2:4">
      <c r="B57" s="3">
        <v>53</v>
      </c>
      <c r="C57" s="3" t="s">
        <v>414</v>
      </c>
      <c r="D57" s="3" t="s">
        <v>415</v>
      </c>
    </row>
    <row r="58" spans="2:4">
      <c r="B58" s="3">
        <v>54</v>
      </c>
      <c r="C58" s="3" t="s">
        <v>414</v>
      </c>
      <c r="D58" s="3" t="s">
        <v>416</v>
      </c>
    </row>
    <row r="59" spans="2:4">
      <c r="B59" s="3">
        <v>55</v>
      </c>
      <c r="C59" s="3" t="s">
        <v>414</v>
      </c>
      <c r="D59" s="3" t="s">
        <v>417</v>
      </c>
    </row>
    <row r="60" spans="2:4">
      <c r="B60" s="3">
        <v>56</v>
      </c>
      <c r="C60" s="3" t="s">
        <v>418</v>
      </c>
      <c r="D60" s="3" t="s">
        <v>419</v>
      </c>
    </row>
    <row r="61" spans="2:4">
      <c r="B61" s="3">
        <v>57</v>
      </c>
      <c r="C61" s="3" t="s">
        <v>418</v>
      </c>
      <c r="D61" s="3" t="s">
        <v>420</v>
      </c>
    </row>
    <row r="62" spans="2:4">
      <c r="B62" s="3">
        <v>58</v>
      </c>
      <c r="C62" s="3" t="s">
        <v>418</v>
      </c>
      <c r="D62" s="3" t="s">
        <v>421</v>
      </c>
    </row>
    <row r="63" spans="2:4">
      <c r="B63" s="3">
        <v>59</v>
      </c>
      <c r="C63" s="3" t="s">
        <v>422</v>
      </c>
      <c r="D63" s="8" t="s">
        <v>423</v>
      </c>
    </row>
    <row r="64" spans="2:4">
      <c r="B64" s="3">
        <v>60</v>
      </c>
      <c r="C64" s="3" t="s">
        <v>422</v>
      </c>
      <c r="D64" s="9" t="s">
        <v>424</v>
      </c>
    </row>
    <row r="65" spans="2:4">
      <c r="B65" s="3">
        <v>61</v>
      </c>
      <c r="C65" s="3" t="s">
        <v>425</v>
      </c>
      <c r="D65" s="8" t="s">
        <v>426</v>
      </c>
    </row>
    <row r="66" spans="2:4">
      <c r="B66" s="3">
        <v>62</v>
      </c>
      <c r="C66" s="3" t="s">
        <v>425</v>
      </c>
      <c r="D66" s="8" t="s">
        <v>427</v>
      </c>
    </row>
    <row r="67" spans="2:4">
      <c r="B67" s="3">
        <v>63</v>
      </c>
      <c r="C67" s="3" t="s">
        <v>428</v>
      </c>
      <c r="D67" s="8" t="s">
        <v>429</v>
      </c>
    </row>
    <row r="68" spans="2:4" ht="12.75" customHeight="1">
      <c r="B68" s="3">
        <v>64</v>
      </c>
      <c r="C68" s="3" t="s">
        <v>428</v>
      </c>
      <c r="D68" s="8" t="s">
        <v>430</v>
      </c>
    </row>
    <row r="69" spans="2:4" ht="12.75" customHeight="1">
      <c r="B69" s="3">
        <v>65</v>
      </c>
      <c r="C69" s="3" t="s">
        <v>431</v>
      </c>
      <c r="D69" s="9" t="s">
        <v>432</v>
      </c>
    </row>
    <row r="70" spans="2:4">
      <c r="B70" s="3">
        <v>66</v>
      </c>
      <c r="C70" s="3" t="s">
        <v>431</v>
      </c>
      <c r="D70" s="8" t="s">
        <v>431</v>
      </c>
    </row>
    <row r="71" spans="2:4">
      <c r="B71" s="3">
        <v>67</v>
      </c>
      <c r="C71" s="3" t="s">
        <v>433</v>
      </c>
      <c r="D71" s="8" t="s">
        <v>434</v>
      </c>
    </row>
    <row r="72" spans="2:4">
      <c r="B72" s="3">
        <v>68</v>
      </c>
      <c r="C72" s="3" t="s">
        <v>433</v>
      </c>
      <c r="D72" s="8" t="s">
        <v>435</v>
      </c>
    </row>
    <row r="73" spans="2:4">
      <c r="B73" s="3">
        <v>69</v>
      </c>
      <c r="C73" s="3" t="s">
        <v>436</v>
      </c>
      <c r="D73" s="3" t="s">
        <v>436</v>
      </c>
    </row>
    <row r="74" spans="2:4">
      <c r="B74" s="3">
        <v>70</v>
      </c>
      <c r="C74" s="3" t="s">
        <v>437</v>
      </c>
      <c r="D74" s="9" t="s">
        <v>438</v>
      </c>
    </row>
    <row r="75" spans="2:4">
      <c r="B75" s="3">
        <v>71</v>
      </c>
      <c r="C75" s="3" t="s">
        <v>439</v>
      </c>
      <c r="D75" s="9" t="s">
        <v>439</v>
      </c>
    </row>
    <row r="76" spans="2:4">
      <c r="B76" s="3">
        <v>72</v>
      </c>
      <c r="C76" s="3" t="s">
        <v>440</v>
      </c>
      <c r="D76" s="8" t="s">
        <v>441</v>
      </c>
    </row>
    <row r="77" spans="2:4">
      <c r="B77" s="3">
        <v>73</v>
      </c>
      <c r="C77" s="3" t="s">
        <v>440</v>
      </c>
      <c r="D77" s="8" t="s">
        <v>442</v>
      </c>
    </row>
    <row r="78" spans="2:4">
      <c r="B78" s="3">
        <v>74</v>
      </c>
      <c r="C78" s="3" t="s">
        <v>440</v>
      </c>
      <c r="D78" s="8" t="s">
        <v>443</v>
      </c>
    </row>
    <row r="79" spans="2:4">
      <c r="B79" s="3">
        <v>75</v>
      </c>
      <c r="C79" s="3" t="s">
        <v>440</v>
      </c>
      <c r="D79" s="8" t="s">
        <v>444</v>
      </c>
    </row>
    <row r="80" spans="2:4">
      <c r="B80" s="3">
        <v>76</v>
      </c>
      <c r="C80" s="3" t="s">
        <v>445</v>
      </c>
      <c r="D80" s="8" t="s">
        <v>446</v>
      </c>
    </row>
    <row r="81" spans="2:4">
      <c r="B81" s="3">
        <v>77</v>
      </c>
      <c r="C81" s="3" t="s">
        <v>447</v>
      </c>
      <c r="D81" s="8" t="s">
        <v>448</v>
      </c>
    </row>
    <row r="82" spans="2:4">
      <c r="B82" s="3">
        <v>78</v>
      </c>
      <c r="C82" s="3" t="s">
        <v>447</v>
      </c>
      <c r="D82" s="8" t="s">
        <v>449</v>
      </c>
    </row>
    <row r="83" spans="2:4">
      <c r="B83" s="3">
        <v>79</v>
      </c>
      <c r="C83" s="3" t="s">
        <v>450</v>
      </c>
      <c r="D83" s="8" t="s">
        <v>451</v>
      </c>
    </row>
    <row r="84" spans="2:4">
      <c r="B84" s="3">
        <v>80</v>
      </c>
      <c r="C84" s="3" t="s">
        <v>450</v>
      </c>
      <c r="D84" s="3" t="s">
        <v>452</v>
      </c>
    </row>
    <row r="85" spans="2:4">
      <c r="B85" s="3">
        <v>81</v>
      </c>
      <c r="C85" s="3" t="s">
        <v>450</v>
      </c>
      <c r="D85" s="8" t="s">
        <v>453</v>
      </c>
    </row>
    <row r="86" spans="2:4">
      <c r="B86" s="3">
        <v>82</v>
      </c>
      <c r="C86" s="3" t="s">
        <v>454</v>
      </c>
      <c r="D86" s="8" t="s">
        <v>455</v>
      </c>
    </row>
    <row r="87" spans="2:4">
      <c r="B87" s="3">
        <v>83</v>
      </c>
      <c r="C87" s="3" t="s">
        <v>454</v>
      </c>
      <c r="D87" s="3" t="s">
        <v>456</v>
      </c>
    </row>
    <row r="88" spans="2:4">
      <c r="B88" s="3">
        <v>84</v>
      </c>
      <c r="C88" s="3" t="s">
        <v>457</v>
      </c>
      <c r="D88" s="8" t="s">
        <v>458</v>
      </c>
    </row>
    <row r="89" spans="2:4">
      <c r="B89" s="3">
        <v>85</v>
      </c>
      <c r="C89" s="3" t="s">
        <v>457</v>
      </c>
      <c r="D89" s="8" t="s">
        <v>459</v>
      </c>
    </row>
    <row r="90" spans="2:4">
      <c r="B90" s="3">
        <v>86</v>
      </c>
      <c r="C90" s="3" t="s">
        <v>460</v>
      </c>
      <c r="D90" s="8" t="s">
        <v>461</v>
      </c>
    </row>
    <row r="91" spans="2:4">
      <c r="B91" s="3">
        <v>87</v>
      </c>
      <c r="C91" s="3" t="s">
        <v>462</v>
      </c>
      <c r="D91" s="9" t="s">
        <v>463</v>
      </c>
    </row>
    <row r="92" spans="2:4">
      <c r="B92" s="3">
        <v>88</v>
      </c>
      <c r="C92" s="3" t="s">
        <v>464</v>
      </c>
      <c r="D92" s="3" t="s">
        <v>465</v>
      </c>
    </row>
    <row r="93" spans="2:4">
      <c r="B93" s="3">
        <v>89</v>
      </c>
      <c r="C93" s="3" t="s">
        <v>466</v>
      </c>
      <c r="D93" s="3" t="s">
        <v>467</v>
      </c>
    </row>
    <row r="94" spans="2:4">
      <c r="B94" s="3">
        <v>90</v>
      </c>
      <c r="C94" s="3" t="s">
        <v>466</v>
      </c>
      <c r="D94" s="3" t="s">
        <v>468</v>
      </c>
    </row>
    <row r="95" spans="2:4">
      <c r="B95" s="3">
        <v>91</v>
      </c>
      <c r="C95" s="3" t="s">
        <v>466</v>
      </c>
      <c r="D95" s="8" t="s">
        <v>469</v>
      </c>
    </row>
    <row r="96" spans="2:4">
      <c r="B96" s="3">
        <v>92</v>
      </c>
      <c r="C96" s="3" t="s">
        <v>470</v>
      </c>
      <c r="D96" s="3" t="s">
        <v>471</v>
      </c>
    </row>
    <row r="97" spans="2:4">
      <c r="B97" s="3">
        <v>93</v>
      </c>
      <c r="C97" s="3" t="s">
        <v>470</v>
      </c>
      <c r="D97" s="8" t="s">
        <v>472</v>
      </c>
    </row>
    <row r="98" spans="2:4">
      <c r="B98" s="3">
        <v>94</v>
      </c>
      <c r="C98" s="3" t="s">
        <v>473</v>
      </c>
      <c r="D98" s="8" t="s">
        <v>474</v>
      </c>
    </row>
    <row r="99" spans="2:4">
      <c r="B99" s="3">
        <v>95</v>
      </c>
      <c r="C99" s="3" t="s">
        <v>475</v>
      </c>
      <c r="D99" s="8" t="s">
        <v>476</v>
      </c>
    </row>
    <row r="100" spans="2:4">
      <c r="B100" s="3">
        <v>96</v>
      </c>
      <c r="C100" s="3" t="s">
        <v>475</v>
      </c>
      <c r="D100" s="8" t="s">
        <v>477</v>
      </c>
    </row>
    <row r="101" spans="2:4">
      <c r="B101" s="3">
        <v>97</v>
      </c>
      <c r="C101" s="3" t="s">
        <v>475</v>
      </c>
      <c r="D101" s="9" t="s">
        <v>478</v>
      </c>
    </row>
    <row r="102" spans="2:4">
      <c r="B102" s="3">
        <v>98</v>
      </c>
      <c r="C102" s="3" t="s">
        <v>475</v>
      </c>
      <c r="D102" s="3" t="s">
        <v>479</v>
      </c>
    </row>
    <row r="103" spans="2:4">
      <c r="B103" s="3">
        <v>99</v>
      </c>
      <c r="C103" s="3" t="s">
        <v>475</v>
      </c>
      <c r="D103" s="8" t="s">
        <v>480</v>
      </c>
    </row>
    <row r="104" spans="2:4">
      <c r="B104" s="3">
        <v>100</v>
      </c>
      <c r="C104" s="3" t="s">
        <v>475</v>
      </c>
      <c r="D104" s="3" t="s">
        <v>481</v>
      </c>
    </row>
    <row r="105" spans="2:4">
      <c r="B105" s="3">
        <v>101</v>
      </c>
      <c r="C105" s="3" t="s">
        <v>475</v>
      </c>
      <c r="D105" s="8" t="s">
        <v>482</v>
      </c>
    </row>
    <row r="106" spans="2:4">
      <c r="B106" s="3">
        <v>102</v>
      </c>
      <c r="C106" s="3" t="s">
        <v>475</v>
      </c>
      <c r="D106" s="8" t="s">
        <v>483</v>
      </c>
    </row>
    <row r="107" spans="2:4">
      <c r="B107" s="3">
        <v>103</v>
      </c>
      <c r="C107" s="3" t="s">
        <v>475</v>
      </c>
      <c r="D107" s="9" t="s">
        <v>484</v>
      </c>
    </row>
    <row r="108" spans="2:4">
      <c r="B108" s="3">
        <v>104</v>
      </c>
      <c r="C108" s="3" t="s">
        <v>485</v>
      </c>
      <c r="D108" s="8" t="s">
        <v>486</v>
      </c>
    </row>
    <row r="109" spans="2:4">
      <c r="B109" s="3">
        <v>105</v>
      </c>
      <c r="C109" s="3" t="s">
        <v>485</v>
      </c>
      <c r="D109" s="3" t="s">
        <v>487</v>
      </c>
    </row>
    <row r="110" spans="2:4" ht="12" customHeight="1">
      <c r="B110" s="3">
        <v>106</v>
      </c>
      <c r="C110" s="3" t="s">
        <v>488</v>
      </c>
      <c r="D110" s="8" t="s">
        <v>489</v>
      </c>
    </row>
    <row r="111" spans="2:4">
      <c r="B111" s="3">
        <v>107</v>
      </c>
      <c r="C111" s="3" t="s">
        <v>488</v>
      </c>
      <c r="D111" s="3" t="s">
        <v>490</v>
      </c>
    </row>
    <row r="112" spans="2:4">
      <c r="B112" s="3">
        <v>108</v>
      </c>
      <c r="C112" s="3" t="s">
        <v>491</v>
      </c>
      <c r="D112" s="8" t="s">
        <v>492</v>
      </c>
    </row>
    <row r="113" spans="2:4">
      <c r="B113" s="3">
        <v>109</v>
      </c>
      <c r="C113" s="3" t="s">
        <v>491</v>
      </c>
      <c r="D113" s="9" t="s">
        <v>493</v>
      </c>
    </row>
    <row r="114" spans="2:4">
      <c r="B114" s="3">
        <v>110</v>
      </c>
      <c r="C114" s="3" t="s">
        <v>491</v>
      </c>
      <c r="D114" s="9" t="s">
        <v>494</v>
      </c>
    </row>
    <row r="115" spans="2:4">
      <c r="B115" s="3">
        <v>111</v>
      </c>
      <c r="C115" s="3" t="s">
        <v>491</v>
      </c>
      <c r="D115" s="9" t="s">
        <v>495</v>
      </c>
    </row>
    <row r="116" spans="2:4">
      <c r="B116" s="3">
        <v>112</v>
      </c>
      <c r="C116" s="3" t="s">
        <v>491</v>
      </c>
      <c r="D116" s="8" t="s">
        <v>496</v>
      </c>
    </row>
    <row r="117" spans="2:4">
      <c r="B117" s="3">
        <v>113</v>
      </c>
      <c r="C117" s="3" t="s">
        <v>491</v>
      </c>
      <c r="D117" s="9" t="s">
        <v>497</v>
      </c>
    </row>
    <row r="118" spans="2:4">
      <c r="B118" s="3">
        <v>114</v>
      </c>
      <c r="C118" s="3" t="s">
        <v>491</v>
      </c>
      <c r="D118" s="8" t="s">
        <v>498</v>
      </c>
    </row>
    <row r="119" spans="2:4">
      <c r="B119" s="3">
        <v>115</v>
      </c>
      <c r="C119" s="3" t="s">
        <v>491</v>
      </c>
      <c r="D119" s="8" t="s">
        <v>499</v>
      </c>
    </row>
    <row r="120" spans="2:4">
      <c r="B120" s="3">
        <v>116</v>
      </c>
      <c r="C120" s="3" t="s">
        <v>491</v>
      </c>
      <c r="D120" s="8" t="s">
        <v>500</v>
      </c>
    </row>
    <row r="121" spans="2:4">
      <c r="B121" s="3">
        <v>117</v>
      </c>
      <c r="C121" s="3" t="s">
        <v>491</v>
      </c>
      <c r="D121" s="8" t="s">
        <v>501</v>
      </c>
    </row>
    <row r="122" spans="2:4">
      <c r="B122" s="3">
        <v>118</v>
      </c>
      <c r="C122" s="3" t="s">
        <v>502</v>
      </c>
      <c r="D122" s="3" t="s">
        <v>503</v>
      </c>
    </row>
    <row r="123" spans="2:4">
      <c r="B123" s="3">
        <v>119</v>
      </c>
      <c r="C123" s="3" t="s">
        <v>502</v>
      </c>
      <c r="D123" s="3" t="s">
        <v>504</v>
      </c>
    </row>
    <row r="124" spans="2:4">
      <c r="B124" s="3">
        <v>120</v>
      </c>
      <c r="C124" s="3" t="s">
        <v>505</v>
      </c>
      <c r="D124" s="3" t="s">
        <v>505</v>
      </c>
    </row>
    <row r="125" spans="2:4">
      <c r="B125" s="3">
        <v>121</v>
      </c>
      <c r="C125" s="3" t="s">
        <v>506</v>
      </c>
      <c r="D125" s="3" t="s">
        <v>507</v>
      </c>
    </row>
    <row r="126" spans="2:4">
      <c r="B126" s="3">
        <v>122</v>
      </c>
      <c r="C126" s="3" t="s">
        <v>506</v>
      </c>
      <c r="D126" s="3" t="s">
        <v>508</v>
      </c>
    </row>
    <row r="127" spans="2:4">
      <c r="B127" s="3">
        <v>123</v>
      </c>
      <c r="C127" s="3" t="s">
        <v>509</v>
      </c>
      <c r="D127" s="8" t="s">
        <v>510</v>
      </c>
    </row>
    <row r="128" spans="2:4">
      <c r="B128" s="3">
        <v>124</v>
      </c>
      <c r="C128" s="3" t="s">
        <v>509</v>
      </c>
      <c r="D128" s="9" t="s">
        <v>511</v>
      </c>
    </row>
    <row r="129" spans="2:4">
      <c r="B129" s="3">
        <v>125</v>
      </c>
      <c r="C129" s="3" t="s">
        <v>509</v>
      </c>
      <c r="D129" s="9" t="s">
        <v>512</v>
      </c>
    </row>
    <row r="130" spans="2:4">
      <c r="B130" s="3">
        <v>126</v>
      </c>
      <c r="C130" s="3" t="s">
        <v>513</v>
      </c>
      <c r="D130" s="9" t="s">
        <v>514</v>
      </c>
    </row>
    <row r="131" spans="2:4">
      <c r="B131" s="3">
        <v>127</v>
      </c>
      <c r="C131" s="3" t="s">
        <v>513</v>
      </c>
      <c r="D131" s="9" t="s">
        <v>515</v>
      </c>
    </row>
    <row r="132" spans="2:4">
      <c r="B132" s="3">
        <v>128</v>
      </c>
      <c r="C132" s="3" t="s">
        <v>516</v>
      </c>
      <c r="D132" s="8" t="s">
        <v>517</v>
      </c>
    </row>
    <row r="133" spans="2:4">
      <c r="B133" s="3">
        <v>129</v>
      </c>
      <c r="C133" s="3" t="s">
        <v>516</v>
      </c>
      <c r="D133" s="3" t="s">
        <v>518</v>
      </c>
    </row>
    <row r="134" spans="2:4">
      <c r="B134" s="3">
        <v>130</v>
      </c>
      <c r="C134" s="3" t="s">
        <v>519</v>
      </c>
      <c r="D134" s="9" t="s">
        <v>520</v>
      </c>
    </row>
    <row r="135" spans="2:4">
      <c r="B135" s="3">
        <v>131</v>
      </c>
      <c r="C135" s="3" t="s">
        <v>519</v>
      </c>
      <c r="D135" s="8" t="s">
        <v>521</v>
      </c>
    </row>
    <row r="136" spans="2:4">
      <c r="B136" s="3">
        <v>132</v>
      </c>
      <c r="C136" s="3" t="s">
        <v>519</v>
      </c>
      <c r="D136" s="8" t="s">
        <v>522</v>
      </c>
    </row>
    <row r="137" spans="2:4">
      <c r="B137" s="3">
        <v>133</v>
      </c>
      <c r="C137" s="3" t="s">
        <v>523</v>
      </c>
      <c r="D137" s="8" t="s">
        <v>524</v>
      </c>
    </row>
    <row r="138" spans="2:4">
      <c r="B138" s="3">
        <v>134</v>
      </c>
      <c r="C138" s="3" t="s">
        <v>523</v>
      </c>
      <c r="D138" s="8" t="s">
        <v>525</v>
      </c>
    </row>
    <row r="139" spans="2:4">
      <c r="B139" s="3">
        <v>135</v>
      </c>
      <c r="C139" s="3" t="s">
        <v>523</v>
      </c>
      <c r="D139" s="8" t="s">
        <v>526</v>
      </c>
    </row>
    <row r="140" spans="2:4">
      <c r="B140" s="3">
        <v>136</v>
      </c>
      <c r="C140" s="3" t="s">
        <v>523</v>
      </c>
      <c r="D140" s="8" t="s">
        <v>527</v>
      </c>
    </row>
    <row r="141" spans="2:4">
      <c r="B141" s="3">
        <v>137</v>
      </c>
      <c r="C141" s="3" t="s">
        <v>523</v>
      </c>
      <c r="D141" s="3" t="s">
        <v>523</v>
      </c>
    </row>
    <row r="142" spans="2:4">
      <c r="B142" s="3">
        <v>138</v>
      </c>
      <c r="C142" s="3" t="s">
        <v>523</v>
      </c>
      <c r="D142" s="3" t="s">
        <v>528</v>
      </c>
    </row>
    <row r="143" spans="2:4">
      <c r="B143" s="3">
        <v>139</v>
      </c>
      <c r="C143" s="3" t="s">
        <v>523</v>
      </c>
      <c r="D143" s="3" t="s">
        <v>529</v>
      </c>
    </row>
    <row r="144" spans="2:4">
      <c r="B144" s="3">
        <v>140</v>
      </c>
      <c r="C144" s="3" t="s">
        <v>523</v>
      </c>
      <c r="D144" s="3" t="s">
        <v>530</v>
      </c>
    </row>
    <row r="145" spans="2:4">
      <c r="B145" s="3">
        <v>141</v>
      </c>
      <c r="C145" s="3" t="s">
        <v>531</v>
      </c>
      <c r="D145" s="9" t="s">
        <v>532</v>
      </c>
    </row>
    <row r="146" spans="2:4">
      <c r="B146" s="3">
        <v>142</v>
      </c>
      <c r="C146" s="3" t="s">
        <v>533</v>
      </c>
      <c r="D146" s="9" t="s">
        <v>534</v>
      </c>
    </row>
    <row r="147" spans="2:4">
      <c r="B147" s="3">
        <v>143</v>
      </c>
      <c r="C147" s="3" t="s">
        <v>533</v>
      </c>
      <c r="D147" s="9" t="s">
        <v>535</v>
      </c>
    </row>
    <row r="148" spans="2:4">
      <c r="B148" s="3">
        <v>144</v>
      </c>
      <c r="C148" s="3" t="s">
        <v>536</v>
      </c>
      <c r="D148" s="3" t="s">
        <v>537</v>
      </c>
    </row>
    <row r="149" spans="2:4">
      <c r="B149" s="3">
        <v>145</v>
      </c>
      <c r="C149" s="3" t="s">
        <v>536</v>
      </c>
      <c r="D149" s="3" t="s">
        <v>538</v>
      </c>
    </row>
    <row r="150" spans="2:4">
      <c r="B150" s="3">
        <v>146</v>
      </c>
      <c r="C150" s="3" t="s">
        <v>536</v>
      </c>
      <c r="D150" s="10" t="s">
        <v>340</v>
      </c>
    </row>
    <row r="151" spans="2:4">
      <c r="B151" s="3">
        <v>147</v>
      </c>
      <c r="C151" s="3" t="s">
        <v>539</v>
      </c>
      <c r="D151" s="3" t="s">
        <v>540</v>
      </c>
    </row>
    <row r="152" spans="2:4">
      <c r="B152" s="3">
        <v>148</v>
      </c>
      <c r="C152" s="3" t="s">
        <v>541</v>
      </c>
      <c r="D152" s="3" t="s">
        <v>542</v>
      </c>
    </row>
    <row r="153" spans="2:4">
      <c r="B153" s="3">
        <v>149</v>
      </c>
      <c r="C153" s="3" t="s">
        <v>541</v>
      </c>
      <c r="D153" s="8" t="s">
        <v>543</v>
      </c>
    </row>
    <row r="154" spans="2:4">
      <c r="B154" s="3">
        <v>150</v>
      </c>
      <c r="C154" s="3" t="s">
        <v>541</v>
      </c>
      <c r="D154" s="3" t="s">
        <v>544</v>
      </c>
    </row>
    <row r="155" spans="2:4">
      <c r="B155" s="3">
        <v>151</v>
      </c>
      <c r="C155" s="3" t="s">
        <v>541</v>
      </c>
      <c r="D155" s="3" t="s">
        <v>545</v>
      </c>
    </row>
    <row r="156" spans="2:4">
      <c r="B156" s="3">
        <v>152</v>
      </c>
      <c r="C156" s="3" t="s">
        <v>541</v>
      </c>
      <c r="D156" s="3" t="s">
        <v>546</v>
      </c>
    </row>
    <row r="157" spans="2:4">
      <c r="B157" s="3">
        <v>153</v>
      </c>
      <c r="C157" s="3" t="s">
        <v>547</v>
      </c>
      <c r="D157" s="3" t="s">
        <v>548</v>
      </c>
    </row>
    <row r="158" spans="2:4">
      <c r="B158" s="3">
        <v>154</v>
      </c>
      <c r="C158" s="3" t="s">
        <v>549</v>
      </c>
      <c r="D158" s="3" t="s">
        <v>550</v>
      </c>
    </row>
    <row r="159" spans="2:4">
      <c r="B159" s="3">
        <v>155</v>
      </c>
      <c r="C159" s="3" t="s">
        <v>551</v>
      </c>
      <c r="D159" s="3" t="s">
        <v>552</v>
      </c>
    </row>
    <row r="160" spans="2:4">
      <c r="B160" s="3">
        <v>156</v>
      </c>
      <c r="C160" s="3" t="s">
        <v>553</v>
      </c>
      <c r="D160" s="3" t="s">
        <v>553</v>
      </c>
    </row>
    <row r="161" spans="2:4">
      <c r="B161" s="3">
        <v>157</v>
      </c>
      <c r="C161" s="3" t="s">
        <v>554</v>
      </c>
      <c r="D161" s="3" t="s">
        <v>554</v>
      </c>
    </row>
    <row r="162" spans="2:4">
      <c r="B162" s="3">
        <v>158</v>
      </c>
      <c r="C162" s="3" t="s">
        <v>555</v>
      </c>
      <c r="D162" s="3" t="s">
        <v>555</v>
      </c>
    </row>
    <row r="163" spans="2:4">
      <c r="B163" s="3">
        <v>159</v>
      </c>
      <c r="C163" s="3" t="s">
        <v>556</v>
      </c>
      <c r="D163" s="3" t="s">
        <v>557</v>
      </c>
    </row>
    <row r="164" spans="2:4">
      <c r="B164" s="3">
        <v>160</v>
      </c>
      <c r="C164" s="3" t="s">
        <v>556</v>
      </c>
      <c r="D164" s="3" t="s">
        <v>558</v>
      </c>
    </row>
    <row r="165" spans="2:4">
      <c r="B165" s="3">
        <v>161</v>
      </c>
      <c r="C165" s="3" t="s">
        <v>559</v>
      </c>
      <c r="D165" s="8" t="s">
        <v>560</v>
      </c>
    </row>
    <row r="166" spans="2:4">
      <c r="B166" s="3">
        <v>162</v>
      </c>
      <c r="C166" s="9" t="s">
        <v>561</v>
      </c>
      <c r="D166" s="8" t="s">
        <v>562</v>
      </c>
    </row>
    <row r="167" spans="2:4">
      <c r="B167" s="3">
        <v>163</v>
      </c>
      <c r="C167" s="9" t="s">
        <v>561</v>
      </c>
      <c r="D167" s="3" t="s">
        <v>563</v>
      </c>
    </row>
    <row r="168" spans="2:4">
      <c r="B168" s="3">
        <v>164</v>
      </c>
      <c r="C168" s="9" t="s">
        <v>561</v>
      </c>
      <c r="D168" s="3" t="s">
        <v>564</v>
      </c>
    </row>
    <row r="169" spans="2:4">
      <c r="B169" s="3">
        <v>165</v>
      </c>
      <c r="C169" s="9" t="s">
        <v>565</v>
      </c>
      <c r="D169" s="3" t="s">
        <v>566</v>
      </c>
    </row>
    <row r="170" spans="2:4">
      <c r="B170" s="3">
        <v>166</v>
      </c>
      <c r="C170" s="3" t="s">
        <v>565</v>
      </c>
      <c r="D170" s="8" t="s">
        <v>368</v>
      </c>
    </row>
    <row r="171" spans="2:4">
      <c r="B171" s="3">
        <v>167</v>
      </c>
      <c r="C171" s="3" t="s">
        <v>565</v>
      </c>
      <c r="D171" s="8" t="s">
        <v>567</v>
      </c>
    </row>
    <row r="172" spans="2:4">
      <c r="B172" s="3">
        <v>168</v>
      </c>
      <c r="C172" s="3" t="s">
        <v>568</v>
      </c>
      <c r="D172" s="8" t="s">
        <v>569</v>
      </c>
    </row>
    <row r="173" spans="2:4">
      <c r="B173" s="3">
        <v>169</v>
      </c>
      <c r="C173" s="3" t="s">
        <v>568</v>
      </c>
      <c r="D173" s="9" t="s">
        <v>570</v>
      </c>
    </row>
    <row r="174" spans="2:4">
      <c r="B174" s="3">
        <v>170</v>
      </c>
      <c r="C174" s="3" t="s">
        <v>568</v>
      </c>
      <c r="D174" s="9" t="s">
        <v>571</v>
      </c>
    </row>
    <row r="175" spans="2:4">
      <c r="B175" s="3">
        <v>171</v>
      </c>
      <c r="C175" s="3" t="s">
        <v>568</v>
      </c>
      <c r="D175" s="9" t="s">
        <v>572</v>
      </c>
    </row>
    <row r="176" spans="2:4">
      <c r="B176" s="3">
        <v>172</v>
      </c>
      <c r="C176" s="3" t="s">
        <v>573</v>
      </c>
      <c r="D176" s="8" t="s">
        <v>574</v>
      </c>
    </row>
    <row r="177" spans="2:4">
      <c r="B177" s="3">
        <v>173</v>
      </c>
      <c r="C177" s="3" t="s">
        <v>575</v>
      </c>
      <c r="D177" s="9" t="s">
        <v>576</v>
      </c>
    </row>
    <row r="178" spans="2:4">
      <c r="B178" s="3">
        <v>174</v>
      </c>
      <c r="C178" s="3" t="s">
        <v>577</v>
      </c>
      <c r="D178" s="8" t="s">
        <v>578</v>
      </c>
    </row>
    <row r="179" spans="2:4">
      <c r="B179" s="3">
        <v>175</v>
      </c>
      <c r="C179" s="3" t="s">
        <v>579</v>
      </c>
      <c r="D179" s="8" t="s">
        <v>580</v>
      </c>
    </row>
    <row r="180" spans="2:4">
      <c r="B180" s="3">
        <v>176</v>
      </c>
      <c r="C180" s="3" t="s">
        <v>581</v>
      </c>
      <c r="D180" s="8" t="s">
        <v>582</v>
      </c>
    </row>
    <row r="181" spans="2:4">
      <c r="B181" s="3">
        <v>177</v>
      </c>
      <c r="C181" s="3" t="s">
        <v>581</v>
      </c>
      <c r="D181" s="9" t="s">
        <v>583</v>
      </c>
    </row>
    <row r="182" spans="2:4">
      <c r="B182" s="3">
        <v>178</v>
      </c>
      <c r="C182" s="3" t="s">
        <v>581</v>
      </c>
      <c r="D182" s="9" t="s">
        <v>584</v>
      </c>
    </row>
    <row r="183" spans="2:4">
      <c r="B183" s="3">
        <v>179</v>
      </c>
      <c r="C183" s="3" t="s">
        <v>581</v>
      </c>
      <c r="D183" s="9" t="s">
        <v>585</v>
      </c>
    </row>
    <row r="184" spans="2:4">
      <c r="B184" s="3">
        <v>180</v>
      </c>
      <c r="C184" s="3" t="s">
        <v>586</v>
      </c>
      <c r="D184" s="3" t="s">
        <v>587</v>
      </c>
    </row>
    <row r="185" spans="2:4">
      <c r="B185" s="3">
        <v>181</v>
      </c>
      <c r="C185" s="3" t="s">
        <v>586</v>
      </c>
      <c r="D185" s="3" t="s">
        <v>588</v>
      </c>
    </row>
    <row r="186" spans="2:4">
      <c r="B186" s="3">
        <v>182</v>
      </c>
      <c r="C186" s="3" t="s">
        <v>586</v>
      </c>
      <c r="D186" s="3" t="s">
        <v>589</v>
      </c>
    </row>
    <row r="187" spans="2:4">
      <c r="B187" s="3">
        <v>183</v>
      </c>
      <c r="C187" s="3" t="s">
        <v>586</v>
      </c>
      <c r="D187" s="3" t="s">
        <v>590</v>
      </c>
    </row>
    <row r="188" spans="2:4">
      <c r="B188" s="3">
        <v>184</v>
      </c>
      <c r="C188" s="3" t="s">
        <v>586</v>
      </c>
      <c r="D188" s="8" t="s">
        <v>591</v>
      </c>
    </row>
    <row r="189" spans="2:4">
      <c r="B189" s="3">
        <v>185</v>
      </c>
      <c r="C189" s="3" t="s">
        <v>586</v>
      </c>
      <c r="D189" s="8" t="s">
        <v>592</v>
      </c>
    </row>
    <row r="190" spans="2:4">
      <c r="B190" s="3">
        <v>186</v>
      </c>
      <c r="C190" s="3" t="s">
        <v>586</v>
      </c>
      <c r="D190" s="9" t="s">
        <v>593</v>
      </c>
    </row>
    <row r="191" spans="2:4">
      <c r="B191" s="3">
        <v>187</v>
      </c>
      <c r="C191" s="3" t="s">
        <v>586</v>
      </c>
      <c r="D191" s="9" t="s">
        <v>594</v>
      </c>
    </row>
    <row r="192" spans="2:4">
      <c r="B192" s="3">
        <v>188</v>
      </c>
      <c r="C192" s="3" t="s">
        <v>586</v>
      </c>
      <c r="D192" s="9" t="s">
        <v>595</v>
      </c>
    </row>
    <row r="193" spans="2:4">
      <c r="B193" s="3">
        <v>189</v>
      </c>
      <c r="C193" s="3" t="s">
        <v>586</v>
      </c>
      <c r="D193" s="8" t="s">
        <v>596</v>
      </c>
    </row>
    <row r="194" spans="2:4">
      <c r="B194" s="3">
        <v>190</v>
      </c>
      <c r="C194" s="3" t="s">
        <v>586</v>
      </c>
      <c r="D194" s="9" t="s">
        <v>597</v>
      </c>
    </row>
    <row r="195" spans="2:4">
      <c r="B195" s="3">
        <v>191</v>
      </c>
      <c r="C195" s="3" t="s">
        <v>586</v>
      </c>
      <c r="D195" s="9" t="s">
        <v>598</v>
      </c>
    </row>
    <row r="196" spans="2:4">
      <c r="B196" s="3">
        <v>192</v>
      </c>
      <c r="C196" s="3" t="s">
        <v>586</v>
      </c>
      <c r="D196" s="3" t="s">
        <v>599</v>
      </c>
    </row>
    <row r="197" spans="2:4">
      <c r="B197" s="3">
        <v>193</v>
      </c>
      <c r="C197" s="3" t="s">
        <v>586</v>
      </c>
      <c r="D197" s="9" t="s">
        <v>600</v>
      </c>
    </row>
    <row r="198" spans="2:4">
      <c r="B198" s="3">
        <v>194</v>
      </c>
      <c r="C198" s="3" t="s">
        <v>586</v>
      </c>
      <c r="D198" s="8" t="s">
        <v>601</v>
      </c>
    </row>
    <row r="199" spans="2:4">
      <c r="B199" s="3">
        <v>195</v>
      </c>
      <c r="C199" s="3" t="s">
        <v>586</v>
      </c>
      <c r="D199" s="9" t="s">
        <v>602</v>
      </c>
    </row>
    <row r="200" spans="2:4">
      <c r="B200" s="3">
        <v>196</v>
      </c>
      <c r="C200" s="3" t="s">
        <v>586</v>
      </c>
      <c r="D200" s="8" t="s">
        <v>603</v>
      </c>
    </row>
    <row r="201" spans="2:4">
      <c r="B201" s="3">
        <v>197</v>
      </c>
      <c r="C201" s="3" t="s">
        <v>586</v>
      </c>
      <c r="D201" s="9" t="s">
        <v>604</v>
      </c>
    </row>
    <row r="202" spans="2:4">
      <c r="B202" s="3">
        <v>198</v>
      </c>
      <c r="C202" s="3" t="s">
        <v>605</v>
      </c>
      <c r="D202" s="8" t="s">
        <v>606</v>
      </c>
    </row>
    <row r="203" spans="2:4">
      <c r="B203" s="3">
        <v>199</v>
      </c>
      <c r="C203" s="3" t="s">
        <v>605</v>
      </c>
      <c r="D203" s="8" t="s">
        <v>607</v>
      </c>
    </row>
    <row r="204" spans="2:4">
      <c r="B204" s="3">
        <v>200</v>
      </c>
      <c r="C204" s="3" t="s">
        <v>608</v>
      </c>
      <c r="D204" s="8" t="s">
        <v>609</v>
      </c>
    </row>
    <row r="205" spans="2:4">
      <c r="B205" s="3">
        <v>201</v>
      </c>
      <c r="C205" s="3" t="s">
        <v>608</v>
      </c>
      <c r="D205" s="8" t="s">
        <v>610</v>
      </c>
    </row>
    <row r="206" spans="2:4">
      <c r="B206" s="3">
        <v>202</v>
      </c>
      <c r="C206" s="3" t="s">
        <v>611</v>
      </c>
      <c r="D206" s="8" t="s">
        <v>612</v>
      </c>
    </row>
    <row r="207" spans="2:4">
      <c r="B207" s="3">
        <v>203</v>
      </c>
      <c r="C207" s="3" t="s">
        <v>613</v>
      </c>
      <c r="D207" s="9" t="s">
        <v>614</v>
      </c>
    </row>
    <row r="208" spans="2:4">
      <c r="B208" s="3">
        <v>204</v>
      </c>
      <c r="C208" s="3" t="s">
        <v>615</v>
      </c>
      <c r="D208" s="9" t="s">
        <v>615</v>
      </c>
    </row>
    <row r="209" spans="2:4">
      <c r="B209" s="3">
        <v>205</v>
      </c>
      <c r="C209" s="3" t="s">
        <v>616</v>
      </c>
      <c r="D209" s="8" t="s">
        <v>617</v>
      </c>
    </row>
    <row r="210" spans="2:4">
      <c r="B210" s="3">
        <v>206</v>
      </c>
      <c r="C210" s="3" t="s">
        <v>618</v>
      </c>
      <c r="D210" s="8" t="s">
        <v>619</v>
      </c>
    </row>
    <row r="211" spans="2:4">
      <c r="B211" s="3">
        <v>207</v>
      </c>
      <c r="C211" s="3" t="s">
        <v>620</v>
      </c>
      <c r="D211" s="8" t="s">
        <v>621</v>
      </c>
    </row>
    <row r="212" spans="2:4">
      <c r="B212" s="3">
        <v>208</v>
      </c>
      <c r="C212" s="3" t="s">
        <v>622</v>
      </c>
      <c r="D212" s="8" t="s">
        <v>623</v>
      </c>
    </row>
    <row r="213" spans="2:4">
      <c r="B213" s="3">
        <v>209</v>
      </c>
      <c r="C213" s="3" t="s">
        <v>624</v>
      </c>
      <c r="D213" s="8" t="s">
        <v>625</v>
      </c>
    </row>
    <row r="214" spans="2:4">
      <c r="B214" s="3">
        <v>210</v>
      </c>
      <c r="C214" s="3" t="s">
        <v>624</v>
      </c>
      <c r="D214" s="8" t="s">
        <v>626</v>
      </c>
    </row>
    <row r="215" spans="2:4">
      <c r="B215" s="3">
        <v>211</v>
      </c>
      <c r="C215" s="8" t="s">
        <v>627</v>
      </c>
      <c r="D215" s="8" t="s">
        <v>628</v>
      </c>
    </row>
    <row r="216" spans="2:4">
      <c r="B216" s="3">
        <v>212</v>
      </c>
      <c r="C216" s="3" t="s">
        <v>627</v>
      </c>
      <c r="D216" s="8" t="s">
        <v>629</v>
      </c>
    </row>
    <row r="217" spans="2:4">
      <c r="B217" s="3">
        <v>213</v>
      </c>
      <c r="C217" s="8" t="s">
        <v>630</v>
      </c>
      <c r="D217" s="8" t="s">
        <v>631</v>
      </c>
    </row>
    <row r="218" spans="2:4">
      <c r="B218" s="3">
        <v>214</v>
      </c>
      <c r="C218" s="3" t="s">
        <v>630</v>
      </c>
      <c r="D218" s="8" t="s">
        <v>632</v>
      </c>
    </row>
    <row r="219" spans="2:4">
      <c r="B219" s="3">
        <v>215</v>
      </c>
      <c r="C219" s="3" t="s">
        <v>633</v>
      </c>
      <c r="D219" s="8" t="s">
        <v>634</v>
      </c>
    </row>
    <row r="220" spans="2:4">
      <c r="B220" s="3">
        <v>216</v>
      </c>
      <c r="C220" s="3" t="s">
        <v>633</v>
      </c>
      <c r="D220" s="8" t="s">
        <v>635</v>
      </c>
    </row>
    <row r="221" spans="2:4">
      <c r="B221" s="3">
        <v>217</v>
      </c>
      <c r="C221" s="3" t="s">
        <v>636</v>
      </c>
      <c r="D221" s="8" t="s">
        <v>637</v>
      </c>
    </row>
    <row r="222" spans="2:4">
      <c r="B222" s="3">
        <v>218</v>
      </c>
      <c r="C222" s="3" t="s">
        <v>636</v>
      </c>
      <c r="D222" s="8" t="s">
        <v>638</v>
      </c>
    </row>
    <row r="223" spans="2:4">
      <c r="B223" s="3">
        <v>219</v>
      </c>
      <c r="C223" s="3" t="s">
        <v>636</v>
      </c>
      <c r="D223" s="3" t="s">
        <v>639</v>
      </c>
    </row>
    <row r="224" spans="2:4">
      <c r="B224" s="3">
        <v>220</v>
      </c>
      <c r="C224" s="3" t="s">
        <v>636</v>
      </c>
      <c r="D224" s="8" t="s">
        <v>640</v>
      </c>
    </row>
    <row r="225" spans="2:4">
      <c r="B225" s="3">
        <v>221</v>
      </c>
      <c r="C225" s="3" t="s">
        <v>641</v>
      </c>
      <c r="D225" s="8" t="s">
        <v>642</v>
      </c>
    </row>
    <row r="226" spans="2:4">
      <c r="B226" s="3">
        <v>222</v>
      </c>
      <c r="C226" s="3" t="s">
        <v>641</v>
      </c>
      <c r="D226" s="8" t="s">
        <v>643</v>
      </c>
    </row>
    <row r="227" spans="2:4">
      <c r="B227" s="3">
        <v>223</v>
      </c>
      <c r="C227" s="3" t="s">
        <v>641</v>
      </c>
      <c r="D227" s="8" t="s">
        <v>644</v>
      </c>
    </row>
    <row r="228" spans="2:4">
      <c r="B228" s="3">
        <v>224</v>
      </c>
      <c r="C228" s="3" t="s">
        <v>645</v>
      </c>
      <c r="D228" s="8" t="s">
        <v>646</v>
      </c>
    </row>
    <row r="229" spans="2:4">
      <c r="B229" s="3">
        <v>225</v>
      </c>
      <c r="C229" s="3" t="s">
        <v>645</v>
      </c>
      <c r="D229" s="8" t="s">
        <v>647</v>
      </c>
    </row>
    <row r="230" spans="2:4">
      <c r="B230" s="3">
        <v>226</v>
      </c>
      <c r="C230" s="3" t="s">
        <v>648</v>
      </c>
      <c r="D230" s="8" t="s">
        <v>649</v>
      </c>
    </row>
    <row r="231" spans="2:4">
      <c r="B231" s="3">
        <v>227</v>
      </c>
      <c r="C231" s="3" t="s">
        <v>648</v>
      </c>
      <c r="D231" s="8" t="s">
        <v>650</v>
      </c>
    </row>
    <row r="232" spans="2:4">
      <c r="B232" s="3">
        <v>228</v>
      </c>
      <c r="C232" s="3" t="s">
        <v>651</v>
      </c>
      <c r="D232" s="3" t="s">
        <v>652</v>
      </c>
    </row>
    <row r="233" spans="2:4">
      <c r="B233" s="3">
        <v>229</v>
      </c>
      <c r="C233" s="9" t="s">
        <v>653</v>
      </c>
      <c r="D233" s="9" t="s">
        <v>654</v>
      </c>
    </row>
    <row r="234" spans="2:4">
      <c r="B234" s="3">
        <v>230</v>
      </c>
      <c r="C234" s="3" t="s">
        <v>655</v>
      </c>
      <c r="D234" s="3" t="s">
        <v>655</v>
      </c>
    </row>
    <row r="235" spans="2:4">
      <c r="B235" s="3">
        <v>231</v>
      </c>
      <c r="C235" s="3" t="s">
        <v>655</v>
      </c>
      <c r="D235" s="3" t="s">
        <v>656</v>
      </c>
    </row>
    <row r="236" spans="2:4">
      <c r="B236" s="3">
        <v>232</v>
      </c>
      <c r="C236" s="3" t="s">
        <v>657</v>
      </c>
      <c r="D236" s="8" t="s">
        <v>658</v>
      </c>
    </row>
    <row r="237" spans="2:4">
      <c r="B237" s="3">
        <v>233</v>
      </c>
      <c r="C237" s="8" t="s">
        <v>659</v>
      </c>
      <c r="D237" s="3" t="s">
        <v>660</v>
      </c>
    </row>
    <row r="238" spans="2:4">
      <c r="B238" s="3">
        <v>234</v>
      </c>
      <c r="C238" s="8" t="s">
        <v>659</v>
      </c>
      <c r="D238" s="3" t="s">
        <v>661</v>
      </c>
    </row>
    <row r="239" spans="2:4">
      <c r="B239" s="3">
        <v>235</v>
      </c>
      <c r="C239" s="3" t="s">
        <v>662</v>
      </c>
      <c r="D239" s="8" t="s">
        <v>663</v>
      </c>
    </row>
    <row r="240" spans="2:4">
      <c r="B240" s="3">
        <v>236</v>
      </c>
      <c r="C240" s="3" t="s">
        <v>662</v>
      </c>
      <c r="D240" s="3" t="s">
        <v>664</v>
      </c>
    </row>
  </sheetData>
  <mergeCells count="3">
    <mergeCell ref="A1:D1"/>
    <mergeCell ref="A2:D3"/>
    <mergeCell ref="A4:B4"/>
  </mergeCells>
  <printOptions horizontalCentered="1" gridLines="1"/>
  <pageMargins left="0.25" right="0.25" top="1" bottom="1" header="0.5" footer="0.5"/>
  <pageSetup orientation="portrait" r:id="rId1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C3B9-A69D-41B3-BB3C-AC42E9451035}">
  <dimension ref="A1:Q4"/>
  <sheetViews>
    <sheetView zoomScaleNormal="100" workbookViewId="0">
      <selection activeCell="Q3" sqref="Q3"/>
    </sheetView>
  </sheetViews>
  <sheetFormatPr defaultRowHeight="12.75"/>
  <cols>
    <col min="1" max="17" width="10.7109375" style="13" customWidth="1"/>
    <col min="18" max="18" width="21.85546875" style="16" bestFit="1" customWidth="1"/>
    <col min="19" max="19" width="17.85546875" style="16" bestFit="1" customWidth="1"/>
    <col min="20" max="20" width="16" style="16" bestFit="1" customWidth="1"/>
    <col min="21" max="16384" width="9.140625" style="16"/>
  </cols>
  <sheetData>
    <row r="1" spans="1:17">
      <c r="A1" s="16"/>
      <c r="B1" s="11" t="s">
        <v>13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>
      <c r="A2" s="16"/>
      <c r="B2" s="11" t="s">
        <v>14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144.75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45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46</v>
      </c>
      <c r="N3" s="15" t="s">
        <v>47</v>
      </c>
      <c r="O3" s="15" t="s">
        <v>48</v>
      </c>
      <c r="P3" s="15" t="s">
        <v>49</v>
      </c>
      <c r="Q3" s="15" t="s">
        <v>50</v>
      </c>
    </row>
    <row r="4" spans="1:17" ht="112.5">
      <c r="A4" s="15" t="s">
        <v>3</v>
      </c>
      <c r="B4" s="15" t="s">
        <v>3</v>
      </c>
      <c r="C4" s="15" t="s">
        <v>3</v>
      </c>
      <c r="D4" s="15" t="s">
        <v>37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38</v>
      </c>
      <c r="K4" s="15" t="s">
        <v>39</v>
      </c>
      <c r="L4" s="15" t="s">
        <v>39</v>
      </c>
      <c r="M4" s="15" t="s">
        <v>3</v>
      </c>
      <c r="N4" s="15" t="s">
        <v>51</v>
      </c>
      <c r="O4" s="15" t="s">
        <v>52</v>
      </c>
      <c r="P4" s="15" t="s">
        <v>53</v>
      </c>
      <c r="Q4" s="15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924E-6025-4F70-9142-BE26D64A1505}">
  <dimension ref="A1:AB4"/>
  <sheetViews>
    <sheetView topLeftCell="N1" zoomScale="130" zoomScaleNormal="130" workbookViewId="0">
      <selection activeCell="V4" sqref="V4"/>
    </sheetView>
  </sheetViews>
  <sheetFormatPr defaultRowHeight="12.75"/>
  <cols>
    <col min="1" max="28" width="10.7109375" style="13" customWidth="1"/>
    <col min="29" max="16384" width="9.140625" style="16"/>
  </cols>
  <sheetData>
    <row r="1" spans="1:28">
      <c r="A1" s="16"/>
      <c r="B1" s="11" t="s">
        <v>13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>
      <c r="A2" s="16"/>
      <c r="B2" s="11" t="s">
        <v>14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ht="164.25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45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55</v>
      </c>
      <c r="N3" s="15" t="s">
        <v>56</v>
      </c>
      <c r="O3" s="15" t="s">
        <v>57</v>
      </c>
      <c r="P3" s="15" t="s">
        <v>58</v>
      </c>
      <c r="Q3" s="15" t="s">
        <v>59</v>
      </c>
      <c r="R3" s="15" t="s">
        <v>27</v>
      </c>
      <c r="S3" s="15" t="s">
        <v>60</v>
      </c>
      <c r="T3" s="15" t="s">
        <v>61</v>
      </c>
      <c r="U3" s="15" t="s">
        <v>62</v>
      </c>
      <c r="V3" s="15" t="s">
        <v>63</v>
      </c>
      <c r="W3" s="15" t="s">
        <v>64</v>
      </c>
      <c r="X3" s="15" t="s">
        <v>65</v>
      </c>
      <c r="Y3" s="15" t="s">
        <v>66</v>
      </c>
      <c r="Z3" s="15" t="s">
        <v>67</v>
      </c>
      <c r="AA3" s="15" t="s">
        <v>68</v>
      </c>
      <c r="AB3" s="15" t="s">
        <v>69</v>
      </c>
    </row>
    <row r="4" spans="1:28" ht="90">
      <c r="A4" s="15" t="s">
        <v>3</v>
      </c>
      <c r="B4" s="15" t="s">
        <v>3</v>
      </c>
      <c r="C4" s="15" t="s">
        <v>3</v>
      </c>
      <c r="D4" s="15" t="s">
        <v>37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38</v>
      </c>
      <c r="K4" s="15" t="s">
        <v>39</v>
      </c>
      <c r="L4" s="15" t="s">
        <v>39</v>
      </c>
      <c r="M4" s="15" t="s">
        <v>3</v>
      </c>
      <c r="N4" s="15" t="s">
        <v>3</v>
      </c>
      <c r="O4" s="15" t="s">
        <v>3</v>
      </c>
      <c r="P4" s="15" t="s">
        <v>3</v>
      </c>
      <c r="Q4" s="15" t="s">
        <v>3</v>
      </c>
      <c r="R4" s="15" t="s">
        <v>40</v>
      </c>
      <c r="S4" s="15" t="s">
        <v>70</v>
      </c>
      <c r="T4" s="15" t="s">
        <v>71</v>
      </c>
      <c r="U4" s="15" t="s">
        <v>71</v>
      </c>
      <c r="V4" s="15" t="s">
        <v>72</v>
      </c>
      <c r="W4" s="15" t="s">
        <v>44</v>
      </c>
      <c r="X4" s="15" t="s">
        <v>43</v>
      </c>
      <c r="Y4" s="15" t="s">
        <v>43</v>
      </c>
      <c r="Z4" s="15" t="s">
        <v>3</v>
      </c>
      <c r="AA4" s="15" t="s">
        <v>3</v>
      </c>
      <c r="AB4" s="15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DE06-7FE2-4161-9248-3366FE8001EC}">
  <dimension ref="A1:AD1381"/>
  <sheetViews>
    <sheetView topLeftCell="P1" zoomScale="130" zoomScaleNormal="130" workbookViewId="0">
      <selection activeCell="W4" sqref="W4"/>
    </sheetView>
  </sheetViews>
  <sheetFormatPr defaultRowHeight="12.75"/>
  <cols>
    <col min="1" max="30" width="10.7109375" style="13" customWidth="1"/>
    <col min="31" max="16384" width="9.140625" style="16"/>
  </cols>
  <sheetData>
    <row r="1" spans="1:30">
      <c r="A1" s="16"/>
      <c r="B1" s="11" t="s">
        <v>13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>
      <c r="A2" s="16"/>
      <c r="B2" s="11" t="s">
        <v>14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185.25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21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27</v>
      </c>
      <c r="N3" s="15" t="s">
        <v>60</v>
      </c>
      <c r="O3" s="15" t="s">
        <v>74</v>
      </c>
      <c r="P3" s="15" t="s">
        <v>75</v>
      </c>
      <c r="Q3" s="15" t="s">
        <v>64</v>
      </c>
      <c r="R3" s="17" t="s">
        <v>76</v>
      </c>
      <c r="S3" s="17" t="s">
        <v>77</v>
      </c>
      <c r="T3" s="17" t="s">
        <v>78</v>
      </c>
      <c r="U3" s="17" t="s">
        <v>79</v>
      </c>
      <c r="V3" s="17" t="s">
        <v>80</v>
      </c>
      <c r="W3" s="17" t="s">
        <v>81</v>
      </c>
      <c r="X3" s="15" t="s">
        <v>82</v>
      </c>
      <c r="Y3" s="15" t="s">
        <v>83</v>
      </c>
      <c r="Z3" s="15" t="s">
        <v>84</v>
      </c>
      <c r="AA3" s="15" t="s">
        <v>85</v>
      </c>
      <c r="AB3" s="15" t="s">
        <v>86</v>
      </c>
      <c r="AC3" s="15" t="s">
        <v>87</v>
      </c>
      <c r="AD3" s="15" t="s">
        <v>88</v>
      </c>
    </row>
    <row r="4" spans="1:30" ht="120">
      <c r="A4" s="15" t="s">
        <v>3</v>
      </c>
      <c r="B4" s="15" t="s">
        <v>3</v>
      </c>
      <c r="C4" s="15" t="s">
        <v>3</v>
      </c>
      <c r="D4" s="15" t="s">
        <v>37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38</v>
      </c>
      <c r="K4" s="15" t="s">
        <v>39</v>
      </c>
      <c r="L4" s="15" t="s">
        <v>39</v>
      </c>
      <c r="M4" s="15" t="s">
        <v>40</v>
      </c>
      <c r="N4" s="15" t="s">
        <v>89</v>
      </c>
      <c r="O4" s="15" t="s">
        <v>71</v>
      </c>
      <c r="P4" s="15" t="s">
        <v>52</v>
      </c>
      <c r="Q4" s="15" t="s">
        <v>44</v>
      </c>
      <c r="R4" s="15" t="s">
        <v>90</v>
      </c>
      <c r="S4" s="15" t="s">
        <v>90</v>
      </c>
      <c r="T4" s="15" t="s">
        <v>43</v>
      </c>
      <c r="U4" s="15" t="s">
        <v>43</v>
      </c>
      <c r="V4" s="15"/>
      <c r="W4" s="15"/>
      <c r="X4" s="15" t="s">
        <v>91</v>
      </c>
      <c r="Y4" s="15" t="s">
        <v>92</v>
      </c>
      <c r="Z4" s="15" t="s">
        <v>93</v>
      </c>
      <c r="AA4" s="15" t="s">
        <v>3</v>
      </c>
      <c r="AB4" s="15" t="s">
        <v>94</v>
      </c>
      <c r="AC4" s="15" t="s">
        <v>38</v>
      </c>
      <c r="AD4" s="15" t="s">
        <v>38</v>
      </c>
    </row>
    <row r="5" spans="1:30" ht="12.75" customHeight="1"/>
    <row r="6" spans="1:30" ht="12.75" customHeight="1"/>
    <row r="7" spans="1:30" ht="12.75" customHeight="1"/>
    <row r="8" spans="1:30" ht="12.75" customHeight="1"/>
    <row r="9" spans="1:30" ht="12.75" customHeight="1"/>
    <row r="10" spans="1:30" ht="12.75" customHeight="1"/>
    <row r="11" spans="1:30" ht="12.75" customHeight="1"/>
    <row r="12" spans="1:30" ht="12.75" customHeight="1"/>
    <row r="13" spans="1:30" ht="12.75" customHeight="1"/>
    <row r="14" spans="1:30" ht="12.75" customHeight="1"/>
    <row r="15" spans="1:30" ht="12.75" customHeight="1"/>
    <row r="16" spans="1:3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68A9-7B96-444C-97BD-85C5654E7A96}">
  <dimension ref="A1:V4"/>
  <sheetViews>
    <sheetView zoomScale="130" zoomScaleNormal="130" workbookViewId="0">
      <selection activeCell="I4" sqref="I4"/>
    </sheetView>
  </sheetViews>
  <sheetFormatPr defaultRowHeight="12.75"/>
  <cols>
    <col min="1" max="22" width="10.7109375" style="13" customWidth="1"/>
    <col min="23" max="16384" width="9.140625" style="16"/>
  </cols>
  <sheetData>
    <row r="1" spans="1:22">
      <c r="A1" s="16"/>
      <c r="B1" s="11" t="s">
        <v>13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>
      <c r="A2" s="16"/>
      <c r="B2" s="11" t="s">
        <v>14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119.25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45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95</v>
      </c>
      <c r="N3" s="15" t="s">
        <v>96</v>
      </c>
      <c r="O3" s="15" t="s">
        <v>97</v>
      </c>
      <c r="P3" s="15" t="s">
        <v>98</v>
      </c>
      <c r="Q3" s="15" t="s">
        <v>99</v>
      </c>
      <c r="R3" s="15" t="s">
        <v>100</v>
      </c>
      <c r="S3" s="15" t="s">
        <v>101</v>
      </c>
      <c r="T3" s="15" t="s">
        <v>60</v>
      </c>
      <c r="U3" s="15" t="s">
        <v>102</v>
      </c>
      <c r="V3" s="15" t="s">
        <v>103</v>
      </c>
    </row>
    <row r="4" spans="1:22" ht="97.5">
      <c r="A4" s="15" t="s">
        <v>3</v>
      </c>
      <c r="B4" s="15" t="s">
        <v>3</v>
      </c>
      <c r="C4" s="15" t="s">
        <v>3</v>
      </c>
      <c r="D4" s="15" t="s">
        <v>37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38</v>
      </c>
      <c r="K4" s="15" t="s">
        <v>39</v>
      </c>
      <c r="L4" s="15" t="s">
        <v>39</v>
      </c>
      <c r="M4" s="15" t="s">
        <v>3</v>
      </c>
      <c r="N4" s="15" t="s">
        <v>42</v>
      </c>
      <c r="O4" s="15" t="s">
        <v>104</v>
      </c>
      <c r="P4" s="15" t="s">
        <v>3</v>
      </c>
      <c r="Q4" s="15" t="s">
        <v>105</v>
      </c>
      <c r="R4" s="15" t="s">
        <v>3</v>
      </c>
      <c r="S4" s="15" t="s">
        <v>40</v>
      </c>
      <c r="T4" s="15" t="s">
        <v>106</v>
      </c>
      <c r="U4" s="15" t="s">
        <v>41</v>
      </c>
      <c r="V4" s="15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20A1-9CDE-4201-913A-5107F6920F20}">
  <dimension ref="A1:R1381"/>
  <sheetViews>
    <sheetView workbookViewId="0">
      <selection activeCell="M3" sqref="M3:R4"/>
    </sheetView>
  </sheetViews>
  <sheetFormatPr defaultRowHeight="12.75"/>
  <cols>
    <col min="1" max="18" width="10.7109375" style="13" customWidth="1"/>
    <col min="19" max="16384" width="9.140625" style="16"/>
  </cols>
  <sheetData>
    <row r="1" spans="1:18">
      <c r="A1" s="16"/>
      <c r="B1" s="11" t="s">
        <v>13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>
      <c r="A2" s="16"/>
      <c r="B2" s="11" t="s">
        <v>14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ht="119.25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21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27</v>
      </c>
      <c r="N3" s="15" t="s">
        <v>60</v>
      </c>
      <c r="O3" s="15" t="s">
        <v>108</v>
      </c>
      <c r="P3" s="15" t="s">
        <v>109</v>
      </c>
      <c r="Q3" s="15" t="s">
        <v>110</v>
      </c>
      <c r="R3" s="15" t="s">
        <v>111</v>
      </c>
    </row>
    <row r="4" spans="1:18" ht="141.75">
      <c r="A4" s="15" t="s">
        <v>3</v>
      </c>
      <c r="B4" s="15" t="s">
        <v>3</v>
      </c>
      <c r="C4" s="15" t="s">
        <v>3</v>
      </c>
      <c r="D4" s="15" t="s">
        <v>37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38</v>
      </c>
      <c r="K4" s="15" t="s">
        <v>39</v>
      </c>
      <c r="L4" s="15" t="s">
        <v>39</v>
      </c>
      <c r="M4" s="15" t="s">
        <v>40</v>
      </c>
      <c r="N4" s="15" t="s">
        <v>89</v>
      </c>
      <c r="O4" s="15" t="s">
        <v>3</v>
      </c>
      <c r="P4" s="15" t="s">
        <v>41</v>
      </c>
      <c r="Q4" s="15" t="s">
        <v>112</v>
      </c>
      <c r="R4" s="15" t="s">
        <v>3</v>
      </c>
    </row>
    <row r="5" spans="1:18" ht="12.75" customHeight="1"/>
    <row r="6" spans="1:18" ht="12.75" customHeight="1"/>
    <row r="7" spans="1:18" ht="12.75" customHeight="1"/>
    <row r="8" spans="1:18" ht="12.75" customHeight="1"/>
    <row r="9" spans="1:18" ht="12.75" customHeight="1"/>
    <row r="10" spans="1:18" ht="12.75" customHeight="1"/>
    <row r="11" spans="1:18" ht="12.75" customHeight="1"/>
    <row r="12" spans="1:18" ht="12.75" customHeight="1"/>
    <row r="13" spans="1:18" ht="12.75" customHeight="1"/>
    <row r="14" spans="1:18" ht="12.75" customHeight="1"/>
    <row r="15" spans="1:18" ht="12.75" customHeight="1"/>
    <row r="16" spans="1:18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6FDB-3568-4354-8C1B-EA490C09DCEE}">
  <dimension ref="A1:AA1381"/>
  <sheetViews>
    <sheetView topLeftCell="I1" workbookViewId="0">
      <selection activeCell="U11" sqref="U11"/>
    </sheetView>
  </sheetViews>
  <sheetFormatPr defaultRowHeight="12.75"/>
  <cols>
    <col min="1" max="27" width="10.7109375" style="13" customWidth="1"/>
    <col min="28" max="16384" width="9.140625" style="16"/>
  </cols>
  <sheetData>
    <row r="1" spans="1:27">
      <c r="A1" s="16"/>
      <c r="B1" s="11" t="s">
        <v>13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ht="11.25" customHeight="1">
      <c r="A2" s="16"/>
      <c r="B2" s="11" t="s">
        <v>14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50.75" customHeight="1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21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27</v>
      </c>
      <c r="N3" s="15" t="s">
        <v>60</v>
      </c>
      <c r="O3" s="15" t="s">
        <v>113</v>
      </c>
      <c r="P3" s="15" t="s">
        <v>114</v>
      </c>
      <c r="Q3" s="15" t="s">
        <v>109</v>
      </c>
      <c r="R3" s="17" t="s">
        <v>31</v>
      </c>
      <c r="S3" s="17" t="s">
        <v>115</v>
      </c>
      <c r="T3" s="17" t="s">
        <v>116</v>
      </c>
      <c r="U3" s="17" t="s">
        <v>117</v>
      </c>
      <c r="V3" s="17" t="s">
        <v>117</v>
      </c>
      <c r="W3" s="17" t="s">
        <v>118</v>
      </c>
      <c r="X3" s="17" t="s">
        <v>118</v>
      </c>
      <c r="Y3" s="15" t="s">
        <v>36</v>
      </c>
      <c r="Z3" s="15" t="s">
        <v>35</v>
      </c>
      <c r="AA3" s="15" t="s">
        <v>119</v>
      </c>
    </row>
    <row r="4" spans="1:27" ht="117">
      <c r="A4" s="15" t="s">
        <v>3</v>
      </c>
      <c r="B4" s="15" t="s">
        <v>3</v>
      </c>
      <c r="C4" s="15" t="s">
        <v>3</v>
      </c>
      <c r="D4" s="15" t="s">
        <v>37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38</v>
      </c>
      <c r="K4" s="15" t="s">
        <v>39</v>
      </c>
      <c r="L4" s="15" t="s">
        <v>39</v>
      </c>
      <c r="M4" s="15" t="s">
        <v>40</v>
      </c>
      <c r="N4" s="15" t="s">
        <v>89</v>
      </c>
      <c r="O4" s="15" t="s">
        <v>37</v>
      </c>
      <c r="P4" s="15" t="s">
        <v>42</v>
      </c>
      <c r="Q4" s="15" t="s">
        <v>41</v>
      </c>
      <c r="R4" s="15" t="s">
        <v>43</v>
      </c>
      <c r="S4" s="15" t="s">
        <v>43</v>
      </c>
      <c r="T4" s="15" t="s">
        <v>52</v>
      </c>
      <c r="U4" s="15" t="s">
        <v>43</v>
      </c>
      <c r="V4" s="15" t="s">
        <v>43</v>
      </c>
      <c r="W4" s="15" t="s">
        <v>43</v>
      </c>
      <c r="X4" s="15" t="s">
        <v>43</v>
      </c>
      <c r="Y4" s="15" t="s">
        <v>44</v>
      </c>
      <c r="Z4" s="15" t="s">
        <v>44</v>
      </c>
      <c r="AA4" s="15" t="s">
        <v>37</v>
      </c>
    </row>
    <row r="5" spans="1:27" ht="12.75" customHeight="1"/>
    <row r="6" spans="1:27" ht="12.75" customHeight="1"/>
    <row r="7" spans="1:27" ht="12.75" customHeight="1"/>
    <row r="8" spans="1:27" ht="12.75" customHeight="1"/>
    <row r="9" spans="1:27" ht="12.75" customHeight="1"/>
    <row r="10" spans="1:27" ht="12.75" customHeight="1"/>
    <row r="11" spans="1:27" ht="12.75" customHeight="1"/>
    <row r="12" spans="1:27" ht="12.75" customHeight="1"/>
    <row r="13" spans="1:27" ht="12.75" customHeight="1"/>
    <row r="14" spans="1:27" ht="12.75" customHeight="1"/>
    <row r="15" spans="1:27" ht="12.75" customHeight="1"/>
    <row r="16" spans="1:2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4C8D-69F1-4105-9757-7804F408EE9D}">
  <dimension ref="A1:S1381"/>
  <sheetViews>
    <sheetView workbookViewId="0">
      <selection activeCell="C4" sqref="C4"/>
    </sheetView>
  </sheetViews>
  <sheetFormatPr defaultRowHeight="12.75"/>
  <cols>
    <col min="1" max="19" width="10.7109375" style="13" customWidth="1"/>
    <col min="20" max="16384" width="9.140625" style="16"/>
  </cols>
  <sheetData>
    <row r="1" spans="1:19">
      <c r="A1" s="16"/>
      <c r="B1" s="11" t="s">
        <v>13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>
      <c r="A2" s="16"/>
      <c r="B2" s="11" t="s">
        <v>14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 ht="119.25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21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120</v>
      </c>
      <c r="N3" s="15" t="s">
        <v>121</v>
      </c>
      <c r="O3" s="15" t="s">
        <v>122</v>
      </c>
      <c r="P3" s="15" t="s">
        <v>109</v>
      </c>
      <c r="Q3" s="15" t="s">
        <v>110</v>
      </c>
      <c r="R3" s="15" t="s">
        <v>123</v>
      </c>
      <c r="S3" s="15" t="s">
        <v>124</v>
      </c>
    </row>
    <row r="4" spans="1:19" ht="137.25">
      <c r="A4" s="15" t="s">
        <v>3</v>
      </c>
      <c r="B4" s="15" t="s">
        <v>3</v>
      </c>
      <c r="C4" s="15" t="s">
        <v>3</v>
      </c>
      <c r="D4" s="15" t="s">
        <v>37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38</v>
      </c>
      <c r="K4" s="15" t="s">
        <v>39</v>
      </c>
      <c r="L4" s="15" t="s">
        <v>39</v>
      </c>
      <c r="M4" s="15" t="s">
        <v>105</v>
      </c>
      <c r="N4" s="15" t="s">
        <v>105</v>
      </c>
      <c r="O4" s="15" t="s">
        <v>105</v>
      </c>
      <c r="P4" s="15" t="s">
        <v>41</v>
      </c>
      <c r="Q4" s="15" t="s">
        <v>125</v>
      </c>
      <c r="R4" s="15" t="s">
        <v>126</v>
      </c>
      <c r="S4" s="15" t="s">
        <v>127</v>
      </c>
    </row>
    <row r="5" spans="1:19" ht="12.75" customHeight="1"/>
    <row r="6" spans="1:19" ht="12.75" customHeight="1"/>
    <row r="7" spans="1:19" ht="12.75" customHeight="1"/>
    <row r="8" spans="1:19" ht="12.75" customHeight="1"/>
    <row r="9" spans="1:19" ht="12.75" customHeight="1"/>
    <row r="10" spans="1:19" ht="12.75" customHeight="1"/>
    <row r="11" spans="1:19" ht="12.75" customHeight="1"/>
    <row r="12" spans="1:19" ht="12.75" customHeight="1"/>
    <row r="13" spans="1:19" ht="12.75" customHeight="1"/>
    <row r="14" spans="1:19" ht="12.75" customHeight="1"/>
    <row r="15" spans="1:19" ht="12.75" customHeight="1"/>
    <row r="16" spans="1:19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B353B76C2FB7489BDE75DA96C8662C" ma:contentTypeVersion="10" ma:contentTypeDescription="Create a new document." ma:contentTypeScope="" ma:versionID="4befe32e07b2c15bbf9e8c2323a646a8">
  <xsd:schema xmlns:xsd="http://www.w3.org/2001/XMLSchema" xmlns:xs="http://www.w3.org/2001/XMLSchema" xmlns:p="http://schemas.microsoft.com/office/2006/metadata/properties" xmlns:ns2="b3a1b131-7e99-48d4-8aa2-2dbfd1e158a0" xmlns:ns3="2ef13cd5-0a7f-4298-8416-b104a30583d5" targetNamespace="http://schemas.microsoft.com/office/2006/metadata/properties" ma:root="true" ma:fieldsID="36153d4aca7628d2ca9a4d26c49abaa1" ns2:_="" ns3:_="">
    <xsd:import namespace="b3a1b131-7e99-48d4-8aa2-2dbfd1e158a0"/>
    <xsd:import namespace="2ef13cd5-0a7f-4298-8416-b104a30583d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a1b131-7e99-48d4-8aa2-2dbfd1e158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13cd5-0a7f-4298-8416-b104a30583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2661C0-FFC7-4E06-9138-A53F24D8988C}"/>
</file>

<file path=customXml/itemProps2.xml><?xml version="1.0" encoding="utf-8"?>
<ds:datastoreItem xmlns:ds="http://schemas.openxmlformats.org/officeDocument/2006/customXml" ds:itemID="{1CFC50D4-7FE4-4A7F-A5B0-057939D60DFD}"/>
</file>

<file path=customXml/itemProps3.xml><?xml version="1.0" encoding="utf-8"?>
<ds:datastoreItem xmlns:ds="http://schemas.openxmlformats.org/officeDocument/2006/customXml" ds:itemID="{A8CE1DF4-B3ED-4520-8FE3-067AD5AD5A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FMD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F Cooper</dc:creator>
  <cp:keywords/>
  <dc:description/>
  <cp:lastModifiedBy>James F Cooper</cp:lastModifiedBy>
  <cp:revision/>
  <dcterms:created xsi:type="dcterms:W3CDTF">2024-08-08T10:55:16Z</dcterms:created>
  <dcterms:modified xsi:type="dcterms:W3CDTF">2024-11-14T20:13:31Z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0x01010098B353B76C2FB7489BDE75DA96C8662C</vt:lpwstr>
  </property>
</Properties>
</file>