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Aṭṭhakatha" sheetId="1" r:id="rId1"/>
    <sheet name="Pali" sheetId="2" r:id="rId2"/>
    <sheet name="Tika" sheetId="3" r:id="rId3"/>
    <sheet name="paper" sheetId="4" r:id="rId4"/>
  </sheets>
  <definedNames>
    <definedName name="_xlnm._FilterDatabase" localSheetId="0" hidden="1">Aṭṭhakatha!$A$1:$J$117</definedName>
    <definedName name="_xlnm._FilterDatabase" localSheetId="1" hidden="1">Pali!$A$1:$J$79</definedName>
    <definedName name="_xlnm._FilterDatabase" localSheetId="2" hidden="1">Tika!$A$1:$J$29</definedName>
    <definedName name="_xlnm._FilterDatabase" localSheetId="3" hidden="1">paper!$A$1:$H$17</definedName>
  </definedNames>
  <calcPr calcId="144525"/>
</workbook>
</file>

<file path=xl/sharedStrings.xml><?xml version="1.0" encoding="utf-8"?>
<sst xmlns="http://schemas.openxmlformats.org/spreadsheetml/2006/main" count="1192" uniqueCount="629">
  <si>
    <t>title</t>
  </si>
  <si>
    <t>attha-book</t>
  </si>
  <si>
    <t>attha-my-page</t>
  </si>
  <si>
    <t>nissaya book</t>
  </si>
  <si>
    <t>nissaya page</t>
  </si>
  <si>
    <t>type</t>
  </si>
  <si>
    <t>nissaya title</t>
  </si>
  <si>
    <t>page count</t>
  </si>
  <si>
    <t>status</t>
  </si>
  <si>
    <t>attha_vi_01_01</t>
  </si>
  <si>
    <t>pārājikakaṇḍaaṭṭhakathā (pa)</t>
  </si>
  <si>
    <t>**001**</t>
  </si>
  <si>
    <t>maaူ (pa)</t>
  </si>
  <si>
    <t>pārā (pa)</t>
  </si>
  <si>
    <t>[blocking]</t>
  </si>
  <si>
    <t>**002**</t>
  </si>
  <si>
    <t>maaူ (du)</t>
  </si>
  <si>
    <t>**005**</t>
  </si>
  <si>
    <t>**bhāṭī** (pa)</t>
  </si>
  <si>
    <t>**006**</t>
  </si>
  <si>
    <t>**bhāṭī** (du)</t>
  </si>
  <si>
    <t>**009**</t>
  </si>
  <si>
    <t>maaူ (ta)</t>
  </si>
  <si>
    <t>attha_vi_01_02</t>
  </si>
  <si>
    <t>pārājikakaṇḍaaṭṭhakathā (du)</t>
  </si>
  <si>
    <t>**010**</t>
  </si>
  <si>
    <t>maaူ (ca)</t>
  </si>
  <si>
    <t>pārā (du)</t>
  </si>
  <si>
    <t>**013**</t>
  </si>
  <si>
    <t>**bhāṭī** (ta)</t>
  </si>
  <si>
    <t>**014**</t>
  </si>
  <si>
    <t>**bhāṭī** (ca)</t>
  </si>
  <si>
    <t>attha_vi_02</t>
  </si>
  <si>
    <t>pācityādiaṭṭhakathā (pācita)</t>
  </si>
  <si>
    <t>**016**</t>
  </si>
  <si>
    <t>pācita</t>
  </si>
  <si>
    <t>**017**</t>
  </si>
  <si>
    <t>attha_vi_03</t>
  </si>
  <si>
    <t>pācityādiaṭṭhakathā (mahāvā)</t>
  </si>
  <si>
    <t>**018**</t>
  </si>
  <si>
    <t>maaူ</t>
  </si>
  <si>
    <t>mahāvā</t>
  </si>
  <si>
    <t>**020**</t>
  </si>
  <si>
    <t>**021**</t>
  </si>
  <si>
    <t>**blur**</t>
  </si>
  <si>
    <t>attha_vi_04</t>
  </si>
  <si>
    <t>cūḷavaggādiaṭṭhakathā (cūḷavā)</t>
  </si>
  <si>
    <t>**023**</t>
  </si>
  <si>
    <t>**bhāṭī**</t>
  </si>
  <si>
    <t>cūḷavā</t>
  </si>
  <si>
    <t>attha_vi_05</t>
  </si>
  <si>
    <t>cūḷavaggādiaṭṭhakathā (parivā)</t>
  </si>
  <si>
    <t>**025**</t>
  </si>
  <si>
    <t>parivā</t>
  </si>
  <si>
    <t>annya_vi_01</t>
  </si>
  <si>
    <t>kaṅkhāvitaraṇī aṭṭhakathā</t>
  </si>
  <si>
    <t>**027**</t>
  </si>
  <si>
    <t xml:space="preserve"> recakaြို (pa)</t>
  </si>
  <si>
    <t>kaṅkhā</t>
  </si>
  <si>
    <t>**028**</t>
  </si>
  <si>
    <t>recakaြို (du)</t>
  </si>
  <si>
    <t>**029**</t>
  </si>
  <si>
    <t>**030**</t>
  </si>
  <si>
    <t>annya_vi_02</t>
  </si>
  <si>
    <t>vinayasaṅgaha aṭṭhakathā</t>
  </si>
  <si>
    <t>**031**</t>
  </si>
  <si>
    <t>malhiုငacharātoa (pa)</t>
  </si>
  <si>
    <t>vinayasaṅgahaaṭṭhakathā</t>
  </si>
  <si>
    <t>**032**</t>
  </si>
  <si>
    <t>malhiုငacharātoa (du)</t>
  </si>
  <si>
    <t>attha_di_01</t>
  </si>
  <si>
    <t>sīlakkhandhavaggaaṭṭhakathā</t>
  </si>
  <si>
    <t>**033**</t>
  </si>
  <si>
    <t>pakhukkū (pa)</t>
  </si>
  <si>
    <t>sīlakkhana</t>
  </si>
  <si>
    <t>**034**</t>
  </si>
  <si>
    <t>pakhukkū (du)</t>
  </si>
  <si>
    <t>**037**</t>
  </si>
  <si>
    <t>neraငa” (pa)</t>
  </si>
  <si>
    <t>**038**</t>
  </si>
  <si>
    <t>neraငa” (du)</t>
  </si>
  <si>
    <t>**039**</t>
  </si>
  <si>
    <t>**040**</t>
  </si>
  <si>
    <t>**041**</t>
  </si>
  <si>
    <t>**042**</t>
  </si>
  <si>
    <t>attha_di_02</t>
  </si>
  <si>
    <t>mahāvaggaaṭṭhakathā</t>
  </si>
  <si>
    <t>**048**</t>
  </si>
  <si>
    <t>sutamahāvā</t>
  </si>
  <si>
    <t>**049**</t>
  </si>
  <si>
    <t>**050**</t>
  </si>
  <si>
    <t>**051**</t>
  </si>
  <si>
    <t>**052**</t>
  </si>
  <si>
    <t>attha_di_03</t>
  </si>
  <si>
    <t>pāthikavaggaaṭṭhakathā</t>
  </si>
  <si>
    <t>**055**</t>
  </si>
  <si>
    <t>pakhukkū</t>
  </si>
  <si>
    <t>sutapātheyya</t>
  </si>
  <si>
    <t>**056**</t>
  </si>
  <si>
    <t>attha_ma_01_01</t>
  </si>
  <si>
    <t>mūlapaṇṇāsaaṭṭhakathā(pa)</t>
  </si>
  <si>
    <t>**058**</t>
  </si>
  <si>
    <t>miု”thi (pa)</t>
  </si>
  <si>
    <t>mūlapaṇṇāsa</t>
  </si>
  <si>
    <t>**059**</t>
  </si>
  <si>
    <t>miု”thi (du)</t>
  </si>
  <si>
    <t>attha_ma_01_02</t>
  </si>
  <si>
    <t>mūlapaṇṇāsaaṭṭhakathā (du)</t>
  </si>
  <si>
    <t>**060**</t>
  </si>
  <si>
    <t>miု”thi (ta)</t>
  </si>
  <si>
    <t>mūlapaṇṇāsa du</t>
  </si>
  <si>
    <t>attha_ma_02</t>
  </si>
  <si>
    <t>majjhimapaṇṇāsaaṭṭhakathā</t>
  </si>
  <si>
    <t>**061**</t>
  </si>
  <si>
    <t>majjhimapaṇṇāsa</t>
  </si>
  <si>
    <t>**062**</t>
  </si>
  <si>
    <t>attha_ma_03</t>
  </si>
  <si>
    <t>uparipaṇṇāsaaṭṭhakathā</t>
  </si>
  <si>
    <t>**063**</t>
  </si>
  <si>
    <t>uparipaṇṇāsa</t>
  </si>
  <si>
    <t>**064**</t>
  </si>
  <si>
    <t>attha_sa_01</t>
  </si>
  <si>
    <t>saṃyuttaaṭṭhakathā(pa) (sagāthāvagga)</t>
  </si>
  <si>
    <t>**065**</t>
  </si>
  <si>
    <t>sagāthāvagga</t>
  </si>
  <si>
    <t>**066**</t>
  </si>
  <si>
    <t>attha_sa_02</t>
  </si>
  <si>
    <t>saṃyuttaaṭṭhakathā(du) (nidānavagga)</t>
  </si>
  <si>
    <t>**067**</t>
  </si>
  <si>
    <t>nidānavagga</t>
  </si>
  <si>
    <t>**068**</t>
  </si>
  <si>
    <t>attha_sa_03</t>
  </si>
  <si>
    <t>saṃyuttaaṭṭhakathā(du) (khandhavagga)</t>
  </si>
  <si>
    <t>**069**</t>
  </si>
  <si>
    <t>miု”thi</t>
  </si>
  <si>
    <t>khandhavagga</t>
  </si>
  <si>
    <t>attha_sa_04</t>
  </si>
  <si>
    <t>saṃyuttaaṭṭhakathā(ta) (saḷāyatanavagga)</t>
  </si>
  <si>
    <t>**070**</t>
  </si>
  <si>
    <t>saḷāyatanavagga</t>
  </si>
  <si>
    <t>attha_sa_05</t>
  </si>
  <si>
    <t>saṃyuttaaṭṭhakathā(ta) (mahāvagga)</t>
  </si>
  <si>
    <t>**071**</t>
  </si>
  <si>
    <t>mahāvagga</t>
  </si>
  <si>
    <t>attha_an_01</t>
  </si>
  <si>
    <t>aṅguttaraaṭṭhakathā(pa) (ekaka)</t>
  </si>
  <si>
    <t>**072**</t>
  </si>
  <si>
    <t>aṅguttira (pa)</t>
  </si>
  <si>
    <t>[todo](https://www-hk.wikipali.org/app/article/index.php?view=chapter&amp;book=99&amp;para=4&amp;channal=a73e1d78-9666-4cb2-b909-f235aa3362e5&amp;display=sent&amp;mode=edit&amp;direction=col)</t>
  </si>
  <si>
    <t>**073**</t>
  </si>
  <si>
    <t>[todo](https://www-hk.wikipali.org/app/article/index.php?view=chapter&amp;book=99&amp;para=1055&amp;channal=a73e1d78-9666-4cb2-b909-f235aa3362e5&amp;display=sent&amp;mode=edit&amp;direction=col)</t>
  </si>
  <si>
    <t>attha_an_02</t>
  </si>
  <si>
    <t>aṅguttaraaṭṭhakathā(du) (du，ti，catukka)</t>
  </si>
  <si>
    <t>[todo](https://www-hk.wikipali.org/app/article/index.php?view=chapter&amp;book=100&amp;para=6&amp;channal=a73e1d78-9666-4cb2-b909-f235aa3362e5&amp;display=sent&amp;mode=edit&amp;direction=col)</t>
  </si>
  <si>
    <t>**074**</t>
  </si>
  <si>
    <t>miု”thi (du-du)</t>
  </si>
  <si>
    <t>aṅguttira (du)</t>
  </si>
  <si>
    <t>[waiting](https://www-hk.wikipali.org/app/article/index.php?view=chapter&amp;book=100&amp;para=328&amp;channal=a73e1d78-9666-4cb2-b909-f235aa3362e5&amp;display=sent&amp;mode=edit&amp;direction=col)</t>
  </si>
  <si>
    <t>**075**</t>
  </si>
  <si>
    <t>miု”thi (ca)</t>
  </si>
  <si>
    <t>[waiting](https://www-hk.wikipali.org/app/article/index.php?view=chapter&amp;book=100&amp;para=776&amp;channal=a73e1d78-9666-4cb2-b909-f235aa3362e5&amp;display=sent&amp;mode=edit&amp;direction=col)</t>
  </si>
  <si>
    <t>attha_an_03</t>
  </si>
  <si>
    <t>aṅguttaraaṭṭhakathā(ta) (pañca，cha，sattaka)</t>
  </si>
  <si>
    <t>**076**</t>
  </si>
  <si>
    <t>miု”thi (ma)</t>
  </si>
  <si>
    <t>aṅguttira (ta)</t>
  </si>
  <si>
    <t>[waiting](https://www-hk.wikipali.org/app/article/index.php?view=chapter&amp;book=101&amp;para=6&amp;channal=a73e1d78-9666-4cb2-b909-f235aa3362e5&amp;display=sent&amp;mode=edit&amp;direction=col)</t>
  </si>
  <si>
    <t>attha_an_04</t>
  </si>
  <si>
    <t>aṅguttaraaṭṭhakathā(ta) (aṭṭhakādi)</t>
  </si>
  <si>
    <t>**077**</t>
  </si>
  <si>
    <t>miု”thi (cha)</t>
  </si>
  <si>
    <t>attha_ku_01</t>
  </si>
  <si>
    <t>khuddakapāṭha aṭṭhakathā</t>
  </si>
  <si>
    <t>**078**</t>
  </si>
  <si>
    <t>khuddakapāṭha</t>
  </si>
  <si>
    <t>attha_ku_02_01</t>
  </si>
  <si>
    <t>dhammapada aṭṭhakathā(pa)</t>
  </si>
  <si>
    <t>**079**</t>
  </si>
  <si>
    <t>paြာsāda (pa)</t>
  </si>
  <si>
    <t>dhammapada</t>
  </si>
  <si>
    <t>**080**</t>
  </si>
  <si>
    <t>paြာsāda (du)</t>
  </si>
  <si>
    <t>attha_ku_02_02</t>
  </si>
  <si>
    <t>dhammapada aṭṭhakathā(du)</t>
  </si>
  <si>
    <t>**082**</t>
  </si>
  <si>
    <t>paြာsāda (ta)</t>
  </si>
  <si>
    <t>dhammapada (du)</t>
  </si>
  <si>
    <t>**083**</t>
  </si>
  <si>
    <t>paြာsāda (ca)</t>
  </si>
  <si>
    <t>[processing](https://www-hk.wikipali.org/app/article/index.php?view=chapter&amp;book=122&amp;para=3353&amp;channal=c91983d5-7ad2-43fb-b595-299884a65d18&amp;display=sent&amp;mode=edit&amp;direction=col)</t>
  </si>
  <si>
    <t>attha_ku_03</t>
  </si>
  <si>
    <t>udāna aṭṭhakathā</t>
  </si>
  <si>
    <t>**084**</t>
  </si>
  <si>
    <t>udāna”</t>
  </si>
  <si>
    <t>**085**</t>
  </si>
  <si>
    <t>attha_ku_04</t>
  </si>
  <si>
    <t>itivuttaka aṭṭhakathā</t>
  </si>
  <si>
    <t>**086**</t>
  </si>
  <si>
    <t>itivuta</t>
  </si>
  <si>
    <t>attha_ku_05_01</t>
  </si>
  <si>
    <t>suttanipāta aṭṭhakathā(pa)</t>
  </si>
  <si>
    <t>**087**</t>
  </si>
  <si>
    <t>suttanipāta (pa)</t>
  </si>
  <si>
    <t>**088**</t>
  </si>
  <si>
    <t>attha_ku_05_02</t>
  </si>
  <si>
    <t>suttanipāta aṭṭhakathā(du)</t>
  </si>
  <si>
    <t>**089**</t>
  </si>
  <si>
    <t>suttanipāta (du)</t>
  </si>
  <si>
    <t>attha_ku_06</t>
  </si>
  <si>
    <t>vimānavatthu aṭṭhakathā</t>
  </si>
  <si>
    <t>**090**</t>
  </si>
  <si>
    <t>vimānavaththuaṭṭhakathā</t>
  </si>
  <si>
    <t>**091**</t>
  </si>
  <si>
    <t>attha_ku_07</t>
  </si>
  <si>
    <t>petavatthu aṭṭhakathā</t>
  </si>
  <si>
    <t>**092**</t>
  </si>
  <si>
    <t>petavaththu</t>
  </si>
  <si>
    <t>attha_ku_08_01</t>
  </si>
  <si>
    <t>theragāthā aṭṭhakathā(pa)</t>
  </si>
  <si>
    <t>**093**</t>
  </si>
  <si>
    <t>theragāthā (pa)</t>
  </si>
  <si>
    <t>**094**</t>
  </si>
  <si>
    <t>attha_ku_08_02</t>
  </si>
  <si>
    <t>theragāthā aṭṭhakathā(du)</t>
  </si>
  <si>
    <t>**095**</t>
  </si>
  <si>
    <t>theragāthā (du)</t>
  </si>
  <si>
    <t>**096**</t>
  </si>
  <si>
    <t>attha_ku_13</t>
  </si>
  <si>
    <t>cariyāpiṭaka aṭṭhakathā</t>
  </si>
  <si>
    <t>**097**</t>
  </si>
  <si>
    <t>rhe”charātoa</t>
  </si>
  <si>
    <t>cariyāpiṭaka</t>
  </si>
  <si>
    <t>attha_ku_zat_06</t>
  </si>
  <si>
    <t>jātakaaṭṭhakathā(chaṭṭha)</t>
  </si>
  <si>
    <t>**098**</t>
  </si>
  <si>
    <t>dana’atiုငa</t>
  </si>
  <si>
    <t>jātaka (6)22. Mahānipāto[538] 1. Mūgapakkhajātakavaṇṇanā</t>
  </si>
  <si>
    <t>**099**</t>
  </si>
  <si>
    <t>jātaka (6)[539] 2. Mahājanakajātakavaṇṇanā</t>
  </si>
  <si>
    <t>**100**</t>
  </si>
  <si>
    <t>jātaka (6)[540] 3. Suvaṇṇasāmajātakavaṇṇanā</t>
  </si>
  <si>
    <t>**101**</t>
  </si>
  <si>
    <t>jātaka (6)[541] 4. Nimijātakavaṇṇanā</t>
  </si>
  <si>
    <t>**102**</t>
  </si>
  <si>
    <t>jātaka (6)[542] 5. Umaṅgajātakavaṇṇanā-1</t>
  </si>
  <si>
    <t>in paper</t>
  </si>
  <si>
    <t>**103**</t>
  </si>
  <si>
    <t>jātaka (6)[542] 5. Umaṅgajātakavaṇṇanā-2</t>
  </si>
  <si>
    <t>**104**</t>
  </si>
  <si>
    <t>jātaka (6)[542] 5. Umaṅgajātakavaṇṇanā-3</t>
  </si>
  <si>
    <t>attha_ku_zat_07</t>
  </si>
  <si>
    <t>jātakaaṭṭhakathā(sattama)</t>
  </si>
  <si>
    <t>**105**</t>
  </si>
  <si>
    <t>jātaka (7)22. Mahānipāto[543]6. Bhūridattajātakavaṇṇanā</t>
  </si>
  <si>
    <t>**106**</t>
  </si>
  <si>
    <t>jātaka (7)22. Mahānipāto[544]7. Candakumārajātakavaṇṇanā</t>
  </si>
  <si>
    <t>**107**</t>
  </si>
  <si>
    <t>jātaka (7)[545] 8. Mahānāradakassapajātakavaṇṇanā</t>
  </si>
  <si>
    <t>**108**</t>
  </si>
  <si>
    <t>jātaka (7)[546] 9. Vidhurajātakavaṇṇanā</t>
  </si>
  <si>
    <t>**109**</t>
  </si>
  <si>
    <t>jātaka (7)[547] 10. Vessantarajātakavaṇṇanā-1</t>
  </si>
  <si>
    <t>**110**</t>
  </si>
  <si>
    <t>jātaka (7)[547] 10. Vessantarajātakavaṇṇanā-2</t>
  </si>
  <si>
    <t>attha_ku_18_01</t>
  </si>
  <si>
    <t>paṭisambhidāmagga aṭṭhakathā (pa)</t>
  </si>
  <si>
    <t>**111**</t>
  </si>
  <si>
    <t>sāsanāre” (pa)</t>
  </si>
  <si>
    <t>paṭisambhidāmaga</t>
  </si>
  <si>
    <t>attha_ku_18_02</t>
  </si>
  <si>
    <t>paṭisambhidāmagga aṭṭhakathā (du)</t>
  </si>
  <si>
    <t>**112**</t>
  </si>
  <si>
    <t>sāsanāre” (du)</t>
  </si>
  <si>
    <t>paṭisambhidāmaga du</t>
  </si>
  <si>
    <t>attha_ku_20</t>
  </si>
  <si>
    <t>nettippakaraṇa aṭṭhakathā</t>
  </si>
  <si>
    <t>**113**</t>
  </si>
  <si>
    <t>khyoငa”koka (pa)</t>
  </si>
  <si>
    <t>netti</t>
  </si>
  <si>
    <t>**114**</t>
  </si>
  <si>
    <t>khyoငa”koka (du)</t>
  </si>
  <si>
    <t>annya_bi_01</t>
  </si>
  <si>
    <t>visuddhimaggaaṭṭhakathā(pa)</t>
  </si>
  <si>
    <t>**122**</t>
  </si>
  <si>
    <t>paြñña (pa)</t>
  </si>
  <si>
    <t>visuddhimaga (pa)</t>
  </si>
  <si>
    <t>[todo](https://www-hk.wikipali.org/app/article/index.php?view=chapter&amp;book=64&amp;par=4&amp;channal=23eb02f5-c11f-4660-a5e6-bc173389ab0c&amp;display=sent&amp;mode=edit&amp;direction=col)</t>
  </si>
  <si>
    <t>**123**</t>
  </si>
  <si>
    <t>paြñña (du)</t>
  </si>
  <si>
    <t>[todo](https://www-hk.wikipali.org/app/article/index.php?view=chapter&amp;book=64&amp;par=1184&amp;channal=23eb02f5-c11f-4660-a5e6-bc173389ab0c&amp;display=sent&amp;mode=edit&amp;direction=col)</t>
  </si>
  <si>
    <t>annya_bi_02</t>
  </si>
  <si>
    <t>visuddhimaggaaṭṭhakathā(du)</t>
  </si>
  <si>
    <t>**124**</t>
  </si>
  <si>
    <t>paြñña (ta)</t>
  </si>
  <si>
    <t>visuddhimaga (du)</t>
  </si>
  <si>
    <t>[todo](https://www-hk.wikipali.org/app/article/index.php?view=chapter&amp;book=65&amp;par=5&amp;channal=23eb02f5-c11f-4660-a5e6-bc173389ab0c&amp;display=sent&amp;mode=edit&amp;direction=col)</t>
  </si>
  <si>
    <t>**125**</t>
  </si>
  <si>
    <t>paြñña (ca)</t>
  </si>
  <si>
    <t>[todo](https://www-hk.wikipali.org/app/article/index.php?view=chapter&amp;book=66&amp;par=830&amp;channal=23eb02f5-c11f-4660-a5e6-bc173389ab0c&amp;display=sent&amp;mode=edit&amp;direction=col)</t>
  </si>
  <si>
    <t>**126**</t>
  </si>
  <si>
    <t>paြñña (ma)</t>
  </si>
  <si>
    <t>[todo](https://www-hk.wikipali.org/app/article/index.php?view=chapter&amp;book=65&amp;par=1308&amp;channal=23eb02f5-c11f-4660-a5e6-bc173389ab0c&amp;display=sent&amp;mode=edit&amp;direction=col)</t>
  </si>
  <si>
    <t>attha_bi_01</t>
  </si>
  <si>
    <t>aṭṭhasālinī aṭṭhakathā</t>
  </si>
  <si>
    <t>**131**</t>
  </si>
  <si>
    <t>aṭṭhasālinī</t>
  </si>
  <si>
    <t>**132**</t>
  </si>
  <si>
    <t>**133**</t>
  </si>
  <si>
    <t>**134**</t>
  </si>
  <si>
    <t>[waiting]</t>
  </si>
  <si>
    <t>**135**</t>
  </si>
  <si>
    <t>**136**</t>
  </si>
  <si>
    <t>**137**</t>
  </si>
  <si>
    <t>attha_bi_02</t>
  </si>
  <si>
    <t>sammohavinodanī aṭṭhakathā (vibhaငa”)</t>
  </si>
  <si>
    <t>**138**</t>
  </si>
  <si>
    <t>**blur** (pa)</t>
  </si>
  <si>
    <t>vibhaငa”</t>
  </si>
  <si>
    <t>**139**</t>
  </si>
  <si>
    <t>**140**</t>
  </si>
  <si>
    <t>attha_bi_03</t>
  </si>
  <si>
    <t>pañcapakaraṇa aṭṭhakathā</t>
  </si>
  <si>
    <t>**144**</t>
  </si>
  <si>
    <t>dhātukathā</t>
  </si>
  <si>
    <t>**145**</t>
  </si>
  <si>
    <t>kathāvaththu</t>
  </si>
  <si>
    <t>**146**</t>
  </si>
  <si>
    <t>**147**</t>
  </si>
  <si>
    <t>yamaka</t>
  </si>
  <si>
    <t>**148**</t>
  </si>
  <si>
    <t>paṭṭhāna</t>
  </si>
  <si>
    <t>tika-book</t>
  </si>
  <si>
    <t xml:space="preserve"> start</t>
  </si>
  <si>
    <t>link</t>
  </si>
  <si>
    <t>-</t>
  </si>
  <si>
    <t>mula_vi_01</t>
  </si>
  <si>
    <t>pārājikakaṇḍapāḷi ( vi-1 )</t>
  </si>
  <si>
    <t>bhurā”kaြီ”mū</t>
  </si>
  <si>
    <t>vi 1</t>
  </si>
  <si>
    <t>pakhukkūmū</t>
  </si>
  <si>
    <t>**bhāsāṭīkā**</t>
  </si>
  <si>
    <t>mula_vi_02</t>
  </si>
  <si>
    <t>pācittiyapāḷi (vi-2)</t>
  </si>
  <si>
    <t>vi 2</t>
  </si>
  <si>
    <t>mula_vi_03</t>
  </si>
  <si>
    <t>mahāvaggapāḷi (vi-3)</t>
  </si>
  <si>
    <t>veyaṃbhuṃsāmū (pa)</t>
  </si>
  <si>
    <t>vi 3</t>
  </si>
  <si>
    <t>veyaṃbhuṃsāmū (du)</t>
  </si>
  <si>
    <t>mula_vi_04</t>
  </si>
  <si>
    <t>cūḷavaggapāḷi(vi-4)</t>
  </si>
  <si>
    <t>caṅkyoငa”mū (pa)</t>
  </si>
  <si>
    <t>vi 4</t>
  </si>
  <si>
    <t>caṅkyoငa”mū (du)</t>
  </si>
  <si>
    <t>mula_vi_05</t>
  </si>
  <si>
    <t>parivāḷapāḷi (vi-5)</t>
  </si>
  <si>
    <t>sacachima’amū</t>
  </si>
  <si>
    <t>vi 5</t>
  </si>
  <si>
    <t>mula_di_01</t>
  </si>
  <si>
    <t>sīlakkhandhavaggapāḷi (dī-1)</t>
  </si>
  <si>
    <t>neraငa”mū</t>
  </si>
  <si>
    <t>dī 1</t>
  </si>
  <si>
    <t>mula_di_02</t>
  </si>
  <si>
    <t>mahāvaggapāḷi (dī-2)</t>
  </si>
  <si>
    <t>neraငa”mū (pa)</t>
  </si>
  <si>
    <t>dī 2</t>
  </si>
  <si>
    <t>neraငa”mū (du)</t>
  </si>
  <si>
    <t>mula_di_03</t>
  </si>
  <si>
    <t>pāthikavaggapāḷi (dī-3)</t>
  </si>
  <si>
    <t>dī 3</t>
  </si>
  <si>
    <t>mula_ma_01</t>
  </si>
  <si>
    <t>mūlapaṇṇāsapāḷi (ma-1)</t>
  </si>
  <si>
    <t>sāsanāre”mū</t>
  </si>
  <si>
    <t>ma 1</t>
  </si>
  <si>
    <t>mula_ma_02</t>
  </si>
  <si>
    <t>majjhimapaṇṇāsapāḷi (ma-2)</t>
  </si>
  <si>
    <t>ma 2</t>
  </si>
  <si>
    <t>mula_ma_03</t>
  </si>
  <si>
    <t>uparipaṇṇāsapāḷi (ma-3)</t>
  </si>
  <si>
    <t>ma 3</t>
  </si>
  <si>
    <t>mula_sa_01</t>
  </si>
  <si>
    <t>sagāthāvaggapāḷi (saṃ-1)</t>
  </si>
  <si>
    <t>saṃ 1</t>
  </si>
  <si>
    <t>mula_sa_02</t>
  </si>
  <si>
    <t>nidānavaggapāḷi (saṃ-1)</t>
  </si>
  <si>
    <t>mula_sa_03</t>
  </si>
  <si>
    <t>khandhavaggapāḷi (saṃ-2)</t>
  </si>
  <si>
    <t>saṃ 2</t>
  </si>
  <si>
    <t>mula_sa_04</t>
  </si>
  <si>
    <t>saḷāyatanavaggapāḷi (saṃ-2)</t>
  </si>
  <si>
    <t>mula_sa_05</t>
  </si>
  <si>
    <t>mahāvaggapāḷi (saṃ-3)</t>
  </si>
  <si>
    <t>saṃ 3</t>
  </si>
  <si>
    <t>mula_an_01</t>
  </si>
  <si>
    <t>ekakanipātipāḷi (aṃ-1)</t>
  </si>
  <si>
    <t>ū”paññissara (pa)</t>
  </si>
  <si>
    <t>aṃ 1</t>
  </si>
  <si>
    <t>mula_an_04</t>
  </si>
  <si>
    <t>catukkanipātipāḷi (aṃ-1)</t>
  </si>
  <si>
    <t>ū”paññissara (du)</t>
  </si>
  <si>
    <t>mula_an_05</t>
  </si>
  <si>
    <t>pañcakanipātipāḷi (aṃ-2)</t>
  </si>
  <si>
    <t>ū”paññissara (ta)</t>
  </si>
  <si>
    <t>aṃ 2</t>
  </si>
  <si>
    <t>mula_an_07</t>
  </si>
  <si>
    <t>sattakanipātipāḷi (aṃ-2)</t>
  </si>
  <si>
    <t>ū”paññissara (ca)</t>
  </si>
  <si>
    <t>mula_an_09</t>
  </si>
  <si>
    <t>navakanipātipāḷi (aṃ-3)</t>
  </si>
  <si>
    <t>ū”paññissara (pañca)</t>
  </si>
  <si>
    <t>aṃ 3</t>
  </si>
  <si>
    <t>mula_ku_01</t>
  </si>
  <si>
    <t>khuddakapāṭhapāḷi (khu-1)</t>
  </si>
  <si>
    <t>miု”thimū</t>
  </si>
  <si>
    <t>khuddaka</t>
  </si>
  <si>
    <t>mula_ku_02</t>
  </si>
  <si>
    <t>dhammapadapāḷi (khu-1)</t>
  </si>
  <si>
    <t>saṅgajāmū</t>
  </si>
  <si>
    <t>mula_ku_03</t>
  </si>
  <si>
    <t>udānapāḷi (khu-1)</t>
  </si>
  <si>
    <t>udāna</t>
  </si>
  <si>
    <t>mula_ku_04</t>
  </si>
  <si>
    <t>itivuttakapāḷi (khu-1)</t>
  </si>
  <si>
    <t>mula_ku_05</t>
  </si>
  <si>
    <t>suttanipātapāḷi (khu-1)</t>
  </si>
  <si>
    <t>suttani</t>
  </si>
  <si>
    <t>mula_ku_06</t>
  </si>
  <si>
    <t>vimānavatthu (khu-2)</t>
  </si>
  <si>
    <t>vimāna</t>
  </si>
  <si>
    <t>mula_ku_07</t>
  </si>
  <si>
    <t>petavatthu (khu-2)</t>
  </si>
  <si>
    <t>peta</t>
  </si>
  <si>
    <t>mula_ku_08</t>
  </si>
  <si>
    <t>theragāthāpāḷi (khu-2)</t>
  </si>
  <si>
    <t>thera</t>
  </si>
  <si>
    <t>mula_ku_09</t>
  </si>
  <si>
    <t>therīgāthāpāḷi (khu-2)</t>
  </si>
  <si>
    <t>therī</t>
  </si>
  <si>
    <t>mula_ku_10</t>
  </si>
  <si>
    <t>apādānapāḷi- pa (khu-3)</t>
  </si>
  <si>
    <t>miု”thimū (pa)</t>
  </si>
  <si>
    <t>apa 1</t>
  </si>
  <si>
    <t>miု”thimū (du)</t>
  </si>
  <si>
    <t xml:space="preserve">apa 1 </t>
  </si>
  <si>
    <t>mula_ku_11</t>
  </si>
  <si>
    <t>apādānapāḷi - du (khu-4)</t>
  </si>
  <si>
    <t>apa 2</t>
  </si>
  <si>
    <t>mula_ku_12</t>
  </si>
  <si>
    <t>buddhavaṃsapāḷi (khu-4)</t>
  </si>
  <si>
    <t>buddhavaṃ</t>
  </si>
  <si>
    <t>mula_ku_13</t>
  </si>
  <si>
    <t>cariyāpiṭakapāḷi (khu-4)</t>
  </si>
  <si>
    <t>cariyā</t>
  </si>
  <si>
    <t>mula_ku_14</t>
  </si>
  <si>
    <t>jātakapāḷi - pa (khu-5)</t>
  </si>
  <si>
    <t>ññoငakanamū (pa)</t>
  </si>
  <si>
    <t>jātaka 1</t>
  </si>
  <si>
    <t>ññoငakanamū (du)</t>
  </si>
  <si>
    <t>mula_ku_15</t>
  </si>
  <si>
    <t>jātakapāḷi - du (khu-6)</t>
  </si>
  <si>
    <t>jātaka 2</t>
  </si>
  <si>
    <t>mula_ku_16</t>
  </si>
  <si>
    <t>mahāniddesapāḷi (khu-7)</t>
  </si>
  <si>
    <t>mahāni</t>
  </si>
  <si>
    <t>mula_ku_17</t>
  </si>
  <si>
    <t>cūḷaniddesapāḷi (khu-8)</t>
  </si>
  <si>
    <t>cūḷani</t>
  </si>
  <si>
    <t>mula_ku_18</t>
  </si>
  <si>
    <t>paṭisambhidāmaggapāḷi (khu-9)</t>
  </si>
  <si>
    <t>paṭisaṃ</t>
  </si>
  <si>
    <t>mula_ku_19</t>
  </si>
  <si>
    <t>milindapañhapāḷi (khu-10)</t>
  </si>
  <si>
    <t>milinda</t>
  </si>
  <si>
    <t>mula_ku_20</t>
  </si>
  <si>
    <t>nettipakaraṇapāḷi (khu-11)</t>
  </si>
  <si>
    <t>mula_ku_21</t>
  </si>
  <si>
    <t>peṭakopadesapāḷi (khu-11)</t>
  </si>
  <si>
    <t>peṭako</t>
  </si>
  <si>
    <t>mula_bi_01</t>
  </si>
  <si>
    <t>dhammasaṅgaṇīpāḷi (abhi-1)</t>
  </si>
  <si>
    <t>thanoငa”vana”mū</t>
  </si>
  <si>
    <t>ṇī</t>
  </si>
  <si>
    <t>mula_bi_02</t>
  </si>
  <si>
    <t>vibhaṅgapāḷi (abhi-2)</t>
  </si>
  <si>
    <t>rājagurumū</t>
  </si>
  <si>
    <t>mula_bi_03</t>
  </si>
  <si>
    <t>dhātukathāpāḷi (abhi-3)</t>
  </si>
  <si>
    <t>bhuṅkyoamū</t>
  </si>
  <si>
    <t>mula_bi_04</t>
  </si>
  <si>
    <t>puggalapaññattipāḷi (abhi-3)</t>
  </si>
  <si>
    <t>mula_bi_05</t>
  </si>
  <si>
    <t>kathāvatthupāḷi (abhi-4)</t>
  </si>
  <si>
    <t>mula_bi_06_01</t>
  </si>
  <si>
    <t>yamakapāḷi - pa (yamaka-1)</t>
  </si>
  <si>
    <t>arhaငanandamedhāmū (pa)</t>
  </si>
  <si>
    <t>yamaka - 1</t>
  </si>
  <si>
    <t>mula_bi_06_02</t>
  </si>
  <si>
    <t>yamakapāḷi - du (yamaka-2)</t>
  </si>
  <si>
    <t>arhaငanandamedhāmū (du)</t>
  </si>
  <si>
    <t>yamaka - 2</t>
  </si>
  <si>
    <t>mula_bi_06_03</t>
  </si>
  <si>
    <t>yamakapāḷi - ta (yamaka-3)</t>
  </si>
  <si>
    <t>mula_bi_07_01</t>
  </si>
  <si>
    <t>paṭṭhānapāḷi - pa (paṭṭhāna-1)</t>
  </si>
  <si>
    <t>paṭṭhāna 1</t>
  </si>
  <si>
    <t>mula_bi_07_03</t>
  </si>
  <si>
    <t>paṭṭhānapāḷi - ta (paṭṭhāna-3)</t>
  </si>
  <si>
    <t>arhaငanandamedhāmū (catu)</t>
  </si>
  <si>
    <t>paṭṭhāna 3</t>
  </si>
  <si>
    <t>tika-page-start</t>
  </si>
  <si>
    <t>tika_vi_05</t>
  </si>
  <si>
    <t>vimativinodanīṭīkā (pa)</t>
  </si>
  <si>
    <t>vimati(pa)</t>
  </si>
  <si>
    <t>arhaငaindāsabha (pa)</t>
  </si>
  <si>
    <t>tika_vi_06</t>
  </si>
  <si>
    <t>vimativinodanīṭīkā (du)</t>
  </si>
  <si>
    <t>vimati(du)</t>
  </si>
  <si>
    <t>arhaငaindāsabha (du)</t>
  </si>
  <si>
    <t>tika_vi_04</t>
  </si>
  <si>
    <t>vajirabuddhiṭīkā</t>
  </si>
  <si>
    <t>**003**</t>
  </si>
  <si>
    <t>vajira</t>
  </si>
  <si>
    <t>chaငataဲ (pa)</t>
  </si>
  <si>
    <t>**004**</t>
  </si>
  <si>
    <t>chaငataဲ (du)</t>
  </si>
  <si>
    <t>annya_vi_09</t>
  </si>
  <si>
    <t>kaṅkhāvitaraṇīabhinavaṭīkā</t>
  </si>
  <si>
    <t>**007**</t>
  </si>
  <si>
    <t>tika_di_01_02</t>
  </si>
  <si>
    <t>sīlakkhandhavaggaabhinavaṭīkā (pa)</t>
  </si>
  <si>
    <t>**008**</t>
  </si>
  <si>
    <t>sīṭīsaca</t>
  </si>
  <si>
    <t>ññoငarama” (pa)</t>
  </si>
  <si>
    <t>ññoငarama” (du)</t>
  </si>
  <si>
    <t>tika_di_01_03</t>
  </si>
  <si>
    <t>sīlakkhandhavaggaabhinavaṭīkā (du)</t>
  </si>
  <si>
    <t>ññoငarama” (ta)</t>
  </si>
  <si>
    <t>**011**</t>
  </si>
  <si>
    <t>ññoငarama” (ca)</t>
  </si>
  <si>
    <t>tika_di_02</t>
  </si>
  <si>
    <t>mahāvaggaṭīkā (dīghanikāya)</t>
  </si>
  <si>
    <t>**012**</t>
  </si>
  <si>
    <t>annya_bi_03</t>
  </si>
  <si>
    <t>visuddhimaggamahāṭīkā (pa)</t>
  </si>
  <si>
    <t>vimaga</t>
  </si>
  <si>
    <t>mahācañña (pa)</t>
  </si>
  <si>
    <t>[processing](https://www-hk.wikipali.org/app/article/index.php?view=chapter&amp;book=66&amp;par=4&amp;channal=c91983d5-7ad2-43fb-b595-299884a65d18&amp;display=sent&amp;mode=edit&amp;direction=col)</t>
  </si>
  <si>
    <t>**015**</t>
  </si>
  <si>
    <t>mahācañña (du)</t>
  </si>
  <si>
    <t>[processing](https://www-hk.wikipali.org/app/article/index.php?view=chapter&amp;book=66&amp;par=721&amp;channal=c91983d5-7ad2-43fb-b595-299884a65d18&amp;display=sent&amp;mode=edit&amp;direction=col)</t>
  </si>
  <si>
    <t>annya_bi_04</t>
  </si>
  <si>
    <t>visuddhimaggamahāṭīkā (du)</t>
  </si>
  <si>
    <t>mahācañña (ta)</t>
  </si>
  <si>
    <t>[todo](https://www-hk.wikipali.org/app/article/index.php?view=chapter&amp;book=67&amp;par=5&amp;channal=c91983d5-7ad2-43fb-b595-299884a65d18&amp;display=sent&amp;mode=edit&amp;direction=col)</t>
  </si>
  <si>
    <t>mahācañña (ca)</t>
  </si>
  <si>
    <t>[todo](https://www-hk.wikipali.org/app/article/index.php?view=chapter&amp;book=67&amp;par=877&amp;channal=c91983d5-7ad2-43fb-b595-299884a65d18&amp;display=sent&amp;mode=edit&amp;direction=col)</t>
  </si>
  <si>
    <t>tika_bi_01</t>
  </si>
  <si>
    <t>aṭṭhasālinīmūlaṭīkā</t>
  </si>
  <si>
    <t>nī mūṭī</t>
  </si>
  <si>
    <t>[todo](https://www-hk.wikipali.org/app/article/index.php?view=chapter&amp;book=172&amp;para=4&amp;channal=136fcd1a-3ef1-432c-8cfa-51eec1b68211&amp;display=sent&amp;mode=edit&amp;direction=col)</t>
  </si>
  <si>
    <t>[todo](https://www-hk.wikipali.org/app/article/index.php?view=chapter&amp;book=172&amp;par=165&amp;channal=136fcd1a-3ef1-432c-8cfa-51eec1b68211&amp;display=sent&amp;mode=edit&amp;direction=col)</t>
  </si>
  <si>
    <t>**022**</t>
  </si>
  <si>
    <t>[todo](https://www-hk.wikipali.org/app/article/index.php?view=chapter&amp;book=172&amp;para=350&amp;channal=136fcd1a-3ef1-432c-8cfa-51eec1b68211&amp;display=sent&amp;mode=edit&amp;direction=col)</t>
  </si>
  <si>
    <t>[todo](https://www-hk.wikipali.org/app/article/index.php?view=chapter&amp;book=172&amp;para=519&amp;channal=136fcd1a-3ef1-432c-8cfa-51eec1b68211&amp;display=sent&amp;mode=edit&amp;direction=col)</t>
  </si>
  <si>
    <t>tika_bi_02_01</t>
  </si>
  <si>
    <t>vibhaṅgamūlaṭīkā</t>
  </si>
  <si>
    <t>**026**</t>
  </si>
  <si>
    <t>vibhaငa” mūṭī</t>
  </si>
  <si>
    <t>tika_bi_03</t>
  </si>
  <si>
    <t>pañcappakaraṇamūlaṭīkā (dhā+pu)</t>
  </si>
  <si>
    <t>dhā pu mūṭī</t>
  </si>
  <si>
    <t>kathā mūṭī</t>
  </si>
  <si>
    <t>yamaka mūṭī</t>
  </si>
  <si>
    <t>**035**</t>
  </si>
  <si>
    <t>paṭṭhāna mūṭī</t>
  </si>
  <si>
    <t>id</t>
  </si>
  <si>
    <t>name</t>
  </si>
  <si>
    <t>start</t>
  </si>
  <si>
    <t>end</t>
  </si>
  <si>
    <t>page</t>
  </si>
  <si>
    <t>assigness</t>
  </si>
  <si>
    <t>Bhasatika Dhammapada-Aṭṭhakathā-1(1. Yamakavaggo - 2. Appamādavaggo)</t>
  </si>
  <si>
    <t>ဘသတိက ဓမ္မပဒ-အဋ္ဌကထာ-1(1. စိတ္တဝဂ္ဂေါ - 2. ဗာလဝဂ္ဂေါ)</t>
  </si>
  <si>
    <t>[todo](https://www-hk.wikipali.org/app/article/index.php?view=chapter&amp;book=122&amp;par=38&amp;channal=6d8338f0-8cfe-4e04-80b9-52802a2495d0&amp;display=sent&amp;mode=edit&amp;direction=col)</t>
  </si>
  <si>
    <t>Bhasatika Dhammapada-Aṭṭhakathā-2(3.Cittavaggo - 5.Bālavaggo)</t>
  </si>
  <si>
    <t>ဘသတိက ဓမ္မပဒ-အဋ္ဌကထာ-2(3.စိတ္တဝဂ္ဂေါ - 5.ဗာလဝဂ္ဂေါ)</t>
  </si>
  <si>
    <t>[processing](https://www-hk.wikipali.org/app/article/index.php?view=chapter&amp;book=122&amp;par=851&amp;channal=6d8338f0-8cfe-4e04-80b9-52802a2495d0&amp;display=sent&amp;mode=edit&amp;direction=col)</t>
  </si>
  <si>
    <t>Bhasatika Dhammapada-Aṭṭhakathā-3(6. Paṇḍitavaggo -10. Daṇḍavaggo)</t>
  </si>
  <si>
    <t>ဘသတိက ဓမ္မပဒ-အဋ္ဌကထာ-3(5. ဗာလဝဂ္ဂေါ - 7. အရဟန္တဝဂ္ဂေါ)</t>
  </si>
  <si>
    <t>[todo](https://www-hk.wikipali.org/app/article/index.php?view=chapter&amp;book=122&amp;par=1559&amp;channal=6d8338f0-8cfe-4e04-80b9-52802a2495d0&amp;display=sent&amp;mode=edit&amp;direction=col)</t>
  </si>
  <si>
    <t>jātakaaṭṭhakathā(1. Ekakanipāto-1)(1-5vaggo)(1-279)</t>
  </si>
  <si>
    <t>ဇာတကအဋ္ဌကထာ(1. ဧကကနိပါတော-1)(1-5ဝဂ္ဂေါ)(1-279))</t>
  </si>
  <si>
    <t>[blocking](https://www-hk.wikipali.org/app/article/index.php?view=chapter&amp;book=110&amp;par=5&amp;channal=6d8338f0-8cfe-4e04-80b9-52802a2495d0&amp;display=sent&amp;mode=edit&amp;direction=col)</t>
  </si>
  <si>
    <t>jātakaaṭṭhakathā(1. Ekakanipāto-2)(6-15vaggo)(1-279)</t>
  </si>
  <si>
    <t>ဇာတကအဋ္ဌကထာ(1. ဧကကနိပါတော-2)(6-15ဝဂ္ဂေါ)(1-279)</t>
  </si>
  <si>
    <t>[processing](https://www-hk.wikipali.org/app/article/index.php?view=chapter&amp;book=110&amp;par=1715&amp;channal=6d8338f0-8cfe-4e04-80b9-52802a2495d0&amp;display=sent&amp;mode=edit&amp;direction=col)</t>
  </si>
  <si>
    <t>jātakaaṭṭhakathā(2. Dukanipāto)(1-10vaggo)</t>
  </si>
  <si>
    <t>ဇာတကအဋ္ဌကထာ(2. ဒုကနိပါတော)(1-10ဝဂ္ဂေါ)</t>
  </si>
  <si>
    <t>[blocking](https://www-hk.wikipali.org/app/article/index.php?view=chapter&amp;book=111&amp;par=7&amp;channal=657db2c1-d837-4de1-9247-bf3157db5192&amp;display=sent&amp;mode=edit&amp;direction=col)</t>
  </si>
  <si>
    <t>jātakaaṭṭhakathā(3. Tikanipāto)(1-5vaggo)</t>
  </si>
  <si>
    <t>ဇာတကအဋ္ဌကထာ(3. တိကနိပါတော)(1-5ဝဂ္ဂေါ)</t>
  </si>
  <si>
    <t>[processing](https://www-hk.wikipali.org/app/article/index.php?view=chapter&amp;book=111&amp;par=1781&amp;channal=657db2c1-d837-4de1-9247-bf3157db5192&amp;display=sent&amp;mode=edit&amp;direction=col)</t>
  </si>
  <si>
    <t>jātakaaṭṭhakathā(14. Pakiṇṇakanipāto 15. Vīsatinipāto)</t>
  </si>
  <si>
    <t>ဇာတကအဋ္ဌကထာ(14. ပကိဏ္ဏကနိပါတော 15. ဝီသတိနိပါတော)</t>
  </si>
  <si>
    <t>[processing](https://www-hk.wikipali.org/app/article/index.php?view=chapter&amp;book=113&amp;par=2569&amp;channal=9e4355fa-243b-4288-b194-d67f8d6db75e&amp;display=sent&amp;mode=edit&amp;direction=col)</t>
  </si>
  <si>
    <t>jātakaaṭṭhakathā(16. Tiṃsanipāto 17. Cattālīsanipāto 18. Paṇṇāsanipāto)</t>
  </si>
  <si>
    <t>ဇာတကအဋ္ဌကထာ(16. တိံသနိပါတော 17. စတ္တာလီသနိပါတော 18. ပဏ္ဏာသနိပါတော)</t>
  </si>
  <si>
    <t>[processing](https://www-hk.wikipali.org/app/article/index.php?view=chapter&amp;book=113&amp;par=5315&amp;channal=657db2c1-d837-4de1-9247-bf3157db5192&amp;display=sent&amp;mode=edit&amp;direction=col)</t>
  </si>
  <si>
    <t>jātakaaṭṭhakathā(19. Saṭṭhinipāto 20. Sattatinipāto)</t>
  </si>
  <si>
    <t>ဇာတကအဋ္ဌကထာ(19. သဋ္ဌိနိပါတော 20. သတ္တတိနိပါတော)</t>
  </si>
  <si>
    <t>[blocking](https://www-hk.wikipali.org/app/article/index.php?view=chapter&amp;book=114&amp;par=2636&amp;channal=df765edf-cb60-4015-a3ca-974ceb83ae79&amp;display=sent&amp;mode=edit&amp;direction=col)</t>
  </si>
  <si>
    <t>jātakaaṭṭhakathā(21. Asītinipāto)</t>
  </si>
  <si>
    <t>ဇာတကအဋ္ဌကထာ(21. အသီတိနိပါတော)</t>
  </si>
  <si>
    <t>[processing](https://www-hk.wikipali.org/app/article/index.php?view=chapter&amp;book=114&amp;par=2993&amp;channal=df765edf-cb60-4015-a3ca-974ceb83ae79&amp;display=sent&amp;mode=edit&amp;direction=col)</t>
  </si>
  <si>
    <t>Therīgāthā-Aṭṭhakathā(1-16vaggo)</t>
  </si>
  <si>
    <t>ထေရီဂါထာ-အဋ္ဌကထာ(1-16ဝဂ္ဂေါ)</t>
  </si>
  <si>
    <t>[waiting](https://www-hk.wikipali.org/app/article/index.php?view=chapter&amp;book=106&amp;par=5&amp;channal=288d7230-cb51-4df9-a721-9dd300fc3bbf&amp;display=sent&amp;mode=edit&amp;direction=col)</t>
  </si>
  <si>
    <t>Apadāna-Aṭṭhakathā(2-15vaggo)</t>
  </si>
  <si>
    <t>အပဒါန-အဋ္ဌကထာ(1-15ဝဂ္ဂေါ)</t>
  </si>
  <si>
    <t>[processing](https://www-hk.wikipali.org/app/article/index.php?view=chapter&amp;book=107&amp;par=2148&amp;channal=676d5f91-adcc-4518-9bc1-c8f27001dbe3&amp;display=sent&amp;mode=edit&amp;direction=col)</t>
  </si>
  <si>
    <t>Apadāna-Aṭṭhakathā(16-56vaggo)</t>
  </si>
  <si>
    <t>အပဒါန-အဋ္ဌကထာ(16-56ဝဂ္ဂေါ)</t>
  </si>
  <si>
    <t>[todo](https://www-hk.wikipali.org/app/article/index.php?view=chapter&amp;book=107&amp;par=3030&amp;channal=676d5f91-adcc-4518-9bc1-c8f27001dbe3&amp;display=sent&amp;mode=edit&amp;direction=col)</t>
  </si>
  <si>
    <t>Buddhavaṃsa-Aṭṭhakathā(1-6vaggo)</t>
  </si>
  <si>
    <t>ဗုဒ္ဓဝံသ-အဋ္ဌကထာ(1-6ဝဂ္ဂေါ)</t>
  </si>
  <si>
    <t>[waiting](https://www-hk.wikipali.org/app/article/index.php?view=chapter&amp;book=108&amp;par=4&amp;channal=9e4355fa-243b-4288-b194-d67f8d6db75e&amp;display=sent&amp;mode=edit&amp;direction=col)</t>
  </si>
  <si>
    <t>Buddhavaṃsa-Aṭṭhakathā(7-29vaggo)</t>
  </si>
  <si>
    <t>ဗုဒ္ဓဝံသ-အဋ္ဌကထာ(7-29ဝဂ္ဂေါ)</t>
  </si>
  <si>
    <t>[waiting](https://www-hk.wikipali.org/app/article/index.php?view=chapter&amp;book=108&amp;par=2081&amp;channal=9e4355fa-243b-4288-b194-d67f8d6db75e&amp;display=sent&amp;mode=edit&amp;direction=col)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</si>
</sst>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6" fillId="26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18"/>
  <sheetViews>
    <sheetView topLeftCell="A95" workbookViewId="0">
      <selection activeCell="J115" sqref="J115"/>
    </sheetView>
  </sheetViews>
  <sheetFormatPr defaultColWidth="8.88888888888889" defaultRowHeight="14.4"/>
  <cols>
    <col min="7" max="7" width="18.5555555555556" customWidth="1"/>
    <col min="8" max="8" width="17.4444444444444" customWidth="1"/>
    <col min="9" max="9" width="23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idden="1" spans="1:9">
      <c r="A2" t="s">
        <v>9</v>
      </c>
      <c r="B2" t="s">
        <v>10</v>
      </c>
      <c r="C2">
        <v>1</v>
      </c>
      <c r="D2" t="s">
        <v>11</v>
      </c>
      <c r="E2">
        <v>3</v>
      </c>
      <c r="F2" t="s">
        <v>12</v>
      </c>
      <c r="G2" t="s">
        <v>13</v>
      </c>
      <c r="H2">
        <v>506</v>
      </c>
      <c r="I2" t="s">
        <v>14</v>
      </c>
    </row>
    <row r="3" hidden="1" spans="1:9">
      <c r="A3" t="s">
        <v>9</v>
      </c>
      <c r="B3" t="s">
        <v>10</v>
      </c>
      <c r="C3">
        <v>79</v>
      </c>
      <c r="D3" t="s">
        <v>15</v>
      </c>
      <c r="E3">
        <v>1</v>
      </c>
      <c r="F3" t="s">
        <v>16</v>
      </c>
      <c r="G3" t="s">
        <v>13</v>
      </c>
      <c r="H3">
        <v>534</v>
      </c>
      <c r="I3" t="s">
        <v>14</v>
      </c>
    </row>
    <row r="4" spans="1:8">
      <c r="A4" t="s">
        <v>9</v>
      </c>
      <c r="B4" t="s">
        <v>10</v>
      </c>
      <c r="C4">
        <v>1</v>
      </c>
      <c r="D4" t="s">
        <v>17</v>
      </c>
      <c r="E4">
        <v>1</v>
      </c>
      <c r="F4" t="s">
        <v>18</v>
      </c>
      <c r="G4" t="s">
        <v>13</v>
      </c>
      <c r="H4">
        <v>630</v>
      </c>
    </row>
    <row r="5" spans="1:8">
      <c r="A5" t="s">
        <v>9</v>
      </c>
      <c r="B5" t="s">
        <v>10</v>
      </c>
      <c r="C5">
        <v>126</v>
      </c>
      <c r="D5" t="s">
        <v>19</v>
      </c>
      <c r="E5">
        <v>1</v>
      </c>
      <c r="F5" t="s">
        <v>20</v>
      </c>
      <c r="G5" t="s">
        <v>13</v>
      </c>
      <c r="H5">
        <v>616</v>
      </c>
    </row>
    <row r="6" hidden="1" spans="1:9">
      <c r="A6" t="s">
        <v>9</v>
      </c>
      <c r="B6" t="s">
        <v>10</v>
      </c>
      <c r="C6">
        <v>169</v>
      </c>
      <c r="D6" t="s">
        <v>21</v>
      </c>
      <c r="E6">
        <v>1</v>
      </c>
      <c r="F6" t="s">
        <v>22</v>
      </c>
      <c r="G6" t="s">
        <v>13</v>
      </c>
      <c r="H6">
        <v>560</v>
      </c>
      <c r="I6" t="s">
        <v>14</v>
      </c>
    </row>
    <row r="7" hidden="1" spans="1:9">
      <c r="A7" t="s">
        <v>23</v>
      </c>
      <c r="B7" t="s">
        <v>24</v>
      </c>
      <c r="C7">
        <v>1</v>
      </c>
      <c r="D7" t="s">
        <v>25</v>
      </c>
      <c r="E7">
        <v>1</v>
      </c>
      <c r="F7" t="s">
        <v>26</v>
      </c>
      <c r="G7" t="s">
        <v>27</v>
      </c>
      <c r="H7">
        <v>856</v>
      </c>
      <c r="I7" t="s">
        <v>14</v>
      </c>
    </row>
    <row r="8" spans="1:8">
      <c r="A8" t="s">
        <v>9</v>
      </c>
      <c r="B8" t="s">
        <v>10</v>
      </c>
      <c r="C8">
        <v>289</v>
      </c>
      <c r="D8" t="s">
        <v>28</v>
      </c>
      <c r="E8">
        <v>1</v>
      </c>
      <c r="F8" t="s">
        <v>29</v>
      </c>
      <c r="G8" t="s">
        <v>13</v>
      </c>
      <c r="H8">
        <v>608</v>
      </c>
    </row>
    <row r="9" spans="1:8">
      <c r="A9" t="s">
        <v>23</v>
      </c>
      <c r="B9" t="s">
        <v>24</v>
      </c>
      <c r="C9">
        <v>1</v>
      </c>
      <c r="D9" t="s">
        <v>28</v>
      </c>
      <c r="E9">
        <v>148</v>
      </c>
      <c r="F9" t="s">
        <v>29</v>
      </c>
      <c r="G9" t="s">
        <v>13</v>
      </c>
      <c r="H9">
        <v>608</v>
      </c>
    </row>
    <row r="10" spans="1:8">
      <c r="A10" t="s">
        <v>23</v>
      </c>
      <c r="B10" t="s">
        <v>24</v>
      </c>
      <c r="C10">
        <v>148</v>
      </c>
      <c r="D10" t="s">
        <v>30</v>
      </c>
      <c r="E10">
        <v>1</v>
      </c>
      <c r="F10" t="s">
        <v>31</v>
      </c>
      <c r="G10" t="s">
        <v>27</v>
      </c>
      <c r="H10">
        <v>431</v>
      </c>
    </row>
    <row r="11" spans="1:8">
      <c r="A11" t="s">
        <v>32</v>
      </c>
      <c r="B11" t="s">
        <v>33</v>
      </c>
      <c r="C11">
        <v>1</v>
      </c>
      <c r="D11" t="s">
        <v>34</v>
      </c>
      <c r="E11">
        <v>1</v>
      </c>
      <c r="F11" t="s">
        <v>18</v>
      </c>
      <c r="G11" t="s">
        <v>35</v>
      </c>
      <c r="H11">
        <v>324</v>
      </c>
    </row>
    <row r="12" spans="1:8">
      <c r="A12" t="s">
        <v>32</v>
      </c>
      <c r="B12" t="s">
        <v>33</v>
      </c>
      <c r="C12">
        <v>121</v>
      </c>
      <c r="D12" t="s">
        <v>36</v>
      </c>
      <c r="E12">
        <v>1</v>
      </c>
      <c r="F12" t="s">
        <v>20</v>
      </c>
      <c r="G12" t="s">
        <v>35</v>
      </c>
      <c r="H12">
        <v>220</v>
      </c>
    </row>
    <row r="13" hidden="1" spans="1:9">
      <c r="A13" t="s">
        <v>37</v>
      </c>
      <c r="B13" t="s">
        <v>38</v>
      </c>
      <c r="C13">
        <v>233</v>
      </c>
      <c r="D13" t="s">
        <v>39</v>
      </c>
      <c r="E13">
        <v>1</v>
      </c>
      <c r="F13" t="s">
        <v>40</v>
      </c>
      <c r="G13" t="s">
        <v>41</v>
      </c>
      <c r="H13">
        <v>451</v>
      </c>
      <c r="I13" t="s">
        <v>14</v>
      </c>
    </row>
    <row r="14" spans="1:8">
      <c r="A14" t="s">
        <v>37</v>
      </c>
      <c r="B14" t="s">
        <v>38</v>
      </c>
      <c r="C14">
        <v>233</v>
      </c>
      <c r="D14" t="s">
        <v>42</v>
      </c>
      <c r="E14">
        <v>1</v>
      </c>
      <c r="F14" t="s">
        <v>18</v>
      </c>
      <c r="G14" t="s">
        <v>41</v>
      </c>
      <c r="H14">
        <v>396</v>
      </c>
    </row>
    <row r="15" spans="1:9">
      <c r="A15" t="s">
        <v>37</v>
      </c>
      <c r="B15" t="s">
        <v>38</v>
      </c>
      <c r="C15">
        <v>349</v>
      </c>
      <c r="D15" t="s">
        <v>43</v>
      </c>
      <c r="E15">
        <v>1</v>
      </c>
      <c r="F15" t="s">
        <v>20</v>
      </c>
      <c r="G15" t="s">
        <v>41</v>
      </c>
      <c r="H15">
        <v>368</v>
      </c>
      <c r="I15" t="s">
        <v>44</v>
      </c>
    </row>
    <row r="16" spans="1:8">
      <c r="A16" t="s">
        <v>45</v>
      </c>
      <c r="B16" t="s">
        <v>46</v>
      </c>
      <c r="C16">
        <v>1</v>
      </c>
      <c r="D16" t="s">
        <v>47</v>
      </c>
      <c r="E16">
        <v>1</v>
      </c>
      <c r="F16" t="s">
        <v>48</v>
      </c>
      <c r="G16" t="s">
        <v>49</v>
      </c>
      <c r="H16">
        <v>463</v>
      </c>
    </row>
    <row r="17" spans="1:9">
      <c r="A17" t="s">
        <v>50</v>
      </c>
      <c r="B17" t="s">
        <v>51</v>
      </c>
      <c r="C17">
        <v>137</v>
      </c>
      <c r="D17" t="s">
        <v>52</v>
      </c>
      <c r="E17">
        <v>1</v>
      </c>
      <c r="F17" t="s">
        <v>48</v>
      </c>
      <c r="G17" t="s">
        <v>53</v>
      </c>
      <c r="H17">
        <v>351</v>
      </c>
      <c r="I17" t="s">
        <v>44</v>
      </c>
    </row>
    <row r="18" hidden="1" spans="1:9">
      <c r="A18" t="s">
        <v>54</v>
      </c>
      <c r="B18" t="s">
        <v>55</v>
      </c>
      <c r="C18">
        <v>83</v>
      </c>
      <c r="D18" t="s">
        <v>56</v>
      </c>
      <c r="E18">
        <v>1</v>
      </c>
      <c r="F18" t="s">
        <v>57</v>
      </c>
      <c r="G18" t="s">
        <v>58</v>
      </c>
      <c r="H18">
        <v>542</v>
      </c>
      <c r="I18" t="s">
        <v>14</v>
      </c>
    </row>
    <row r="19" hidden="1" spans="1:9">
      <c r="A19" t="s">
        <v>54</v>
      </c>
      <c r="B19" t="s">
        <v>55</v>
      </c>
      <c r="C19">
        <v>150</v>
      </c>
      <c r="D19" t="s">
        <v>59</v>
      </c>
      <c r="E19">
        <v>1</v>
      </c>
      <c r="F19" t="s">
        <v>60</v>
      </c>
      <c r="G19" t="s">
        <v>58</v>
      </c>
      <c r="H19">
        <v>619</v>
      </c>
      <c r="I19" t="s">
        <v>14</v>
      </c>
    </row>
    <row r="20" spans="1:9">
      <c r="A20" t="s">
        <v>54</v>
      </c>
      <c r="B20" t="s">
        <v>55</v>
      </c>
      <c r="C20">
        <v>83</v>
      </c>
      <c r="D20" t="s">
        <v>61</v>
      </c>
      <c r="E20">
        <v>1</v>
      </c>
      <c r="F20" t="s">
        <v>18</v>
      </c>
      <c r="G20" t="s">
        <v>58</v>
      </c>
      <c r="H20">
        <v>469</v>
      </c>
      <c r="I20" t="s">
        <v>44</v>
      </c>
    </row>
    <row r="21" spans="1:8">
      <c r="A21" t="s">
        <v>54</v>
      </c>
      <c r="B21" t="s">
        <v>55</v>
      </c>
      <c r="C21">
        <v>190</v>
      </c>
      <c r="D21" t="s">
        <v>62</v>
      </c>
      <c r="E21">
        <v>1</v>
      </c>
      <c r="F21" t="s">
        <v>20</v>
      </c>
      <c r="G21" t="s">
        <v>58</v>
      </c>
      <c r="H21">
        <v>415</v>
      </c>
    </row>
    <row r="22" spans="1:8">
      <c r="A22" t="s">
        <v>63</v>
      </c>
      <c r="B22" t="s">
        <v>64</v>
      </c>
      <c r="C22">
        <v>1</v>
      </c>
      <c r="D22" t="s">
        <v>65</v>
      </c>
      <c r="E22">
        <v>1</v>
      </c>
      <c r="F22" t="s">
        <v>66</v>
      </c>
      <c r="G22" t="s">
        <v>67</v>
      </c>
      <c r="H22">
        <v>552</v>
      </c>
    </row>
    <row r="23" spans="1:8">
      <c r="A23" t="s">
        <v>63</v>
      </c>
      <c r="B23" t="s">
        <v>64</v>
      </c>
      <c r="C23">
        <v>200</v>
      </c>
      <c r="D23" t="s">
        <v>68</v>
      </c>
      <c r="E23">
        <v>3</v>
      </c>
      <c r="F23" t="s">
        <v>69</v>
      </c>
      <c r="G23" t="s">
        <v>67</v>
      </c>
      <c r="H23">
        <v>538</v>
      </c>
    </row>
    <row r="24" hidden="1" spans="1:9">
      <c r="A24" t="s">
        <v>70</v>
      </c>
      <c r="B24" t="s">
        <v>71</v>
      </c>
      <c r="C24">
        <v>1</v>
      </c>
      <c r="D24" t="s">
        <v>72</v>
      </c>
      <c r="E24">
        <v>7</v>
      </c>
      <c r="F24" t="s">
        <v>73</v>
      </c>
      <c r="G24" t="s">
        <v>74</v>
      </c>
      <c r="H24">
        <v>545</v>
      </c>
      <c r="I24" t="s">
        <v>14</v>
      </c>
    </row>
    <row r="25" hidden="1" spans="1:9">
      <c r="A25" t="s">
        <v>70</v>
      </c>
      <c r="B25" t="s">
        <v>71</v>
      </c>
      <c r="C25">
        <v>122</v>
      </c>
      <c r="D25" t="s">
        <v>75</v>
      </c>
      <c r="E25">
        <v>1</v>
      </c>
      <c r="F25" t="s">
        <v>76</v>
      </c>
      <c r="G25" t="s">
        <v>74</v>
      </c>
      <c r="H25">
        <v>652</v>
      </c>
      <c r="I25" t="s">
        <v>14</v>
      </c>
    </row>
    <row r="26" hidden="1" spans="1:9">
      <c r="A26" t="s">
        <v>70</v>
      </c>
      <c r="B26" t="s">
        <v>71</v>
      </c>
      <c r="C26">
        <v>1</v>
      </c>
      <c r="D26" t="s">
        <v>77</v>
      </c>
      <c r="E26">
        <v>4</v>
      </c>
      <c r="F26" t="s">
        <v>78</v>
      </c>
      <c r="G26" t="s">
        <v>74</v>
      </c>
      <c r="H26">
        <v>398</v>
      </c>
      <c r="I26" t="s">
        <v>14</v>
      </c>
    </row>
    <row r="27" hidden="1" spans="1:9">
      <c r="A27" t="s">
        <v>70</v>
      </c>
      <c r="B27" t="s">
        <v>71</v>
      </c>
      <c r="C27">
        <v>122</v>
      </c>
      <c r="D27" t="s">
        <v>79</v>
      </c>
      <c r="E27">
        <v>1</v>
      </c>
      <c r="F27" t="s">
        <v>80</v>
      </c>
      <c r="G27" t="s">
        <v>74</v>
      </c>
      <c r="H27">
        <v>559</v>
      </c>
      <c r="I27" t="s">
        <v>14</v>
      </c>
    </row>
    <row r="28" spans="1:8">
      <c r="A28" t="s">
        <v>70</v>
      </c>
      <c r="B28" t="s">
        <v>71</v>
      </c>
      <c r="C28">
        <v>1</v>
      </c>
      <c r="D28" t="s">
        <v>81</v>
      </c>
      <c r="E28">
        <v>1</v>
      </c>
      <c r="F28" t="s">
        <v>18</v>
      </c>
      <c r="G28" t="s">
        <v>74</v>
      </c>
      <c r="H28">
        <v>587</v>
      </c>
    </row>
    <row r="29" spans="1:8">
      <c r="A29" t="s">
        <v>70</v>
      </c>
      <c r="B29" t="s">
        <v>71</v>
      </c>
      <c r="C29">
        <v>93</v>
      </c>
      <c r="D29" t="s">
        <v>82</v>
      </c>
      <c r="E29">
        <v>3</v>
      </c>
      <c r="F29" t="s">
        <v>20</v>
      </c>
      <c r="G29" t="s">
        <v>74</v>
      </c>
      <c r="H29">
        <v>460</v>
      </c>
    </row>
    <row r="30" spans="1:8">
      <c r="A30" t="s">
        <v>70</v>
      </c>
      <c r="B30" t="s">
        <v>71</v>
      </c>
      <c r="C30">
        <v>166</v>
      </c>
      <c r="D30" t="s">
        <v>83</v>
      </c>
      <c r="E30">
        <v>5</v>
      </c>
      <c r="F30" t="s">
        <v>29</v>
      </c>
      <c r="G30" t="s">
        <v>74</v>
      </c>
      <c r="H30">
        <v>520</v>
      </c>
    </row>
    <row r="31" spans="1:8">
      <c r="A31" t="s">
        <v>70</v>
      </c>
      <c r="B31" t="s">
        <v>71</v>
      </c>
      <c r="C31">
        <v>263</v>
      </c>
      <c r="D31" t="s">
        <v>84</v>
      </c>
      <c r="E31">
        <v>1</v>
      </c>
      <c r="F31" t="s">
        <v>31</v>
      </c>
      <c r="G31" t="s">
        <v>74</v>
      </c>
      <c r="H31">
        <v>322</v>
      </c>
    </row>
    <row r="32" hidden="1" spans="1:9">
      <c r="A32" t="s">
        <v>85</v>
      </c>
      <c r="B32" t="s">
        <v>86</v>
      </c>
      <c r="C32">
        <v>1</v>
      </c>
      <c r="D32" t="s">
        <v>87</v>
      </c>
      <c r="E32">
        <v>7</v>
      </c>
      <c r="F32" t="s">
        <v>73</v>
      </c>
      <c r="G32" t="s">
        <v>88</v>
      </c>
      <c r="H32">
        <v>619</v>
      </c>
      <c r="I32" t="s">
        <v>14</v>
      </c>
    </row>
    <row r="33" hidden="1" spans="1:9">
      <c r="A33" t="s">
        <v>85</v>
      </c>
      <c r="B33" t="s">
        <v>86</v>
      </c>
      <c r="C33">
        <v>208</v>
      </c>
      <c r="D33" t="s">
        <v>89</v>
      </c>
      <c r="E33">
        <v>1</v>
      </c>
      <c r="F33" t="s">
        <v>76</v>
      </c>
      <c r="G33" t="s">
        <v>88</v>
      </c>
      <c r="H33">
        <v>506</v>
      </c>
      <c r="I33" t="s">
        <v>14</v>
      </c>
    </row>
    <row r="34" spans="1:8">
      <c r="A34" t="s">
        <v>85</v>
      </c>
      <c r="B34" t="s">
        <v>86</v>
      </c>
      <c r="C34">
        <v>1</v>
      </c>
      <c r="D34" t="s">
        <v>90</v>
      </c>
      <c r="E34">
        <v>1</v>
      </c>
      <c r="F34" t="s">
        <v>18</v>
      </c>
      <c r="G34" t="s">
        <v>88</v>
      </c>
      <c r="H34">
        <v>378</v>
      </c>
    </row>
    <row r="35" spans="1:8">
      <c r="A35" t="s">
        <v>85</v>
      </c>
      <c r="B35" t="s">
        <v>86</v>
      </c>
      <c r="C35">
        <v>106</v>
      </c>
      <c r="D35" t="s">
        <v>91</v>
      </c>
      <c r="E35">
        <v>1</v>
      </c>
      <c r="F35" t="s">
        <v>20</v>
      </c>
      <c r="G35" t="s">
        <v>88</v>
      </c>
      <c r="H35">
        <v>324</v>
      </c>
    </row>
    <row r="36" spans="1:8">
      <c r="A36" t="s">
        <v>85</v>
      </c>
      <c r="B36" t="s">
        <v>86</v>
      </c>
      <c r="C36">
        <v>208</v>
      </c>
      <c r="D36" t="s">
        <v>92</v>
      </c>
      <c r="E36">
        <v>1</v>
      </c>
      <c r="F36" t="s">
        <v>29</v>
      </c>
      <c r="G36" t="s">
        <v>88</v>
      </c>
      <c r="H36">
        <v>734</v>
      </c>
    </row>
    <row r="37" hidden="1" spans="1:9">
      <c r="A37" t="s">
        <v>93</v>
      </c>
      <c r="B37" t="s">
        <v>94</v>
      </c>
      <c r="C37">
        <v>1</v>
      </c>
      <c r="D37" t="s">
        <v>95</v>
      </c>
      <c r="E37">
        <v>9</v>
      </c>
      <c r="F37" t="s">
        <v>96</v>
      </c>
      <c r="G37" t="s">
        <v>97</v>
      </c>
      <c r="H37">
        <v>751</v>
      </c>
      <c r="I37" t="s">
        <v>14</v>
      </c>
    </row>
    <row r="38" spans="1:8">
      <c r="A38" t="s">
        <v>93</v>
      </c>
      <c r="B38" t="s">
        <v>94</v>
      </c>
      <c r="C38">
        <v>1</v>
      </c>
      <c r="D38" t="s">
        <v>98</v>
      </c>
      <c r="E38">
        <v>1</v>
      </c>
      <c r="F38" t="s">
        <v>48</v>
      </c>
      <c r="G38" t="s">
        <v>97</v>
      </c>
      <c r="H38">
        <v>434</v>
      </c>
    </row>
    <row r="39" spans="1:8">
      <c r="A39" t="s">
        <v>99</v>
      </c>
      <c r="B39" t="s">
        <v>100</v>
      </c>
      <c r="C39">
        <v>1</v>
      </c>
      <c r="D39" t="s">
        <v>101</v>
      </c>
      <c r="E39">
        <v>1</v>
      </c>
      <c r="F39" t="s">
        <v>102</v>
      </c>
      <c r="G39" t="s">
        <v>103</v>
      </c>
      <c r="H39">
        <v>650</v>
      </c>
    </row>
    <row r="40" spans="1:9">
      <c r="A40" t="s">
        <v>99</v>
      </c>
      <c r="B40" t="s">
        <v>100</v>
      </c>
      <c r="C40">
        <v>231</v>
      </c>
      <c r="D40" t="s">
        <v>104</v>
      </c>
      <c r="E40">
        <v>0</v>
      </c>
      <c r="F40" t="s">
        <v>105</v>
      </c>
      <c r="G40" t="s">
        <v>103</v>
      </c>
      <c r="H40">
        <v>640</v>
      </c>
      <c r="I40" t="s">
        <v>44</v>
      </c>
    </row>
    <row r="41" spans="1:8">
      <c r="A41" t="s">
        <v>106</v>
      </c>
      <c r="B41" t="s">
        <v>107</v>
      </c>
      <c r="C41">
        <v>1</v>
      </c>
      <c r="D41" t="s">
        <v>104</v>
      </c>
      <c r="E41">
        <v>457</v>
      </c>
      <c r="F41" t="s">
        <v>105</v>
      </c>
      <c r="G41" t="s">
        <v>103</v>
      </c>
      <c r="H41">
        <v>640</v>
      </c>
    </row>
    <row r="42" spans="1:8">
      <c r="A42" t="s">
        <v>106</v>
      </c>
      <c r="B42" t="s">
        <v>107</v>
      </c>
      <c r="C42">
        <v>70</v>
      </c>
      <c r="D42" t="s">
        <v>108</v>
      </c>
      <c r="E42">
        <v>2</v>
      </c>
      <c r="F42" t="s">
        <v>109</v>
      </c>
      <c r="G42" t="s">
        <v>110</v>
      </c>
      <c r="H42">
        <v>657</v>
      </c>
    </row>
    <row r="43" spans="1:8">
      <c r="A43" t="s">
        <v>111</v>
      </c>
      <c r="B43" t="s">
        <v>112</v>
      </c>
      <c r="C43">
        <v>1</v>
      </c>
      <c r="D43" t="s">
        <v>113</v>
      </c>
      <c r="E43">
        <v>1</v>
      </c>
      <c r="F43" t="s">
        <v>102</v>
      </c>
      <c r="G43" t="s">
        <v>114</v>
      </c>
      <c r="H43">
        <v>428</v>
      </c>
    </row>
    <row r="44" spans="1:8">
      <c r="A44" t="s">
        <v>111</v>
      </c>
      <c r="B44" t="s">
        <v>112</v>
      </c>
      <c r="C44">
        <v>155</v>
      </c>
      <c r="D44" t="s">
        <v>115</v>
      </c>
      <c r="E44">
        <v>2</v>
      </c>
      <c r="F44" t="s">
        <v>105</v>
      </c>
      <c r="G44" t="s">
        <v>114</v>
      </c>
      <c r="H44">
        <v>432</v>
      </c>
    </row>
    <row r="45" spans="1:8">
      <c r="A45" t="s">
        <v>116</v>
      </c>
      <c r="B45" t="s">
        <v>117</v>
      </c>
      <c r="C45">
        <v>1</v>
      </c>
      <c r="D45" t="s">
        <v>118</v>
      </c>
      <c r="E45">
        <v>1</v>
      </c>
      <c r="F45" t="s">
        <v>102</v>
      </c>
      <c r="G45" t="s">
        <v>119</v>
      </c>
      <c r="H45">
        <v>389</v>
      </c>
    </row>
    <row r="46" spans="1:8">
      <c r="A46" t="s">
        <v>116</v>
      </c>
      <c r="B46" t="s">
        <v>117</v>
      </c>
      <c r="C46">
        <v>136</v>
      </c>
      <c r="D46" t="s">
        <v>120</v>
      </c>
      <c r="E46">
        <v>1</v>
      </c>
      <c r="F46" t="s">
        <v>105</v>
      </c>
      <c r="G46" t="s">
        <v>119</v>
      </c>
      <c r="H46">
        <v>319</v>
      </c>
    </row>
    <row r="47" spans="1:8">
      <c r="A47" t="s">
        <v>121</v>
      </c>
      <c r="B47" t="s">
        <v>122</v>
      </c>
      <c r="C47">
        <v>1</v>
      </c>
      <c r="D47" t="s">
        <v>123</v>
      </c>
      <c r="E47">
        <v>1</v>
      </c>
      <c r="F47" t="s">
        <v>102</v>
      </c>
      <c r="G47" t="s">
        <v>124</v>
      </c>
      <c r="H47">
        <v>438</v>
      </c>
    </row>
    <row r="48" spans="1:8">
      <c r="A48" t="s">
        <v>121</v>
      </c>
      <c r="B48" t="s">
        <v>122</v>
      </c>
      <c r="C48">
        <v>174</v>
      </c>
      <c r="D48" t="s">
        <v>125</v>
      </c>
      <c r="E48">
        <v>1</v>
      </c>
      <c r="F48" t="s">
        <v>105</v>
      </c>
      <c r="G48" t="s">
        <v>124</v>
      </c>
      <c r="H48">
        <v>377</v>
      </c>
    </row>
    <row r="49" spans="1:8">
      <c r="A49" t="s">
        <v>126</v>
      </c>
      <c r="B49" t="s">
        <v>127</v>
      </c>
      <c r="C49">
        <v>1</v>
      </c>
      <c r="D49" t="s">
        <v>128</v>
      </c>
      <c r="E49">
        <v>1</v>
      </c>
      <c r="F49" t="s">
        <v>102</v>
      </c>
      <c r="G49" t="s">
        <v>129</v>
      </c>
      <c r="H49">
        <v>336</v>
      </c>
    </row>
    <row r="50" spans="1:8">
      <c r="A50" t="s">
        <v>126</v>
      </c>
      <c r="B50" t="s">
        <v>127</v>
      </c>
      <c r="C50">
        <v>119</v>
      </c>
      <c r="D50" t="s">
        <v>130</v>
      </c>
      <c r="E50">
        <v>1</v>
      </c>
      <c r="F50" t="s">
        <v>105</v>
      </c>
      <c r="G50" t="s">
        <v>129</v>
      </c>
      <c r="H50">
        <v>271</v>
      </c>
    </row>
    <row r="51" spans="1:8">
      <c r="A51" t="s">
        <v>131</v>
      </c>
      <c r="B51" t="s">
        <v>132</v>
      </c>
      <c r="C51">
        <v>229</v>
      </c>
      <c r="D51" t="s">
        <v>133</v>
      </c>
      <c r="E51">
        <v>1</v>
      </c>
      <c r="F51" t="s">
        <v>134</v>
      </c>
      <c r="G51" t="s">
        <v>135</v>
      </c>
      <c r="H51">
        <v>260</v>
      </c>
    </row>
    <row r="52" spans="1:8">
      <c r="A52" t="s">
        <v>136</v>
      </c>
      <c r="B52" t="s">
        <v>137</v>
      </c>
      <c r="C52">
        <v>1</v>
      </c>
      <c r="D52" t="s">
        <v>138</v>
      </c>
      <c r="E52">
        <v>1</v>
      </c>
      <c r="F52" t="s">
        <v>134</v>
      </c>
      <c r="G52" t="s">
        <v>139</v>
      </c>
      <c r="H52">
        <v>381</v>
      </c>
    </row>
    <row r="53" spans="1:8">
      <c r="A53" t="s">
        <v>140</v>
      </c>
      <c r="B53" t="s">
        <v>141</v>
      </c>
      <c r="C53">
        <v>153</v>
      </c>
      <c r="D53" t="s">
        <v>142</v>
      </c>
      <c r="E53">
        <v>1</v>
      </c>
      <c r="F53" t="s">
        <v>134</v>
      </c>
      <c r="G53" t="s">
        <v>143</v>
      </c>
      <c r="H53">
        <v>487</v>
      </c>
    </row>
    <row r="54" spans="1:9">
      <c r="A54" t="s">
        <v>144</v>
      </c>
      <c r="B54" t="s">
        <v>145</v>
      </c>
      <c r="C54">
        <v>1</v>
      </c>
      <c r="D54" t="s">
        <v>146</v>
      </c>
      <c r="E54">
        <v>1</v>
      </c>
      <c r="F54" t="s">
        <v>102</v>
      </c>
      <c r="G54" t="s">
        <v>147</v>
      </c>
      <c r="H54">
        <v>736</v>
      </c>
      <c r="I54" t="s">
        <v>148</v>
      </c>
    </row>
    <row r="55" spans="1:9">
      <c r="A55" t="s">
        <v>144</v>
      </c>
      <c r="B55" t="s">
        <v>145</v>
      </c>
      <c r="C55">
        <v>261</v>
      </c>
      <c r="D55" t="s">
        <v>149</v>
      </c>
      <c r="E55">
        <v>1</v>
      </c>
      <c r="F55" t="s">
        <v>105</v>
      </c>
      <c r="G55" t="s">
        <v>147</v>
      </c>
      <c r="H55">
        <v>622</v>
      </c>
      <c r="I55" t="s">
        <v>150</v>
      </c>
    </row>
    <row r="56" spans="1:9">
      <c r="A56" t="s">
        <v>151</v>
      </c>
      <c r="B56" t="s">
        <v>152</v>
      </c>
      <c r="C56">
        <v>1</v>
      </c>
      <c r="D56" t="s">
        <v>149</v>
      </c>
      <c r="E56">
        <v>443</v>
      </c>
      <c r="F56" t="s">
        <v>105</v>
      </c>
      <c r="G56" t="s">
        <v>147</v>
      </c>
      <c r="H56">
        <v>622</v>
      </c>
      <c r="I56" t="s">
        <v>153</v>
      </c>
    </row>
    <row r="57" spans="1:9">
      <c r="A57" t="s">
        <v>151</v>
      </c>
      <c r="B57" t="s">
        <v>152</v>
      </c>
      <c r="C57">
        <v>69</v>
      </c>
      <c r="D57" t="s">
        <v>154</v>
      </c>
      <c r="E57">
        <v>1</v>
      </c>
      <c r="F57" t="s">
        <v>155</v>
      </c>
      <c r="G57" t="s">
        <v>156</v>
      </c>
      <c r="H57">
        <v>377</v>
      </c>
      <c r="I57" t="s">
        <v>157</v>
      </c>
    </row>
    <row r="58" spans="1:9">
      <c r="A58" t="s">
        <v>151</v>
      </c>
      <c r="B58" t="s">
        <v>152</v>
      </c>
      <c r="C58">
        <v>201</v>
      </c>
      <c r="D58" t="s">
        <v>158</v>
      </c>
      <c r="E58">
        <v>1</v>
      </c>
      <c r="F58" t="s">
        <v>159</v>
      </c>
      <c r="G58" t="s">
        <v>156</v>
      </c>
      <c r="H58">
        <v>481</v>
      </c>
      <c r="I58" t="s">
        <v>160</v>
      </c>
    </row>
    <row r="59" spans="1:9">
      <c r="A59" t="s">
        <v>161</v>
      </c>
      <c r="B59" t="s">
        <v>162</v>
      </c>
      <c r="C59">
        <v>1</v>
      </c>
      <c r="D59" t="s">
        <v>163</v>
      </c>
      <c r="E59">
        <v>1</v>
      </c>
      <c r="F59" t="s">
        <v>164</v>
      </c>
      <c r="G59" t="s">
        <v>165</v>
      </c>
      <c r="H59">
        <v>447</v>
      </c>
      <c r="I59" t="s">
        <v>166</v>
      </c>
    </row>
    <row r="60" spans="1:9">
      <c r="A60" t="s">
        <v>167</v>
      </c>
      <c r="B60" t="s">
        <v>168</v>
      </c>
      <c r="C60">
        <v>193</v>
      </c>
      <c r="D60" t="s">
        <v>169</v>
      </c>
      <c r="E60">
        <v>0</v>
      </c>
      <c r="F60" t="s">
        <v>170</v>
      </c>
      <c r="G60" t="s">
        <v>165</v>
      </c>
      <c r="H60">
        <v>393</v>
      </c>
      <c r="I60" t="s">
        <v>160</v>
      </c>
    </row>
    <row r="61" spans="1:8">
      <c r="A61" t="s">
        <v>171</v>
      </c>
      <c r="B61" t="s">
        <v>172</v>
      </c>
      <c r="C61">
        <v>1</v>
      </c>
      <c r="D61" t="s">
        <v>173</v>
      </c>
      <c r="E61">
        <v>1</v>
      </c>
      <c r="F61" t="s">
        <v>134</v>
      </c>
      <c r="G61" t="s">
        <v>174</v>
      </c>
      <c r="H61">
        <v>556</v>
      </c>
    </row>
    <row r="62" spans="1:8">
      <c r="A62" t="s">
        <v>175</v>
      </c>
      <c r="B62" t="s">
        <v>176</v>
      </c>
      <c r="C62">
        <v>1</v>
      </c>
      <c r="D62" t="s">
        <v>177</v>
      </c>
      <c r="E62">
        <v>1</v>
      </c>
      <c r="F62" t="s">
        <v>178</v>
      </c>
      <c r="G62" t="s">
        <v>179</v>
      </c>
      <c r="H62">
        <v>499</v>
      </c>
    </row>
    <row r="63" spans="1:8">
      <c r="A63" t="s">
        <v>175</v>
      </c>
      <c r="B63" t="s">
        <v>176</v>
      </c>
      <c r="C63">
        <v>182</v>
      </c>
      <c r="D63" t="s">
        <v>180</v>
      </c>
      <c r="E63">
        <v>1</v>
      </c>
      <c r="F63" t="s">
        <v>181</v>
      </c>
      <c r="G63" t="s">
        <v>179</v>
      </c>
      <c r="H63">
        <v>630</v>
      </c>
    </row>
    <row r="64" spans="1:8">
      <c r="A64" t="s">
        <v>182</v>
      </c>
      <c r="B64" t="s">
        <v>183</v>
      </c>
      <c r="C64">
        <v>1</v>
      </c>
      <c r="D64" t="s">
        <v>184</v>
      </c>
      <c r="E64">
        <v>0</v>
      </c>
      <c r="F64" t="s">
        <v>185</v>
      </c>
      <c r="G64" t="s">
        <v>186</v>
      </c>
      <c r="H64">
        <v>646</v>
      </c>
    </row>
    <row r="65" spans="1:9">
      <c r="A65" t="s">
        <v>182</v>
      </c>
      <c r="B65" t="s">
        <v>183</v>
      </c>
      <c r="C65">
        <v>241</v>
      </c>
      <c r="D65" t="s">
        <v>187</v>
      </c>
      <c r="E65">
        <v>1</v>
      </c>
      <c r="F65" t="s">
        <v>188</v>
      </c>
      <c r="G65" t="s">
        <v>186</v>
      </c>
      <c r="H65">
        <v>521</v>
      </c>
      <c r="I65" t="s">
        <v>189</v>
      </c>
    </row>
    <row r="66" spans="1:8">
      <c r="A66" t="s">
        <v>190</v>
      </c>
      <c r="B66" t="s">
        <v>191</v>
      </c>
      <c r="C66">
        <v>1</v>
      </c>
      <c r="D66" t="s">
        <v>192</v>
      </c>
      <c r="E66">
        <v>1</v>
      </c>
      <c r="F66" t="s">
        <v>102</v>
      </c>
      <c r="G66" t="s">
        <v>193</v>
      </c>
      <c r="H66">
        <v>533</v>
      </c>
    </row>
    <row r="67" spans="1:8">
      <c r="A67" t="s">
        <v>190</v>
      </c>
      <c r="B67" t="s">
        <v>191</v>
      </c>
      <c r="C67">
        <v>196</v>
      </c>
      <c r="D67" t="s">
        <v>194</v>
      </c>
      <c r="E67">
        <v>1</v>
      </c>
      <c r="F67" t="s">
        <v>105</v>
      </c>
      <c r="G67" t="s">
        <v>193</v>
      </c>
      <c r="H67">
        <v>521</v>
      </c>
    </row>
    <row r="68" spans="1:8">
      <c r="A68" t="s">
        <v>195</v>
      </c>
      <c r="B68" t="s">
        <v>196</v>
      </c>
      <c r="C68">
        <v>1</v>
      </c>
      <c r="D68" t="s">
        <v>197</v>
      </c>
      <c r="E68">
        <v>1</v>
      </c>
      <c r="F68" t="s">
        <v>102</v>
      </c>
      <c r="G68" t="s">
        <v>198</v>
      </c>
      <c r="H68">
        <v>456</v>
      </c>
    </row>
    <row r="69" spans="1:8">
      <c r="A69" t="s">
        <v>199</v>
      </c>
      <c r="B69" t="s">
        <v>200</v>
      </c>
      <c r="C69">
        <v>1</v>
      </c>
      <c r="D69" t="s">
        <v>201</v>
      </c>
      <c r="E69">
        <v>1</v>
      </c>
      <c r="F69" t="s">
        <v>102</v>
      </c>
      <c r="G69" t="s">
        <v>202</v>
      </c>
      <c r="H69">
        <v>554</v>
      </c>
    </row>
    <row r="70" spans="1:8">
      <c r="A70" t="s">
        <v>199</v>
      </c>
      <c r="B70" t="s">
        <v>200</v>
      </c>
      <c r="C70">
        <v>213</v>
      </c>
      <c r="D70" t="s">
        <v>203</v>
      </c>
      <c r="E70">
        <v>2</v>
      </c>
      <c r="F70" t="s">
        <v>105</v>
      </c>
      <c r="G70" t="s">
        <v>202</v>
      </c>
      <c r="H70">
        <v>567</v>
      </c>
    </row>
    <row r="71" spans="1:8">
      <c r="A71" t="s">
        <v>204</v>
      </c>
      <c r="B71" t="s">
        <v>205</v>
      </c>
      <c r="C71">
        <v>1</v>
      </c>
      <c r="D71" t="s">
        <v>203</v>
      </c>
      <c r="E71">
        <v>280</v>
      </c>
      <c r="F71" t="s">
        <v>105</v>
      </c>
      <c r="G71" t="s">
        <v>202</v>
      </c>
      <c r="H71">
        <v>567</v>
      </c>
    </row>
    <row r="72" spans="1:8">
      <c r="A72" t="s">
        <v>204</v>
      </c>
      <c r="B72" t="s">
        <v>205</v>
      </c>
      <c r="C72">
        <v>110</v>
      </c>
      <c r="D72" t="s">
        <v>206</v>
      </c>
      <c r="E72">
        <v>1</v>
      </c>
      <c r="F72" t="s">
        <v>109</v>
      </c>
      <c r="G72" t="s">
        <v>207</v>
      </c>
      <c r="H72">
        <v>539</v>
      </c>
    </row>
    <row r="73" spans="1:8">
      <c r="A73" t="s">
        <v>208</v>
      </c>
      <c r="B73" t="s">
        <v>209</v>
      </c>
      <c r="C73">
        <v>1</v>
      </c>
      <c r="D73" t="s">
        <v>210</v>
      </c>
      <c r="E73">
        <v>1</v>
      </c>
      <c r="F73" t="s">
        <v>102</v>
      </c>
      <c r="G73" t="s">
        <v>211</v>
      </c>
      <c r="H73">
        <v>394</v>
      </c>
    </row>
    <row r="74" spans="1:8">
      <c r="A74" t="s">
        <v>208</v>
      </c>
      <c r="B74" t="s">
        <v>209</v>
      </c>
      <c r="C74">
        <v>161</v>
      </c>
      <c r="D74" t="s">
        <v>212</v>
      </c>
      <c r="E74">
        <v>1</v>
      </c>
      <c r="F74" t="s">
        <v>105</v>
      </c>
      <c r="G74" t="s">
        <v>211</v>
      </c>
      <c r="H74">
        <v>379</v>
      </c>
    </row>
    <row r="75" spans="1:9">
      <c r="A75" t="s">
        <v>213</v>
      </c>
      <c r="B75" t="s">
        <v>214</v>
      </c>
      <c r="C75">
        <v>1</v>
      </c>
      <c r="D75" t="s">
        <v>215</v>
      </c>
      <c r="E75">
        <v>1</v>
      </c>
      <c r="F75" t="s">
        <v>134</v>
      </c>
      <c r="G75" t="s">
        <v>216</v>
      </c>
      <c r="H75">
        <v>606</v>
      </c>
      <c r="I75" t="s">
        <v>44</v>
      </c>
    </row>
    <row r="76" spans="1:8">
      <c r="A76" t="s">
        <v>217</v>
      </c>
      <c r="B76" t="s">
        <v>218</v>
      </c>
      <c r="C76">
        <v>1</v>
      </c>
      <c r="D76" t="s">
        <v>219</v>
      </c>
      <c r="E76">
        <v>1</v>
      </c>
      <c r="F76" t="s">
        <v>102</v>
      </c>
      <c r="G76" t="s">
        <v>220</v>
      </c>
      <c r="H76">
        <v>527</v>
      </c>
    </row>
    <row r="77" spans="1:8">
      <c r="A77" t="s">
        <v>217</v>
      </c>
      <c r="B77" t="s">
        <v>218</v>
      </c>
      <c r="C77">
        <v>216</v>
      </c>
      <c r="D77" t="s">
        <v>221</v>
      </c>
      <c r="E77">
        <v>1</v>
      </c>
      <c r="F77" t="s">
        <v>105</v>
      </c>
      <c r="G77" t="s">
        <v>220</v>
      </c>
      <c r="H77">
        <v>586</v>
      </c>
    </row>
    <row r="78" spans="1:8">
      <c r="A78" t="s">
        <v>222</v>
      </c>
      <c r="B78" t="s">
        <v>223</v>
      </c>
      <c r="C78">
        <v>1</v>
      </c>
      <c r="D78" t="s">
        <v>224</v>
      </c>
      <c r="E78">
        <v>1</v>
      </c>
      <c r="F78" t="s">
        <v>109</v>
      </c>
      <c r="G78" t="s">
        <v>225</v>
      </c>
      <c r="H78">
        <v>583</v>
      </c>
    </row>
    <row r="79" spans="1:8">
      <c r="A79" t="s">
        <v>222</v>
      </c>
      <c r="B79" t="s">
        <v>223</v>
      </c>
      <c r="C79">
        <v>264</v>
      </c>
      <c r="D79" t="s">
        <v>226</v>
      </c>
      <c r="E79">
        <v>1</v>
      </c>
      <c r="F79" t="s">
        <v>159</v>
      </c>
      <c r="G79" t="s">
        <v>225</v>
      </c>
      <c r="H79">
        <v>647</v>
      </c>
    </row>
    <row r="80" spans="1:8">
      <c r="A80" t="s">
        <v>227</v>
      </c>
      <c r="B80" t="s">
        <v>228</v>
      </c>
      <c r="C80">
        <v>1</v>
      </c>
      <c r="D80" t="s">
        <v>229</v>
      </c>
      <c r="E80">
        <v>1</v>
      </c>
      <c r="F80" t="s">
        <v>230</v>
      </c>
      <c r="G80" t="s">
        <v>231</v>
      </c>
      <c r="H80">
        <v>492</v>
      </c>
    </row>
    <row r="81" spans="1:8">
      <c r="A81" t="s">
        <v>232</v>
      </c>
      <c r="B81" t="s">
        <v>233</v>
      </c>
      <c r="C81">
        <v>1</v>
      </c>
      <c r="D81" t="s">
        <v>234</v>
      </c>
      <c r="E81">
        <v>2</v>
      </c>
      <c r="F81" t="s">
        <v>235</v>
      </c>
      <c r="G81" t="s">
        <v>236</v>
      </c>
      <c r="H81">
        <v>112</v>
      </c>
    </row>
    <row r="82" spans="1:8">
      <c r="A82" t="s">
        <v>232</v>
      </c>
      <c r="B82" t="s">
        <v>233</v>
      </c>
      <c r="C82">
        <v>39</v>
      </c>
      <c r="D82" t="s">
        <v>237</v>
      </c>
      <c r="E82">
        <v>1</v>
      </c>
      <c r="F82" t="s">
        <v>235</v>
      </c>
      <c r="G82" t="s">
        <v>238</v>
      </c>
      <c r="H82">
        <v>128</v>
      </c>
    </row>
    <row r="83" spans="1:8">
      <c r="A83" t="s">
        <v>232</v>
      </c>
      <c r="B83" t="s">
        <v>233</v>
      </c>
      <c r="C83">
        <v>85</v>
      </c>
      <c r="D83" t="s">
        <v>239</v>
      </c>
      <c r="E83">
        <v>1</v>
      </c>
      <c r="F83" t="s">
        <v>235</v>
      </c>
      <c r="G83" t="s">
        <v>240</v>
      </c>
      <c r="H83">
        <v>95</v>
      </c>
    </row>
    <row r="84" spans="1:8">
      <c r="A84" t="s">
        <v>232</v>
      </c>
      <c r="B84" t="s">
        <v>233</v>
      </c>
      <c r="C84">
        <v>119</v>
      </c>
      <c r="D84" t="s">
        <v>241</v>
      </c>
      <c r="E84">
        <v>1</v>
      </c>
      <c r="F84" t="s">
        <v>235</v>
      </c>
      <c r="G84" t="s">
        <v>242</v>
      </c>
      <c r="H84">
        <v>124</v>
      </c>
    </row>
    <row r="85" spans="1:9">
      <c r="A85" t="s">
        <v>232</v>
      </c>
      <c r="B85" t="s">
        <v>233</v>
      </c>
      <c r="C85">
        <v>163</v>
      </c>
      <c r="D85" t="s">
        <v>243</v>
      </c>
      <c r="E85">
        <v>1</v>
      </c>
      <c r="F85" t="s">
        <v>235</v>
      </c>
      <c r="G85" t="s">
        <v>244</v>
      </c>
      <c r="H85">
        <v>184</v>
      </c>
      <c r="I85" t="s">
        <v>245</v>
      </c>
    </row>
    <row r="86" spans="1:8">
      <c r="A86" t="s">
        <v>232</v>
      </c>
      <c r="B86" t="s">
        <v>233</v>
      </c>
      <c r="C86">
        <v>223</v>
      </c>
      <c r="D86" t="s">
        <v>246</v>
      </c>
      <c r="E86">
        <v>1</v>
      </c>
      <c r="F86" t="s">
        <v>235</v>
      </c>
      <c r="G86" t="s">
        <v>247</v>
      </c>
      <c r="H86">
        <v>170</v>
      </c>
    </row>
    <row r="87" spans="1:8">
      <c r="A87" t="s">
        <v>232</v>
      </c>
      <c r="B87" t="s">
        <v>233</v>
      </c>
      <c r="C87">
        <v>275</v>
      </c>
      <c r="D87" t="s">
        <v>248</v>
      </c>
      <c r="E87">
        <v>1</v>
      </c>
      <c r="F87" t="s">
        <v>235</v>
      </c>
      <c r="G87" t="s">
        <v>249</v>
      </c>
      <c r="H87">
        <v>175</v>
      </c>
    </row>
    <row r="88" spans="1:8">
      <c r="A88" t="s">
        <v>250</v>
      </c>
      <c r="B88" t="s">
        <v>251</v>
      </c>
      <c r="C88">
        <v>1</v>
      </c>
      <c r="D88" t="s">
        <v>252</v>
      </c>
      <c r="E88">
        <v>1</v>
      </c>
      <c r="F88" t="s">
        <v>235</v>
      </c>
      <c r="G88" t="s">
        <v>253</v>
      </c>
      <c r="H88">
        <v>186</v>
      </c>
    </row>
    <row r="89" spans="1:8">
      <c r="A89" t="s">
        <v>250</v>
      </c>
      <c r="B89" t="s">
        <v>251</v>
      </c>
      <c r="C89">
        <v>71</v>
      </c>
      <c r="D89" t="s">
        <v>254</v>
      </c>
      <c r="E89">
        <v>1</v>
      </c>
      <c r="F89" t="s">
        <v>235</v>
      </c>
      <c r="G89" t="s">
        <v>255</v>
      </c>
      <c r="H89">
        <v>102</v>
      </c>
    </row>
    <row r="90" spans="1:8">
      <c r="A90" t="s">
        <v>250</v>
      </c>
      <c r="B90" t="s">
        <v>251</v>
      </c>
      <c r="C90">
        <v>105</v>
      </c>
      <c r="D90" t="s">
        <v>256</v>
      </c>
      <c r="E90">
        <v>1</v>
      </c>
      <c r="F90" t="s">
        <v>235</v>
      </c>
      <c r="G90" t="s">
        <v>257</v>
      </c>
      <c r="H90">
        <v>136</v>
      </c>
    </row>
    <row r="91" spans="1:8">
      <c r="A91" t="s">
        <v>250</v>
      </c>
      <c r="B91" t="s">
        <v>251</v>
      </c>
      <c r="C91">
        <v>151</v>
      </c>
      <c r="D91" t="s">
        <v>258</v>
      </c>
      <c r="E91">
        <v>1</v>
      </c>
      <c r="F91" t="s">
        <v>235</v>
      </c>
      <c r="G91" t="s">
        <v>259</v>
      </c>
      <c r="H91">
        <v>237</v>
      </c>
    </row>
    <row r="92" spans="1:8">
      <c r="A92" t="s">
        <v>250</v>
      </c>
      <c r="B92" t="s">
        <v>251</v>
      </c>
      <c r="C92">
        <v>241</v>
      </c>
      <c r="D92" t="s">
        <v>260</v>
      </c>
      <c r="E92">
        <v>1</v>
      </c>
      <c r="F92" t="s">
        <v>235</v>
      </c>
      <c r="G92" t="s">
        <v>261</v>
      </c>
      <c r="H92">
        <v>214</v>
      </c>
    </row>
    <row r="93" spans="1:8">
      <c r="A93" t="s">
        <v>250</v>
      </c>
      <c r="B93" t="s">
        <v>251</v>
      </c>
      <c r="C93">
        <v>319</v>
      </c>
      <c r="D93" t="s">
        <v>262</v>
      </c>
      <c r="E93">
        <v>1</v>
      </c>
      <c r="F93" t="s">
        <v>235</v>
      </c>
      <c r="G93" t="s">
        <v>263</v>
      </c>
      <c r="H93">
        <v>188</v>
      </c>
    </row>
    <row r="94" spans="1:8">
      <c r="A94" t="s">
        <v>264</v>
      </c>
      <c r="B94" t="s">
        <v>265</v>
      </c>
      <c r="C94">
        <v>1</v>
      </c>
      <c r="D94" t="s">
        <v>266</v>
      </c>
      <c r="E94">
        <v>1</v>
      </c>
      <c r="F94" t="s">
        <v>267</v>
      </c>
      <c r="G94" t="s">
        <v>268</v>
      </c>
      <c r="H94">
        <v>755</v>
      </c>
    </row>
    <row r="95" spans="1:8">
      <c r="A95" t="s">
        <v>269</v>
      </c>
      <c r="B95" t="s">
        <v>270</v>
      </c>
      <c r="C95">
        <v>1</v>
      </c>
      <c r="D95" t="s">
        <v>271</v>
      </c>
      <c r="E95">
        <v>1</v>
      </c>
      <c r="F95" t="s">
        <v>272</v>
      </c>
      <c r="G95" t="s">
        <v>273</v>
      </c>
      <c r="H95">
        <v>621</v>
      </c>
    </row>
    <row r="96" spans="1:8">
      <c r="A96" t="s">
        <v>274</v>
      </c>
      <c r="B96" t="s">
        <v>275</v>
      </c>
      <c r="C96">
        <v>1</v>
      </c>
      <c r="D96" t="s">
        <v>276</v>
      </c>
      <c r="E96">
        <v>23</v>
      </c>
      <c r="F96" t="s">
        <v>277</v>
      </c>
      <c r="G96" t="s">
        <v>278</v>
      </c>
      <c r="H96">
        <v>483</v>
      </c>
    </row>
    <row r="97" spans="1:8">
      <c r="A97" t="s">
        <v>274</v>
      </c>
      <c r="B97" t="s">
        <v>275</v>
      </c>
      <c r="C97">
        <v>141</v>
      </c>
      <c r="D97" t="s">
        <v>279</v>
      </c>
      <c r="E97">
        <v>1</v>
      </c>
      <c r="F97" t="s">
        <v>280</v>
      </c>
      <c r="G97" t="s">
        <v>278</v>
      </c>
      <c r="H97">
        <v>383</v>
      </c>
    </row>
    <row r="98" spans="1:9">
      <c r="A98" t="s">
        <v>281</v>
      </c>
      <c r="B98" t="s">
        <v>282</v>
      </c>
      <c r="C98">
        <v>1</v>
      </c>
      <c r="D98" t="s">
        <v>283</v>
      </c>
      <c r="E98">
        <v>1</v>
      </c>
      <c r="F98" t="s">
        <v>284</v>
      </c>
      <c r="G98" t="s">
        <v>285</v>
      </c>
      <c r="H98">
        <v>520</v>
      </c>
      <c r="I98" t="s">
        <v>286</v>
      </c>
    </row>
    <row r="99" spans="1:9">
      <c r="A99" t="s">
        <v>281</v>
      </c>
      <c r="B99" t="s">
        <v>282</v>
      </c>
      <c r="C99">
        <v>191</v>
      </c>
      <c r="D99" t="s">
        <v>287</v>
      </c>
      <c r="E99">
        <v>1</v>
      </c>
      <c r="F99" t="s">
        <v>288</v>
      </c>
      <c r="G99" t="s">
        <v>285</v>
      </c>
      <c r="H99">
        <v>548</v>
      </c>
      <c r="I99" t="s">
        <v>289</v>
      </c>
    </row>
    <row r="100" spans="1:9">
      <c r="A100" t="s">
        <v>290</v>
      </c>
      <c r="B100" t="s">
        <v>291</v>
      </c>
      <c r="C100">
        <v>1</v>
      </c>
      <c r="D100" t="s">
        <v>292</v>
      </c>
      <c r="E100">
        <v>1</v>
      </c>
      <c r="F100" t="s">
        <v>293</v>
      </c>
      <c r="G100" t="s">
        <v>294</v>
      </c>
      <c r="H100">
        <v>452</v>
      </c>
      <c r="I100" t="s">
        <v>295</v>
      </c>
    </row>
    <row r="101" spans="1:9">
      <c r="A101" t="s">
        <v>290</v>
      </c>
      <c r="B101" t="s">
        <v>291</v>
      </c>
      <c r="C101">
        <v>148</v>
      </c>
      <c r="D101" t="s">
        <v>296</v>
      </c>
      <c r="E101">
        <v>1</v>
      </c>
      <c r="F101" t="s">
        <v>297</v>
      </c>
      <c r="G101" t="s">
        <v>294</v>
      </c>
      <c r="H101">
        <v>267</v>
      </c>
      <c r="I101" t="s">
        <v>298</v>
      </c>
    </row>
    <row r="102" spans="1:9">
      <c r="A102" t="s">
        <v>290</v>
      </c>
      <c r="B102" t="s">
        <v>291</v>
      </c>
      <c r="C102">
        <v>222</v>
      </c>
      <c r="D102" t="s">
        <v>299</v>
      </c>
      <c r="E102">
        <v>1</v>
      </c>
      <c r="F102" t="s">
        <v>300</v>
      </c>
      <c r="G102" t="s">
        <v>294</v>
      </c>
      <c r="H102">
        <v>468</v>
      </c>
      <c r="I102" t="s">
        <v>301</v>
      </c>
    </row>
    <row r="103" hidden="1" spans="1:9">
      <c r="A103" t="s">
        <v>302</v>
      </c>
      <c r="B103" t="s">
        <v>303</v>
      </c>
      <c r="C103">
        <v>1</v>
      </c>
      <c r="D103" t="s">
        <v>304</v>
      </c>
      <c r="E103">
        <v>1</v>
      </c>
      <c r="F103" t="s">
        <v>284</v>
      </c>
      <c r="G103" t="s">
        <v>305</v>
      </c>
      <c r="H103">
        <v>605</v>
      </c>
      <c r="I103" t="s">
        <v>14</v>
      </c>
    </row>
    <row r="104" hidden="1" spans="1:9">
      <c r="A104" t="s">
        <v>302</v>
      </c>
      <c r="B104" t="s">
        <v>303</v>
      </c>
      <c r="C104">
        <v>150</v>
      </c>
      <c r="D104" t="s">
        <v>306</v>
      </c>
      <c r="E104">
        <v>4</v>
      </c>
      <c r="F104" t="s">
        <v>288</v>
      </c>
      <c r="G104" t="s">
        <v>305</v>
      </c>
      <c r="H104">
        <v>574</v>
      </c>
      <c r="I104" t="s">
        <v>14</v>
      </c>
    </row>
    <row r="105" hidden="1" spans="1:9">
      <c r="A105" t="s">
        <v>302</v>
      </c>
      <c r="B105" t="s">
        <v>303</v>
      </c>
      <c r="C105">
        <v>290</v>
      </c>
      <c r="D105" t="s">
        <v>307</v>
      </c>
      <c r="E105">
        <v>2</v>
      </c>
      <c r="F105" t="s">
        <v>293</v>
      </c>
      <c r="G105" t="s">
        <v>305</v>
      </c>
      <c r="H105">
        <v>532</v>
      </c>
      <c r="I105" t="s">
        <v>14</v>
      </c>
    </row>
    <row r="106" spans="1:9">
      <c r="A106" t="s">
        <v>302</v>
      </c>
      <c r="B106" t="s">
        <v>303</v>
      </c>
      <c r="C106">
        <v>1</v>
      </c>
      <c r="D106" t="s">
        <v>308</v>
      </c>
      <c r="E106">
        <v>1</v>
      </c>
      <c r="F106" t="s">
        <v>18</v>
      </c>
      <c r="G106" t="s">
        <v>305</v>
      </c>
      <c r="H106">
        <v>384</v>
      </c>
      <c r="I106" t="s">
        <v>309</v>
      </c>
    </row>
    <row r="107" spans="1:9">
      <c r="A107" t="s">
        <v>302</v>
      </c>
      <c r="B107" t="s">
        <v>303</v>
      </c>
      <c r="C107">
        <v>97</v>
      </c>
      <c r="D107" t="s">
        <v>310</v>
      </c>
      <c r="E107">
        <v>1</v>
      </c>
      <c r="F107" t="s">
        <v>20</v>
      </c>
      <c r="G107" t="s">
        <v>305</v>
      </c>
      <c r="H107">
        <v>501</v>
      </c>
      <c r="I107" t="s">
        <v>309</v>
      </c>
    </row>
    <row r="108" spans="1:9">
      <c r="A108" t="s">
        <v>302</v>
      </c>
      <c r="B108" t="s">
        <v>303</v>
      </c>
      <c r="C108">
        <v>224</v>
      </c>
      <c r="D108" t="s">
        <v>311</v>
      </c>
      <c r="E108">
        <v>1</v>
      </c>
      <c r="F108" t="s">
        <v>29</v>
      </c>
      <c r="G108" t="s">
        <v>305</v>
      </c>
      <c r="H108">
        <v>427</v>
      </c>
      <c r="I108" t="s">
        <v>309</v>
      </c>
    </row>
    <row r="109" spans="1:9">
      <c r="A109" t="s">
        <v>302</v>
      </c>
      <c r="B109" t="s">
        <v>303</v>
      </c>
      <c r="C109">
        <v>356</v>
      </c>
      <c r="D109" t="s">
        <v>312</v>
      </c>
      <c r="E109">
        <v>1</v>
      </c>
      <c r="F109" t="s">
        <v>31</v>
      </c>
      <c r="G109" t="s">
        <v>305</v>
      </c>
      <c r="H109">
        <v>331</v>
      </c>
      <c r="I109" t="s">
        <v>309</v>
      </c>
    </row>
    <row r="110" spans="1:8">
      <c r="A110" t="s">
        <v>313</v>
      </c>
      <c r="B110" t="s">
        <v>314</v>
      </c>
      <c r="C110">
        <v>1</v>
      </c>
      <c r="D110" t="s">
        <v>315</v>
      </c>
      <c r="E110">
        <v>1</v>
      </c>
      <c r="F110" t="s">
        <v>316</v>
      </c>
      <c r="G110" t="s">
        <v>317</v>
      </c>
      <c r="H110">
        <v>347</v>
      </c>
    </row>
    <row r="111" spans="1:8">
      <c r="A111" t="s">
        <v>313</v>
      </c>
      <c r="B111" t="s">
        <v>314</v>
      </c>
      <c r="C111">
        <v>118</v>
      </c>
      <c r="D111" t="s">
        <v>318</v>
      </c>
      <c r="E111">
        <v>1</v>
      </c>
      <c r="F111" t="s">
        <v>20</v>
      </c>
      <c r="G111" t="s">
        <v>317</v>
      </c>
      <c r="H111">
        <v>516</v>
      </c>
    </row>
    <row r="112" spans="1:8">
      <c r="A112" t="s">
        <v>313</v>
      </c>
      <c r="B112" t="s">
        <v>314</v>
      </c>
      <c r="C112">
        <v>310</v>
      </c>
      <c r="D112" t="s">
        <v>319</v>
      </c>
      <c r="E112">
        <v>1</v>
      </c>
      <c r="F112" t="s">
        <v>29</v>
      </c>
      <c r="G112" t="s">
        <v>317</v>
      </c>
      <c r="H112">
        <v>458</v>
      </c>
    </row>
    <row r="113" spans="1:8">
      <c r="A113" t="s">
        <v>320</v>
      </c>
      <c r="B113" t="s">
        <v>321</v>
      </c>
      <c r="C113">
        <v>1</v>
      </c>
      <c r="D113" t="s">
        <v>322</v>
      </c>
      <c r="E113">
        <v>0</v>
      </c>
      <c r="F113" t="s">
        <v>48</v>
      </c>
      <c r="G113" t="s">
        <v>323</v>
      </c>
      <c r="H113">
        <v>286</v>
      </c>
    </row>
    <row r="114" spans="1:8">
      <c r="A114" t="s">
        <v>320</v>
      </c>
      <c r="B114" t="s">
        <v>321</v>
      </c>
      <c r="C114">
        <v>105</v>
      </c>
      <c r="D114" t="s">
        <v>324</v>
      </c>
      <c r="E114">
        <v>1</v>
      </c>
      <c r="F114" t="s">
        <v>48</v>
      </c>
      <c r="G114" t="s">
        <v>325</v>
      </c>
      <c r="H114">
        <v>276</v>
      </c>
    </row>
    <row r="115" spans="1:8">
      <c r="A115" t="s">
        <v>320</v>
      </c>
      <c r="B115" t="s">
        <v>321</v>
      </c>
      <c r="C115">
        <v>205</v>
      </c>
      <c r="D115" t="s">
        <v>326</v>
      </c>
      <c r="E115">
        <v>1</v>
      </c>
      <c r="F115" t="s">
        <v>48</v>
      </c>
      <c r="G115" t="s">
        <v>325</v>
      </c>
      <c r="H115">
        <v>186</v>
      </c>
    </row>
    <row r="116" spans="1:8">
      <c r="A116" t="s">
        <v>320</v>
      </c>
      <c r="B116" t="s">
        <v>321</v>
      </c>
      <c r="C116">
        <v>287</v>
      </c>
      <c r="D116" t="s">
        <v>327</v>
      </c>
      <c r="E116">
        <v>1</v>
      </c>
      <c r="F116" t="s">
        <v>48</v>
      </c>
      <c r="G116" t="s">
        <v>328</v>
      </c>
      <c r="H116">
        <v>163</v>
      </c>
    </row>
    <row r="117" spans="1:8">
      <c r="A117" t="s">
        <v>320</v>
      </c>
      <c r="B117" t="s">
        <v>321</v>
      </c>
      <c r="C117">
        <v>341</v>
      </c>
      <c r="D117" t="s">
        <v>329</v>
      </c>
      <c r="E117">
        <v>1</v>
      </c>
      <c r="F117" t="s">
        <v>48</v>
      </c>
      <c r="G117" t="s">
        <v>330</v>
      </c>
      <c r="H117">
        <v>386</v>
      </c>
    </row>
    <row r="118" spans="8:8">
      <c r="H118">
        <f>SUBTOTAL(9,H2:H117)</f>
        <v>42743</v>
      </c>
    </row>
  </sheetData>
  <autoFilter ref="A1:J117">
    <filterColumn colId="8">
      <filters blank="1">
        <filter val="in paper"/>
        <filter val="[todo](https://www-hk.wikipali.org/app/article/index.php?view=chapter&amp;book=64&amp;par=1184&amp;channal=23eb02f5-c11f-4660-a5e6-bc173389ab0c&amp;display=sent&amp;mode=edit&amp;direction=col)"/>
        <filter val="[todo](https://www-hk.wikipali.org/app/article/index.php?view=chapter&amp;book=65&amp;par=1308&amp;channal=23eb02f5-c11f-4660-a5e6-bc173389ab0c&amp;display=sent&amp;mode=edit&amp;direction=col)"/>
        <filter val="[todo](https://www-hk.wikipali.org/app/article/index.php?view=chapter&amp;book=66&amp;par=830&amp;channal=23eb02f5-c11f-4660-a5e6-bc173389ab0c&amp;display=sent&amp;mode=edit&amp;direction=col)"/>
        <filter val="[waiting](https://www-hk.wikipali.org/app/article/index.php?view=chapter&amp;book=101&amp;para=6&amp;channal=a73e1d78-9666-4cb2-b909-f235aa3362e5&amp;display=sent&amp;mode=edit&amp;direction=col)"/>
        <filter val="[todo](https://www-hk.wikipali.org/app/article/index.php?view=chapter&amp;book=99&amp;para=1055&amp;channal=a73e1d78-9666-4cb2-b909-f235aa3362e5&amp;display=sent&amp;mode=edit&amp;direction=col)"/>
        <filter val="[todo](https://www-hk.wikipali.org/app/article/index.php?view=chapter&amp;book=99&amp;para=4&amp;channal=a73e1d78-9666-4cb2-b909-f235aa3362e5&amp;display=sent&amp;mode=edit&amp;direction=col)"/>
        <filter val="[waiting](https://www-hk.wikipali.org/app/article/index.php?view=chapter&amp;book=100&amp;para=776&amp;channal=a73e1d78-9666-4cb2-b909-f235aa3362e5&amp;display=sent&amp;mode=edit&amp;direction=col)"/>
        <filter val="[todo](https://www-hk.wikipali.org/app/article/index.php?view=chapter&amp;book=100&amp;para=6&amp;channal=a73e1d78-9666-4cb2-b909-f235aa3362e5&amp;display=sent&amp;mode=edit&amp;direction=col)"/>
        <filter val="[todo](https://www-hk.wikipali.org/app/article/index.php?view=chapter&amp;book=65&amp;par=5&amp;channal=23eb02f5-c11f-4660-a5e6-bc173389ab0c&amp;display=sent&amp;mode=edit&amp;direction=col)"/>
        <filter val="[todo](https://www-hk.wikipali.org/app/article/index.php?view=chapter&amp;book=64&amp;par=4&amp;channal=23eb02f5-c11f-4660-a5e6-bc173389ab0c&amp;display=sent&amp;mode=edit&amp;direction=col)"/>
        <filter val="[waiting](https://www-hk.wikipali.org/app/article/index.php?view=chapter&amp;book=100&amp;para=328&amp;channal=a73e1d78-9666-4cb2-b909-f235aa3362e5&amp;display=sent&amp;mode=edit&amp;direction=col)"/>
        <filter val="[processing](https://www-hk.wikipali.org/app/article/index.php?view=chapter&amp;book=122&amp;para=3353&amp;channal=c91983d5-7ad2-43fb-b595-299884a65d18&amp;display=sent&amp;mode=edit&amp;direction=col)"/>
        <filter val="**blur**"/>
        <filter val="[waiting]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"/>
  <sheetViews>
    <sheetView topLeftCell="A61" workbookViewId="0">
      <selection activeCell="H80" sqref="H80"/>
    </sheetView>
  </sheetViews>
  <sheetFormatPr defaultColWidth="8.88888888888889" defaultRowHeight="14.4"/>
  <cols>
    <col min="6" max="6" width="20" customWidth="1"/>
    <col min="7" max="7" width="19.3333333333333" customWidth="1"/>
    <col min="8" max="8" width="17.2222222222222" customWidth="1"/>
  </cols>
  <sheetData>
    <row r="1" spans="1:10">
      <c r="A1" t="s">
        <v>0</v>
      </c>
      <c r="B1" t="s">
        <v>331</v>
      </c>
      <c r="C1" t="s">
        <v>2</v>
      </c>
      <c r="D1" t="s">
        <v>3</v>
      </c>
      <c r="E1" t="s">
        <v>332</v>
      </c>
      <c r="F1" t="s">
        <v>5</v>
      </c>
      <c r="G1" t="s">
        <v>6</v>
      </c>
      <c r="H1" t="s">
        <v>7</v>
      </c>
      <c r="I1" t="s">
        <v>8</v>
      </c>
      <c r="J1" t="s">
        <v>333</v>
      </c>
    </row>
    <row r="2" spans="1:10">
      <c r="A2" t="s">
        <v>334</v>
      </c>
      <c r="B2" t="s">
        <v>334</v>
      </c>
      <c r="C2" t="s">
        <v>334</v>
      </c>
      <c r="D2" t="s">
        <v>334</v>
      </c>
      <c r="E2" t="s">
        <v>334</v>
      </c>
      <c r="F2" t="s">
        <v>334</v>
      </c>
      <c r="G2" t="s">
        <v>334</v>
      </c>
      <c r="H2" t="s">
        <v>334</v>
      </c>
      <c r="I2" t="s">
        <v>334</v>
      </c>
      <c r="J2" t="s">
        <v>334</v>
      </c>
    </row>
    <row r="3" spans="1:8">
      <c r="A3" t="s">
        <v>335</v>
      </c>
      <c r="B3" t="s">
        <v>336</v>
      </c>
      <c r="C3">
        <v>1</v>
      </c>
      <c r="D3">
        <v>10101</v>
      </c>
      <c r="E3">
        <v>1</v>
      </c>
      <c r="F3" t="s">
        <v>337</v>
      </c>
      <c r="G3" t="s">
        <v>338</v>
      </c>
      <c r="H3">
        <v>396</v>
      </c>
    </row>
    <row r="4" spans="1:8">
      <c r="A4" t="s">
        <v>335</v>
      </c>
      <c r="B4" t="s">
        <v>336</v>
      </c>
      <c r="C4">
        <v>1</v>
      </c>
      <c r="D4">
        <v>10102</v>
      </c>
      <c r="E4">
        <v>1</v>
      </c>
      <c r="F4" t="s">
        <v>339</v>
      </c>
      <c r="G4" t="s">
        <v>338</v>
      </c>
      <c r="H4">
        <v>704</v>
      </c>
    </row>
    <row r="5" spans="1:8">
      <c r="A5" t="s">
        <v>335</v>
      </c>
      <c r="B5" t="s">
        <v>336</v>
      </c>
      <c r="C5">
        <v>1</v>
      </c>
      <c r="D5">
        <v>10103</v>
      </c>
      <c r="E5">
        <v>1</v>
      </c>
      <c r="F5" t="s">
        <v>340</v>
      </c>
      <c r="G5" t="s">
        <v>338</v>
      </c>
      <c r="H5">
        <v>325</v>
      </c>
    </row>
    <row r="6" spans="1:8">
      <c r="A6" t="s">
        <v>341</v>
      </c>
      <c r="B6" t="s">
        <v>342</v>
      </c>
      <c r="C6">
        <v>1</v>
      </c>
      <c r="D6">
        <v>10201</v>
      </c>
      <c r="E6">
        <v>1</v>
      </c>
      <c r="F6" t="s">
        <v>337</v>
      </c>
      <c r="G6" t="s">
        <v>343</v>
      </c>
      <c r="H6">
        <v>352</v>
      </c>
    </row>
    <row r="7" spans="1:8">
      <c r="A7" t="s">
        <v>341</v>
      </c>
      <c r="B7" t="s">
        <v>342</v>
      </c>
      <c r="C7">
        <v>1</v>
      </c>
      <c r="D7">
        <v>10202</v>
      </c>
      <c r="E7">
        <v>1</v>
      </c>
      <c r="F7" t="s">
        <v>340</v>
      </c>
      <c r="G7" t="s">
        <v>343</v>
      </c>
      <c r="H7">
        <v>267</v>
      </c>
    </row>
    <row r="8" spans="1:8">
      <c r="A8" t="s">
        <v>344</v>
      </c>
      <c r="B8" t="s">
        <v>345</v>
      </c>
      <c r="C8">
        <v>1</v>
      </c>
      <c r="D8">
        <v>10301</v>
      </c>
      <c r="E8">
        <v>1</v>
      </c>
      <c r="F8" t="s">
        <v>346</v>
      </c>
      <c r="G8" t="s">
        <v>347</v>
      </c>
      <c r="H8">
        <v>294</v>
      </c>
    </row>
    <row r="9" spans="1:8">
      <c r="A9" t="s">
        <v>344</v>
      </c>
      <c r="B9" t="s">
        <v>345</v>
      </c>
      <c r="C9">
        <v>220</v>
      </c>
      <c r="D9">
        <v>10302</v>
      </c>
      <c r="E9">
        <v>1</v>
      </c>
      <c r="F9" t="s">
        <v>348</v>
      </c>
      <c r="G9" t="s">
        <v>347</v>
      </c>
      <c r="H9">
        <v>297</v>
      </c>
    </row>
    <row r="10" spans="1:8">
      <c r="A10" t="s">
        <v>344</v>
      </c>
      <c r="B10" t="s">
        <v>345</v>
      </c>
      <c r="C10">
        <v>1</v>
      </c>
      <c r="D10">
        <v>10303</v>
      </c>
      <c r="E10">
        <v>1</v>
      </c>
      <c r="F10" t="s">
        <v>340</v>
      </c>
      <c r="G10" t="s">
        <v>347</v>
      </c>
      <c r="H10">
        <v>503</v>
      </c>
    </row>
    <row r="11" spans="1:8">
      <c r="A11" t="s">
        <v>349</v>
      </c>
      <c r="B11" t="s">
        <v>350</v>
      </c>
      <c r="C11">
        <v>1</v>
      </c>
      <c r="D11">
        <v>10401</v>
      </c>
      <c r="E11">
        <v>1</v>
      </c>
      <c r="F11" t="s">
        <v>351</v>
      </c>
      <c r="G11" t="s">
        <v>352</v>
      </c>
      <c r="H11">
        <v>368</v>
      </c>
    </row>
    <row r="12" spans="1:8">
      <c r="A12" t="s">
        <v>349</v>
      </c>
      <c r="B12" t="s">
        <v>350</v>
      </c>
      <c r="C12">
        <v>336</v>
      </c>
      <c r="D12">
        <v>10402</v>
      </c>
      <c r="E12">
        <v>1</v>
      </c>
      <c r="F12" t="s">
        <v>353</v>
      </c>
      <c r="G12" t="s">
        <v>352</v>
      </c>
      <c r="H12">
        <v>289</v>
      </c>
    </row>
    <row r="13" spans="1:8">
      <c r="A13" t="s">
        <v>349</v>
      </c>
      <c r="B13" t="s">
        <v>350</v>
      </c>
      <c r="C13">
        <v>1</v>
      </c>
      <c r="D13">
        <v>10403</v>
      </c>
      <c r="E13">
        <v>1</v>
      </c>
      <c r="F13" t="s">
        <v>340</v>
      </c>
      <c r="G13" t="s">
        <v>352</v>
      </c>
      <c r="H13">
        <v>293</v>
      </c>
    </row>
    <row r="14" spans="1:8">
      <c r="A14" t="s">
        <v>354</v>
      </c>
      <c r="B14" t="s">
        <v>355</v>
      </c>
      <c r="C14">
        <v>1</v>
      </c>
      <c r="D14">
        <v>10501</v>
      </c>
      <c r="E14">
        <v>1</v>
      </c>
      <c r="F14" t="s">
        <v>356</v>
      </c>
      <c r="G14" t="s">
        <v>357</v>
      </c>
      <c r="H14">
        <v>456</v>
      </c>
    </row>
    <row r="15" spans="1:8">
      <c r="A15" t="s">
        <v>354</v>
      </c>
      <c r="B15" t="s">
        <v>355</v>
      </c>
      <c r="C15">
        <v>1</v>
      </c>
      <c r="D15">
        <v>10502</v>
      </c>
      <c r="E15">
        <v>1</v>
      </c>
      <c r="F15" t="s">
        <v>340</v>
      </c>
      <c r="G15" t="s">
        <v>357</v>
      </c>
      <c r="H15">
        <v>181</v>
      </c>
    </row>
    <row r="16" spans="1:8">
      <c r="A16" t="s">
        <v>358</v>
      </c>
      <c r="B16" t="s">
        <v>359</v>
      </c>
      <c r="C16">
        <v>1</v>
      </c>
      <c r="D16">
        <v>20101</v>
      </c>
      <c r="E16">
        <v>1</v>
      </c>
      <c r="F16" t="s">
        <v>360</v>
      </c>
      <c r="G16" t="s">
        <v>361</v>
      </c>
      <c r="H16">
        <v>494</v>
      </c>
    </row>
    <row r="17" spans="1:8">
      <c r="A17" t="s">
        <v>358</v>
      </c>
      <c r="B17" t="s">
        <v>359</v>
      </c>
      <c r="C17">
        <v>1</v>
      </c>
      <c r="D17">
        <v>20102</v>
      </c>
      <c r="E17">
        <v>1</v>
      </c>
      <c r="F17" t="s">
        <v>339</v>
      </c>
      <c r="G17" t="s">
        <v>361</v>
      </c>
      <c r="H17">
        <v>670</v>
      </c>
    </row>
    <row r="18" spans="1:8">
      <c r="A18" t="s">
        <v>358</v>
      </c>
      <c r="B18" t="s">
        <v>359</v>
      </c>
      <c r="C18">
        <v>1</v>
      </c>
      <c r="D18">
        <v>20103</v>
      </c>
      <c r="E18">
        <v>1</v>
      </c>
      <c r="F18" t="s">
        <v>340</v>
      </c>
      <c r="G18" t="s">
        <v>361</v>
      </c>
      <c r="H18">
        <v>400</v>
      </c>
    </row>
    <row r="19" spans="1:8">
      <c r="A19" t="s">
        <v>362</v>
      </c>
      <c r="B19" t="s">
        <v>363</v>
      </c>
      <c r="C19">
        <v>1</v>
      </c>
      <c r="D19">
        <v>20201</v>
      </c>
      <c r="E19">
        <v>1</v>
      </c>
      <c r="F19" t="s">
        <v>364</v>
      </c>
      <c r="G19" t="s">
        <v>365</v>
      </c>
      <c r="H19">
        <v>320</v>
      </c>
    </row>
    <row r="20" spans="1:8">
      <c r="A20" t="s">
        <v>362</v>
      </c>
      <c r="B20" t="s">
        <v>363</v>
      </c>
      <c r="C20">
        <v>162</v>
      </c>
      <c r="D20">
        <v>20202</v>
      </c>
      <c r="E20">
        <v>1</v>
      </c>
      <c r="F20" t="s">
        <v>366</v>
      </c>
      <c r="G20" t="s">
        <v>365</v>
      </c>
      <c r="H20">
        <v>281</v>
      </c>
    </row>
    <row r="21" spans="1:8">
      <c r="A21" t="s">
        <v>362</v>
      </c>
      <c r="B21" t="s">
        <v>363</v>
      </c>
      <c r="C21">
        <v>1</v>
      </c>
      <c r="D21">
        <v>20203</v>
      </c>
      <c r="E21">
        <v>1</v>
      </c>
      <c r="F21" t="s">
        <v>339</v>
      </c>
      <c r="G21" t="s">
        <v>365</v>
      </c>
      <c r="H21">
        <v>805</v>
      </c>
    </row>
    <row r="22" spans="1:8">
      <c r="A22" t="s">
        <v>362</v>
      </c>
      <c r="B22" t="s">
        <v>363</v>
      </c>
      <c r="C22">
        <v>1</v>
      </c>
      <c r="D22">
        <v>20204</v>
      </c>
      <c r="E22">
        <v>1</v>
      </c>
      <c r="F22" t="s">
        <v>340</v>
      </c>
      <c r="G22" t="s">
        <v>365</v>
      </c>
      <c r="H22">
        <v>519</v>
      </c>
    </row>
    <row r="23" spans="1:8">
      <c r="A23" t="s">
        <v>367</v>
      </c>
      <c r="B23" t="s">
        <v>368</v>
      </c>
      <c r="C23">
        <v>1</v>
      </c>
      <c r="D23">
        <v>20301</v>
      </c>
      <c r="E23">
        <v>1</v>
      </c>
      <c r="F23" t="s">
        <v>339</v>
      </c>
      <c r="G23" t="s">
        <v>369</v>
      </c>
      <c r="H23">
        <v>720</v>
      </c>
    </row>
    <row r="24" spans="1:8">
      <c r="A24" t="s">
        <v>367</v>
      </c>
      <c r="B24" t="s">
        <v>368</v>
      </c>
      <c r="C24">
        <v>1</v>
      </c>
      <c r="D24">
        <v>20302</v>
      </c>
      <c r="E24">
        <v>1</v>
      </c>
      <c r="F24" t="s">
        <v>360</v>
      </c>
      <c r="G24" t="s">
        <v>369</v>
      </c>
      <c r="H24">
        <v>358</v>
      </c>
    </row>
    <row r="25" spans="1:8">
      <c r="A25" t="s">
        <v>370</v>
      </c>
      <c r="B25" t="s">
        <v>371</v>
      </c>
      <c r="C25">
        <v>1</v>
      </c>
      <c r="D25">
        <v>30101</v>
      </c>
      <c r="E25">
        <v>1</v>
      </c>
      <c r="F25" t="s">
        <v>372</v>
      </c>
      <c r="G25" t="s">
        <v>373</v>
      </c>
      <c r="H25">
        <v>359</v>
      </c>
    </row>
    <row r="26" spans="1:8">
      <c r="A26" t="s">
        <v>374</v>
      </c>
      <c r="B26" t="s">
        <v>375</v>
      </c>
      <c r="C26">
        <v>1</v>
      </c>
      <c r="D26">
        <v>30201</v>
      </c>
      <c r="E26">
        <v>1</v>
      </c>
      <c r="F26" t="s">
        <v>372</v>
      </c>
      <c r="G26" t="s">
        <v>376</v>
      </c>
      <c r="H26">
        <v>388</v>
      </c>
    </row>
    <row r="27" spans="1:8">
      <c r="A27" t="s">
        <v>377</v>
      </c>
      <c r="B27" t="s">
        <v>378</v>
      </c>
      <c r="C27">
        <v>1</v>
      </c>
      <c r="D27">
        <v>30301</v>
      </c>
      <c r="E27">
        <v>1</v>
      </c>
      <c r="F27" t="s">
        <v>372</v>
      </c>
      <c r="G27" t="s">
        <v>379</v>
      </c>
      <c r="H27">
        <v>307</v>
      </c>
    </row>
    <row r="28" spans="1:9">
      <c r="A28" t="s">
        <v>380</v>
      </c>
      <c r="B28" t="s">
        <v>381</v>
      </c>
      <c r="C28">
        <v>1</v>
      </c>
      <c r="D28">
        <v>40101</v>
      </c>
      <c r="E28">
        <v>1</v>
      </c>
      <c r="F28" t="s">
        <v>372</v>
      </c>
      <c r="G28" t="s">
        <v>382</v>
      </c>
      <c r="H28">
        <v>299</v>
      </c>
      <c r="I28" t="s">
        <v>44</v>
      </c>
    </row>
    <row r="29" spans="1:8">
      <c r="A29" t="s">
        <v>383</v>
      </c>
      <c r="B29" t="s">
        <v>384</v>
      </c>
      <c r="C29">
        <v>243</v>
      </c>
      <c r="D29">
        <v>40201</v>
      </c>
      <c r="E29">
        <v>1</v>
      </c>
      <c r="F29" t="s">
        <v>372</v>
      </c>
      <c r="G29" t="s">
        <v>382</v>
      </c>
      <c r="H29">
        <v>231</v>
      </c>
    </row>
    <row r="30" spans="1:8">
      <c r="A30" t="s">
        <v>385</v>
      </c>
      <c r="B30" t="s">
        <v>386</v>
      </c>
      <c r="C30">
        <v>1</v>
      </c>
      <c r="D30">
        <v>40301</v>
      </c>
      <c r="E30">
        <v>1</v>
      </c>
      <c r="F30" t="s">
        <v>372</v>
      </c>
      <c r="G30" t="s">
        <v>387</v>
      </c>
      <c r="H30">
        <v>222</v>
      </c>
    </row>
    <row r="31" spans="1:8">
      <c r="A31" t="s">
        <v>388</v>
      </c>
      <c r="B31" t="s">
        <v>389</v>
      </c>
      <c r="C31">
        <v>236</v>
      </c>
      <c r="D31">
        <v>40401</v>
      </c>
      <c r="E31">
        <v>1</v>
      </c>
      <c r="F31" t="s">
        <v>372</v>
      </c>
      <c r="G31" t="s">
        <v>387</v>
      </c>
      <c r="H31">
        <v>336</v>
      </c>
    </row>
    <row r="32" spans="1:8">
      <c r="A32" t="s">
        <v>390</v>
      </c>
      <c r="B32" t="s">
        <v>391</v>
      </c>
      <c r="C32">
        <v>1</v>
      </c>
      <c r="D32">
        <v>40501</v>
      </c>
      <c r="E32">
        <v>1</v>
      </c>
      <c r="F32" t="s">
        <v>372</v>
      </c>
      <c r="G32" t="s">
        <v>392</v>
      </c>
      <c r="H32">
        <v>477</v>
      </c>
    </row>
    <row r="33" spans="1:8">
      <c r="A33" t="s">
        <v>393</v>
      </c>
      <c r="B33" t="s">
        <v>394</v>
      </c>
      <c r="C33">
        <v>1</v>
      </c>
      <c r="D33">
        <v>50001</v>
      </c>
      <c r="E33">
        <v>1</v>
      </c>
      <c r="F33" t="s">
        <v>395</v>
      </c>
      <c r="G33" t="s">
        <v>396</v>
      </c>
      <c r="H33">
        <v>635</v>
      </c>
    </row>
    <row r="34" spans="1:8">
      <c r="A34" t="s">
        <v>397</v>
      </c>
      <c r="B34" t="s">
        <v>398</v>
      </c>
      <c r="C34">
        <v>307</v>
      </c>
      <c r="D34">
        <v>50002</v>
      </c>
      <c r="E34">
        <v>1</v>
      </c>
      <c r="F34" t="s">
        <v>399</v>
      </c>
      <c r="G34" t="s">
        <v>396</v>
      </c>
      <c r="H34">
        <v>507</v>
      </c>
    </row>
    <row r="35" spans="1:8">
      <c r="A35" t="s">
        <v>400</v>
      </c>
      <c r="B35" t="s">
        <v>401</v>
      </c>
      <c r="C35">
        <v>1</v>
      </c>
      <c r="D35">
        <v>50003</v>
      </c>
      <c r="E35">
        <v>1</v>
      </c>
      <c r="F35" t="s">
        <v>402</v>
      </c>
      <c r="G35" t="s">
        <v>403</v>
      </c>
      <c r="H35">
        <v>703</v>
      </c>
    </row>
    <row r="36" spans="1:8">
      <c r="A36" t="s">
        <v>404</v>
      </c>
      <c r="B36" t="s">
        <v>405</v>
      </c>
      <c r="C36">
        <v>395</v>
      </c>
      <c r="D36">
        <v>50004</v>
      </c>
      <c r="E36">
        <v>1</v>
      </c>
      <c r="F36" t="s">
        <v>406</v>
      </c>
      <c r="G36" t="s">
        <v>403</v>
      </c>
      <c r="H36">
        <v>619</v>
      </c>
    </row>
    <row r="37" spans="1:8">
      <c r="A37" t="s">
        <v>407</v>
      </c>
      <c r="B37" t="s">
        <v>408</v>
      </c>
      <c r="C37">
        <v>163</v>
      </c>
      <c r="D37">
        <v>50005</v>
      </c>
      <c r="E37">
        <v>1</v>
      </c>
      <c r="F37" t="s">
        <v>409</v>
      </c>
      <c r="G37" t="s">
        <v>410</v>
      </c>
      <c r="H37">
        <v>805</v>
      </c>
    </row>
    <row r="38" spans="1:8">
      <c r="A38" t="s">
        <v>411</v>
      </c>
      <c r="B38" t="s">
        <v>412</v>
      </c>
      <c r="C38">
        <v>1</v>
      </c>
      <c r="D38">
        <v>60001</v>
      </c>
      <c r="E38">
        <v>1</v>
      </c>
      <c r="F38" t="s">
        <v>413</v>
      </c>
      <c r="G38" t="s">
        <v>414</v>
      </c>
      <c r="H38">
        <v>20</v>
      </c>
    </row>
    <row r="39" spans="1:8">
      <c r="A39" t="s">
        <v>415</v>
      </c>
      <c r="B39" t="s">
        <v>416</v>
      </c>
      <c r="C39">
        <v>13</v>
      </c>
      <c r="D39">
        <v>60002</v>
      </c>
      <c r="E39">
        <v>0</v>
      </c>
      <c r="F39" t="s">
        <v>417</v>
      </c>
      <c r="G39" t="s">
        <v>179</v>
      </c>
      <c r="H39">
        <v>240</v>
      </c>
    </row>
    <row r="40" spans="1:8">
      <c r="A40" t="s">
        <v>418</v>
      </c>
      <c r="B40" t="s">
        <v>419</v>
      </c>
      <c r="C40">
        <v>77</v>
      </c>
      <c r="D40">
        <v>60003</v>
      </c>
      <c r="E40">
        <v>1</v>
      </c>
      <c r="F40" t="s">
        <v>413</v>
      </c>
      <c r="G40" t="s">
        <v>420</v>
      </c>
      <c r="H40">
        <v>260</v>
      </c>
    </row>
    <row r="41" spans="1:8">
      <c r="A41" t="s">
        <v>421</v>
      </c>
      <c r="B41" t="s">
        <v>422</v>
      </c>
      <c r="C41">
        <v>195</v>
      </c>
      <c r="D41">
        <v>60004</v>
      </c>
      <c r="E41">
        <v>1</v>
      </c>
      <c r="F41" t="s">
        <v>413</v>
      </c>
      <c r="G41" t="s">
        <v>198</v>
      </c>
      <c r="H41">
        <v>180</v>
      </c>
    </row>
    <row r="42" spans="1:8">
      <c r="A42" t="s">
        <v>423</v>
      </c>
      <c r="B42" t="s">
        <v>424</v>
      </c>
      <c r="C42">
        <v>279</v>
      </c>
      <c r="D42">
        <v>60005</v>
      </c>
      <c r="E42">
        <v>1</v>
      </c>
      <c r="F42" t="s">
        <v>413</v>
      </c>
      <c r="G42" t="s">
        <v>425</v>
      </c>
      <c r="H42">
        <v>339</v>
      </c>
    </row>
    <row r="43" spans="1:8">
      <c r="A43" t="s">
        <v>426</v>
      </c>
      <c r="B43" t="s">
        <v>427</v>
      </c>
      <c r="C43">
        <v>1</v>
      </c>
      <c r="D43">
        <v>60006</v>
      </c>
      <c r="E43">
        <v>1</v>
      </c>
      <c r="F43" t="s">
        <v>413</v>
      </c>
      <c r="G43" t="s">
        <v>428</v>
      </c>
      <c r="H43">
        <v>247</v>
      </c>
    </row>
    <row r="44" spans="1:9">
      <c r="A44" t="s">
        <v>429</v>
      </c>
      <c r="B44" t="s">
        <v>430</v>
      </c>
      <c r="C44">
        <v>127</v>
      </c>
      <c r="D44">
        <v>60007</v>
      </c>
      <c r="E44">
        <v>1</v>
      </c>
      <c r="F44" t="s">
        <v>413</v>
      </c>
      <c r="G44" t="s">
        <v>431</v>
      </c>
      <c r="H44">
        <v>195</v>
      </c>
      <c r="I44" t="s">
        <v>44</v>
      </c>
    </row>
    <row r="45" spans="1:8">
      <c r="A45" t="s">
        <v>432</v>
      </c>
      <c r="B45" t="s">
        <v>433</v>
      </c>
      <c r="C45">
        <v>219</v>
      </c>
      <c r="D45">
        <v>60008</v>
      </c>
      <c r="E45">
        <v>1</v>
      </c>
      <c r="F45" t="s">
        <v>413</v>
      </c>
      <c r="G45" t="s">
        <v>434</v>
      </c>
      <c r="H45">
        <v>352</v>
      </c>
    </row>
    <row r="46" spans="1:9">
      <c r="A46" t="s">
        <v>435</v>
      </c>
      <c r="B46" t="s">
        <v>436</v>
      </c>
      <c r="C46">
        <v>377</v>
      </c>
      <c r="D46">
        <v>60009</v>
      </c>
      <c r="E46">
        <v>1</v>
      </c>
      <c r="F46" t="s">
        <v>413</v>
      </c>
      <c r="G46" t="s">
        <v>437</v>
      </c>
      <c r="H46">
        <v>111</v>
      </c>
      <c r="I46" t="s">
        <v>44</v>
      </c>
    </row>
    <row r="47" spans="1:8">
      <c r="A47" t="s">
        <v>438</v>
      </c>
      <c r="B47" t="s">
        <v>439</v>
      </c>
      <c r="C47">
        <v>1</v>
      </c>
      <c r="D47">
        <v>60010</v>
      </c>
      <c r="E47">
        <v>1</v>
      </c>
      <c r="F47" t="s">
        <v>440</v>
      </c>
      <c r="G47" t="s">
        <v>441</v>
      </c>
      <c r="H47">
        <v>492</v>
      </c>
    </row>
    <row r="48" spans="1:9">
      <c r="A48" t="s">
        <v>438</v>
      </c>
      <c r="B48" t="s">
        <v>439</v>
      </c>
      <c r="C48">
        <v>305</v>
      </c>
      <c r="D48">
        <v>60011</v>
      </c>
      <c r="E48">
        <v>1</v>
      </c>
      <c r="F48" t="s">
        <v>442</v>
      </c>
      <c r="G48" t="s">
        <v>443</v>
      </c>
      <c r="H48">
        <v>473</v>
      </c>
      <c r="I48" t="s">
        <v>44</v>
      </c>
    </row>
    <row r="49" spans="1:9">
      <c r="A49" t="s">
        <v>444</v>
      </c>
      <c r="B49" t="s">
        <v>445</v>
      </c>
      <c r="C49">
        <v>1</v>
      </c>
      <c r="D49">
        <v>60011</v>
      </c>
      <c r="E49">
        <v>0</v>
      </c>
      <c r="F49" t="s">
        <v>442</v>
      </c>
      <c r="G49" t="s">
        <v>443</v>
      </c>
      <c r="H49">
        <v>473</v>
      </c>
      <c r="I49" t="s">
        <v>44</v>
      </c>
    </row>
    <row r="50" spans="1:9">
      <c r="A50" t="s">
        <v>444</v>
      </c>
      <c r="B50" t="s">
        <v>445</v>
      </c>
      <c r="C50">
        <v>187</v>
      </c>
      <c r="D50">
        <v>60012</v>
      </c>
      <c r="E50">
        <v>1</v>
      </c>
      <c r="F50" t="s">
        <v>413</v>
      </c>
      <c r="G50" t="s">
        <v>446</v>
      </c>
      <c r="H50">
        <v>196</v>
      </c>
      <c r="I50" t="s">
        <v>44</v>
      </c>
    </row>
    <row r="51" spans="1:8">
      <c r="A51" t="s">
        <v>447</v>
      </c>
      <c r="B51" t="s">
        <v>448</v>
      </c>
      <c r="C51">
        <v>299</v>
      </c>
      <c r="D51">
        <v>60013</v>
      </c>
      <c r="E51">
        <v>1</v>
      </c>
      <c r="F51" t="s">
        <v>413</v>
      </c>
      <c r="G51" t="s">
        <v>449</v>
      </c>
      <c r="H51">
        <v>187</v>
      </c>
    </row>
    <row r="52" spans="1:9">
      <c r="A52" t="s">
        <v>450</v>
      </c>
      <c r="B52" t="s">
        <v>451</v>
      </c>
      <c r="C52">
        <v>385</v>
      </c>
      <c r="D52">
        <v>60014</v>
      </c>
      <c r="E52">
        <v>1</v>
      </c>
      <c r="F52" t="s">
        <v>413</v>
      </c>
      <c r="G52" t="s">
        <v>452</v>
      </c>
      <c r="H52">
        <v>69</v>
      </c>
      <c r="I52" t="s">
        <v>44</v>
      </c>
    </row>
    <row r="53" spans="1:8">
      <c r="A53" t="s">
        <v>453</v>
      </c>
      <c r="B53" t="s">
        <v>454</v>
      </c>
      <c r="C53">
        <v>1</v>
      </c>
      <c r="D53">
        <v>60015</v>
      </c>
      <c r="E53">
        <v>1</v>
      </c>
      <c r="F53" t="s">
        <v>455</v>
      </c>
      <c r="G53" t="s">
        <v>456</v>
      </c>
      <c r="H53">
        <v>403</v>
      </c>
    </row>
    <row r="54" spans="1:8">
      <c r="A54" t="s">
        <v>453</v>
      </c>
      <c r="B54" t="s">
        <v>454</v>
      </c>
      <c r="C54">
        <v>93</v>
      </c>
      <c r="D54">
        <v>60016</v>
      </c>
      <c r="E54">
        <v>1</v>
      </c>
      <c r="F54" t="s">
        <v>457</v>
      </c>
      <c r="G54" t="s">
        <v>456</v>
      </c>
      <c r="H54">
        <v>417</v>
      </c>
    </row>
    <row r="55" spans="1:9">
      <c r="A55" t="s">
        <v>453</v>
      </c>
      <c r="B55" t="s">
        <v>454</v>
      </c>
      <c r="C55">
        <v>1</v>
      </c>
      <c r="D55">
        <v>60017</v>
      </c>
      <c r="E55">
        <v>1</v>
      </c>
      <c r="F55" t="s">
        <v>413</v>
      </c>
      <c r="G55" t="s">
        <v>456</v>
      </c>
      <c r="H55">
        <v>646</v>
      </c>
      <c r="I55" t="s">
        <v>44</v>
      </c>
    </row>
    <row r="56" spans="1:8">
      <c r="A56" t="s">
        <v>458</v>
      </c>
      <c r="B56" t="s">
        <v>459</v>
      </c>
      <c r="C56">
        <v>1</v>
      </c>
      <c r="D56">
        <v>60018</v>
      </c>
      <c r="E56">
        <v>1</v>
      </c>
      <c r="F56" t="s">
        <v>413</v>
      </c>
      <c r="G56" t="s">
        <v>460</v>
      </c>
      <c r="H56">
        <v>277</v>
      </c>
    </row>
    <row r="57" spans="1:9">
      <c r="A57" t="s">
        <v>461</v>
      </c>
      <c r="B57" t="s">
        <v>462</v>
      </c>
      <c r="C57">
        <v>1</v>
      </c>
      <c r="D57">
        <v>60019</v>
      </c>
      <c r="E57">
        <v>1</v>
      </c>
      <c r="F57" t="s">
        <v>440</v>
      </c>
      <c r="G57" t="s">
        <v>463</v>
      </c>
      <c r="H57">
        <v>604</v>
      </c>
      <c r="I57" t="s">
        <v>44</v>
      </c>
    </row>
    <row r="58" spans="1:9">
      <c r="A58" t="s">
        <v>461</v>
      </c>
      <c r="B58" t="s">
        <v>462</v>
      </c>
      <c r="C58">
        <v>221</v>
      </c>
      <c r="D58">
        <v>60020</v>
      </c>
      <c r="E58">
        <v>1</v>
      </c>
      <c r="F58" t="s">
        <v>442</v>
      </c>
      <c r="G58" t="s">
        <v>463</v>
      </c>
      <c r="H58">
        <v>460</v>
      </c>
      <c r="I58" t="s">
        <v>44</v>
      </c>
    </row>
    <row r="59" spans="1:9">
      <c r="A59" t="s">
        <v>464</v>
      </c>
      <c r="B59" t="s">
        <v>465</v>
      </c>
      <c r="C59">
        <v>1</v>
      </c>
      <c r="D59">
        <v>60021</v>
      </c>
      <c r="E59">
        <v>0</v>
      </c>
      <c r="F59" t="s">
        <v>413</v>
      </c>
      <c r="G59" t="s">
        <v>466</v>
      </c>
      <c r="H59">
        <v>725</v>
      </c>
      <c r="I59" t="s">
        <v>44</v>
      </c>
    </row>
    <row r="60" spans="1:8">
      <c r="A60" t="s">
        <v>467</v>
      </c>
      <c r="B60" t="s">
        <v>468</v>
      </c>
      <c r="C60">
        <v>1</v>
      </c>
      <c r="D60">
        <v>60022</v>
      </c>
      <c r="E60">
        <v>1</v>
      </c>
      <c r="F60" t="s">
        <v>372</v>
      </c>
      <c r="G60" t="s">
        <v>469</v>
      </c>
      <c r="H60">
        <v>376</v>
      </c>
    </row>
    <row r="61" spans="1:8">
      <c r="A61" t="s">
        <v>470</v>
      </c>
      <c r="B61" t="s">
        <v>471</v>
      </c>
      <c r="C61">
        <v>1</v>
      </c>
      <c r="D61">
        <v>60023</v>
      </c>
      <c r="E61">
        <v>1</v>
      </c>
      <c r="F61" t="s">
        <v>102</v>
      </c>
      <c r="G61" t="s">
        <v>472</v>
      </c>
      <c r="H61">
        <v>605</v>
      </c>
    </row>
    <row r="62" spans="1:8">
      <c r="A62" t="s">
        <v>470</v>
      </c>
      <c r="B62" t="s">
        <v>471</v>
      </c>
      <c r="C62">
        <v>208</v>
      </c>
      <c r="D62">
        <v>60024</v>
      </c>
      <c r="E62">
        <v>1</v>
      </c>
      <c r="F62" t="s">
        <v>105</v>
      </c>
      <c r="G62" t="s">
        <v>472</v>
      </c>
      <c r="H62">
        <v>464</v>
      </c>
    </row>
    <row r="63" spans="1:9">
      <c r="A63" t="s">
        <v>473</v>
      </c>
      <c r="B63" t="s">
        <v>474</v>
      </c>
      <c r="C63">
        <v>1</v>
      </c>
      <c r="D63">
        <v>60025</v>
      </c>
      <c r="E63">
        <v>1</v>
      </c>
      <c r="F63" t="s">
        <v>413</v>
      </c>
      <c r="G63" t="s">
        <v>278</v>
      </c>
      <c r="H63">
        <v>449</v>
      </c>
      <c r="I63" t="s">
        <v>44</v>
      </c>
    </row>
    <row r="64" spans="1:9">
      <c r="A64" t="s">
        <v>475</v>
      </c>
      <c r="B64" t="s">
        <v>476</v>
      </c>
      <c r="C64">
        <v>167</v>
      </c>
      <c r="D64">
        <v>60026</v>
      </c>
      <c r="E64">
        <v>1</v>
      </c>
      <c r="F64" t="s">
        <v>413</v>
      </c>
      <c r="G64" t="s">
        <v>477</v>
      </c>
      <c r="H64">
        <v>420</v>
      </c>
      <c r="I64" t="s">
        <v>44</v>
      </c>
    </row>
    <row r="65" spans="1:9">
      <c r="A65" t="s">
        <v>478</v>
      </c>
      <c r="B65" t="s">
        <v>479</v>
      </c>
      <c r="C65">
        <v>1</v>
      </c>
      <c r="D65">
        <v>70101</v>
      </c>
      <c r="E65">
        <v>1</v>
      </c>
      <c r="F65" t="s">
        <v>480</v>
      </c>
      <c r="G65" t="s">
        <v>481</v>
      </c>
      <c r="H65">
        <v>504</v>
      </c>
      <c r="I65" t="s">
        <v>14</v>
      </c>
    </row>
    <row r="66" spans="1:8">
      <c r="A66" t="s">
        <v>478</v>
      </c>
      <c r="B66" t="s">
        <v>479</v>
      </c>
      <c r="C66">
        <v>1</v>
      </c>
      <c r="D66">
        <v>70102</v>
      </c>
      <c r="E66">
        <v>0</v>
      </c>
      <c r="F66" t="s">
        <v>340</v>
      </c>
      <c r="G66" t="s">
        <v>481</v>
      </c>
      <c r="H66">
        <v>97</v>
      </c>
    </row>
    <row r="67" spans="1:9">
      <c r="A67" t="s">
        <v>482</v>
      </c>
      <c r="B67" t="s">
        <v>483</v>
      </c>
      <c r="C67">
        <v>1</v>
      </c>
      <c r="D67">
        <v>70201</v>
      </c>
      <c r="E67">
        <v>1</v>
      </c>
      <c r="F67" t="s">
        <v>484</v>
      </c>
      <c r="G67" t="s">
        <v>317</v>
      </c>
      <c r="H67">
        <v>438</v>
      </c>
      <c r="I67" t="s">
        <v>14</v>
      </c>
    </row>
    <row r="68" spans="1:8">
      <c r="A68" t="s">
        <v>482</v>
      </c>
      <c r="B68" t="s">
        <v>483</v>
      </c>
      <c r="C68">
        <v>1</v>
      </c>
      <c r="D68">
        <v>70202</v>
      </c>
      <c r="E68">
        <v>1</v>
      </c>
      <c r="F68" t="s">
        <v>340</v>
      </c>
      <c r="G68" t="s">
        <v>317</v>
      </c>
      <c r="H68">
        <v>141</v>
      </c>
    </row>
    <row r="69" spans="1:9">
      <c r="A69" t="s">
        <v>485</v>
      </c>
      <c r="B69" t="s">
        <v>486</v>
      </c>
      <c r="C69">
        <v>1</v>
      </c>
      <c r="D69">
        <v>70301</v>
      </c>
      <c r="E69">
        <v>1</v>
      </c>
      <c r="F69" t="s">
        <v>487</v>
      </c>
      <c r="G69" t="s">
        <v>323</v>
      </c>
      <c r="H69">
        <v>394</v>
      </c>
      <c r="I69" t="s">
        <v>14</v>
      </c>
    </row>
    <row r="70" spans="1:8">
      <c r="A70" t="s">
        <v>485</v>
      </c>
      <c r="B70" t="s">
        <v>486</v>
      </c>
      <c r="C70">
        <v>1</v>
      </c>
      <c r="D70">
        <v>70302</v>
      </c>
      <c r="E70">
        <v>1</v>
      </c>
      <c r="F70" t="s">
        <v>340</v>
      </c>
      <c r="G70" t="s">
        <v>323</v>
      </c>
      <c r="H70">
        <v>90</v>
      </c>
    </row>
    <row r="71" spans="1:9">
      <c r="A71" t="s">
        <v>488</v>
      </c>
      <c r="B71" t="s">
        <v>489</v>
      </c>
      <c r="C71">
        <v>101</v>
      </c>
      <c r="D71">
        <v>70301</v>
      </c>
      <c r="E71">
        <v>194</v>
      </c>
      <c r="F71" t="s">
        <v>487</v>
      </c>
      <c r="G71" t="s">
        <v>323</v>
      </c>
      <c r="H71">
        <v>394</v>
      </c>
      <c r="I71" t="s">
        <v>14</v>
      </c>
    </row>
    <row r="72" spans="1:8">
      <c r="A72" t="s">
        <v>488</v>
      </c>
      <c r="B72" t="s">
        <v>489</v>
      </c>
      <c r="C72">
        <v>101</v>
      </c>
      <c r="D72">
        <v>70302</v>
      </c>
      <c r="E72">
        <v>29</v>
      </c>
      <c r="F72" t="s">
        <v>340</v>
      </c>
      <c r="G72" t="s">
        <v>323</v>
      </c>
      <c r="H72">
        <v>90</v>
      </c>
    </row>
    <row r="73" spans="1:9">
      <c r="A73" t="s">
        <v>490</v>
      </c>
      <c r="B73" t="s">
        <v>491</v>
      </c>
      <c r="C73">
        <v>1</v>
      </c>
      <c r="D73">
        <v>70501</v>
      </c>
      <c r="E73">
        <v>1</v>
      </c>
      <c r="F73" t="s">
        <v>484</v>
      </c>
      <c r="G73" t="s">
        <v>325</v>
      </c>
      <c r="H73">
        <v>553</v>
      </c>
      <c r="I73" t="s">
        <v>14</v>
      </c>
    </row>
    <row r="74" spans="1:8">
      <c r="A74" t="s">
        <v>490</v>
      </c>
      <c r="B74" t="s">
        <v>491</v>
      </c>
      <c r="C74">
        <v>1</v>
      </c>
      <c r="D74">
        <v>70502</v>
      </c>
      <c r="E74">
        <v>1</v>
      </c>
      <c r="F74" t="s">
        <v>340</v>
      </c>
      <c r="G74" t="s">
        <v>325</v>
      </c>
      <c r="H74">
        <v>317</v>
      </c>
    </row>
    <row r="75" spans="1:8">
      <c r="A75" t="s">
        <v>492</v>
      </c>
      <c r="B75" t="s">
        <v>493</v>
      </c>
      <c r="C75">
        <v>1</v>
      </c>
      <c r="D75">
        <v>70601</v>
      </c>
      <c r="E75">
        <v>0</v>
      </c>
      <c r="F75" t="s">
        <v>494</v>
      </c>
      <c r="G75" t="s">
        <v>495</v>
      </c>
      <c r="H75">
        <v>385</v>
      </c>
    </row>
    <row r="76" spans="1:8">
      <c r="A76" t="s">
        <v>496</v>
      </c>
      <c r="B76" t="s">
        <v>497</v>
      </c>
      <c r="C76">
        <v>1</v>
      </c>
      <c r="D76">
        <v>70602</v>
      </c>
      <c r="E76">
        <v>1</v>
      </c>
      <c r="F76" t="s">
        <v>498</v>
      </c>
      <c r="G76" t="s">
        <v>499</v>
      </c>
      <c r="H76">
        <v>391</v>
      </c>
    </row>
    <row r="77" spans="1:8">
      <c r="A77" t="s">
        <v>500</v>
      </c>
      <c r="B77" t="s">
        <v>501</v>
      </c>
      <c r="C77">
        <v>1</v>
      </c>
      <c r="D77">
        <v>70602</v>
      </c>
      <c r="E77">
        <v>214</v>
      </c>
      <c r="F77" t="s">
        <v>498</v>
      </c>
      <c r="G77" t="s">
        <v>499</v>
      </c>
      <c r="H77">
        <v>391</v>
      </c>
    </row>
    <row r="78" spans="1:8">
      <c r="A78" t="s">
        <v>502</v>
      </c>
      <c r="B78" t="s">
        <v>503</v>
      </c>
      <c r="C78">
        <v>1</v>
      </c>
      <c r="D78">
        <v>70701</v>
      </c>
      <c r="E78">
        <v>1</v>
      </c>
      <c r="F78" t="s">
        <v>494</v>
      </c>
      <c r="G78" t="s">
        <v>504</v>
      </c>
      <c r="H78">
        <v>415</v>
      </c>
    </row>
    <row r="79" spans="1:8">
      <c r="A79" t="s">
        <v>505</v>
      </c>
      <c r="B79" t="s">
        <v>506</v>
      </c>
      <c r="C79">
        <v>1</v>
      </c>
      <c r="D79">
        <v>70704</v>
      </c>
      <c r="E79">
        <v>1</v>
      </c>
      <c r="F79" t="s">
        <v>507</v>
      </c>
      <c r="G79" t="s">
        <v>508</v>
      </c>
      <c r="H79">
        <v>415</v>
      </c>
    </row>
    <row r="80" spans="8:8">
      <c r="H80">
        <f>SUM(H3:H79)</f>
        <v>29875</v>
      </c>
    </row>
  </sheetData>
  <autoFilter ref="A1:J7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topLeftCell="A7" workbookViewId="0">
      <selection activeCell="M26" sqref="M26"/>
    </sheetView>
  </sheetViews>
  <sheetFormatPr defaultColWidth="8.88888888888889" defaultRowHeight="14.4"/>
  <sheetData>
    <row r="1" spans="1:10">
      <c r="A1" t="s">
        <v>0</v>
      </c>
      <c r="B1" t="s">
        <v>331</v>
      </c>
      <c r="C1" t="s">
        <v>509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333</v>
      </c>
    </row>
    <row r="2" spans="1:8">
      <c r="A2" t="s">
        <v>510</v>
      </c>
      <c r="B2" t="s">
        <v>511</v>
      </c>
      <c r="C2">
        <v>1</v>
      </c>
      <c r="D2" t="s">
        <v>11</v>
      </c>
      <c r="E2">
        <v>3</v>
      </c>
      <c r="F2" t="s">
        <v>512</v>
      </c>
      <c r="G2" t="s">
        <v>513</v>
      </c>
      <c r="H2">
        <v>783</v>
      </c>
    </row>
    <row r="3" spans="1:8">
      <c r="A3" t="s">
        <v>514</v>
      </c>
      <c r="B3" t="s">
        <v>515</v>
      </c>
      <c r="C3">
        <v>1</v>
      </c>
      <c r="D3" t="s">
        <v>15</v>
      </c>
      <c r="E3">
        <v>0</v>
      </c>
      <c r="F3" t="s">
        <v>516</v>
      </c>
      <c r="G3" t="s">
        <v>517</v>
      </c>
      <c r="H3">
        <v>626</v>
      </c>
    </row>
    <row r="4" spans="1:8">
      <c r="A4" t="s">
        <v>518</v>
      </c>
      <c r="B4" t="s">
        <v>519</v>
      </c>
      <c r="C4">
        <v>1</v>
      </c>
      <c r="D4" t="s">
        <v>520</v>
      </c>
      <c r="E4">
        <v>5</v>
      </c>
      <c r="F4" t="s">
        <v>521</v>
      </c>
      <c r="G4" t="s">
        <v>522</v>
      </c>
      <c r="H4">
        <v>693</v>
      </c>
    </row>
    <row r="5" spans="1:8">
      <c r="A5" t="s">
        <v>518</v>
      </c>
      <c r="B5" t="s">
        <v>519</v>
      </c>
      <c r="C5">
        <v>286</v>
      </c>
      <c r="D5" t="s">
        <v>523</v>
      </c>
      <c r="E5">
        <v>1</v>
      </c>
      <c r="F5" t="s">
        <v>521</v>
      </c>
      <c r="G5" t="s">
        <v>524</v>
      </c>
      <c r="H5">
        <v>618</v>
      </c>
    </row>
    <row r="6" spans="1:8">
      <c r="A6" t="s">
        <v>525</v>
      </c>
      <c r="B6" t="s">
        <v>526</v>
      </c>
      <c r="C6">
        <v>119</v>
      </c>
      <c r="D6" t="s">
        <v>19</v>
      </c>
      <c r="E6">
        <v>0</v>
      </c>
      <c r="F6" t="s">
        <v>58</v>
      </c>
      <c r="G6" t="s">
        <v>73</v>
      </c>
      <c r="H6">
        <v>544</v>
      </c>
    </row>
    <row r="7" spans="1:8">
      <c r="A7" t="s">
        <v>525</v>
      </c>
      <c r="B7" t="s">
        <v>526</v>
      </c>
      <c r="C7">
        <v>293</v>
      </c>
      <c r="D7" t="s">
        <v>527</v>
      </c>
      <c r="E7">
        <v>0</v>
      </c>
      <c r="F7" t="s">
        <v>58</v>
      </c>
      <c r="G7" t="s">
        <v>76</v>
      </c>
      <c r="H7">
        <v>464</v>
      </c>
    </row>
    <row r="8" spans="1:8">
      <c r="A8" t="s">
        <v>528</v>
      </c>
      <c r="B8" t="s">
        <v>529</v>
      </c>
      <c r="C8">
        <v>1</v>
      </c>
      <c r="D8" t="s">
        <v>530</v>
      </c>
      <c r="E8">
        <v>5</v>
      </c>
      <c r="F8" t="s">
        <v>531</v>
      </c>
      <c r="G8" t="s">
        <v>532</v>
      </c>
      <c r="H8">
        <v>724</v>
      </c>
    </row>
    <row r="9" spans="1:8">
      <c r="A9" t="s">
        <v>528</v>
      </c>
      <c r="B9" t="s">
        <v>529</v>
      </c>
      <c r="C9">
        <v>230</v>
      </c>
      <c r="D9" t="s">
        <v>21</v>
      </c>
      <c r="E9">
        <v>0</v>
      </c>
      <c r="F9" t="s">
        <v>531</v>
      </c>
      <c r="G9" t="s">
        <v>533</v>
      </c>
      <c r="H9">
        <v>810</v>
      </c>
    </row>
    <row r="10" spans="1:8">
      <c r="A10" t="s">
        <v>534</v>
      </c>
      <c r="B10" t="s">
        <v>535</v>
      </c>
      <c r="C10">
        <v>1</v>
      </c>
      <c r="D10" t="s">
        <v>25</v>
      </c>
      <c r="E10">
        <v>1</v>
      </c>
      <c r="F10" t="s">
        <v>531</v>
      </c>
      <c r="G10" t="s">
        <v>536</v>
      </c>
      <c r="H10">
        <v>711</v>
      </c>
    </row>
    <row r="11" spans="1:8">
      <c r="A11" t="s">
        <v>534</v>
      </c>
      <c r="B11" t="s">
        <v>535</v>
      </c>
      <c r="C11">
        <v>249</v>
      </c>
      <c r="D11" t="s">
        <v>537</v>
      </c>
      <c r="E11">
        <v>1</v>
      </c>
      <c r="F11" t="s">
        <v>531</v>
      </c>
      <c r="G11" t="s">
        <v>538</v>
      </c>
      <c r="H11">
        <v>544</v>
      </c>
    </row>
    <row r="12" spans="1:8">
      <c r="A12" t="s">
        <v>539</v>
      </c>
      <c r="B12" t="s">
        <v>540</v>
      </c>
      <c r="C12">
        <v>1</v>
      </c>
      <c r="D12" t="s">
        <v>541</v>
      </c>
      <c r="E12">
        <v>1</v>
      </c>
      <c r="F12" t="s">
        <v>88</v>
      </c>
      <c r="G12" t="s">
        <v>395</v>
      </c>
      <c r="H12">
        <v>720</v>
      </c>
    </row>
    <row r="13" spans="1:8">
      <c r="A13" t="s">
        <v>539</v>
      </c>
      <c r="B13" t="s">
        <v>540</v>
      </c>
      <c r="C13">
        <v>193</v>
      </c>
      <c r="D13" t="s">
        <v>28</v>
      </c>
      <c r="E13">
        <v>1</v>
      </c>
      <c r="F13" t="s">
        <v>88</v>
      </c>
      <c r="G13" t="s">
        <v>399</v>
      </c>
      <c r="H13">
        <v>528</v>
      </c>
    </row>
    <row r="14" spans="1:9">
      <c r="A14" t="s">
        <v>542</v>
      </c>
      <c r="B14" t="s">
        <v>543</v>
      </c>
      <c r="C14">
        <v>1</v>
      </c>
      <c r="D14" t="s">
        <v>30</v>
      </c>
      <c r="E14">
        <v>1</v>
      </c>
      <c r="F14" t="s">
        <v>544</v>
      </c>
      <c r="G14" t="s">
        <v>545</v>
      </c>
      <c r="H14">
        <v>212</v>
      </c>
      <c r="I14" t="s">
        <v>546</v>
      </c>
    </row>
    <row r="15" spans="1:9">
      <c r="A15" t="s">
        <v>542</v>
      </c>
      <c r="B15" t="s">
        <v>543</v>
      </c>
      <c r="C15">
        <v>218</v>
      </c>
      <c r="D15" t="s">
        <v>547</v>
      </c>
      <c r="E15">
        <v>1</v>
      </c>
      <c r="F15" t="s">
        <v>544</v>
      </c>
      <c r="G15" t="s">
        <v>548</v>
      </c>
      <c r="H15">
        <v>234</v>
      </c>
      <c r="I15" t="s">
        <v>549</v>
      </c>
    </row>
    <row r="16" spans="1:9">
      <c r="A16" t="s">
        <v>550</v>
      </c>
      <c r="B16" t="s">
        <v>551</v>
      </c>
      <c r="C16">
        <v>1</v>
      </c>
      <c r="D16" t="s">
        <v>34</v>
      </c>
      <c r="E16">
        <v>1</v>
      </c>
      <c r="F16" t="s">
        <v>544</v>
      </c>
      <c r="G16" t="s">
        <v>552</v>
      </c>
      <c r="H16">
        <v>259</v>
      </c>
      <c r="I16" t="s">
        <v>553</v>
      </c>
    </row>
    <row r="17" spans="1:9">
      <c r="A17" t="s">
        <v>550</v>
      </c>
      <c r="B17" t="s">
        <v>551</v>
      </c>
      <c r="C17">
        <v>266</v>
      </c>
      <c r="D17" t="s">
        <v>36</v>
      </c>
      <c r="E17">
        <v>1</v>
      </c>
      <c r="F17" t="s">
        <v>544</v>
      </c>
      <c r="G17" t="s">
        <v>554</v>
      </c>
      <c r="H17">
        <v>272</v>
      </c>
      <c r="I17" t="s">
        <v>555</v>
      </c>
    </row>
    <row r="18" spans="1:9">
      <c r="A18" t="s">
        <v>556</v>
      </c>
      <c r="B18" t="s">
        <v>557</v>
      </c>
      <c r="C18">
        <v>1</v>
      </c>
      <c r="D18" t="s">
        <v>42</v>
      </c>
      <c r="E18">
        <v>1</v>
      </c>
      <c r="F18" t="s">
        <v>558</v>
      </c>
      <c r="G18" t="s">
        <v>18</v>
      </c>
      <c r="H18">
        <v>259</v>
      </c>
      <c r="I18" t="s">
        <v>559</v>
      </c>
    </row>
    <row r="19" spans="1:9">
      <c r="A19" t="s">
        <v>556</v>
      </c>
      <c r="B19" t="s">
        <v>557</v>
      </c>
      <c r="C19">
        <v>59</v>
      </c>
      <c r="D19" t="s">
        <v>43</v>
      </c>
      <c r="E19">
        <v>3</v>
      </c>
      <c r="F19" t="s">
        <v>558</v>
      </c>
      <c r="G19" t="s">
        <v>20</v>
      </c>
      <c r="H19">
        <v>205</v>
      </c>
      <c r="I19" t="s">
        <v>560</v>
      </c>
    </row>
    <row r="20" spans="1:9">
      <c r="A20" t="s">
        <v>556</v>
      </c>
      <c r="B20" t="s">
        <v>557</v>
      </c>
      <c r="C20">
        <v>105</v>
      </c>
      <c r="D20" t="s">
        <v>561</v>
      </c>
      <c r="E20">
        <v>3</v>
      </c>
      <c r="F20" t="s">
        <v>558</v>
      </c>
      <c r="G20" t="s">
        <v>29</v>
      </c>
      <c r="H20">
        <v>166</v>
      </c>
      <c r="I20" t="s">
        <v>562</v>
      </c>
    </row>
    <row r="21" spans="1:9">
      <c r="A21" t="s">
        <v>556</v>
      </c>
      <c r="B21" t="s">
        <v>557</v>
      </c>
      <c r="C21">
        <v>151</v>
      </c>
      <c r="D21" t="s">
        <v>47</v>
      </c>
      <c r="E21">
        <v>3</v>
      </c>
      <c r="F21" t="s">
        <v>558</v>
      </c>
      <c r="G21" t="s">
        <v>31</v>
      </c>
      <c r="H21">
        <v>186</v>
      </c>
      <c r="I21" t="s">
        <v>563</v>
      </c>
    </row>
    <row r="22" spans="1:9">
      <c r="A22" t="s">
        <v>564</v>
      </c>
      <c r="B22" t="s">
        <v>565</v>
      </c>
      <c r="C22">
        <v>1</v>
      </c>
      <c r="D22" t="s">
        <v>566</v>
      </c>
      <c r="E22">
        <v>1</v>
      </c>
      <c r="F22" t="s">
        <v>567</v>
      </c>
      <c r="G22" t="s">
        <v>18</v>
      </c>
      <c r="H22">
        <v>303</v>
      </c>
      <c r="I22" t="s">
        <v>309</v>
      </c>
    </row>
    <row r="23" spans="1:9">
      <c r="A23" t="s">
        <v>564</v>
      </c>
      <c r="B23" t="s">
        <v>565</v>
      </c>
      <c r="C23">
        <v>78</v>
      </c>
      <c r="D23" t="s">
        <v>56</v>
      </c>
      <c r="E23">
        <v>1</v>
      </c>
      <c r="F23" t="s">
        <v>567</v>
      </c>
      <c r="G23" t="s">
        <v>20</v>
      </c>
      <c r="H23">
        <v>324</v>
      </c>
      <c r="I23" t="s">
        <v>309</v>
      </c>
    </row>
    <row r="24" spans="1:9">
      <c r="A24" t="s">
        <v>564</v>
      </c>
      <c r="B24" t="s">
        <v>565</v>
      </c>
      <c r="C24">
        <v>176</v>
      </c>
      <c r="D24" t="s">
        <v>59</v>
      </c>
      <c r="E24">
        <v>1</v>
      </c>
      <c r="F24" t="s">
        <v>567</v>
      </c>
      <c r="G24" t="s">
        <v>29</v>
      </c>
      <c r="H24">
        <v>169</v>
      </c>
      <c r="I24" t="s">
        <v>309</v>
      </c>
    </row>
    <row r="25" spans="1:8">
      <c r="A25" t="s">
        <v>568</v>
      </c>
      <c r="B25" t="s">
        <v>569</v>
      </c>
      <c r="C25">
        <v>1</v>
      </c>
      <c r="D25" t="s">
        <v>65</v>
      </c>
      <c r="E25">
        <v>1</v>
      </c>
      <c r="F25" t="s">
        <v>570</v>
      </c>
      <c r="G25" t="s">
        <v>48</v>
      </c>
      <c r="H25">
        <v>245</v>
      </c>
    </row>
    <row r="26" spans="1:8">
      <c r="A26" t="s">
        <v>568</v>
      </c>
      <c r="B26" t="s">
        <v>569</v>
      </c>
      <c r="C26">
        <v>47</v>
      </c>
      <c r="D26" t="s">
        <v>68</v>
      </c>
      <c r="E26">
        <v>1</v>
      </c>
      <c r="F26" t="s">
        <v>571</v>
      </c>
      <c r="G26" t="s">
        <v>18</v>
      </c>
      <c r="H26">
        <v>131</v>
      </c>
    </row>
    <row r="27" spans="1:8">
      <c r="A27" t="s">
        <v>568</v>
      </c>
      <c r="B27" t="s">
        <v>569</v>
      </c>
      <c r="C27">
        <v>88</v>
      </c>
      <c r="D27" t="s">
        <v>72</v>
      </c>
      <c r="E27">
        <v>2</v>
      </c>
      <c r="F27" t="s">
        <v>571</v>
      </c>
      <c r="G27" t="s">
        <v>20</v>
      </c>
      <c r="H27">
        <v>68</v>
      </c>
    </row>
    <row r="28" spans="1:8">
      <c r="A28" t="s">
        <v>568</v>
      </c>
      <c r="B28" t="s">
        <v>569</v>
      </c>
      <c r="C28">
        <v>117</v>
      </c>
      <c r="D28" t="s">
        <v>75</v>
      </c>
      <c r="E28">
        <v>1</v>
      </c>
      <c r="F28" t="s">
        <v>572</v>
      </c>
      <c r="G28" t="s">
        <v>48</v>
      </c>
      <c r="H28">
        <v>228</v>
      </c>
    </row>
    <row r="29" spans="1:8">
      <c r="A29" t="s">
        <v>568</v>
      </c>
      <c r="B29" t="s">
        <v>569</v>
      </c>
      <c r="C29">
        <v>165</v>
      </c>
      <c r="D29" t="s">
        <v>573</v>
      </c>
      <c r="E29">
        <v>1</v>
      </c>
      <c r="F29" t="s">
        <v>574</v>
      </c>
      <c r="G29" t="s">
        <v>48</v>
      </c>
      <c r="H29">
        <v>412</v>
      </c>
    </row>
    <row r="30" spans="8:8">
      <c r="H30">
        <f>SUM(H2:H29)</f>
        <v>11438</v>
      </c>
    </row>
  </sheetData>
  <autoFilter ref="A1:J29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21" sqref="H21"/>
    </sheetView>
  </sheetViews>
  <sheetFormatPr defaultColWidth="8.88888888888889" defaultRowHeight="14.4" outlineLevelCol="7"/>
  <cols>
    <col min="2" max="2" width="31.1111111111111" customWidth="1"/>
  </cols>
  <sheetData>
    <row r="1" spans="1:8">
      <c r="A1" t="s">
        <v>575</v>
      </c>
      <c r="B1" t="s">
        <v>576</v>
      </c>
      <c r="C1" t="s">
        <v>576</v>
      </c>
      <c r="D1" t="s">
        <v>577</v>
      </c>
      <c r="E1" t="s">
        <v>578</v>
      </c>
      <c r="F1" t="s">
        <v>579</v>
      </c>
      <c r="G1" t="s">
        <v>333</v>
      </c>
      <c r="H1" t="s">
        <v>580</v>
      </c>
    </row>
    <row r="2" spans="1:7">
      <c r="A2">
        <v>1</v>
      </c>
      <c r="B2" t="s">
        <v>581</v>
      </c>
      <c r="C2" t="s">
        <v>582</v>
      </c>
      <c r="D2">
        <v>0</v>
      </c>
      <c r="E2">
        <v>0</v>
      </c>
      <c r="F2">
        <v>0</v>
      </c>
      <c r="G2" t="s">
        <v>583</v>
      </c>
    </row>
    <row r="3" spans="1:7">
      <c r="A3">
        <v>2</v>
      </c>
      <c r="B3" t="s">
        <v>584</v>
      </c>
      <c r="C3" t="s">
        <v>585</v>
      </c>
      <c r="D3">
        <v>1</v>
      </c>
      <c r="E3">
        <v>680</v>
      </c>
      <c r="F3">
        <v>680</v>
      </c>
      <c r="G3" t="s">
        <v>586</v>
      </c>
    </row>
    <row r="4" spans="1:7">
      <c r="A4">
        <v>3</v>
      </c>
      <c r="B4" t="s">
        <v>587</v>
      </c>
      <c r="C4" t="s">
        <v>588</v>
      </c>
      <c r="D4">
        <v>270</v>
      </c>
      <c r="E4">
        <v>510</v>
      </c>
      <c r="F4">
        <v>241</v>
      </c>
      <c r="G4" t="s">
        <v>589</v>
      </c>
    </row>
    <row r="5" spans="1:7">
      <c r="A5">
        <v>4</v>
      </c>
      <c r="B5" t="s">
        <v>590</v>
      </c>
      <c r="C5" t="s">
        <v>591</v>
      </c>
      <c r="D5">
        <v>3</v>
      </c>
      <c r="E5">
        <v>740</v>
      </c>
      <c r="F5">
        <v>738</v>
      </c>
      <c r="G5" t="s">
        <v>592</v>
      </c>
    </row>
    <row r="6" spans="1:7">
      <c r="A6">
        <v>5</v>
      </c>
      <c r="B6" t="s">
        <v>593</v>
      </c>
      <c r="C6" t="s">
        <v>594</v>
      </c>
      <c r="D6">
        <v>1</v>
      </c>
      <c r="E6">
        <v>661</v>
      </c>
      <c r="F6">
        <v>661</v>
      </c>
      <c r="G6" t="s">
        <v>595</v>
      </c>
    </row>
    <row r="7" spans="1:7">
      <c r="A7">
        <v>6</v>
      </c>
      <c r="B7" t="s">
        <v>596</v>
      </c>
      <c r="C7" t="s">
        <v>597</v>
      </c>
      <c r="D7">
        <v>1</v>
      </c>
      <c r="E7">
        <v>706</v>
      </c>
      <c r="F7">
        <v>706</v>
      </c>
      <c r="G7" t="s">
        <v>598</v>
      </c>
    </row>
    <row r="8" spans="1:7">
      <c r="A8">
        <v>7</v>
      </c>
      <c r="B8" t="s">
        <v>599</v>
      </c>
      <c r="C8" t="s">
        <v>600</v>
      </c>
      <c r="D8">
        <v>0</v>
      </c>
      <c r="E8">
        <v>0</v>
      </c>
      <c r="F8">
        <v>0</v>
      </c>
      <c r="G8" t="s">
        <v>601</v>
      </c>
    </row>
    <row r="9" spans="1:7">
      <c r="A9">
        <v>8</v>
      </c>
      <c r="B9" t="s">
        <v>602</v>
      </c>
      <c r="C9" t="s">
        <v>603</v>
      </c>
      <c r="D9">
        <v>0</v>
      </c>
      <c r="E9">
        <v>0</v>
      </c>
      <c r="F9">
        <v>0</v>
      </c>
      <c r="G9" t="s">
        <v>604</v>
      </c>
    </row>
    <row r="10" spans="1:7">
      <c r="A10">
        <v>9</v>
      </c>
      <c r="B10" t="s">
        <v>605</v>
      </c>
      <c r="C10" t="s">
        <v>606</v>
      </c>
      <c r="D10">
        <v>0</v>
      </c>
      <c r="E10">
        <v>0</v>
      </c>
      <c r="F10">
        <v>0</v>
      </c>
      <c r="G10" t="s">
        <v>607</v>
      </c>
    </row>
    <row r="11" spans="1:7">
      <c r="A11">
        <v>10</v>
      </c>
      <c r="B11" t="s">
        <v>608</v>
      </c>
      <c r="C11" t="s">
        <v>609</v>
      </c>
      <c r="D11">
        <v>1</v>
      </c>
      <c r="E11">
        <v>295</v>
      </c>
      <c r="F11">
        <v>295</v>
      </c>
      <c r="G11" t="s">
        <v>610</v>
      </c>
    </row>
    <row r="12" spans="1:7">
      <c r="A12">
        <v>11</v>
      </c>
      <c r="B12" t="s">
        <v>611</v>
      </c>
      <c r="C12" t="s">
        <v>612</v>
      </c>
      <c r="D12">
        <v>1</v>
      </c>
      <c r="E12">
        <v>574</v>
      </c>
      <c r="F12">
        <v>574</v>
      </c>
      <c r="G12" t="s">
        <v>613</v>
      </c>
    </row>
    <row r="13" spans="1:7">
      <c r="A13">
        <v>13</v>
      </c>
      <c r="B13" t="s">
        <v>614</v>
      </c>
      <c r="C13" t="s">
        <v>615</v>
      </c>
      <c r="D13">
        <v>1</v>
      </c>
      <c r="E13">
        <v>666</v>
      </c>
      <c r="F13">
        <v>666</v>
      </c>
      <c r="G13" t="s">
        <v>616</v>
      </c>
    </row>
    <row r="14" spans="1:7">
      <c r="A14">
        <v>14</v>
      </c>
      <c r="B14" t="s">
        <v>617</v>
      </c>
      <c r="C14" t="s">
        <v>618</v>
      </c>
      <c r="D14">
        <v>1</v>
      </c>
      <c r="E14">
        <v>460</v>
      </c>
      <c r="F14">
        <v>460</v>
      </c>
      <c r="G14" t="s">
        <v>619</v>
      </c>
    </row>
    <row r="15" spans="1:7">
      <c r="A15">
        <v>15</v>
      </c>
      <c r="B15" t="s">
        <v>620</v>
      </c>
      <c r="C15" t="s">
        <v>621</v>
      </c>
      <c r="D15">
        <v>1</v>
      </c>
      <c r="E15">
        <v>404</v>
      </c>
      <c r="F15">
        <v>404</v>
      </c>
      <c r="G15" t="s">
        <v>622</v>
      </c>
    </row>
    <row r="16" spans="1:7">
      <c r="A16">
        <v>16</v>
      </c>
      <c r="B16" t="s">
        <v>623</v>
      </c>
      <c r="C16" t="s">
        <v>624</v>
      </c>
      <c r="D16">
        <v>1</v>
      </c>
      <c r="E16">
        <v>525</v>
      </c>
      <c r="F16">
        <v>525</v>
      </c>
      <c r="G16" t="s">
        <v>625</v>
      </c>
    </row>
    <row r="17" spans="1:7">
      <c r="A17">
        <v>17</v>
      </c>
      <c r="B17" t="s">
        <v>626</v>
      </c>
      <c r="C17" t="s">
        <v>627</v>
      </c>
      <c r="D17">
        <v>1</v>
      </c>
      <c r="E17">
        <v>496</v>
      </c>
      <c r="F17">
        <v>496</v>
      </c>
      <c r="G17" t="s">
        <v>628</v>
      </c>
    </row>
    <row r="18" spans="6:6">
      <c r="F18">
        <f>SUM(F2:F17)</f>
        <v>6446</v>
      </c>
    </row>
  </sheetData>
  <autoFilter ref="A1:H1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Aṭṭhakatha</vt:lpstr>
      <vt:lpstr>Pali</vt:lpstr>
      <vt:lpstr>Tika</vt:lpstr>
      <vt:lpstr>paper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2022-03-15T02:13:01Z</dcterms:created>
  <dcterms:modified xsi:type="dcterms:W3CDTF">2022-03-15T02:39:01Z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