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02\Unimed\GTI_HUPL\Tasy\Dirceu Gama\Perfis e Usuários Suprimento Completo\Usuários definidos in loco\"/>
    </mc:Choice>
  </mc:AlternateContent>
  <bookViews>
    <workbookView xWindow="360" yWindow="120" windowWidth="14355" windowHeight="4680"/>
  </bookViews>
  <sheets>
    <sheet name="Funções para agendar treinament" sheetId="7" r:id="rId1"/>
    <sheet name="Estoque" sheetId="1" r:id="rId2"/>
    <sheet name="Compras" sheetId="4" r:id="rId3"/>
    <sheet name="Farmácia HUPL" sheetId="5" r:id="rId4"/>
    <sheet name="Farmácia HMU" sheetId="6" r:id="rId5"/>
  </sheets>
  <definedNames>
    <definedName name="_xlnm.Print_Area" localSheetId="1">Estoque!$B$1:$C$46</definedName>
  </definedNames>
  <calcPr calcId="152511"/>
</workbook>
</file>

<file path=xl/calcChain.xml><?xml version="1.0" encoding="utf-8"?>
<calcChain xmlns="http://schemas.openxmlformats.org/spreadsheetml/2006/main">
  <c r="B5" i="7" l="1"/>
  <c r="B6" i="7"/>
  <c r="B7" i="7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4" i="7" l="1"/>
  <c r="B3" i="7"/>
</calcChain>
</file>

<file path=xl/sharedStrings.xml><?xml version="1.0" encoding="utf-8"?>
<sst xmlns="http://schemas.openxmlformats.org/spreadsheetml/2006/main" count="485" uniqueCount="157">
  <si>
    <t>SA Estoque</t>
  </si>
  <si>
    <t>Administração do Estoque</t>
  </si>
  <si>
    <t>Atendimento da Requisição</t>
  </si>
  <si>
    <t>Cadastro de material</t>
  </si>
  <si>
    <t>Controle Transferencia de Estoque</t>
  </si>
  <si>
    <t>Barras</t>
  </si>
  <si>
    <t>Devolução material pelo Paciente</t>
  </si>
  <si>
    <t>Gestão fornecimento</t>
  </si>
  <si>
    <t>Nota Fiscal</t>
  </si>
  <si>
    <t>Cadastro pessoa Jurica</t>
  </si>
  <si>
    <t>Requisição Materiais</t>
  </si>
  <si>
    <t>SA Estoque Supervisão</t>
  </si>
  <si>
    <t>Administração Estoque</t>
  </si>
  <si>
    <t>Cadastro completo de Pessoa</t>
  </si>
  <si>
    <t>Controle Transferencia de Estoques</t>
  </si>
  <si>
    <t>Devolução material pelo paciente</t>
  </si>
  <si>
    <t>Gestão Fornecimento</t>
  </si>
  <si>
    <t>Indicadores de Gestão</t>
  </si>
  <si>
    <t>Cadastro de Pessoa Juridica</t>
  </si>
  <si>
    <t>Requisição de materiais</t>
  </si>
  <si>
    <t>W imp Cad Suprimento</t>
  </si>
  <si>
    <t>Cadastro Material</t>
  </si>
  <si>
    <t>Cadastro Pessoa Juridica</t>
  </si>
  <si>
    <t>W Imp Estoque</t>
  </si>
  <si>
    <t>Administração Estoques</t>
  </si>
  <si>
    <t>Cadastro de Material</t>
  </si>
  <si>
    <t>Cotação de Compras</t>
  </si>
  <si>
    <t>Devolução Material pelo paciente</t>
  </si>
  <si>
    <t>Gestão de CME</t>
  </si>
  <si>
    <t>Inspeção Recebimento</t>
  </si>
  <si>
    <t>Requisição Material</t>
  </si>
  <si>
    <t>Solicitação Compras</t>
  </si>
  <si>
    <t>Funcionários</t>
  </si>
  <si>
    <t>Solicitação de Compras</t>
  </si>
  <si>
    <t>Ordem de Compras</t>
  </si>
  <si>
    <t>Priscila Siqueira; Jessica Garcia; Ana Brenda;Fabiane Oliveira; Marcia Queiroz; Vanessa Cruz</t>
  </si>
  <si>
    <t>Cotação Compras</t>
  </si>
  <si>
    <t>Cadastro de Material (Consulta)</t>
  </si>
  <si>
    <t>S.A Compras Supervisão</t>
  </si>
  <si>
    <t>Requisição de Material</t>
  </si>
  <si>
    <t>Nota Fiscal (Consulta)</t>
  </si>
  <si>
    <t>Cadastro de Materiais (Consulta)</t>
  </si>
  <si>
    <t>Apuração de Custos</t>
  </si>
  <si>
    <t>S.A Compras</t>
  </si>
  <si>
    <t>Gestão da Agenda Cirúrgica</t>
  </si>
  <si>
    <t>Execução da Prescrição</t>
  </si>
  <si>
    <t>USUÁRIO CHAVE</t>
  </si>
  <si>
    <t>USUARIOS QUE UTILIZAM</t>
  </si>
  <si>
    <t>FUNÇÕES</t>
  </si>
  <si>
    <t>HUPL FARMACIA SATELITE CENTRO CIRURGICO</t>
  </si>
  <si>
    <t>TABELA DE PREÇOS</t>
  </si>
  <si>
    <t>PRONTUARIO ELETRONICO PACIENTE</t>
  </si>
  <si>
    <t>PRECRIÇÃO ELETRONICA PACIENTE</t>
  </si>
  <si>
    <t>MEDICAMENTO</t>
  </si>
  <si>
    <t>INDICADORES DE GESTÃO</t>
  </si>
  <si>
    <t xml:space="preserve">REQUISIÇÃO DE MATERIAIS </t>
  </si>
  <si>
    <t>ORDEDM DE COMPRA</t>
  </si>
  <si>
    <t>NOTA FISCAL</t>
  </si>
  <si>
    <t>EXECUÇÃO DE PRESCRIÇÃO</t>
  </si>
  <si>
    <t>EMISSÃO DE COD DE BARRAS</t>
  </si>
  <si>
    <t>DEVOLUÇÃO DE MATERIAIS</t>
  </si>
  <si>
    <t>CONTROLE DE TRANSFERENCIA</t>
  </si>
  <si>
    <t>CADASTRO DE MATERIAIS (CONSULTA)</t>
  </si>
  <si>
    <t>ATENDIMENTO DE REQUISIÇÃO</t>
  </si>
  <si>
    <t>ATENDIMENTO DE PRESCRIÇÃO</t>
  </si>
  <si>
    <t>ADMINISTRAÇÃO DE ESTOQUES</t>
  </si>
  <si>
    <t>PSU FARMACIA</t>
  </si>
  <si>
    <t>Sandro Marques; Josinara Andrade</t>
  </si>
  <si>
    <t>Maria Souza; Ranielli Menezes;Gerlane Melo;Elielson Reis;Janderson Oliveira;Sandro Marques;Erick Freitas;Edgar LimaMarfran Beckman;Lindoney Franco;Erick Santos;Josinara Andrade;Eliane Silva;Marlete Bento;Andreza Lima,Josiane Lima,</t>
  </si>
  <si>
    <t>Maria Souza; Ranielli Menezes;Gerlane Melo;Elielson Reis;Janderson Oliveira;Sandro Marques;Erick Freitas;Edgar Lima; Marfran Beckman;Lindoney Franco;Erick Santos;Josinara Andrade;Eliane Silva;Marlete Bento;Andreza Lima,Josiane Lima,</t>
  </si>
  <si>
    <t>Atendimento Prescrição</t>
  </si>
  <si>
    <t>Chave</t>
  </si>
  <si>
    <t>Funcionário</t>
  </si>
  <si>
    <t>PSI Farmácia Satélite</t>
  </si>
  <si>
    <t>Joseane Lima; Luana Lima;Gerlane Melo</t>
  </si>
  <si>
    <t>Gerlane Melo; Luana Lima;Milene Loris;Ana Lucia;Joseane Lima;Ranielli Menezes;Bruna Marinho;</t>
  </si>
  <si>
    <t>Tabela de Preços</t>
  </si>
  <si>
    <t>Prescrição Eletronica Paciente - PEP (Consulta)</t>
  </si>
  <si>
    <t>Medicamento</t>
  </si>
  <si>
    <t>Lib. Medicamentos Não Padrão</t>
  </si>
  <si>
    <t>Josena Lima; Luana Lima</t>
  </si>
  <si>
    <t>Gestão de Prescrição</t>
  </si>
  <si>
    <t>Controle de Transferencia de Estoque</t>
  </si>
  <si>
    <t>Atendimento da Prescrição</t>
  </si>
  <si>
    <t>Administração de Estoque</t>
  </si>
  <si>
    <t>Hmu_Farmácia Supervisão</t>
  </si>
  <si>
    <t>Edgar Guedes;Erick Alves;Sandro Marques;Eliane Silva;Marfran Geovane;Josinara Andrade;Hellen Silva.</t>
  </si>
  <si>
    <t>Simony Lima; Eric Alves; Hellen Silva; Andresa Lima;Sandro Marques; Edigar Guedes;Marfran Geovane;Lindoney Gomes;Erick Roger;Maria Martins;Elielson Carvalho;Eliane Silva;Dayana Sena;Josinara Andrade;Ronaldo Silva;Janderson Pessoa.</t>
  </si>
  <si>
    <t>Execução da Prescrição (Consulta Farmaceutica)</t>
  </si>
  <si>
    <t>Devolução Material pelo Paciente</t>
  </si>
  <si>
    <t>Atendiemnto da Requisição</t>
  </si>
  <si>
    <t>Simony Lima; Eric Alves; Hellen Silva; Andresa Lima;Sandro Marques; Edigar Guedes;Marfran Geovane;Lindoney Gomes;Erick Roger;Maria Martins;Elielson Carvalho;Eliane Silva;Dayana Sena;Josinara Andrade;Ronaldo Silva;Janderson Pessoa. Marlente Bento.</t>
  </si>
  <si>
    <t>HMU_Farmácia</t>
  </si>
  <si>
    <t>Luiz Felipe; Iara Levi; José Carlos</t>
  </si>
  <si>
    <t>José Carlos; Luiz Gadelha; Luiz Felipe; Iara Levi; Ivaneide Ferreira</t>
  </si>
  <si>
    <t>Requisição de Materiais</t>
  </si>
  <si>
    <t>Gestão de Cirurgica</t>
  </si>
  <si>
    <t>.</t>
  </si>
  <si>
    <t>Devolução pelo Paciente</t>
  </si>
  <si>
    <t>hmu Farmácia Satélite CC</t>
  </si>
  <si>
    <t>ADMINISTRAÇÃO ESTOQUES</t>
  </si>
  <si>
    <t>GESTÃO DA AGENDA CIRURGICA</t>
  </si>
  <si>
    <t>GESTÃO DE CIRURGIA</t>
  </si>
  <si>
    <t>Funções hmu Farmácia Satélite CC</t>
  </si>
  <si>
    <t>Funções HMU_Farmácia</t>
  </si>
  <si>
    <t>Funções Hmu_Farmácia Supervisão</t>
  </si>
  <si>
    <t>Funções PSI Farmácia Satélite</t>
  </si>
  <si>
    <t>Usuário Chave</t>
  </si>
  <si>
    <t>Funções S.A Compras</t>
  </si>
  <si>
    <t>Funções S.A Compras Supervisão</t>
  </si>
  <si>
    <t>Marcia Queiroz; Vanessa Cruz</t>
  </si>
  <si>
    <t>Funções a ser Treinadas</t>
  </si>
  <si>
    <t>Administração de Estoques</t>
  </si>
  <si>
    <t>Entrada e Saida de Nota Fiscal / NF Empréstimo / NF Doação</t>
  </si>
  <si>
    <t>Controle de Transferencia de Estoques (Solicitação / Atendimento / Recebimento)</t>
  </si>
  <si>
    <t>Cadastro de Materiais</t>
  </si>
  <si>
    <t>Prescrição Eletrônica Paciente</t>
  </si>
  <si>
    <t>Devolução Material Pelo Paciente</t>
  </si>
  <si>
    <t>Gestão Agenda Cirúrgica</t>
  </si>
  <si>
    <t>Gestão de Cirúrgias</t>
  </si>
  <si>
    <t>Data</t>
  </si>
  <si>
    <t>Hora</t>
  </si>
  <si>
    <t>XX/03/2018</t>
  </si>
  <si>
    <t>Sequencia</t>
  </si>
  <si>
    <t>Controle de Trnasferencia de Estoque</t>
  </si>
  <si>
    <t>Devolução dos Materiais pelo Paciente</t>
  </si>
  <si>
    <t>Emissão de Código de Barras</t>
  </si>
  <si>
    <t>Ordem de Compra</t>
  </si>
  <si>
    <t>Prescrição Eletrônica do Paciente</t>
  </si>
  <si>
    <t>HUPL FARMACIA SATELITE CENTRO CIRURGICO (COMPARTILHA PERFIL PSU FARMÁCIA)</t>
  </si>
  <si>
    <t>Funções SA Estoque</t>
  </si>
  <si>
    <t>Funções SA Estoque Supervisão</t>
  </si>
  <si>
    <t>Funções W imp Cad Suprimento</t>
  </si>
  <si>
    <t>Funções W Imp Estoque</t>
  </si>
  <si>
    <t>Relatórios Compras</t>
  </si>
  <si>
    <t>Relatórios Estoque</t>
  </si>
  <si>
    <t>Relatórios Farmácia</t>
  </si>
  <si>
    <t>Indicadores Compras</t>
  </si>
  <si>
    <t>Indicadores Estoque</t>
  </si>
  <si>
    <t>Indicadores Farmácia</t>
  </si>
  <si>
    <t>Adriano / Cezar / Kellen / Raimundo / Laurie / Marco / Rubem / Marlucia (Farm) / Francisca(Farm) / Daniel / Wycherly / Robson / Ronny / Claudio / Francimar / Luciana(Farm) / José Geraldo / Gabriel / Luiz Carlos / Caick / Rodrigo Pereira / Francisco / Breno / Marcela(Farm) / Rodrigo Trindade / Jakson / Arlesson / Edi(Farm)</t>
  </si>
  <si>
    <r>
      <t xml:space="preserve">Cezar Augusto / Rodrigo Trindade /Francisco Colares / Arlessol / Jakson / </t>
    </r>
    <r>
      <rPr>
        <b/>
        <sz val="11"/>
        <color theme="3" tint="0.39997558519241921"/>
        <rFont val="Calibri"/>
        <family val="2"/>
        <scheme val="minor"/>
      </rPr>
      <t>Marlucia (Farm)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theme="3" tint="0.39997558519241921"/>
        <rFont val="Calibri"/>
        <family val="2"/>
        <scheme val="minor"/>
      </rPr>
      <t>Francisca(Farm)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theme="3" tint="0.39997558519241921"/>
        <rFont val="Calibri"/>
        <family val="2"/>
        <scheme val="minor"/>
      </rPr>
      <t xml:space="preserve">Luciana(Farm) </t>
    </r>
    <r>
      <rPr>
        <b/>
        <sz val="11"/>
        <color theme="1"/>
        <rFont val="Calibri"/>
        <family val="2"/>
        <scheme val="minor"/>
      </rPr>
      <t xml:space="preserve">/ </t>
    </r>
    <r>
      <rPr>
        <b/>
        <sz val="11"/>
        <color theme="3" tint="0.39997558519241921"/>
        <rFont val="Calibri"/>
        <family val="2"/>
        <scheme val="minor"/>
      </rPr>
      <t xml:space="preserve">Marcela(Farm) </t>
    </r>
    <r>
      <rPr>
        <b/>
        <sz val="11"/>
        <color theme="1"/>
        <rFont val="Calibri"/>
        <family val="2"/>
        <scheme val="minor"/>
      </rPr>
      <t xml:space="preserve">/ </t>
    </r>
    <r>
      <rPr>
        <b/>
        <sz val="11"/>
        <color theme="3" tint="0.39997558519241921"/>
        <rFont val="Calibri"/>
        <family val="2"/>
        <scheme val="minor"/>
      </rPr>
      <t>Edi(Farm)</t>
    </r>
  </si>
  <si>
    <t>HUPL FARMACIA SUPERVISÃO</t>
  </si>
  <si>
    <t>Prontuário Eletrônico Paciente</t>
  </si>
  <si>
    <t>Edi Silva / Marcela Soussa / Francisca Sena / Luciana Tezza / Marilúcia marques / Breno Barbosa</t>
  </si>
  <si>
    <t>Não definido</t>
  </si>
  <si>
    <t>Não utilizado</t>
  </si>
  <si>
    <t>Não Utilizado</t>
  </si>
  <si>
    <t>Não Utilizado neste perfíl</t>
  </si>
  <si>
    <t>Não Utilizado neste perfil</t>
  </si>
  <si>
    <t>Edi Silva / Marcela Soussa / Francisca Sena / Luciana Tezza / Marilúcia marques</t>
  </si>
  <si>
    <t>Indefinido, devido ausencia farmacêutica in loco</t>
  </si>
  <si>
    <t>Não definido devido a mudança de gestão (Estamos no aguardo de respostas do gestor)</t>
  </si>
  <si>
    <t>Não utilizado pois possui na "adminstração de estoque".</t>
  </si>
  <si>
    <t xml:space="preserve">Não Utilizado </t>
  </si>
  <si>
    <t>Não Utilizado pois possui na "Administração de Estoque".</t>
  </si>
  <si>
    <t>Não Utilizado neste perfil pois possui na "Administração de Estoques"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</si>
</sst>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B2" sqref="B2"/>
    </sheetView>
  </sheetViews>
  <sheetFormatPr defaultRowHeight="15" x14ac:dyDescent="0.25"/>
  <cols>
    <col min="2" max="2" width="10.140625" bestFit="1" customWidth="1"/>
    <col min="3" max="3" width="75.7109375" bestFit="1" customWidth="1"/>
    <col min="4" max="4" width="15.140625" customWidth="1"/>
  </cols>
  <sheetData>
    <row r="2" spans="2:5" x14ac:dyDescent="0.25">
      <c r="B2" s="17" t="s">
        <v>123</v>
      </c>
      <c r="C2" s="15" t="s">
        <v>111</v>
      </c>
      <c r="D2" s="15" t="s">
        <v>120</v>
      </c>
      <c r="E2" s="15" t="s">
        <v>121</v>
      </c>
    </row>
    <row r="3" spans="2:5" x14ac:dyDescent="0.25">
      <c r="B3" s="16">
        <f>SUM(0+1)</f>
        <v>1</v>
      </c>
      <c r="C3" s="12" t="s">
        <v>115</v>
      </c>
      <c r="D3" s="14" t="s">
        <v>122</v>
      </c>
      <c r="E3" s="13">
        <v>0</v>
      </c>
    </row>
    <row r="4" spans="2:5" x14ac:dyDescent="0.25">
      <c r="B4" s="16">
        <f>SUM(B3,1)</f>
        <v>2</v>
      </c>
      <c r="C4" s="12" t="s">
        <v>76</v>
      </c>
      <c r="D4" s="14" t="s">
        <v>122</v>
      </c>
      <c r="E4" s="13">
        <v>0</v>
      </c>
    </row>
    <row r="5" spans="2:5" x14ac:dyDescent="0.25">
      <c r="B5" s="16">
        <f t="shared" ref="B5:B25" si="0">SUM(B4,1)</f>
        <v>3</v>
      </c>
      <c r="C5" s="12" t="s">
        <v>22</v>
      </c>
      <c r="D5" s="14" t="s">
        <v>122</v>
      </c>
      <c r="E5" s="13">
        <v>0</v>
      </c>
    </row>
    <row r="6" spans="2:5" x14ac:dyDescent="0.25">
      <c r="B6" s="16">
        <f t="shared" si="0"/>
        <v>4</v>
      </c>
      <c r="C6" s="12" t="s">
        <v>33</v>
      </c>
      <c r="D6" s="14" t="s">
        <v>122</v>
      </c>
      <c r="E6" s="13">
        <v>0</v>
      </c>
    </row>
    <row r="7" spans="2:5" x14ac:dyDescent="0.25">
      <c r="B7" s="16">
        <f t="shared" si="0"/>
        <v>5</v>
      </c>
      <c r="C7" s="12" t="s">
        <v>36</v>
      </c>
      <c r="D7" s="14" t="s">
        <v>122</v>
      </c>
      <c r="E7" s="13">
        <v>0</v>
      </c>
    </row>
    <row r="8" spans="2:5" x14ac:dyDescent="0.25">
      <c r="B8" s="16">
        <f t="shared" si="0"/>
        <v>6</v>
      </c>
      <c r="C8" s="12" t="s">
        <v>34</v>
      </c>
      <c r="D8" s="14" t="s">
        <v>122</v>
      </c>
      <c r="E8" s="13">
        <v>0</v>
      </c>
    </row>
    <row r="9" spans="2:5" x14ac:dyDescent="0.25">
      <c r="B9" s="16">
        <f t="shared" si="0"/>
        <v>7</v>
      </c>
      <c r="C9" s="12" t="s">
        <v>113</v>
      </c>
      <c r="D9" s="14" t="s">
        <v>122</v>
      </c>
      <c r="E9" s="13">
        <v>0</v>
      </c>
    </row>
    <row r="10" spans="2:5" x14ac:dyDescent="0.25">
      <c r="B10" s="16">
        <f t="shared" si="0"/>
        <v>8</v>
      </c>
      <c r="C10" s="12" t="s">
        <v>112</v>
      </c>
      <c r="D10" s="14" t="s">
        <v>122</v>
      </c>
      <c r="E10" s="13">
        <v>0</v>
      </c>
    </row>
    <row r="11" spans="2:5" x14ac:dyDescent="0.25">
      <c r="B11" s="16">
        <f t="shared" si="0"/>
        <v>9</v>
      </c>
      <c r="C11" s="12" t="s">
        <v>114</v>
      </c>
      <c r="D11" s="14" t="s">
        <v>122</v>
      </c>
      <c r="E11" s="13">
        <v>0</v>
      </c>
    </row>
    <row r="12" spans="2:5" x14ac:dyDescent="0.25">
      <c r="B12" s="16">
        <f t="shared" si="0"/>
        <v>10</v>
      </c>
      <c r="C12" s="12" t="s">
        <v>10</v>
      </c>
      <c r="D12" s="14" t="s">
        <v>122</v>
      </c>
      <c r="E12" s="13">
        <v>0</v>
      </c>
    </row>
    <row r="13" spans="2:5" x14ac:dyDescent="0.25">
      <c r="B13" s="16">
        <f t="shared" si="0"/>
        <v>11</v>
      </c>
      <c r="C13" s="12" t="s">
        <v>2</v>
      </c>
      <c r="D13" s="14" t="s">
        <v>122</v>
      </c>
      <c r="E13" s="13">
        <v>0</v>
      </c>
    </row>
    <row r="14" spans="2:5" x14ac:dyDescent="0.25">
      <c r="B14" s="16">
        <f t="shared" si="0"/>
        <v>12</v>
      </c>
      <c r="C14" s="12" t="s">
        <v>45</v>
      </c>
      <c r="D14" s="14" t="s">
        <v>122</v>
      </c>
      <c r="E14" s="13">
        <v>0</v>
      </c>
    </row>
    <row r="15" spans="2:5" x14ac:dyDescent="0.25">
      <c r="B15" s="16">
        <f t="shared" si="0"/>
        <v>13</v>
      </c>
      <c r="C15" s="12" t="s">
        <v>116</v>
      </c>
      <c r="D15" s="14" t="s">
        <v>122</v>
      </c>
      <c r="E15" s="13">
        <v>0</v>
      </c>
    </row>
    <row r="16" spans="2:5" x14ac:dyDescent="0.25">
      <c r="B16" s="16">
        <f t="shared" si="0"/>
        <v>14</v>
      </c>
      <c r="C16" s="12" t="s">
        <v>83</v>
      </c>
      <c r="D16" s="14" t="s">
        <v>122</v>
      </c>
      <c r="E16" s="13">
        <v>0</v>
      </c>
    </row>
    <row r="17" spans="2:5" x14ac:dyDescent="0.25">
      <c r="B17" s="16">
        <f t="shared" si="0"/>
        <v>15</v>
      </c>
      <c r="C17" s="12" t="s">
        <v>117</v>
      </c>
      <c r="D17" s="14" t="s">
        <v>122</v>
      </c>
      <c r="E17" s="13">
        <v>0</v>
      </c>
    </row>
    <row r="18" spans="2:5" x14ac:dyDescent="0.25">
      <c r="B18" s="16">
        <f t="shared" si="0"/>
        <v>16</v>
      </c>
      <c r="C18" s="12" t="s">
        <v>118</v>
      </c>
      <c r="D18" s="14" t="s">
        <v>122</v>
      </c>
      <c r="E18" s="13">
        <v>0</v>
      </c>
    </row>
    <row r="19" spans="2:5" x14ac:dyDescent="0.25">
      <c r="B19" s="16">
        <f t="shared" si="0"/>
        <v>17</v>
      </c>
      <c r="C19" s="12" t="s">
        <v>119</v>
      </c>
      <c r="D19" s="14" t="s">
        <v>122</v>
      </c>
      <c r="E19" s="13">
        <v>0</v>
      </c>
    </row>
    <row r="20" spans="2:5" x14ac:dyDescent="0.25">
      <c r="B20" s="16">
        <f t="shared" si="0"/>
        <v>18</v>
      </c>
      <c r="C20" s="12" t="s">
        <v>134</v>
      </c>
      <c r="D20" s="14" t="s">
        <v>122</v>
      </c>
      <c r="E20" s="13">
        <v>0</v>
      </c>
    </row>
    <row r="21" spans="2:5" x14ac:dyDescent="0.25">
      <c r="B21" s="16">
        <f t="shared" si="0"/>
        <v>19</v>
      </c>
      <c r="C21" s="12" t="s">
        <v>135</v>
      </c>
      <c r="D21" s="14" t="s">
        <v>122</v>
      </c>
      <c r="E21" s="13">
        <v>0</v>
      </c>
    </row>
    <row r="22" spans="2:5" x14ac:dyDescent="0.25">
      <c r="B22" s="16">
        <f t="shared" si="0"/>
        <v>20</v>
      </c>
      <c r="C22" s="12" t="s">
        <v>136</v>
      </c>
      <c r="D22" s="14" t="s">
        <v>122</v>
      </c>
      <c r="E22" s="13">
        <v>0</v>
      </c>
    </row>
    <row r="23" spans="2:5" x14ac:dyDescent="0.25">
      <c r="B23" s="16">
        <f t="shared" si="0"/>
        <v>21</v>
      </c>
      <c r="C23" s="12" t="s">
        <v>137</v>
      </c>
      <c r="D23" s="14" t="s">
        <v>122</v>
      </c>
      <c r="E23" s="13">
        <v>0</v>
      </c>
    </row>
    <row r="24" spans="2:5" x14ac:dyDescent="0.25">
      <c r="B24" s="16">
        <f t="shared" si="0"/>
        <v>22</v>
      </c>
      <c r="C24" s="12" t="s">
        <v>138</v>
      </c>
      <c r="D24" s="14" t="s">
        <v>122</v>
      </c>
      <c r="E24" s="13">
        <v>0</v>
      </c>
    </row>
    <row r="25" spans="2:5" x14ac:dyDescent="0.25">
      <c r="B25" s="16">
        <f t="shared" si="0"/>
        <v>23</v>
      </c>
      <c r="C25" s="12" t="s">
        <v>139</v>
      </c>
      <c r="D25" s="14" t="s">
        <v>122</v>
      </c>
      <c r="E25" s="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zoomScaleNormal="100" workbookViewId="0">
      <selection activeCell="C8" sqref="C8"/>
    </sheetView>
  </sheetViews>
  <sheetFormatPr defaultRowHeight="18" customHeight="1" x14ac:dyDescent="0.25"/>
  <cols>
    <col min="2" max="2" width="32.140625" bestFit="1" customWidth="1"/>
    <col min="3" max="3" width="80.140625" bestFit="1" customWidth="1"/>
    <col min="4" max="4" width="13.7109375" bestFit="1" customWidth="1"/>
  </cols>
  <sheetData>
    <row r="1" spans="2:4" ht="18" customHeight="1" x14ac:dyDescent="0.25">
      <c r="B1" s="21" t="s">
        <v>0</v>
      </c>
      <c r="C1" s="21"/>
      <c r="D1" s="21"/>
    </row>
    <row r="2" spans="2:4" ht="18" customHeight="1" x14ac:dyDescent="0.25">
      <c r="B2" s="3" t="s">
        <v>130</v>
      </c>
      <c r="C2" s="3" t="s">
        <v>32</v>
      </c>
      <c r="D2" s="9" t="s">
        <v>107</v>
      </c>
    </row>
    <row r="3" spans="2:4" ht="18" customHeight="1" x14ac:dyDescent="0.25">
      <c r="B3" s="1" t="s">
        <v>1</v>
      </c>
      <c r="C3" s="1" t="s">
        <v>152</v>
      </c>
      <c r="D3" s="1" t="s">
        <v>145</v>
      </c>
    </row>
    <row r="4" spans="2:4" ht="18" customHeight="1" x14ac:dyDescent="0.25">
      <c r="B4" s="1" t="s">
        <v>2</v>
      </c>
      <c r="C4" s="1" t="s">
        <v>152</v>
      </c>
      <c r="D4" s="1" t="s">
        <v>145</v>
      </c>
    </row>
    <row r="5" spans="2:4" ht="18" customHeight="1" x14ac:dyDescent="0.25">
      <c r="B5" s="1" t="s">
        <v>3</v>
      </c>
      <c r="C5" s="1" t="s">
        <v>152</v>
      </c>
      <c r="D5" s="1" t="s">
        <v>145</v>
      </c>
    </row>
    <row r="6" spans="2:4" ht="18" customHeight="1" x14ac:dyDescent="0.25">
      <c r="B6" s="1" t="s">
        <v>4</v>
      </c>
      <c r="C6" s="1" t="s">
        <v>152</v>
      </c>
      <c r="D6" s="1" t="s">
        <v>145</v>
      </c>
    </row>
    <row r="7" spans="2:4" ht="18" customHeight="1" x14ac:dyDescent="0.25">
      <c r="B7" s="1" t="s">
        <v>6</v>
      </c>
      <c r="C7" s="1" t="s">
        <v>152</v>
      </c>
      <c r="D7" s="1" t="s">
        <v>145</v>
      </c>
    </row>
    <row r="8" spans="2:4" ht="18" customHeight="1" x14ac:dyDescent="0.25">
      <c r="B8" s="2" t="s">
        <v>5</v>
      </c>
      <c r="C8" s="2" t="s">
        <v>153</v>
      </c>
      <c r="D8" s="2" t="s">
        <v>145</v>
      </c>
    </row>
    <row r="9" spans="2:4" ht="18" customHeight="1" x14ac:dyDescent="0.25">
      <c r="B9" s="2" t="s">
        <v>7</v>
      </c>
      <c r="C9" s="2" t="s">
        <v>146</v>
      </c>
      <c r="D9" s="2" t="s">
        <v>145</v>
      </c>
    </row>
    <row r="10" spans="2:4" ht="18" customHeight="1" x14ac:dyDescent="0.25">
      <c r="B10" s="1" t="s">
        <v>8</v>
      </c>
      <c r="C10" s="1" t="s">
        <v>152</v>
      </c>
      <c r="D10" s="1" t="s">
        <v>145</v>
      </c>
    </row>
    <row r="11" spans="2:4" ht="18" customHeight="1" x14ac:dyDescent="0.25">
      <c r="B11" s="1" t="s">
        <v>9</v>
      </c>
      <c r="C11" s="1" t="s">
        <v>152</v>
      </c>
      <c r="D11" s="1" t="s">
        <v>145</v>
      </c>
    </row>
    <row r="12" spans="2:4" ht="18" customHeight="1" x14ac:dyDescent="0.25">
      <c r="B12" s="1" t="s">
        <v>10</v>
      </c>
      <c r="C12" s="1" t="s">
        <v>152</v>
      </c>
      <c r="D12" s="1" t="s">
        <v>145</v>
      </c>
    </row>
    <row r="14" spans="2:4" ht="18" customHeight="1" x14ac:dyDescent="0.25">
      <c r="B14" s="21" t="s">
        <v>11</v>
      </c>
      <c r="C14" s="21"/>
      <c r="D14" s="21"/>
    </row>
    <row r="15" spans="2:4" ht="18" customHeight="1" x14ac:dyDescent="0.25">
      <c r="B15" s="3" t="s">
        <v>131</v>
      </c>
      <c r="C15" s="3" t="s">
        <v>32</v>
      </c>
      <c r="D15" s="9" t="s">
        <v>107</v>
      </c>
    </row>
    <row r="16" spans="2:4" ht="18" customHeight="1" x14ac:dyDescent="0.25">
      <c r="B16" s="1" t="s">
        <v>12</v>
      </c>
      <c r="C16" s="1" t="s">
        <v>152</v>
      </c>
      <c r="D16" s="1" t="s">
        <v>145</v>
      </c>
    </row>
    <row r="17" spans="2:4" ht="18" customHeight="1" x14ac:dyDescent="0.25">
      <c r="B17" s="1" t="s">
        <v>2</v>
      </c>
      <c r="C17" s="1" t="s">
        <v>152</v>
      </c>
      <c r="D17" s="1" t="s">
        <v>145</v>
      </c>
    </row>
    <row r="18" spans="2:4" ht="18" customHeight="1" x14ac:dyDescent="0.25">
      <c r="B18" s="1" t="s">
        <v>13</v>
      </c>
      <c r="C18" s="1" t="s">
        <v>152</v>
      </c>
      <c r="D18" s="1" t="s">
        <v>145</v>
      </c>
    </row>
    <row r="19" spans="2:4" ht="18" customHeight="1" x14ac:dyDescent="0.25">
      <c r="B19" s="1" t="s">
        <v>3</v>
      </c>
      <c r="C19" s="1" t="s">
        <v>152</v>
      </c>
      <c r="D19" s="1" t="s">
        <v>145</v>
      </c>
    </row>
    <row r="20" spans="2:4" ht="18" customHeight="1" x14ac:dyDescent="0.25">
      <c r="B20" s="1" t="s">
        <v>14</v>
      </c>
      <c r="C20" s="1" t="s">
        <v>152</v>
      </c>
      <c r="D20" s="1" t="s">
        <v>145</v>
      </c>
    </row>
    <row r="21" spans="2:4" ht="18" customHeight="1" x14ac:dyDescent="0.25">
      <c r="B21" s="1" t="s">
        <v>15</v>
      </c>
      <c r="C21" s="1" t="s">
        <v>152</v>
      </c>
      <c r="D21" s="1" t="s">
        <v>145</v>
      </c>
    </row>
    <row r="22" spans="2:4" ht="18" customHeight="1" x14ac:dyDescent="0.25">
      <c r="B22" s="1" t="s">
        <v>16</v>
      </c>
      <c r="C22" s="2" t="s">
        <v>154</v>
      </c>
      <c r="D22" s="2" t="s">
        <v>145</v>
      </c>
    </row>
    <row r="23" spans="2:4" ht="18" customHeight="1" x14ac:dyDescent="0.25">
      <c r="B23" s="1" t="s">
        <v>17</v>
      </c>
      <c r="C23" s="1" t="s">
        <v>152</v>
      </c>
      <c r="D23" s="1" t="s">
        <v>145</v>
      </c>
    </row>
    <row r="24" spans="2:4" ht="18" customHeight="1" x14ac:dyDescent="0.25">
      <c r="B24" s="1" t="s">
        <v>8</v>
      </c>
      <c r="C24" s="1" t="s">
        <v>152</v>
      </c>
      <c r="D24" s="1" t="s">
        <v>145</v>
      </c>
    </row>
    <row r="25" spans="2:4" ht="18" customHeight="1" x14ac:dyDescent="0.25">
      <c r="B25" s="1" t="s">
        <v>18</v>
      </c>
      <c r="C25" s="1" t="s">
        <v>152</v>
      </c>
      <c r="D25" s="1" t="s">
        <v>145</v>
      </c>
    </row>
    <row r="26" spans="2:4" ht="18" customHeight="1" x14ac:dyDescent="0.25">
      <c r="B26" s="1" t="s">
        <v>19</v>
      </c>
      <c r="C26" s="1" t="s">
        <v>152</v>
      </c>
      <c r="D26" s="1" t="s">
        <v>145</v>
      </c>
    </row>
    <row r="28" spans="2:4" ht="18" customHeight="1" x14ac:dyDescent="0.25">
      <c r="B28" s="21" t="s">
        <v>20</v>
      </c>
      <c r="C28" s="21"/>
      <c r="D28" s="21"/>
    </row>
    <row r="29" spans="2:4" ht="18" customHeight="1" x14ac:dyDescent="0.25">
      <c r="B29" s="3" t="s">
        <v>132</v>
      </c>
      <c r="C29" s="3" t="s">
        <v>32</v>
      </c>
      <c r="D29" s="9" t="s">
        <v>107</v>
      </c>
    </row>
    <row r="30" spans="2:4" ht="18" customHeight="1" x14ac:dyDescent="0.25">
      <c r="B30" s="1" t="s">
        <v>12</v>
      </c>
      <c r="C30" s="1" t="s">
        <v>152</v>
      </c>
      <c r="D30" s="1" t="s">
        <v>145</v>
      </c>
    </row>
    <row r="31" spans="2:4" ht="18" customHeight="1" x14ac:dyDescent="0.25">
      <c r="B31" s="1" t="s">
        <v>21</v>
      </c>
      <c r="C31" s="1" t="s">
        <v>152</v>
      </c>
      <c r="D31" s="1" t="s">
        <v>145</v>
      </c>
    </row>
    <row r="32" spans="2:4" ht="18" customHeight="1" x14ac:dyDescent="0.25">
      <c r="B32" s="1" t="s">
        <v>22</v>
      </c>
      <c r="C32" s="1" t="s">
        <v>152</v>
      </c>
      <c r="D32" s="1" t="s">
        <v>145</v>
      </c>
    </row>
    <row r="34" spans="2:4" ht="18" customHeight="1" x14ac:dyDescent="0.25">
      <c r="B34" s="21" t="s">
        <v>23</v>
      </c>
      <c r="C34" s="21"/>
      <c r="D34" s="21"/>
    </row>
    <row r="35" spans="2:4" ht="18" customHeight="1" x14ac:dyDescent="0.25">
      <c r="B35" s="3" t="s">
        <v>133</v>
      </c>
      <c r="C35" s="3" t="s">
        <v>32</v>
      </c>
      <c r="D35" s="9" t="s">
        <v>107</v>
      </c>
    </row>
    <row r="36" spans="2:4" ht="18" customHeight="1" x14ac:dyDescent="0.25">
      <c r="B36" s="1" t="s">
        <v>24</v>
      </c>
      <c r="C36" s="1" t="s">
        <v>152</v>
      </c>
      <c r="D36" s="1" t="s">
        <v>145</v>
      </c>
    </row>
    <row r="37" spans="2:4" ht="18" customHeight="1" x14ac:dyDescent="0.25">
      <c r="B37" s="1" t="s">
        <v>2</v>
      </c>
      <c r="C37" s="1" t="s">
        <v>152</v>
      </c>
      <c r="D37" s="1" t="s">
        <v>145</v>
      </c>
    </row>
    <row r="38" spans="2:4" ht="18" customHeight="1" x14ac:dyDescent="0.25">
      <c r="B38" s="1" t="s">
        <v>25</v>
      </c>
      <c r="C38" s="1" t="s">
        <v>152</v>
      </c>
      <c r="D38" s="1" t="s">
        <v>145</v>
      </c>
    </row>
    <row r="39" spans="2:4" ht="18" customHeight="1" x14ac:dyDescent="0.25">
      <c r="B39" s="1" t="s">
        <v>26</v>
      </c>
      <c r="C39" s="1" t="s">
        <v>152</v>
      </c>
      <c r="D39" s="1" t="s">
        <v>145</v>
      </c>
    </row>
    <row r="40" spans="2:4" ht="18" customHeight="1" x14ac:dyDescent="0.25">
      <c r="B40" s="1" t="s">
        <v>27</v>
      </c>
      <c r="C40" s="1" t="s">
        <v>152</v>
      </c>
      <c r="D40" s="1" t="s">
        <v>145</v>
      </c>
    </row>
    <row r="41" spans="2:4" ht="18" customHeight="1" x14ac:dyDescent="0.25">
      <c r="B41" s="2" t="s">
        <v>5</v>
      </c>
      <c r="C41" s="2" t="s">
        <v>153</v>
      </c>
      <c r="D41" s="2" t="s">
        <v>145</v>
      </c>
    </row>
    <row r="42" spans="2:4" ht="18" customHeight="1" x14ac:dyDescent="0.25">
      <c r="B42" s="2" t="s">
        <v>28</v>
      </c>
      <c r="C42" s="2" t="s">
        <v>154</v>
      </c>
      <c r="D42" s="2" t="s">
        <v>145</v>
      </c>
    </row>
    <row r="43" spans="2:4" ht="18" customHeight="1" x14ac:dyDescent="0.25">
      <c r="B43" s="1" t="s">
        <v>29</v>
      </c>
      <c r="C43" s="2" t="s">
        <v>154</v>
      </c>
      <c r="D43" s="2" t="s">
        <v>145</v>
      </c>
    </row>
    <row r="44" spans="2:4" ht="18" customHeight="1" x14ac:dyDescent="0.25">
      <c r="B44" s="1" t="s">
        <v>8</v>
      </c>
      <c r="C44" s="1" t="s">
        <v>152</v>
      </c>
      <c r="D44" s="1" t="s">
        <v>145</v>
      </c>
    </row>
    <row r="45" spans="2:4" ht="18" customHeight="1" x14ac:dyDescent="0.25">
      <c r="B45" s="1" t="s">
        <v>30</v>
      </c>
      <c r="C45" s="1" t="s">
        <v>152</v>
      </c>
      <c r="D45" s="1" t="s">
        <v>145</v>
      </c>
    </row>
    <row r="46" spans="2:4" ht="18" customHeight="1" x14ac:dyDescent="0.25">
      <c r="B46" s="1" t="s">
        <v>31</v>
      </c>
      <c r="C46" s="1" t="s">
        <v>152</v>
      </c>
      <c r="D46" s="1" t="s">
        <v>145</v>
      </c>
    </row>
  </sheetData>
  <mergeCells count="4">
    <mergeCell ref="B1:D1"/>
    <mergeCell ref="B14:D14"/>
    <mergeCell ref="B28:D28"/>
    <mergeCell ref="B34:D34"/>
  </mergeCells>
  <pageMargins left="0.511811024" right="0.511811024" top="0.78740157499999996" bottom="0.78740157499999996" header="0.31496062000000002" footer="0.31496062000000002"/>
  <pageSetup paperSize="9" scale="8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8" sqref="C8"/>
    </sheetView>
  </sheetViews>
  <sheetFormatPr defaultRowHeight="15" x14ac:dyDescent="0.25"/>
  <cols>
    <col min="2" max="2" width="30.42578125" bestFit="1" customWidth="1"/>
    <col min="3" max="3" width="83.28515625" bestFit="1" customWidth="1"/>
    <col min="4" max="4" width="27.42578125" bestFit="1" customWidth="1"/>
  </cols>
  <sheetData>
    <row r="1" spans="2:4" x14ac:dyDescent="0.25">
      <c r="B1" s="21" t="s">
        <v>43</v>
      </c>
      <c r="C1" s="21"/>
      <c r="D1" s="21"/>
    </row>
    <row r="2" spans="2:4" x14ac:dyDescent="0.25">
      <c r="B2" s="3" t="s">
        <v>108</v>
      </c>
      <c r="C2" s="3" t="s">
        <v>32</v>
      </c>
      <c r="D2" s="3" t="s">
        <v>107</v>
      </c>
    </row>
    <row r="3" spans="2:4" x14ac:dyDescent="0.25">
      <c r="B3" s="2" t="s">
        <v>24</v>
      </c>
      <c r="C3" s="2" t="s">
        <v>147</v>
      </c>
      <c r="D3" s="2" t="s">
        <v>145</v>
      </c>
    </row>
    <row r="4" spans="2:4" x14ac:dyDescent="0.25">
      <c r="B4" s="2" t="s">
        <v>42</v>
      </c>
      <c r="C4" s="2" t="s">
        <v>147</v>
      </c>
      <c r="D4" s="2" t="s">
        <v>145</v>
      </c>
    </row>
    <row r="5" spans="2:4" x14ac:dyDescent="0.25">
      <c r="B5" s="1" t="s">
        <v>41</v>
      </c>
      <c r="C5" s="1" t="s">
        <v>35</v>
      </c>
      <c r="D5" s="1" t="s">
        <v>110</v>
      </c>
    </row>
    <row r="6" spans="2:4" x14ac:dyDescent="0.25">
      <c r="B6" s="1" t="s">
        <v>36</v>
      </c>
      <c r="C6" s="1" t="s">
        <v>35</v>
      </c>
      <c r="D6" s="1" t="s">
        <v>110</v>
      </c>
    </row>
    <row r="7" spans="2:4" x14ac:dyDescent="0.25">
      <c r="B7" s="1" t="s">
        <v>40</v>
      </c>
      <c r="C7" s="1" t="s">
        <v>35</v>
      </c>
      <c r="D7" s="1" t="s">
        <v>110</v>
      </c>
    </row>
    <row r="8" spans="2:4" x14ac:dyDescent="0.25">
      <c r="B8" s="1" t="s">
        <v>34</v>
      </c>
      <c r="C8" s="1" t="s">
        <v>35</v>
      </c>
      <c r="D8" s="1" t="s">
        <v>110</v>
      </c>
    </row>
    <row r="9" spans="2:4" x14ac:dyDescent="0.25">
      <c r="B9" s="1" t="s">
        <v>22</v>
      </c>
      <c r="C9" s="1" t="s">
        <v>35</v>
      </c>
      <c r="D9" s="1" t="s">
        <v>110</v>
      </c>
    </row>
    <row r="10" spans="2:4" x14ac:dyDescent="0.25">
      <c r="B10" s="1" t="s">
        <v>39</v>
      </c>
      <c r="C10" s="1" t="s">
        <v>35</v>
      </c>
      <c r="D10" s="1" t="s">
        <v>110</v>
      </c>
    </row>
    <row r="11" spans="2:4" x14ac:dyDescent="0.25">
      <c r="B11" s="1" t="s">
        <v>33</v>
      </c>
      <c r="C11" s="1" t="s">
        <v>35</v>
      </c>
      <c r="D11" s="1" t="s">
        <v>110</v>
      </c>
    </row>
    <row r="13" spans="2:4" x14ac:dyDescent="0.25">
      <c r="B13" s="21" t="s">
        <v>38</v>
      </c>
      <c r="C13" s="21"/>
      <c r="D13" s="21"/>
    </row>
    <row r="14" spans="2:4" x14ac:dyDescent="0.25">
      <c r="B14" s="3" t="s">
        <v>109</v>
      </c>
      <c r="C14" s="3" t="s">
        <v>32</v>
      </c>
      <c r="D14" s="3" t="s">
        <v>107</v>
      </c>
    </row>
    <row r="15" spans="2:4" x14ac:dyDescent="0.25">
      <c r="B15" s="1" t="s">
        <v>37</v>
      </c>
      <c r="C15" s="1" t="s">
        <v>35</v>
      </c>
      <c r="D15" s="1" t="s">
        <v>110</v>
      </c>
    </row>
    <row r="16" spans="2:4" x14ac:dyDescent="0.25">
      <c r="B16" s="1" t="s">
        <v>36</v>
      </c>
      <c r="C16" s="1" t="s">
        <v>35</v>
      </c>
      <c r="D16" s="1" t="s">
        <v>110</v>
      </c>
    </row>
    <row r="17" spans="2:4" x14ac:dyDescent="0.25">
      <c r="B17" s="1" t="s">
        <v>17</v>
      </c>
      <c r="C17" s="1" t="s">
        <v>35</v>
      </c>
      <c r="D17" s="1" t="s">
        <v>110</v>
      </c>
    </row>
    <row r="18" spans="2:4" x14ac:dyDescent="0.25">
      <c r="B18" s="1" t="s">
        <v>34</v>
      </c>
      <c r="C18" s="1" t="s">
        <v>35</v>
      </c>
      <c r="D18" s="1" t="s">
        <v>110</v>
      </c>
    </row>
    <row r="19" spans="2:4" x14ac:dyDescent="0.25">
      <c r="B19" s="1" t="s">
        <v>18</v>
      </c>
      <c r="C19" s="1" t="s">
        <v>35</v>
      </c>
      <c r="D19" s="1" t="s">
        <v>110</v>
      </c>
    </row>
    <row r="20" spans="2:4" x14ac:dyDescent="0.25">
      <c r="B20" s="1" t="s">
        <v>33</v>
      </c>
      <c r="C20" s="1" t="s">
        <v>35</v>
      </c>
      <c r="D20" s="1" t="s">
        <v>110</v>
      </c>
    </row>
  </sheetData>
  <mergeCells count="2">
    <mergeCell ref="B1:D1"/>
    <mergeCell ref="B13:D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58" zoomScale="90" zoomScaleNormal="90" workbookViewId="0">
      <selection activeCell="B24" sqref="B24"/>
    </sheetView>
  </sheetViews>
  <sheetFormatPr defaultRowHeight="15" x14ac:dyDescent="0.25"/>
  <cols>
    <col min="1" max="1" width="39.140625" style="4" bestFit="1" customWidth="1"/>
    <col min="2" max="2" width="136.7109375" style="4" customWidth="1"/>
    <col min="3" max="3" width="15.85546875" style="4" bestFit="1" customWidth="1"/>
    <col min="4" max="16384" width="9.140625" style="4"/>
  </cols>
  <sheetData>
    <row r="1" spans="1:3" ht="17.100000000000001" customHeight="1" x14ac:dyDescent="0.25">
      <c r="A1" s="22" t="s">
        <v>66</v>
      </c>
      <c r="B1" s="22"/>
      <c r="C1" s="22"/>
    </row>
    <row r="2" spans="1:3" ht="17.100000000000001" customHeight="1" x14ac:dyDescent="0.25">
      <c r="A2" s="18" t="s">
        <v>48</v>
      </c>
      <c r="B2" s="18" t="s">
        <v>47</v>
      </c>
      <c r="C2" s="19" t="s">
        <v>46</v>
      </c>
    </row>
    <row r="3" spans="1:3" ht="60" x14ac:dyDescent="0.25">
      <c r="A3" s="10" t="s">
        <v>112</v>
      </c>
      <c r="B3" s="10" t="s">
        <v>140</v>
      </c>
      <c r="C3" s="10" t="s">
        <v>151</v>
      </c>
    </row>
    <row r="4" spans="1:3" ht="60" x14ac:dyDescent="0.25">
      <c r="A4" s="10" t="s">
        <v>83</v>
      </c>
      <c r="B4" s="10" t="s">
        <v>140</v>
      </c>
      <c r="C4" s="10" t="s">
        <v>151</v>
      </c>
    </row>
    <row r="5" spans="1:3" ht="60" x14ac:dyDescent="0.25">
      <c r="A5" s="10" t="s">
        <v>2</v>
      </c>
      <c r="B5" s="10" t="s">
        <v>140</v>
      </c>
      <c r="C5" s="10" t="s">
        <v>151</v>
      </c>
    </row>
    <row r="6" spans="1:3" ht="60" x14ac:dyDescent="0.25">
      <c r="A6" s="10" t="s">
        <v>37</v>
      </c>
      <c r="B6" s="10" t="s">
        <v>140</v>
      </c>
      <c r="C6" s="10" t="s">
        <v>151</v>
      </c>
    </row>
    <row r="7" spans="1:3" ht="60" x14ac:dyDescent="0.25">
      <c r="A7" s="10" t="s">
        <v>124</v>
      </c>
      <c r="B7" s="10" t="s">
        <v>140</v>
      </c>
      <c r="C7" s="10" t="s">
        <v>151</v>
      </c>
    </row>
    <row r="8" spans="1:3" ht="60" x14ac:dyDescent="0.25">
      <c r="A8" s="10" t="s">
        <v>125</v>
      </c>
      <c r="B8" s="10" t="s">
        <v>140</v>
      </c>
      <c r="C8" s="10" t="s">
        <v>151</v>
      </c>
    </row>
    <row r="9" spans="1:3" x14ac:dyDescent="0.25">
      <c r="A9" s="11" t="s">
        <v>126</v>
      </c>
      <c r="B9" s="11" t="s">
        <v>155</v>
      </c>
      <c r="C9" s="11" t="s">
        <v>145</v>
      </c>
    </row>
    <row r="10" spans="1:3" ht="60" x14ac:dyDescent="0.25">
      <c r="A10" s="10" t="s">
        <v>45</v>
      </c>
      <c r="B10" s="10" t="s">
        <v>140</v>
      </c>
      <c r="C10" s="10" t="s">
        <v>151</v>
      </c>
    </row>
    <row r="11" spans="1:3" x14ac:dyDescent="0.25">
      <c r="A11" s="10" t="s">
        <v>8</v>
      </c>
      <c r="B11" s="11" t="s">
        <v>149</v>
      </c>
      <c r="C11" s="11" t="s">
        <v>145</v>
      </c>
    </row>
    <row r="12" spans="1:3" x14ac:dyDescent="0.25">
      <c r="A12" s="10" t="s">
        <v>127</v>
      </c>
      <c r="B12" s="11" t="s">
        <v>149</v>
      </c>
      <c r="C12" s="11" t="s">
        <v>145</v>
      </c>
    </row>
    <row r="13" spans="1:3" x14ac:dyDescent="0.25">
      <c r="A13" s="10" t="s">
        <v>128</v>
      </c>
      <c r="B13" s="11" t="s">
        <v>149</v>
      </c>
      <c r="C13" s="11" t="s">
        <v>145</v>
      </c>
    </row>
    <row r="14" spans="1:3" ht="60" x14ac:dyDescent="0.25">
      <c r="A14" s="10" t="s">
        <v>39</v>
      </c>
      <c r="B14" s="10" t="s">
        <v>140</v>
      </c>
      <c r="C14" s="10" t="s">
        <v>151</v>
      </c>
    </row>
    <row r="15" spans="1:3" x14ac:dyDescent="0.25">
      <c r="A15" s="20"/>
      <c r="B15" s="20"/>
      <c r="C15" s="20"/>
    </row>
    <row r="16" spans="1:3" x14ac:dyDescent="0.25">
      <c r="A16" s="22" t="s">
        <v>129</v>
      </c>
      <c r="B16" s="22"/>
      <c r="C16" s="22"/>
    </row>
    <row r="17" spans="1:3" x14ac:dyDescent="0.25">
      <c r="A17" s="18" t="s">
        <v>48</v>
      </c>
      <c r="B17" s="18" t="s">
        <v>47</v>
      </c>
      <c r="C17" s="19" t="s">
        <v>46</v>
      </c>
    </row>
    <row r="18" spans="1:3" ht="60" x14ac:dyDescent="0.25">
      <c r="A18" s="10" t="s">
        <v>65</v>
      </c>
      <c r="B18" s="10" t="s">
        <v>141</v>
      </c>
      <c r="C18" s="10" t="s">
        <v>151</v>
      </c>
    </row>
    <row r="19" spans="1:3" ht="60" x14ac:dyDescent="0.25">
      <c r="A19" s="10" t="s">
        <v>64</v>
      </c>
      <c r="B19" s="10" t="s">
        <v>141</v>
      </c>
      <c r="C19" s="10" t="s">
        <v>151</v>
      </c>
    </row>
    <row r="20" spans="1:3" ht="60" x14ac:dyDescent="0.25">
      <c r="A20" s="10" t="s">
        <v>63</v>
      </c>
      <c r="B20" s="10" t="s">
        <v>141</v>
      </c>
      <c r="C20" s="10" t="s">
        <v>151</v>
      </c>
    </row>
    <row r="21" spans="1:3" ht="60" x14ac:dyDescent="0.25">
      <c r="A21" s="10" t="s">
        <v>62</v>
      </c>
      <c r="B21" s="10" t="s">
        <v>141</v>
      </c>
      <c r="C21" s="10" t="s">
        <v>151</v>
      </c>
    </row>
    <row r="22" spans="1:3" ht="60" x14ac:dyDescent="0.25">
      <c r="A22" s="10" t="s">
        <v>61</v>
      </c>
      <c r="B22" s="10" t="s">
        <v>141</v>
      </c>
      <c r="C22" s="10" t="s">
        <v>151</v>
      </c>
    </row>
    <row r="23" spans="1:3" ht="60" x14ac:dyDescent="0.25">
      <c r="A23" s="10" t="s">
        <v>60</v>
      </c>
      <c r="B23" s="10" t="s">
        <v>141</v>
      </c>
      <c r="C23" s="10" t="s">
        <v>151</v>
      </c>
    </row>
    <row r="24" spans="1:3" x14ac:dyDescent="0.25">
      <c r="A24" s="11" t="s">
        <v>59</v>
      </c>
      <c r="B24" s="11" t="s">
        <v>155</v>
      </c>
      <c r="C24" s="11" t="s">
        <v>145</v>
      </c>
    </row>
    <row r="25" spans="1:3" x14ac:dyDescent="0.25">
      <c r="A25" s="11" t="s">
        <v>58</v>
      </c>
      <c r="B25" s="11" t="s">
        <v>148</v>
      </c>
      <c r="C25" s="11" t="s">
        <v>145</v>
      </c>
    </row>
    <row r="26" spans="1:3" x14ac:dyDescent="0.25">
      <c r="A26" s="11" t="s">
        <v>57</v>
      </c>
      <c r="B26" s="11" t="s">
        <v>148</v>
      </c>
      <c r="C26" s="11" t="s">
        <v>145</v>
      </c>
    </row>
    <row r="27" spans="1:3" x14ac:dyDescent="0.25">
      <c r="A27" s="11" t="s">
        <v>56</v>
      </c>
      <c r="B27" s="11" t="s">
        <v>148</v>
      </c>
      <c r="C27" s="11" t="s">
        <v>145</v>
      </c>
    </row>
    <row r="28" spans="1:3" ht="60" x14ac:dyDescent="0.25">
      <c r="A28" s="10" t="s">
        <v>55</v>
      </c>
      <c r="B28" s="10" t="s">
        <v>141</v>
      </c>
      <c r="C28" s="10" t="s">
        <v>151</v>
      </c>
    </row>
    <row r="29" spans="1:3" x14ac:dyDescent="0.25">
      <c r="A29" s="10" t="s">
        <v>54</v>
      </c>
      <c r="B29" s="11" t="s">
        <v>148</v>
      </c>
      <c r="C29" s="11" t="s">
        <v>145</v>
      </c>
    </row>
    <row r="30" spans="1:3" x14ac:dyDescent="0.25">
      <c r="A30" s="10" t="s">
        <v>53</v>
      </c>
      <c r="B30" s="11" t="s">
        <v>148</v>
      </c>
      <c r="C30" s="11" t="s">
        <v>145</v>
      </c>
    </row>
    <row r="31" spans="1:3" ht="60" x14ac:dyDescent="0.25">
      <c r="A31" s="10" t="s">
        <v>52</v>
      </c>
      <c r="B31" s="10" t="s">
        <v>141</v>
      </c>
      <c r="C31" s="10" t="s">
        <v>151</v>
      </c>
    </row>
    <row r="32" spans="1:3" x14ac:dyDescent="0.25">
      <c r="A32" s="11" t="s">
        <v>51</v>
      </c>
      <c r="B32" s="11" t="s">
        <v>148</v>
      </c>
      <c r="C32" s="11" t="s">
        <v>145</v>
      </c>
    </row>
    <row r="33" spans="1:3" x14ac:dyDescent="0.25">
      <c r="A33" s="11" t="s">
        <v>50</v>
      </c>
      <c r="B33" s="11" t="s">
        <v>148</v>
      </c>
      <c r="C33" s="11" t="s">
        <v>145</v>
      </c>
    </row>
    <row r="34" spans="1:3" x14ac:dyDescent="0.25">
      <c r="A34" s="20"/>
      <c r="B34" s="20"/>
      <c r="C34" s="20"/>
    </row>
    <row r="35" spans="1:3" x14ac:dyDescent="0.25">
      <c r="A35" s="22" t="s">
        <v>49</v>
      </c>
      <c r="B35" s="22"/>
      <c r="C35" s="22"/>
    </row>
    <row r="36" spans="1:3" x14ac:dyDescent="0.25">
      <c r="A36" s="18" t="s">
        <v>48</v>
      </c>
      <c r="B36" s="18" t="s">
        <v>47</v>
      </c>
      <c r="C36" s="19" t="s">
        <v>46</v>
      </c>
    </row>
    <row r="37" spans="1:3" ht="60" x14ac:dyDescent="0.25">
      <c r="A37" s="10" t="s">
        <v>100</v>
      </c>
      <c r="B37" s="10" t="s">
        <v>141</v>
      </c>
      <c r="C37" s="10" t="s">
        <v>151</v>
      </c>
    </row>
    <row r="38" spans="1:3" ht="60" x14ac:dyDescent="0.25">
      <c r="A38" s="10" t="s">
        <v>101</v>
      </c>
      <c r="B38" s="10" t="s">
        <v>141</v>
      </c>
      <c r="C38" s="10" t="s">
        <v>151</v>
      </c>
    </row>
    <row r="39" spans="1:3" ht="60" x14ac:dyDescent="0.25">
      <c r="A39" s="10" t="s">
        <v>102</v>
      </c>
      <c r="B39" s="10" t="s">
        <v>141</v>
      </c>
      <c r="C39" s="10" t="s">
        <v>151</v>
      </c>
    </row>
    <row r="41" spans="1:3" x14ac:dyDescent="0.25">
      <c r="A41" s="22" t="s">
        <v>142</v>
      </c>
      <c r="B41" s="22"/>
      <c r="C41" s="22"/>
    </row>
    <row r="42" spans="1:3" x14ac:dyDescent="0.25">
      <c r="A42" s="18" t="s">
        <v>48</v>
      </c>
      <c r="B42" s="18" t="s">
        <v>47</v>
      </c>
      <c r="C42" s="19" t="s">
        <v>46</v>
      </c>
    </row>
    <row r="43" spans="1:3" ht="90" x14ac:dyDescent="0.25">
      <c r="A43" s="10" t="s">
        <v>112</v>
      </c>
      <c r="B43" s="10" t="s">
        <v>144</v>
      </c>
      <c r="C43" s="10" t="s">
        <v>150</v>
      </c>
    </row>
    <row r="44" spans="1:3" ht="90" x14ac:dyDescent="0.25">
      <c r="A44" s="10" t="s">
        <v>83</v>
      </c>
      <c r="B44" s="10" t="s">
        <v>144</v>
      </c>
      <c r="C44" s="10" t="s">
        <v>150</v>
      </c>
    </row>
    <row r="45" spans="1:3" ht="90" x14ac:dyDescent="0.25">
      <c r="A45" s="10" t="s">
        <v>2</v>
      </c>
      <c r="B45" s="10" t="s">
        <v>144</v>
      </c>
      <c r="C45" s="10" t="s">
        <v>150</v>
      </c>
    </row>
    <row r="46" spans="1:3" ht="90" x14ac:dyDescent="0.25">
      <c r="A46" s="10" t="s">
        <v>25</v>
      </c>
      <c r="B46" s="10" t="s">
        <v>144</v>
      </c>
      <c r="C46" s="10" t="s">
        <v>150</v>
      </c>
    </row>
    <row r="47" spans="1:3" ht="90" x14ac:dyDescent="0.25">
      <c r="A47" s="10" t="s">
        <v>89</v>
      </c>
      <c r="B47" s="10" t="s">
        <v>144</v>
      </c>
      <c r="C47" s="10" t="s">
        <v>150</v>
      </c>
    </row>
    <row r="48" spans="1:3" ht="90" x14ac:dyDescent="0.25">
      <c r="A48" s="10" t="s">
        <v>17</v>
      </c>
      <c r="B48" s="10" t="s">
        <v>144</v>
      </c>
      <c r="C48" s="10" t="s">
        <v>150</v>
      </c>
    </row>
    <row r="49" spans="1:3" x14ac:dyDescent="0.25">
      <c r="A49" s="11" t="s">
        <v>78</v>
      </c>
      <c r="B49" s="11" t="s">
        <v>147</v>
      </c>
      <c r="C49" s="11" t="s">
        <v>145</v>
      </c>
    </row>
    <row r="50" spans="1:3" ht="90" x14ac:dyDescent="0.25">
      <c r="A50" s="10" t="s">
        <v>8</v>
      </c>
      <c r="B50" s="10" t="s">
        <v>144</v>
      </c>
      <c r="C50" s="10" t="s">
        <v>150</v>
      </c>
    </row>
    <row r="51" spans="1:3" ht="90" x14ac:dyDescent="0.25">
      <c r="A51" s="10" t="s">
        <v>127</v>
      </c>
      <c r="B51" s="10" t="s">
        <v>144</v>
      </c>
      <c r="C51" s="10" t="s">
        <v>150</v>
      </c>
    </row>
    <row r="52" spans="1:3" ht="90" x14ac:dyDescent="0.25">
      <c r="A52" s="10" t="s">
        <v>116</v>
      </c>
      <c r="B52" s="10" t="s">
        <v>144</v>
      </c>
      <c r="C52" s="10" t="s">
        <v>150</v>
      </c>
    </row>
    <row r="53" spans="1:3" ht="90" x14ac:dyDescent="0.25">
      <c r="A53" s="10" t="s">
        <v>143</v>
      </c>
      <c r="B53" s="10" t="s">
        <v>144</v>
      </c>
      <c r="C53" s="10" t="s">
        <v>150</v>
      </c>
    </row>
    <row r="54" spans="1:3" ht="90" x14ac:dyDescent="0.25">
      <c r="A54" s="10" t="s">
        <v>30</v>
      </c>
      <c r="B54" s="10" t="s">
        <v>144</v>
      </c>
      <c r="C54" s="10" t="s">
        <v>150</v>
      </c>
    </row>
    <row r="55" spans="1:3" ht="90" x14ac:dyDescent="0.25">
      <c r="A55" s="10" t="s">
        <v>76</v>
      </c>
      <c r="B55" s="10" t="s">
        <v>144</v>
      </c>
      <c r="C55" s="10" t="s">
        <v>150</v>
      </c>
    </row>
  </sheetData>
  <mergeCells count="4">
    <mergeCell ref="A1:C1"/>
    <mergeCell ref="A16:C16"/>
    <mergeCell ref="A35:C35"/>
    <mergeCell ref="A41:C41"/>
  </mergeCells>
  <pageMargins left="0.25" right="0.25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workbookViewId="0">
      <selection activeCell="D18" sqref="B18:D18"/>
    </sheetView>
  </sheetViews>
  <sheetFormatPr defaultRowHeight="15" x14ac:dyDescent="0.25"/>
  <cols>
    <col min="2" max="2" width="44" bestFit="1" customWidth="1"/>
    <col min="3" max="3" width="85.42578125" customWidth="1"/>
    <col min="4" max="4" width="30.140625" bestFit="1" customWidth="1"/>
  </cols>
  <sheetData>
    <row r="1" spans="2:5" x14ac:dyDescent="0.25">
      <c r="B1" s="21" t="s">
        <v>99</v>
      </c>
      <c r="C1" s="21"/>
      <c r="D1" s="21"/>
    </row>
    <row r="2" spans="2:5" x14ac:dyDescent="0.25">
      <c r="B2" s="3" t="s">
        <v>103</v>
      </c>
      <c r="C2" s="3" t="s">
        <v>32</v>
      </c>
      <c r="D2" s="3" t="s">
        <v>71</v>
      </c>
    </row>
    <row r="3" spans="2:5" x14ac:dyDescent="0.25">
      <c r="B3" s="1" t="s">
        <v>84</v>
      </c>
      <c r="C3" s="1" t="s">
        <v>94</v>
      </c>
      <c r="D3" s="1" t="s">
        <v>93</v>
      </c>
    </row>
    <row r="4" spans="2:5" x14ac:dyDescent="0.25">
      <c r="B4" s="1" t="s">
        <v>83</v>
      </c>
      <c r="C4" s="1" t="s">
        <v>94</v>
      </c>
      <c r="D4" s="1" t="s">
        <v>93</v>
      </c>
    </row>
    <row r="5" spans="2:5" x14ac:dyDescent="0.25">
      <c r="B5" s="1" t="s">
        <v>2</v>
      </c>
      <c r="C5" s="1" t="s">
        <v>94</v>
      </c>
      <c r="D5" s="1" t="s">
        <v>93</v>
      </c>
    </row>
    <row r="6" spans="2:5" x14ac:dyDescent="0.25">
      <c r="B6" s="1" t="s">
        <v>98</v>
      </c>
      <c r="C6" s="1" t="s">
        <v>94</v>
      </c>
      <c r="D6" s="1" t="s">
        <v>93</v>
      </c>
      <c r="E6" t="s">
        <v>97</v>
      </c>
    </row>
    <row r="7" spans="2:5" x14ac:dyDescent="0.25">
      <c r="B7" s="1" t="s">
        <v>44</v>
      </c>
      <c r="C7" s="1" t="s">
        <v>94</v>
      </c>
      <c r="D7" s="1" t="s">
        <v>93</v>
      </c>
    </row>
    <row r="8" spans="2:5" x14ac:dyDescent="0.25">
      <c r="B8" s="1" t="s">
        <v>96</v>
      </c>
      <c r="C8" s="1" t="s">
        <v>94</v>
      </c>
      <c r="D8" s="1" t="s">
        <v>93</v>
      </c>
    </row>
    <row r="9" spans="2:5" x14ac:dyDescent="0.25">
      <c r="B9" s="1" t="s">
        <v>95</v>
      </c>
      <c r="C9" s="1" t="s">
        <v>94</v>
      </c>
      <c r="D9" s="1" t="s">
        <v>93</v>
      </c>
    </row>
    <row r="11" spans="2:5" x14ac:dyDescent="0.25">
      <c r="B11" s="21" t="s">
        <v>92</v>
      </c>
      <c r="C11" s="21"/>
      <c r="D11" s="21"/>
    </row>
    <row r="12" spans="2:5" x14ac:dyDescent="0.25">
      <c r="B12" s="3" t="s">
        <v>104</v>
      </c>
      <c r="C12" s="3" t="s">
        <v>32</v>
      </c>
      <c r="D12" s="3" t="s">
        <v>71</v>
      </c>
    </row>
    <row r="13" spans="2:5" ht="60" x14ac:dyDescent="0.25">
      <c r="B13" s="6" t="s">
        <v>84</v>
      </c>
      <c r="C13" s="7" t="s">
        <v>91</v>
      </c>
      <c r="D13" s="7" t="s">
        <v>86</v>
      </c>
    </row>
    <row r="14" spans="2:5" ht="60" x14ac:dyDescent="0.25">
      <c r="B14" s="6" t="s">
        <v>83</v>
      </c>
      <c r="C14" s="7" t="s">
        <v>87</v>
      </c>
      <c r="D14" s="7" t="s">
        <v>86</v>
      </c>
    </row>
    <row r="15" spans="2:5" ht="60" x14ac:dyDescent="0.25">
      <c r="B15" s="6" t="s">
        <v>90</v>
      </c>
      <c r="C15" s="7" t="s">
        <v>87</v>
      </c>
      <c r="D15" s="7" t="s">
        <v>86</v>
      </c>
    </row>
    <row r="16" spans="2:5" ht="60" x14ac:dyDescent="0.25">
      <c r="B16" s="6" t="s">
        <v>37</v>
      </c>
      <c r="C16" s="7" t="s">
        <v>87</v>
      </c>
      <c r="D16" s="7" t="s">
        <v>86</v>
      </c>
    </row>
    <row r="17" spans="2:4" ht="60" x14ac:dyDescent="0.25">
      <c r="B17" s="6" t="s">
        <v>89</v>
      </c>
      <c r="C17" s="7" t="s">
        <v>87</v>
      </c>
      <c r="D17" s="7" t="s">
        <v>86</v>
      </c>
    </row>
    <row r="18" spans="2:4" x14ac:dyDescent="0.25">
      <c r="B18" s="8" t="s">
        <v>5</v>
      </c>
      <c r="C18" s="23" t="s">
        <v>156</v>
      </c>
      <c r="D18" s="23" t="s">
        <v>145</v>
      </c>
    </row>
    <row r="19" spans="2:4" ht="60" x14ac:dyDescent="0.25">
      <c r="B19" s="6" t="s">
        <v>88</v>
      </c>
      <c r="C19" s="7" t="s">
        <v>87</v>
      </c>
      <c r="D19" s="7" t="s">
        <v>86</v>
      </c>
    </row>
    <row r="20" spans="2:4" x14ac:dyDescent="0.25">
      <c r="B20" s="8" t="s">
        <v>8</v>
      </c>
      <c r="C20" s="23" t="s">
        <v>149</v>
      </c>
      <c r="D20" s="23" t="s">
        <v>145</v>
      </c>
    </row>
    <row r="21" spans="2:4" x14ac:dyDescent="0.25">
      <c r="B21" s="8" t="s">
        <v>30</v>
      </c>
      <c r="C21" s="23" t="s">
        <v>149</v>
      </c>
      <c r="D21" s="23" t="s">
        <v>145</v>
      </c>
    </row>
    <row r="23" spans="2:4" x14ac:dyDescent="0.25">
      <c r="B23" s="21" t="s">
        <v>85</v>
      </c>
      <c r="C23" s="21"/>
      <c r="D23" s="21"/>
    </row>
    <row r="24" spans="2:4" x14ac:dyDescent="0.25">
      <c r="B24" s="3" t="s">
        <v>105</v>
      </c>
      <c r="C24" s="5" t="s">
        <v>32</v>
      </c>
      <c r="D24" s="3" t="s">
        <v>71</v>
      </c>
    </row>
    <row r="25" spans="2:4" ht="30" x14ac:dyDescent="0.25">
      <c r="B25" s="6" t="s">
        <v>84</v>
      </c>
      <c r="C25" s="7" t="s">
        <v>75</v>
      </c>
      <c r="D25" s="7" t="s">
        <v>74</v>
      </c>
    </row>
    <row r="26" spans="2:4" ht="30" x14ac:dyDescent="0.25">
      <c r="B26" s="6" t="s">
        <v>83</v>
      </c>
      <c r="C26" s="7" t="s">
        <v>75</v>
      </c>
      <c r="D26" s="7" t="s">
        <v>74</v>
      </c>
    </row>
    <row r="27" spans="2:4" ht="30" x14ac:dyDescent="0.25">
      <c r="B27" s="6" t="s">
        <v>2</v>
      </c>
      <c r="C27" s="7" t="s">
        <v>75</v>
      </c>
      <c r="D27" s="7" t="s">
        <v>74</v>
      </c>
    </row>
    <row r="28" spans="2:4" ht="30" x14ac:dyDescent="0.25">
      <c r="B28" s="6" t="s">
        <v>37</v>
      </c>
      <c r="C28" s="7" t="s">
        <v>75</v>
      </c>
      <c r="D28" s="7" t="s">
        <v>74</v>
      </c>
    </row>
    <row r="29" spans="2:4" ht="30" x14ac:dyDescent="0.25">
      <c r="B29" s="6" t="s">
        <v>82</v>
      </c>
      <c r="C29" s="7" t="s">
        <v>75</v>
      </c>
      <c r="D29" s="7" t="s">
        <v>74</v>
      </c>
    </row>
    <row r="30" spans="2:4" x14ac:dyDescent="0.25">
      <c r="B30" s="8" t="s">
        <v>81</v>
      </c>
      <c r="C30" s="23" t="s">
        <v>147</v>
      </c>
      <c r="D30" s="23" t="s">
        <v>145</v>
      </c>
    </row>
    <row r="31" spans="2:4" x14ac:dyDescent="0.25">
      <c r="B31" s="6" t="s">
        <v>17</v>
      </c>
      <c r="C31" s="7" t="s">
        <v>80</v>
      </c>
      <c r="D31" s="7" t="s">
        <v>80</v>
      </c>
    </row>
    <row r="32" spans="2:4" x14ac:dyDescent="0.25">
      <c r="B32" s="8" t="s">
        <v>79</v>
      </c>
      <c r="C32" s="23" t="s">
        <v>147</v>
      </c>
      <c r="D32" s="23" t="s">
        <v>145</v>
      </c>
    </row>
    <row r="33" spans="2:4" x14ac:dyDescent="0.25">
      <c r="B33" s="8" t="s">
        <v>78</v>
      </c>
      <c r="C33" s="23" t="s">
        <v>147</v>
      </c>
      <c r="D33" s="23" t="s">
        <v>145</v>
      </c>
    </row>
    <row r="34" spans="2:4" ht="30" x14ac:dyDescent="0.25">
      <c r="B34" s="6" t="s">
        <v>8</v>
      </c>
      <c r="C34" s="7" t="s">
        <v>75</v>
      </c>
      <c r="D34" s="7" t="s">
        <v>74</v>
      </c>
    </row>
    <row r="35" spans="2:4" ht="30" x14ac:dyDescent="0.25">
      <c r="B35" s="6" t="s">
        <v>77</v>
      </c>
      <c r="C35" s="7" t="s">
        <v>75</v>
      </c>
      <c r="D35" s="7" t="s">
        <v>74</v>
      </c>
    </row>
    <row r="36" spans="2:4" ht="30" x14ac:dyDescent="0.25">
      <c r="B36" s="6" t="s">
        <v>30</v>
      </c>
      <c r="C36" s="7" t="s">
        <v>75</v>
      </c>
      <c r="D36" s="7" t="s">
        <v>74</v>
      </c>
    </row>
    <row r="37" spans="2:4" ht="30" x14ac:dyDescent="0.25">
      <c r="B37" s="6" t="s">
        <v>76</v>
      </c>
      <c r="C37" s="7" t="s">
        <v>75</v>
      </c>
      <c r="D37" s="7" t="s">
        <v>74</v>
      </c>
    </row>
    <row r="39" spans="2:4" x14ac:dyDescent="0.25">
      <c r="B39" s="21" t="s">
        <v>73</v>
      </c>
      <c r="C39" s="21"/>
      <c r="D39" s="21"/>
    </row>
    <row r="40" spans="2:4" x14ac:dyDescent="0.25">
      <c r="B40" s="3" t="s">
        <v>106</v>
      </c>
      <c r="C40" s="5" t="s">
        <v>72</v>
      </c>
      <c r="D40" s="5" t="s">
        <v>71</v>
      </c>
    </row>
    <row r="41" spans="2:4" x14ac:dyDescent="0.25">
      <c r="B41" s="6" t="s">
        <v>70</v>
      </c>
      <c r="C41" s="23" t="s">
        <v>149</v>
      </c>
      <c r="D41" s="23" t="s">
        <v>145</v>
      </c>
    </row>
    <row r="42" spans="2:4" ht="45" x14ac:dyDescent="0.25">
      <c r="B42" s="6" t="s">
        <v>2</v>
      </c>
      <c r="C42" s="7" t="s">
        <v>69</v>
      </c>
      <c r="D42" s="7" t="s">
        <v>67</v>
      </c>
    </row>
    <row r="43" spans="2:4" ht="45" x14ac:dyDescent="0.25">
      <c r="B43" s="6" t="s">
        <v>30</v>
      </c>
      <c r="C43" s="7" t="s">
        <v>68</v>
      </c>
      <c r="D43" s="7" t="s">
        <v>67</v>
      </c>
    </row>
  </sheetData>
  <mergeCells count="4">
    <mergeCell ref="B1:D1"/>
    <mergeCell ref="B11:D11"/>
    <mergeCell ref="B23:D23"/>
    <mergeCell ref="B39:D3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Funções para agendar treinament</vt:lpstr>
      <vt:lpstr>Estoque</vt:lpstr>
      <vt:lpstr>Compras</vt:lpstr>
      <vt:lpstr>Farmácia HUPL</vt:lpstr>
      <vt:lpstr>Farmácia HMU</vt:lpstr>
      <vt:lpstr>Estoque!Area_de_impressao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Carla da Silva Beltrao</dc:creator>
  <cp:lastModifiedBy>Dirceu Calheiro Gama</cp:lastModifiedBy>
  <cp:lastPrinted>2018-03-08T15:15:39Z</cp:lastPrinted>
  <dcterms:created xsi:type="dcterms:W3CDTF">2018-03-08T15:00:28Z</dcterms:created>
  <dcterms:modified xsi:type="dcterms:W3CDTF">2018-03-09T20:06:52Z</dcterms:modified>
</cp:coreProperties>
</file>