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dhai\Datasets\Arun\"/>
    </mc:Choice>
  </mc:AlternateContent>
  <xr:revisionPtr revIDLastSave="0" documentId="13_ncr:1_{8E0064BB-8595-489E-961F-3DCA07AE7829}" xr6:coauthVersionLast="36" xr6:coauthVersionMax="36" xr10:uidLastSave="{00000000-0000-0000-0000-000000000000}"/>
  <bookViews>
    <workbookView xWindow="0" yWindow="0" windowWidth="23040" windowHeight="8940" xr2:uid="{B188EAEC-BB25-4AE0-86AA-EC55693A9B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G2" i="1"/>
  <c r="F2" i="1"/>
</calcChain>
</file>

<file path=xl/sharedStrings.xml><?xml version="1.0" encoding="utf-8"?>
<sst xmlns="http://schemas.openxmlformats.org/spreadsheetml/2006/main" count="101" uniqueCount="68">
  <si>
    <t>Stock Name</t>
  </si>
  <si>
    <t>Stock</t>
  </si>
  <si>
    <t>APTUS</t>
  </si>
  <si>
    <t>BANDHANBNK</t>
  </si>
  <si>
    <t>BANKBEES</t>
  </si>
  <si>
    <t>CUB</t>
  </si>
  <si>
    <t>GOLDBEES</t>
  </si>
  <si>
    <t>HDFCBANK</t>
  </si>
  <si>
    <t>HINDUNILVR</t>
  </si>
  <si>
    <t>IDFCFIRSTB</t>
  </si>
  <si>
    <t>ISGEC</t>
  </si>
  <si>
    <t>JIOFIN</t>
  </si>
  <si>
    <t>JUNIORBEES</t>
  </si>
  <si>
    <t>NIFTYBEES</t>
  </si>
  <si>
    <t>PVRINOX</t>
  </si>
  <si>
    <t>SWIGGY</t>
  </si>
  <si>
    <t>TATAMOTORS</t>
  </si>
  <si>
    <t>UJJIVANSFB</t>
  </si>
  <si>
    <t>WAAREEENER</t>
  </si>
  <si>
    <t>Aptus Value Housing Finance India Ltd</t>
  </si>
  <si>
    <t>Bandhan Bank Ltd</t>
  </si>
  <si>
    <t>Nippon India ETF Nifty Bank BeES</t>
  </si>
  <si>
    <t>City Union Bank Ltd</t>
  </si>
  <si>
    <t>Nippon India ETF Gold Bees</t>
  </si>
  <si>
    <t>HDFC Bank Ltd</t>
  </si>
  <si>
    <t>Hindustan Unilever Ltd</t>
  </si>
  <si>
    <t>IDFC First Bank Ltd</t>
  </si>
  <si>
    <t>ISGEC Heavy Engineering Ltd</t>
  </si>
  <si>
    <t>Jio Financial Services Ltd</t>
  </si>
  <si>
    <t>Nippon India ETF Nifty Next 50 Junior BeES</t>
  </si>
  <si>
    <t>Nippon India ETF Nifty 50 BeES</t>
  </si>
  <si>
    <t>PVR Inox Ltd</t>
  </si>
  <si>
    <t>SPICEJET</t>
  </si>
  <si>
    <t>SpiceJet Ltd</t>
  </si>
  <si>
    <t>Swiggy Ltd</t>
  </si>
  <si>
    <t>Tata Motors Ltd</t>
  </si>
  <si>
    <t>Ujjivan Small Finance Bank Ltd</t>
  </si>
  <si>
    <t>Waaree Energies Ltd</t>
  </si>
  <si>
    <t>Quantity</t>
  </si>
  <si>
    <t>Stock Price</t>
  </si>
  <si>
    <t>Buying Price</t>
  </si>
  <si>
    <t>Total Invested</t>
  </si>
  <si>
    <t>Sector</t>
  </si>
  <si>
    <t>Stock Cap</t>
  </si>
  <si>
    <t>Finance</t>
  </si>
  <si>
    <t>ETF</t>
  </si>
  <si>
    <t xml:space="preserve">Banking </t>
  </si>
  <si>
    <t>Banking</t>
  </si>
  <si>
    <t>FMCG</t>
  </si>
  <si>
    <t>Manufacturing</t>
  </si>
  <si>
    <t>Entertainment</t>
  </si>
  <si>
    <t xml:space="preserve">Airlines </t>
  </si>
  <si>
    <t>E-commerce</t>
  </si>
  <si>
    <t>Smallcap</t>
  </si>
  <si>
    <t>Largecap</t>
  </si>
  <si>
    <t>Midcap</t>
  </si>
  <si>
    <t>Current Value</t>
  </si>
  <si>
    <t>CDSL</t>
  </si>
  <si>
    <t>Central Depository Services Ltd.</t>
  </si>
  <si>
    <t>ICICI Bank Ltd</t>
  </si>
  <si>
    <t>ICICIBANK</t>
  </si>
  <si>
    <t>Kotak Mahindra Bank Ltd</t>
  </si>
  <si>
    <t>KotakBank</t>
  </si>
  <si>
    <t>SBI Cards and Payment Services Ltd</t>
  </si>
  <si>
    <t>SBICARD</t>
  </si>
  <si>
    <t>State Bank of India</t>
  </si>
  <si>
    <t>SBIN</t>
  </si>
  <si>
    <t>Renewable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</si>
</sst>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E38E5-C2EC-4D92-80D4-47CA7BAAE634}">
  <dimension ref="A1:I24"/>
  <sheetViews>
    <sheetView tabSelected="1" workbookViewId="0">
      <selection activeCell="K17" sqref="K17"/>
    </sheetView>
  </sheetViews>
  <sheetFormatPr defaultRowHeight="14.4" x14ac:dyDescent="0.3"/>
  <cols>
    <col min="1" max="1" width="36.33203125" bestFit="1" customWidth="1"/>
    <col min="2" max="2" width="12.88671875" bestFit="1" customWidth="1"/>
    <col min="3" max="3" width="8" bestFit="1" customWidth="1"/>
    <col min="4" max="4" width="9.88671875" bestFit="1" customWidth="1"/>
    <col min="5" max="5" width="10.77734375" bestFit="1" customWidth="1"/>
    <col min="6" max="6" width="12.5546875" bestFit="1" customWidth="1"/>
    <col min="7" max="7" width="12.5546875" customWidth="1"/>
    <col min="8" max="8" width="15.88671875" bestFit="1" customWidth="1"/>
    <col min="9" max="9" width="9" bestFit="1" customWidth="1"/>
  </cols>
  <sheetData>
    <row r="1" spans="1:9" x14ac:dyDescent="0.3">
      <c r="A1" t="s">
        <v>0</v>
      </c>
      <c r="B1" t="s">
        <v>1</v>
      </c>
      <c r="C1" t="s">
        <v>38</v>
      </c>
      <c r="D1" t="s">
        <v>39</v>
      </c>
      <c r="E1" t="s">
        <v>40</v>
      </c>
      <c r="F1" t="s">
        <v>41</v>
      </c>
      <c r="G1" t="s">
        <v>56</v>
      </c>
      <c r="H1" t="s">
        <v>42</v>
      </c>
      <c r="I1" t="s">
        <v>43</v>
      </c>
    </row>
    <row r="2" spans="1:9" x14ac:dyDescent="0.3">
      <c r="A2" t="s">
        <v>19</v>
      </c>
      <c r="B2" t="s">
        <v>2</v>
      </c>
      <c r="C2">
        <v>7</v>
      </c>
      <c r="D2">
        <v>304</v>
      </c>
      <c r="E2">
        <v>333</v>
      </c>
      <c r="F2">
        <f>(C2*E2)</f>
        <v>2331</v>
      </c>
      <c r="G2">
        <f>(D2*C2)</f>
        <v>2128</v>
      </c>
      <c r="H2" t="s">
        <v>44</v>
      </c>
      <c r="I2" t="s">
        <v>53</v>
      </c>
    </row>
    <row r="3" spans="1:9" x14ac:dyDescent="0.3">
      <c r="A3" t="s">
        <v>20</v>
      </c>
      <c r="B3" t="s">
        <v>3</v>
      </c>
      <c r="C3">
        <v>25</v>
      </c>
      <c r="D3">
        <v>156</v>
      </c>
      <c r="E3">
        <v>163</v>
      </c>
      <c r="F3">
        <f t="shared" ref="F3:F24" si="0">(C3*E3)</f>
        <v>4075</v>
      </c>
      <c r="G3">
        <f t="shared" ref="G3:G24" si="1">(D3*C3)</f>
        <v>3900</v>
      </c>
      <c r="H3" t="s">
        <v>46</v>
      </c>
      <c r="I3" t="s">
        <v>53</v>
      </c>
    </row>
    <row r="4" spans="1:9" x14ac:dyDescent="0.3">
      <c r="A4" t="s">
        <v>21</v>
      </c>
      <c r="B4" t="s">
        <v>4</v>
      </c>
      <c r="C4">
        <v>8</v>
      </c>
      <c r="D4">
        <v>529</v>
      </c>
      <c r="E4">
        <v>500</v>
      </c>
      <c r="F4">
        <f t="shared" si="0"/>
        <v>4000</v>
      </c>
      <c r="G4">
        <f t="shared" si="1"/>
        <v>4232</v>
      </c>
      <c r="H4" t="s">
        <v>45</v>
      </c>
      <c r="I4" t="s">
        <v>54</v>
      </c>
    </row>
    <row r="5" spans="1:9" x14ac:dyDescent="0.3">
      <c r="A5" t="s">
        <v>58</v>
      </c>
      <c r="B5" t="s">
        <v>57</v>
      </c>
      <c r="C5">
        <v>1</v>
      </c>
      <c r="D5">
        <v>1238</v>
      </c>
      <c r="E5">
        <v>1137</v>
      </c>
      <c r="F5">
        <f t="shared" si="0"/>
        <v>1137</v>
      </c>
      <c r="G5">
        <f t="shared" si="1"/>
        <v>1238</v>
      </c>
      <c r="H5" t="s">
        <v>44</v>
      </c>
      <c r="I5" t="s">
        <v>53</v>
      </c>
    </row>
    <row r="6" spans="1:9" x14ac:dyDescent="0.3">
      <c r="A6" t="s">
        <v>22</v>
      </c>
      <c r="B6" t="s">
        <v>5</v>
      </c>
      <c r="C6">
        <v>15</v>
      </c>
      <c r="D6">
        <v>165</v>
      </c>
      <c r="E6">
        <v>135</v>
      </c>
      <c r="F6">
        <f t="shared" si="0"/>
        <v>2025</v>
      </c>
      <c r="G6">
        <f t="shared" si="1"/>
        <v>2475</v>
      </c>
      <c r="H6" t="s">
        <v>47</v>
      </c>
      <c r="I6" t="s">
        <v>53</v>
      </c>
    </row>
    <row r="7" spans="1:9" x14ac:dyDescent="0.3">
      <c r="A7" t="s">
        <v>23</v>
      </c>
      <c r="B7" t="s">
        <v>6</v>
      </c>
      <c r="C7">
        <v>26</v>
      </c>
      <c r="D7">
        <v>76</v>
      </c>
      <c r="E7">
        <v>62</v>
      </c>
      <c r="F7">
        <f t="shared" si="0"/>
        <v>1612</v>
      </c>
      <c r="G7">
        <f t="shared" si="1"/>
        <v>1976</v>
      </c>
      <c r="H7" t="s">
        <v>45</v>
      </c>
      <c r="I7" t="s">
        <v>54</v>
      </c>
    </row>
    <row r="8" spans="1:9" x14ac:dyDescent="0.3">
      <c r="A8" t="s">
        <v>24</v>
      </c>
      <c r="B8" t="s">
        <v>7</v>
      </c>
      <c r="C8">
        <v>6</v>
      </c>
      <c r="D8">
        <v>1794</v>
      </c>
      <c r="E8">
        <v>1459</v>
      </c>
      <c r="F8">
        <f t="shared" si="0"/>
        <v>8754</v>
      </c>
      <c r="G8">
        <f t="shared" si="1"/>
        <v>10764</v>
      </c>
      <c r="H8" t="s">
        <v>47</v>
      </c>
      <c r="I8" t="s">
        <v>54</v>
      </c>
    </row>
    <row r="9" spans="1:9" x14ac:dyDescent="0.3">
      <c r="A9" t="s">
        <v>25</v>
      </c>
      <c r="B9" t="s">
        <v>8</v>
      </c>
      <c r="C9">
        <v>4</v>
      </c>
      <c r="D9">
        <v>2245</v>
      </c>
      <c r="E9">
        <v>2440</v>
      </c>
      <c r="F9">
        <f t="shared" si="0"/>
        <v>9760</v>
      </c>
      <c r="G9">
        <f t="shared" si="1"/>
        <v>8980</v>
      </c>
      <c r="H9" t="s">
        <v>48</v>
      </c>
      <c r="I9" t="s">
        <v>54</v>
      </c>
    </row>
    <row r="10" spans="1:9" x14ac:dyDescent="0.3">
      <c r="A10" t="s">
        <v>59</v>
      </c>
      <c r="B10" t="s">
        <v>60</v>
      </c>
      <c r="C10">
        <v>1</v>
      </c>
      <c r="D10">
        <v>1343</v>
      </c>
      <c r="E10">
        <v>1320</v>
      </c>
      <c r="F10">
        <f t="shared" si="0"/>
        <v>1320</v>
      </c>
      <c r="G10">
        <f t="shared" si="1"/>
        <v>1343</v>
      </c>
      <c r="H10" t="s">
        <v>47</v>
      </c>
      <c r="I10" t="s">
        <v>54</v>
      </c>
    </row>
    <row r="11" spans="1:9" x14ac:dyDescent="0.3">
      <c r="A11" t="s">
        <v>26</v>
      </c>
      <c r="B11" t="s">
        <v>9</v>
      </c>
      <c r="C11">
        <v>106</v>
      </c>
      <c r="D11">
        <v>60</v>
      </c>
      <c r="E11">
        <v>67</v>
      </c>
      <c r="F11">
        <f t="shared" si="0"/>
        <v>7102</v>
      </c>
      <c r="G11">
        <f t="shared" si="1"/>
        <v>6360</v>
      </c>
      <c r="H11" t="s">
        <v>47</v>
      </c>
      <c r="I11" t="s">
        <v>55</v>
      </c>
    </row>
    <row r="12" spans="1:9" x14ac:dyDescent="0.3">
      <c r="A12" t="s">
        <v>27</v>
      </c>
      <c r="B12" t="s">
        <v>10</v>
      </c>
      <c r="C12">
        <v>1</v>
      </c>
      <c r="D12">
        <v>1116</v>
      </c>
      <c r="E12">
        <v>1346</v>
      </c>
      <c r="F12">
        <f t="shared" si="0"/>
        <v>1346</v>
      </c>
      <c r="G12">
        <f t="shared" si="1"/>
        <v>1116</v>
      </c>
      <c r="H12" t="s">
        <v>49</v>
      </c>
      <c r="I12" t="s">
        <v>53</v>
      </c>
    </row>
    <row r="13" spans="1:9" x14ac:dyDescent="0.3">
      <c r="A13" t="s">
        <v>28</v>
      </c>
      <c r="B13" t="s">
        <v>11</v>
      </c>
      <c r="C13">
        <v>25</v>
      </c>
      <c r="D13">
        <v>230</v>
      </c>
      <c r="E13">
        <v>274</v>
      </c>
      <c r="F13">
        <f t="shared" si="0"/>
        <v>6850</v>
      </c>
      <c r="G13">
        <f t="shared" si="1"/>
        <v>5750</v>
      </c>
      <c r="H13" t="s">
        <v>44</v>
      </c>
      <c r="I13" t="s">
        <v>54</v>
      </c>
    </row>
    <row r="14" spans="1:9" x14ac:dyDescent="0.3">
      <c r="A14" t="s">
        <v>29</v>
      </c>
      <c r="B14" t="s">
        <v>12</v>
      </c>
      <c r="C14">
        <v>8</v>
      </c>
      <c r="D14">
        <v>675</v>
      </c>
      <c r="E14">
        <v>634</v>
      </c>
      <c r="F14">
        <f t="shared" si="0"/>
        <v>5072</v>
      </c>
      <c r="G14">
        <f t="shared" si="1"/>
        <v>5400</v>
      </c>
      <c r="H14" t="s">
        <v>45</v>
      </c>
      <c r="I14" t="s">
        <v>54</v>
      </c>
    </row>
    <row r="15" spans="1:9" x14ac:dyDescent="0.3">
      <c r="A15" t="s">
        <v>61</v>
      </c>
      <c r="B15" t="s">
        <v>62</v>
      </c>
      <c r="C15">
        <v>1</v>
      </c>
      <c r="D15">
        <v>2132</v>
      </c>
      <c r="E15">
        <v>2040</v>
      </c>
      <c r="F15">
        <f t="shared" si="0"/>
        <v>2040</v>
      </c>
      <c r="G15">
        <f t="shared" si="1"/>
        <v>2132</v>
      </c>
      <c r="H15" t="s">
        <v>47</v>
      </c>
      <c r="I15" t="s">
        <v>54</v>
      </c>
    </row>
    <row r="16" spans="1:9" x14ac:dyDescent="0.3">
      <c r="A16" t="s">
        <v>30</v>
      </c>
      <c r="B16" t="s">
        <v>13</v>
      </c>
      <c r="C16">
        <v>57</v>
      </c>
      <c r="D16">
        <v>261</v>
      </c>
      <c r="E16">
        <v>242</v>
      </c>
      <c r="F16">
        <f t="shared" si="0"/>
        <v>13794</v>
      </c>
      <c r="G16">
        <f t="shared" si="1"/>
        <v>14877</v>
      </c>
      <c r="H16" t="s">
        <v>45</v>
      </c>
      <c r="I16" t="s">
        <v>54</v>
      </c>
    </row>
    <row r="17" spans="1:9" x14ac:dyDescent="0.3">
      <c r="A17" t="s">
        <v>31</v>
      </c>
      <c r="B17" t="s">
        <v>14</v>
      </c>
      <c r="C17">
        <v>6</v>
      </c>
      <c r="D17">
        <v>975</v>
      </c>
      <c r="E17">
        <v>1046</v>
      </c>
      <c r="F17">
        <f t="shared" si="0"/>
        <v>6276</v>
      </c>
      <c r="G17">
        <f t="shared" si="1"/>
        <v>5850</v>
      </c>
      <c r="H17" t="s">
        <v>50</v>
      </c>
      <c r="I17" t="s">
        <v>53</v>
      </c>
    </row>
    <row r="18" spans="1:9" x14ac:dyDescent="0.3">
      <c r="A18" t="s">
        <v>63</v>
      </c>
      <c r="B18" t="s">
        <v>64</v>
      </c>
      <c r="C18">
        <v>1</v>
      </c>
      <c r="D18">
        <v>859</v>
      </c>
      <c r="E18">
        <v>865</v>
      </c>
      <c r="F18">
        <f t="shared" si="0"/>
        <v>865</v>
      </c>
      <c r="G18">
        <f t="shared" si="1"/>
        <v>859</v>
      </c>
      <c r="H18" t="s">
        <v>44</v>
      </c>
      <c r="I18" t="s">
        <v>55</v>
      </c>
    </row>
    <row r="19" spans="1:9" x14ac:dyDescent="0.3">
      <c r="A19" t="s">
        <v>65</v>
      </c>
      <c r="B19" t="s">
        <v>66</v>
      </c>
      <c r="C19">
        <v>1</v>
      </c>
      <c r="D19">
        <v>754</v>
      </c>
      <c r="E19">
        <v>750</v>
      </c>
      <c r="F19">
        <f t="shared" si="0"/>
        <v>750</v>
      </c>
      <c r="G19">
        <f t="shared" si="1"/>
        <v>754</v>
      </c>
      <c r="H19" t="s">
        <v>47</v>
      </c>
      <c r="I19" t="s">
        <v>54</v>
      </c>
    </row>
    <row r="20" spans="1:9" x14ac:dyDescent="0.3">
      <c r="A20" t="s">
        <v>33</v>
      </c>
      <c r="B20" t="s">
        <v>32</v>
      </c>
      <c r="C20">
        <v>17</v>
      </c>
      <c r="D20">
        <v>48</v>
      </c>
      <c r="E20">
        <v>56</v>
      </c>
      <c r="F20">
        <f t="shared" si="0"/>
        <v>952</v>
      </c>
      <c r="G20">
        <f t="shared" si="1"/>
        <v>816</v>
      </c>
      <c r="H20" t="s">
        <v>51</v>
      </c>
      <c r="I20" t="s">
        <v>53</v>
      </c>
    </row>
    <row r="21" spans="1:9" x14ac:dyDescent="0.3">
      <c r="A21" t="s">
        <v>34</v>
      </c>
      <c r="B21" t="s">
        <v>15</v>
      </c>
      <c r="C21">
        <v>5</v>
      </c>
      <c r="D21">
        <v>351</v>
      </c>
      <c r="E21">
        <v>488</v>
      </c>
      <c r="F21">
        <f t="shared" si="0"/>
        <v>2440</v>
      </c>
      <c r="G21">
        <f t="shared" si="1"/>
        <v>1755</v>
      </c>
      <c r="H21" t="s">
        <v>52</v>
      </c>
      <c r="I21" t="s">
        <v>54</v>
      </c>
    </row>
    <row r="22" spans="1:9" x14ac:dyDescent="0.3">
      <c r="A22" t="s">
        <v>35</v>
      </c>
      <c r="B22" t="s">
        <v>16</v>
      </c>
      <c r="C22">
        <v>2</v>
      </c>
      <c r="D22">
        <v>702</v>
      </c>
      <c r="E22">
        <v>714</v>
      </c>
      <c r="F22">
        <f t="shared" si="0"/>
        <v>1428</v>
      </c>
      <c r="G22">
        <f t="shared" si="1"/>
        <v>1404</v>
      </c>
      <c r="H22" t="s">
        <v>49</v>
      </c>
      <c r="I22" t="s">
        <v>54</v>
      </c>
    </row>
    <row r="23" spans="1:9" x14ac:dyDescent="0.3">
      <c r="A23" t="s">
        <v>36</v>
      </c>
      <c r="B23" t="s">
        <v>17</v>
      </c>
      <c r="C23">
        <v>167</v>
      </c>
      <c r="D23">
        <v>36</v>
      </c>
      <c r="E23">
        <v>39</v>
      </c>
      <c r="F23">
        <f t="shared" si="0"/>
        <v>6513</v>
      </c>
      <c r="G23">
        <f t="shared" si="1"/>
        <v>6012</v>
      </c>
      <c r="H23" t="s">
        <v>47</v>
      </c>
      <c r="I23" t="s">
        <v>53</v>
      </c>
    </row>
    <row r="24" spans="1:9" x14ac:dyDescent="0.3">
      <c r="A24" t="s">
        <v>37</v>
      </c>
      <c r="B24" t="s">
        <v>18</v>
      </c>
      <c r="C24">
        <v>1</v>
      </c>
      <c r="D24">
        <v>2354</v>
      </c>
      <c r="E24">
        <v>1503</v>
      </c>
      <c r="F24">
        <f t="shared" si="0"/>
        <v>1503</v>
      </c>
      <c r="G24">
        <f t="shared" si="1"/>
        <v>2354</v>
      </c>
      <c r="H24" t="s">
        <v>67</v>
      </c>
      <c r="I24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sharma</dc:creator>
  <cp:lastModifiedBy>Arun sharma</cp:lastModifiedBy>
  <dcterms:created xsi:type="dcterms:W3CDTF">2025-03-15T05:38:14Z</dcterms:created>
  <dcterms:modified xsi:type="dcterms:W3CDTF">2025-04-04T03:27:33Z</dcterms:modified>
</cp:coreProperties>
</file>