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990" activeTab="1"/>
  </bookViews>
  <sheets>
    <sheet name="Datos crudos" sheetId="1" r:id="rId1"/>
    <sheet name="Procesamiento" sheetId="2" r:id="rId2"/>
  </sheets>
  <calcPr calcId="124519"/>
  <fileRecoveryPr repairLoad="1"/>
</workbook>
</file>

<file path=xl/calcChain.xml><?xml version="1.0" encoding="utf-8"?>
<calcChain xmlns="http://schemas.openxmlformats.org/spreadsheetml/2006/main">
  <c r="G2" i="2"/>
  <c r="F2"/>
  <c r="Q12" l="1"/>
  <c r="Q13"/>
  <c r="Q14"/>
  <c r="Q15"/>
  <c r="Q16"/>
  <c r="Q17"/>
  <c r="Q18"/>
  <c r="P12"/>
  <c r="P13"/>
  <c r="P14"/>
  <c r="P15"/>
  <c r="P16"/>
  <c r="P17"/>
  <c r="P18"/>
  <c r="O12"/>
  <c r="O13"/>
  <c r="O14"/>
  <c r="O15"/>
  <c r="O16"/>
  <c r="O17"/>
  <c r="O18"/>
  <c r="N12"/>
  <c r="N13"/>
  <c r="N14"/>
  <c r="N15"/>
  <c r="N16"/>
  <c r="N17"/>
  <c r="N18"/>
  <c r="O11"/>
  <c r="P11"/>
  <c r="Q11"/>
  <c r="N11"/>
  <c r="N10"/>
  <c r="H33" l="1"/>
  <c r="G33"/>
  <c r="F33"/>
  <c r="J33" s="1"/>
  <c r="H32"/>
  <c r="G32"/>
  <c r="F32"/>
  <c r="J32" s="1"/>
  <c r="H31"/>
  <c r="G31"/>
  <c r="F31"/>
  <c r="J31" s="1"/>
  <c r="H30"/>
  <c r="G30"/>
  <c r="F30"/>
  <c r="J30" s="1"/>
  <c r="H29"/>
  <c r="G29"/>
  <c r="F29"/>
  <c r="J29" s="1"/>
  <c r="H28"/>
  <c r="G28"/>
  <c r="F28"/>
  <c r="J28" s="1"/>
  <c r="H27"/>
  <c r="G27"/>
  <c r="F27"/>
  <c r="J27" s="1"/>
  <c r="H26"/>
  <c r="G26"/>
  <c r="F26"/>
  <c r="J26" s="1"/>
  <c r="H25"/>
  <c r="G25"/>
  <c r="F25"/>
  <c r="J25" s="1"/>
  <c r="H24"/>
  <c r="G24"/>
  <c r="F24"/>
  <c r="J24" s="1"/>
  <c r="H23"/>
  <c r="G23"/>
  <c r="F23"/>
  <c r="J23" s="1"/>
  <c r="H22"/>
  <c r="G22"/>
  <c r="F22"/>
  <c r="J22" s="1"/>
  <c r="H21"/>
  <c r="G21"/>
  <c r="F21"/>
  <c r="J21" s="1"/>
  <c r="H20"/>
  <c r="G20"/>
  <c r="F20"/>
  <c r="J20" s="1"/>
  <c r="H19"/>
  <c r="G19"/>
  <c r="F19"/>
  <c r="J19" s="1"/>
  <c r="H18"/>
  <c r="G18"/>
  <c r="F18"/>
  <c r="J18" s="1"/>
  <c r="H17"/>
  <c r="G17"/>
  <c r="F17"/>
  <c r="J17" s="1"/>
  <c r="H16"/>
  <c r="G16"/>
  <c r="F16"/>
  <c r="J16" s="1"/>
  <c r="H15"/>
  <c r="G15"/>
  <c r="F15"/>
  <c r="J15" s="1"/>
  <c r="H14"/>
  <c r="G14"/>
  <c r="F14"/>
  <c r="J14" s="1"/>
  <c r="H13"/>
  <c r="G13"/>
  <c r="F13"/>
  <c r="J13" s="1"/>
  <c r="H12"/>
  <c r="G12"/>
  <c r="F12"/>
  <c r="J12" s="1"/>
  <c r="H11"/>
  <c r="G11"/>
  <c r="F11"/>
  <c r="J11" s="1"/>
  <c r="H10"/>
  <c r="G10"/>
  <c r="F10"/>
  <c r="J10" s="1"/>
  <c r="H9"/>
  <c r="G9"/>
  <c r="F9"/>
  <c r="J9" s="1"/>
  <c r="H8"/>
  <c r="G8"/>
  <c r="F8"/>
  <c r="J8" s="1"/>
  <c r="H7"/>
  <c r="G7"/>
  <c r="F7"/>
  <c r="J7" s="1"/>
  <c r="H6"/>
  <c r="G6"/>
  <c r="F6"/>
  <c r="J6" s="1"/>
  <c r="H5"/>
  <c r="G5"/>
  <c r="F5"/>
  <c r="J5" s="1"/>
  <c r="H4"/>
  <c r="G4"/>
  <c r="F4"/>
  <c r="J4" s="1"/>
  <c r="H3"/>
  <c r="G3"/>
  <c r="F3"/>
  <c r="J3" s="1"/>
  <c r="H2"/>
  <c r="J2"/>
</calcChain>
</file>

<file path=xl/sharedStrings.xml><?xml version="1.0" encoding="utf-8"?>
<sst xmlns="http://schemas.openxmlformats.org/spreadsheetml/2006/main" count="406" uniqueCount="114">
  <si>
    <t>Well</t>
  </si>
  <si>
    <t>Cycle</t>
  </si>
  <si>
    <t>BLUE</t>
  </si>
  <si>
    <t>GREEN</t>
  </si>
  <si>
    <t>YELLOW</t>
  </si>
  <si>
    <t>RED</t>
  </si>
  <si>
    <t>A1</t>
  </si>
  <si>
    <t>A2</t>
  </si>
  <si>
    <t>A3</t>
  </si>
  <si>
    <t>A4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</si>
  <si>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</si>
  <si>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</si>
  <si>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</si>
  <si>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</si>
  <si>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</si>
  <si>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</si>
  <si>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</si>
  <si>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</si>
  <si>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</si>
  <si>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</si>
  <si>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</si>
  <si>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</si>
  <si>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</si>
  <si>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</si>
  <si>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</si>
  <si>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</si>
  <si>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</si>
  <si>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</si>
  <si>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</si>
  <si>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</si>
  <si>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</si>
  <si>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</si>
  <si>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</si>
  <si>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</si>
  <si>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</si>
  <si>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</si>
  <si>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</si>
  <si>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</si>
  <si>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</si>
  <si>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</si>
  <si>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</si>
  <si>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</si>
  <si>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</si>
  <si>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</si>
  <si>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</si>
  <si>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</si>
  <si>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</si>
  <si>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</si>
  <si>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</si>
  <si>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</si>
  <si>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</si>
  <si>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</si>
  <si>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</si>
  <si>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</si>
  <si>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</si>
  <si>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</si>
  <si>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</si>
  <si>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</si>
  <si>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</si>
  <si>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</si>
  <si>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</si>
  <si>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</si>
  <si>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</si>
  <si>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</si>
  <si>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</si>
  <si>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</si>
  <si>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</si>
  <si>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</si>
  <si>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</si>
  <si>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</si>
  <si>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</si>
  <si>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</si>
  <si>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</si>
  <si>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</si>
  <si>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</si>
  <si>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</si>
  <si>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</si>
  <si>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</si>
  <si>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</si>
  <si>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</si>
  <si>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</si>
  <si>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</si>
  <si>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</si>
  <si>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</si>
  <si>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</si>
  <si>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</si>
  <si>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</si>
  <si>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</si>
  <si>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</si>
  <si>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</si>
  <si>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</si>
  <si>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</si>
  <si>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</si>
  <si>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</si>
  <si>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A5</t>
  </si>
  <si>
    <t>A6</t>
  </si>
  <si>
    <t>A7</t>
  </si>
  <si>
    <t>A8</t>
  </si>
  <si>
    <t>A9</t>
  </si>
  <si>
    <t>A10</t>
  </si>
  <si>
    <t>A11</t>
  </si>
  <si>
    <t>A12</t>
  </si>
  <si>
    <t>DRn</t>
  </si>
  <si>
    <t>Promedio 3 mediciones</t>
  </si>
  <si>
    <t>Rearmo la matriz</t>
  </si>
  <si>
    <t>a</t>
  </si>
  <si>
    <t>b</t>
  </si>
  <si>
    <t>c</t>
  </si>
  <si>
    <t>d</t>
  </si>
  <si>
    <t>e</t>
  </si>
  <si>
    <t>f</t>
  </si>
  <si>
    <t>g</t>
  </si>
  <si>
    <t>h</t>
  </si>
  <si>
    <t>Concentración estándar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</si>
</sst>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</font>
    <font>
      <sz val="10"/>
      <name val="Arial"/>
    </font>
    <font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 de calibración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1438202012827868"/>
          <c:y val="0.14148849182313755"/>
          <c:w val="0.82561745406824161"/>
          <c:h val="0.78194444444444455"/>
        </c:manualLayout>
      </c:layout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Procesamiento!$M$11:$M$18</c:f>
              <c:numCache>
                <c:formatCode>General</c:formatCode>
                <c:ptCount val="8"/>
                <c:pt idx="0">
                  <c:v>0</c:v>
                </c:pt>
                <c:pt idx="1">
                  <c:v>4.2</c:v>
                </c:pt>
                <c:pt idx="2">
                  <c:v>9.6999999999999993</c:v>
                </c:pt>
                <c:pt idx="3">
                  <c:v>14.6</c:v>
                </c:pt>
                <c:pt idx="4">
                  <c:v>22</c:v>
                </c:pt>
                <c:pt idx="5">
                  <c:v>33.299999999999997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Procesamiento!$N$11:$N$18</c:f>
              <c:numCache>
                <c:formatCode>General</c:formatCode>
                <c:ptCount val="8"/>
                <c:pt idx="0">
                  <c:v>0</c:v>
                </c:pt>
                <c:pt idx="1">
                  <c:v>886.96354166666674</c:v>
                </c:pt>
                <c:pt idx="2">
                  <c:v>3062.865885416667</c:v>
                </c:pt>
                <c:pt idx="3">
                  <c:v>5671.662760416667</c:v>
                </c:pt>
                <c:pt idx="4">
                  <c:v>11389.065104166666</c:v>
                </c:pt>
                <c:pt idx="5">
                  <c:v>23843.731770833336</c:v>
                </c:pt>
                <c:pt idx="6">
                  <c:v>44457.930989583328</c:v>
                </c:pt>
                <c:pt idx="7">
                  <c:v>100594.83333333334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B4C-473B-8A3B-0B0F563D9445}"/>
            </c:ext>
          </c:extLst>
        </c:ser>
        <c:dLbls/>
        <c:axId val="119266304"/>
        <c:axId val="127017728"/>
      </c:scatterChart>
      <c:valAx>
        <c:axId val="1192663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017728"/>
        <c:crosses val="autoZero"/>
        <c:crossBetween val="midCat"/>
      </c:valAx>
      <c:valAx>
        <c:axId val="1270177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472174</xdr:colOff>
      <xdr:row>0</xdr:row>
      <xdr:rowOff>124284</xdr:rowOff>
    </xdr:from>
    <xdr:to>
      <xdr:col>24</xdr:col>
      <xdr:colOff>929374</xdr:colOff>
      <xdr:row>20</xdr:row>
      <xdr:rowOff>86183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C96EEF7-930E-4918-988A-4DC37D38A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81"/>
  <sheetViews>
    <sheetView topLeftCell="A253" workbookViewId="0">
      <selection sqref="A1:F281"/>
    </sheetView>
  </sheetViews>
  <sheetFormatPr baseColWidth="10" defaultColWidth="14.42578125" defaultRowHeight="15.75" customHeight="1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>
        <v>1</v>
      </c>
      <c r="C2" s="3">
        <v>-1530.5</v>
      </c>
      <c r="D2" s="3">
        <v>-645.30078125</v>
      </c>
      <c r="E2" s="3">
        <v>-119.3984375</v>
      </c>
      <c r="F2" s="3">
        <v>266.8984375</v>
      </c>
    </row>
    <row r="3" spans="1:6">
      <c r="A3" s="2" t="s">
        <v>7</v>
      </c>
      <c r="B3" s="3">
        <v>1</v>
      </c>
      <c r="C3" s="3">
        <v>-2197.8984375</v>
      </c>
      <c r="D3" s="3">
        <v>-1084.80078125</v>
      </c>
      <c r="E3" s="3">
        <v>-472.19921875</v>
      </c>
      <c r="F3" s="3">
        <v>-40.30078125</v>
      </c>
    </row>
    <row r="4" spans="1:6">
      <c r="A4" s="2" t="s">
        <v>8</v>
      </c>
      <c r="B4" s="3">
        <v>1</v>
      </c>
      <c r="C4" s="3">
        <v>22002.5</v>
      </c>
      <c r="D4" s="3">
        <v>13304.6015625</v>
      </c>
      <c r="E4" s="3">
        <v>7092.8984375</v>
      </c>
      <c r="F4" s="3">
        <v>2944</v>
      </c>
    </row>
    <row r="5" spans="1:6">
      <c r="A5" s="2" t="s">
        <v>9</v>
      </c>
      <c r="B5" s="3">
        <v>1</v>
      </c>
      <c r="C5" s="3">
        <v>7524.6015625</v>
      </c>
      <c r="D5" s="3">
        <v>4649.19921875</v>
      </c>
      <c r="E5" s="3">
        <v>2638.5</v>
      </c>
      <c r="F5" s="3">
        <v>1381.69921875</v>
      </c>
    </row>
    <row r="6" spans="1:6">
      <c r="A6" s="2" t="s">
        <v>10</v>
      </c>
      <c r="B6" s="3">
        <v>1</v>
      </c>
      <c r="C6" s="3">
        <v>108.19921875</v>
      </c>
      <c r="D6" s="3">
        <v>431.8984375</v>
      </c>
      <c r="E6" s="3">
        <v>658.19921875</v>
      </c>
      <c r="F6" s="3">
        <v>999.30078125</v>
      </c>
    </row>
    <row r="7" spans="1:6">
      <c r="A7" s="2" t="s">
        <v>11</v>
      </c>
      <c r="B7" s="3">
        <v>1</v>
      </c>
      <c r="C7" s="3">
        <v>-50.1015625</v>
      </c>
      <c r="D7" s="3">
        <v>366.8984375</v>
      </c>
      <c r="E7" s="3">
        <v>599.80078125</v>
      </c>
      <c r="F7" s="3">
        <v>927</v>
      </c>
    </row>
    <row r="8" spans="1:6">
      <c r="A8" s="2" t="s">
        <v>12</v>
      </c>
      <c r="B8" s="3">
        <v>1</v>
      </c>
      <c r="C8" s="3">
        <v>23427</v>
      </c>
      <c r="D8" s="3">
        <v>14255.6015625</v>
      </c>
      <c r="E8" s="3">
        <v>7713.1015625</v>
      </c>
      <c r="F8" s="3">
        <v>3476.30078125</v>
      </c>
    </row>
    <row r="9" spans="1:6">
      <c r="A9" s="2" t="s">
        <v>13</v>
      </c>
      <c r="B9" s="3">
        <v>1</v>
      </c>
      <c r="C9" s="3">
        <v>8039.69921875</v>
      </c>
      <c r="D9" s="3">
        <v>5057.80078125</v>
      </c>
      <c r="E9" s="3">
        <v>3050.80078125</v>
      </c>
      <c r="F9" s="3">
        <v>1951.6015625</v>
      </c>
    </row>
    <row r="10" spans="1:6">
      <c r="A10" s="2" t="s">
        <v>14</v>
      </c>
      <c r="B10" s="3">
        <v>1</v>
      </c>
      <c r="C10" s="3">
        <v>-6077.19921875</v>
      </c>
      <c r="D10" s="3">
        <v>-3851.80078125</v>
      </c>
      <c r="E10" s="3">
        <v>-3091.30078125</v>
      </c>
      <c r="F10" s="3">
        <v>-2675.69921875</v>
      </c>
    </row>
    <row r="11" spans="1:6">
      <c r="A11" s="2" t="s">
        <v>15</v>
      </c>
      <c r="B11" s="3">
        <v>1</v>
      </c>
      <c r="C11" s="3">
        <v>-5536.80078125</v>
      </c>
      <c r="D11" s="3">
        <v>-3500</v>
      </c>
      <c r="E11" s="3">
        <v>-2524.3984375</v>
      </c>
      <c r="F11" s="3">
        <v>-2111.69921875</v>
      </c>
    </row>
    <row r="12" spans="1:6">
      <c r="A12" s="2" t="s">
        <v>16</v>
      </c>
      <c r="B12" s="3">
        <v>1</v>
      </c>
      <c r="C12" s="3">
        <v>-6128.1015625</v>
      </c>
      <c r="D12" s="3">
        <v>-3905.1015625</v>
      </c>
      <c r="E12" s="3">
        <v>-3136.5</v>
      </c>
      <c r="F12" s="3">
        <v>-2741.3984375</v>
      </c>
    </row>
    <row r="13" spans="1:6">
      <c r="A13" s="2" t="s">
        <v>17</v>
      </c>
      <c r="B13" s="3">
        <v>1</v>
      </c>
      <c r="C13" s="3">
        <v>-5997.80078125</v>
      </c>
      <c r="D13" s="3">
        <v>-3802.69921875</v>
      </c>
      <c r="E13" s="3">
        <v>-3048.1015625</v>
      </c>
      <c r="F13" s="3">
        <v>-2613.6015625</v>
      </c>
    </row>
    <row r="14" spans="1:6">
      <c r="A14" s="2" t="s">
        <v>18</v>
      </c>
      <c r="B14" s="3">
        <v>1</v>
      </c>
      <c r="C14" s="3">
        <v>-5684.3984375</v>
      </c>
      <c r="D14" s="3">
        <v>-3572.80078125</v>
      </c>
      <c r="E14" s="3">
        <v>-2870.19921875</v>
      </c>
      <c r="F14" s="3">
        <v>-2522.19921875</v>
      </c>
    </row>
    <row r="15" spans="1:6">
      <c r="A15" s="2" t="s">
        <v>19</v>
      </c>
      <c r="B15" s="3">
        <v>1</v>
      </c>
      <c r="C15" s="3">
        <v>-5523.3984375</v>
      </c>
      <c r="D15" s="3">
        <v>-3481.80078125</v>
      </c>
      <c r="E15" s="3">
        <v>-2807.30078125</v>
      </c>
      <c r="F15" s="3">
        <v>-2456.6015625</v>
      </c>
    </row>
    <row r="16" spans="1:6">
      <c r="A16" s="2" t="s">
        <v>20</v>
      </c>
      <c r="B16" s="3">
        <v>1</v>
      </c>
      <c r="C16" s="3">
        <v>-5196.3984375</v>
      </c>
      <c r="D16" s="3">
        <v>-3277.6015625</v>
      </c>
      <c r="E16" s="3">
        <v>-2647.6015625</v>
      </c>
      <c r="F16" s="3">
        <v>-2287.8984375</v>
      </c>
    </row>
    <row r="17" spans="1:6">
      <c r="A17" s="2" t="s">
        <v>21</v>
      </c>
      <c r="B17" s="3">
        <v>1</v>
      </c>
      <c r="C17" s="3">
        <v>-4075</v>
      </c>
      <c r="D17" s="3">
        <v>-2566.19921875</v>
      </c>
      <c r="E17" s="3">
        <v>-2102.1015625</v>
      </c>
      <c r="F17" s="3">
        <v>-1826.8984375</v>
      </c>
    </row>
    <row r="18" spans="1:6">
      <c r="A18" s="2" t="s">
        <v>22</v>
      </c>
      <c r="B18" s="3">
        <v>1</v>
      </c>
      <c r="C18" s="3">
        <v>2237.30078125</v>
      </c>
      <c r="D18" s="3">
        <v>1666.80078125</v>
      </c>
      <c r="E18" s="3">
        <v>1198.69921875</v>
      </c>
      <c r="F18" s="3">
        <v>953.5</v>
      </c>
    </row>
    <row r="19" spans="1:6">
      <c r="A19" s="2" t="s">
        <v>23</v>
      </c>
      <c r="B19" s="3">
        <v>1</v>
      </c>
      <c r="C19" s="3">
        <v>2987.5</v>
      </c>
      <c r="D19" s="3">
        <v>2174.69921875</v>
      </c>
      <c r="E19" s="3">
        <v>1575.80078125</v>
      </c>
      <c r="F19" s="3">
        <v>1279.8984375</v>
      </c>
    </row>
    <row r="20" spans="1:6">
      <c r="A20" s="2" t="s">
        <v>24</v>
      </c>
      <c r="B20" s="3">
        <v>1</v>
      </c>
      <c r="C20" s="3">
        <v>33908.5</v>
      </c>
      <c r="D20" s="3">
        <v>20513.80078125</v>
      </c>
      <c r="E20" s="3">
        <v>11158.3984375</v>
      </c>
      <c r="F20" s="3">
        <v>4927.6015625</v>
      </c>
    </row>
    <row r="21" spans="1:6">
      <c r="A21" s="2" t="s">
        <v>25</v>
      </c>
      <c r="B21" s="3">
        <v>1</v>
      </c>
      <c r="C21" s="3">
        <v>4230.3984375</v>
      </c>
      <c r="D21" s="3">
        <v>2774.1015625</v>
      </c>
      <c r="E21" s="3">
        <v>1735.6015625</v>
      </c>
      <c r="F21" s="3">
        <v>1073.6015625</v>
      </c>
    </row>
    <row r="22" spans="1:6">
      <c r="A22" s="2" t="s">
        <v>26</v>
      </c>
      <c r="B22" s="3">
        <v>1</v>
      </c>
      <c r="C22" s="3">
        <v>-5501.3984375</v>
      </c>
      <c r="D22" s="3">
        <v>-3490.5</v>
      </c>
      <c r="E22" s="3">
        <v>-2810.8984375</v>
      </c>
      <c r="F22" s="3">
        <v>-2429.19921875</v>
      </c>
    </row>
    <row r="23" spans="1:6">
      <c r="A23" s="2" t="s">
        <v>27</v>
      </c>
      <c r="B23" s="3">
        <v>1</v>
      </c>
      <c r="C23" s="3">
        <v>-5879.30078125</v>
      </c>
      <c r="D23" s="3">
        <v>-3726.5</v>
      </c>
      <c r="E23" s="3">
        <v>-3003.69921875</v>
      </c>
      <c r="F23" s="3">
        <v>-2632.8984375</v>
      </c>
    </row>
    <row r="24" spans="1:6">
      <c r="A24" s="2" t="s">
        <v>28</v>
      </c>
      <c r="B24" s="3">
        <v>1</v>
      </c>
      <c r="C24" s="3">
        <v>-5468.3984375</v>
      </c>
      <c r="D24" s="3">
        <v>-3490.30078125</v>
      </c>
      <c r="E24" s="3">
        <v>-2801.5</v>
      </c>
      <c r="F24" s="3">
        <v>-2430</v>
      </c>
    </row>
    <row r="25" spans="1:6">
      <c r="A25" s="2" t="s">
        <v>29</v>
      </c>
      <c r="B25" s="3">
        <v>1</v>
      </c>
      <c r="C25" s="3">
        <v>-5782.30078125</v>
      </c>
      <c r="D25" s="3">
        <v>-3659.69921875</v>
      </c>
      <c r="E25" s="3">
        <v>-2928.1015625</v>
      </c>
      <c r="F25" s="3">
        <v>-2523.19921875</v>
      </c>
    </row>
    <row r="26" spans="1:6">
      <c r="A26" s="2" t="s">
        <v>30</v>
      </c>
      <c r="B26" s="3">
        <v>1</v>
      </c>
      <c r="C26" s="3">
        <v>-5528</v>
      </c>
      <c r="D26" s="3">
        <v>-3489.80078125</v>
      </c>
      <c r="E26" s="3">
        <v>-2766.80078125</v>
      </c>
      <c r="F26" s="3">
        <v>-2378.6015625</v>
      </c>
    </row>
    <row r="27" spans="1:6">
      <c r="A27" s="2" t="s">
        <v>31</v>
      </c>
      <c r="B27" s="3">
        <v>1</v>
      </c>
      <c r="C27" s="3">
        <v>-5968.69921875</v>
      </c>
      <c r="D27" s="3">
        <v>-3736.69921875</v>
      </c>
      <c r="E27" s="3">
        <v>-2988.1015625</v>
      </c>
      <c r="F27" s="3">
        <v>-2626</v>
      </c>
    </row>
    <row r="28" spans="1:6">
      <c r="A28" s="2" t="s">
        <v>32</v>
      </c>
      <c r="B28" s="3">
        <v>1</v>
      </c>
      <c r="C28" s="3">
        <v>-5345.80078125</v>
      </c>
      <c r="D28" s="3">
        <v>-3382</v>
      </c>
      <c r="E28" s="3">
        <v>-2692.8984375</v>
      </c>
      <c r="F28" s="3">
        <v>-2339.1015625</v>
      </c>
    </row>
    <row r="29" spans="1:6">
      <c r="A29" s="2" t="s">
        <v>33</v>
      </c>
      <c r="B29" s="3">
        <v>1</v>
      </c>
      <c r="C29" s="3">
        <v>-5280.8984375</v>
      </c>
      <c r="D29" s="3">
        <v>-3316.1015625</v>
      </c>
      <c r="E29" s="3">
        <v>-2665</v>
      </c>
      <c r="F29" s="3">
        <v>-2356.6015625</v>
      </c>
    </row>
    <row r="30" spans="1:6">
      <c r="A30" s="2" t="s">
        <v>34</v>
      </c>
      <c r="B30" s="3">
        <v>1</v>
      </c>
      <c r="C30" s="3">
        <v>5015.3984375</v>
      </c>
      <c r="D30" s="3">
        <v>3346.1015625</v>
      </c>
      <c r="E30" s="3">
        <v>1973.80078125</v>
      </c>
      <c r="F30" s="3">
        <v>1190.80078125</v>
      </c>
    </row>
    <row r="31" spans="1:6">
      <c r="A31" s="2" t="s">
        <v>35</v>
      </c>
      <c r="B31" s="3">
        <v>1</v>
      </c>
      <c r="C31" s="3">
        <v>6754.6015625</v>
      </c>
      <c r="D31" s="3">
        <v>4478</v>
      </c>
      <c r="E31" s="3">
        <v>2870.80078125</v>
      </c>
      <c r="F31" s="3">
        <v>1974.30078125</v>
      </c>
    </row>
    <row r="32" spans="1:6">
      <c r="A32" s="2" t="s">
        <v>36</v>
      </c>
      <c r="B32" s="3">
        <v>1</v>
      </c>
      <c r="C32" s="3">
        <v>26013.1015625</v>
      </c>
      <c r="D32" s="3">
        <v>15888.1015625</v>
      </c>
      <c r="E32" s="3">
        <v>8795.30078125</v>
      </c>
      <c r="F32" s="3">
        <v>4212.5</v>
      </c>
    </row>
    <row r="33" spans="1:6">
      <c r="A33" s="2" t="s">
        <v>37</v>
      </c>
      <c r="B33" s="3">
        <v>1</v>
      </c>
      <c r="C33" s="3">
        <v>9193.3984375</v>
      </c>
      <c r="D33" s="3">
        <v>5672</v>
      </c>
      <c r="E33" s="3">
        <v>3247.69921875</v>
      </c>
      <c r="F33" s="3">
        <v>1736.30078125</v>
      </c>
    </row>
    <row r="34" spans="1:6">
      <c r="A34" s="2" t="s">
        <v>38</v>
      </c>
      <c r="B34" s="3">
        <v>1</v>
      </c>
      <c r="C34" s="3">
        <v>-5790.8984375</v>
      </c>
      <c r="D34" s="3">
        <v>-3678.19921875</v>
      </c>
      <c r="E34" s="3">
        <v>-2970.3984375</v>
      </c>
      <c r="F34" s="3">
        <v>-2577.6015625</v>
      </c>
    </row>
    <row r="35" spans="1:6">
      <c r="A35" s="2" t="s">
        <v>39</v>
      </c>
      <c r="B35" s="3">
        <v>1</v>
      </c>
      <c r="C35" s="3">
        <v>-5708.19921875</v>
      </c>
      <c r="D35" s="3">
        <v>-3621</v>
      </c>
      <c r="E35" s="3">
        <v>-2916.30078125</v>
      </c>
      <c r="F35" s="3">
        <v>-2547.6015625</v>
      </c>
    </row>
    <row r="36" spans="1:6">
      <c r="A36" s="2" t="s">
        <v>40</v>
      </c>
      <c r="B36" s="3">
        <v>1</v>
      </c>
      <c r="C36" s="3">
        <v>-5496.19921875</v>
      </c>
      <c r="D36" s="3">
        <v>-3474.19921875</v>
      </c>
      <c r="E36" s="3">
        <v>-2776.3984375</v>
      </c>
      <c r="F36" s="3">
        <v>-2402.6015625</v>
      </c>
    </row>
    <row r="37" spans="1:6">
      <c r="A37" s="2" t="s">
        <v>41</v>
      </c>
      <c r="B37" s="3">
        <v>1</v>
      </c>
      <c r="C37" s="3">
        <v>-5525.3984375</v>
      </c>
      <c r="D37" s="3">
        <v>-3476.80078125</v>
      </c>
      <c r="E37" s="3">
        <v>-2798.1015625</v>
      </c>
      <c r="F37" s="3">
        <v>-2419</v>
      </c>
    </row>
    <row r="38" spans="1:6">
      <c r="A38" s="2" t="s">
        <v>42</v>
      </c>
      <c r="B38" s="3">
        <v>1</v>
      </c>
      <c r="C38" s="3">
        <v>-5769.30078125</v>
      </c>
      <c r="D38" s="3">
        <v>-3654.1015625</v>
      </c>
      <c r="E38" s="3">
        <v>-2899.3984375</v>
      </c>
      <c r="F38" s="3">
        <v>-2516.19921875</v>
      </c>
    </row>
    <row r="39" spans="1:6">
      <c r="A39" s="2" t="s">
        <v>43</v>
      </c>
      <c r="B39" s="3">
        <v>1</v>
      </c>
      <c r="C39" s="3">
        <v>-5768.69921875</v>
      </c>
      <c r="D39" s="3">
        <v>-3622.6015625</v>
      </c>
      <c r="E39" s="3">
        <v>-2904.80078125</v>
      </c>
      <c r="F39" s="3">
        <v>-2495.69921875</v>
      </c>
    </row>
    <row r="40" spans="1:6">
      <c r="A40" s="2" t="s">
        <v>44</v>
      </c>
      <c r="B40" s="3">
        <v>1</v>
      </c>
      <c r="C40" s="3">
        <v>-5355.69921875</v>
      </c>
      <c r="D40" s="3">
        <v>-3374.19921875</v>
      </c>
      <c r="E40" s="3">
        <v>-2708.30078125</v>
      </c>
      <c r="F40" s="3">
        <v>-2343.80078125</v>
      </c>
    </row>
    <row r="41" spans="1:6">
      <c r="A41" s="2" t="s">
        <v>45</v>
      </c>
      <c r="B41" s="3">
        <v>1</v>
      </c>
      <c r="C41" s="3">
        <v>-5296.5</v>
      </c>
      <c r="D41" s="3">
        <v>-3330.19921875</v>
      </c>
      <c r="E41" s="3">
        <v>-2671.3984375</v>
      </c>
      <c r="F41" s="3">
        <v>-2321.3984375</v>
      </c>
    </row>
    <row r="42" spans="1:6">
      <c r="A42" s="2" t="s">
        <v>46</v>
      </c>
      <c r="B42" s="3">
        <v>1</v>
      </c>
      <c r="C42" s="3">
        <v>11692.19921875</v>
      </c>
      <c r="D42" s="3">
        <v>7409.30078125</v>
      </c>
      <c r="E42" s="3">
        <v>4194.80078125</v>
      </c>
      <c r="F42" s="3">
        <v>2074.19921875</v>
      </c>
    </row>
    <row r="43" spans="1:6">
      <c r="A43" s="2" t="s">
        <v>47</v>
      </c>
      <c r="B43" s="3">
        <v>1</v>
      </c>
      <c r="C43" s="3">
        <v>14038</v>
      </c>
      <c r="D43" s="3">
        <v>8943.8984375</v>
      </c>
      <c r="E43" s="3">
        <v>5131.69921875</v>
      </c>
      <c r="F43" s="3">
        <v>2645.6015625</v>
      </c>
    </row>
    <row r="44" spans="1:6">
      <c r="A44" s="2" t="s">
        <v>48</v>
      </c>
      <c r="B44" s="3">
        <v>1</v>
      </c>
      <c r="C44" s="3">
        <v>23239.30078125</v>
      </c>
      <c r="D44" s="3">
        <v>14148.1015625</v>
      </c>
      <c r="E44" s="3">
        <v>7851.3984375</v>
      </c>
      <c r="F44" s="3">
        <v>3780.69921875</v>
      </c>
    </row>
    <row r="45" spans="1:6">
      <c r="A45" s="2" t="s">
        <v>49</v>
      </c>
      <c r="B45" s="3">
        <v>1</v>
      </c>
      <c r="C45" s="3">
        <v>12111.1015625</v>
      </c>
      <c r="D45" s="3">
        <v>7407.80078125</v>
      </c>
      <c r="E45" s="3">
        <v>4152.69921875</v>
      </c>
      <c r="F45" s="3">
        <v>2074.1015625</v>
      </c>
    </row>
    <row r="46" spans="1:6">
      <c r="A46" s="2" t="s">
        <v>50</v>
      </c>
      <c r="B46" s="3">
        <v>1</v>
      </c>
      <c r="C46" s="3">
        <v>-5901.5</v>
      </c>
      <c r="D46" s="3">
        <v>-3736.6015625</v>
      </c>
      <c r="E46" s="3">
        <v>-3019.8984375</v>
      </c>
      <c r="F46" s="3">
        <v>-2616</v>
      </c>
    </row>
    <row r="47" spans="1:6">
      <c r="A47" s="2" t="s">
        <v>51</v>
      </c>
      <c r="B47" s="3">
        <v>1</v>
      </c>
      <c r="C47" s="3">
        <v>-5597.8984375</v>
      </c>
      <c r="D47" s="3">
        <v>-3571.6015625</v>
      </c>
      <c r="E47" s="3">
        <v>-2896</v>
      </c>
      <c r="F47" s="3">
        <v>-2532.8984375</v>
      </c>
    </row>
    <row r="48" spans="1:6">
      <c r="A48" s="2" t="s">
        <v>52</v>
      </c>
      <c r="B48" s="3">
        <v>1</v>
      </c>
      <c r="C48" s="3">
        <v>-5805.5</v>
      </c>
      <c r="D48" s="3">
        <v>-3696.69921875</v>
      </c>
      <c r="E48" s="3">
        <v>-2965.30078125</v>
      </c>
      <c r="F48" s="3">
        <v>-2586</v>
      </c>
    </row>
    <row r="49" spans="1:6">
      <c r="A49" s="2" t="s">
        <v>53</v>
      </c>
      <c r="B49" s="3">
        <v>1</v>
      </c>
      <c r="C49" s="3">
        <v>-5801</v>
      </c>
      <c r="D49" s="3">
        <v>-3676.8984375</v>
      </c>
      <c r="E49" s="3">
        <v>-2943.19921875</v>
      </c>
      <c r="F49" s="3">
        <v>-2564.1015625</v>
      </c>
    </row>
    <row r="50" spans="1:6">
      <c r="A50" s="2" t="s">
        <v>54</v>
      </c>
      <c r="B50" s="3">
        <v>1</v>
      </c>
      <c r="C50" s="3">
        <v>-5908.1015625</v>
      </c>
      <c r="D50" s="3">
        <v>-3748.69921875</v>
      </c>
      <c r="E50" s="3">
        <v>-3011.19921875</v>
      </c>
      <c r="F50" s="3">
        <v>-2627.1015625</v>
      </c>
    </row>
    <row r="51" spans="1:6">
      <c r="A51" s="2" t="s">
        <v>55</v>
      </c>
      <c r="B51" s="3">
        <v>1</v>
      </c>
      <c r="C51" s="3">
        <v>-5601.3984375</v>
      </c>
      <c r="D51" s="3">
        <v>-3517.5</v>
      </c>
      <c r="E51" s="3">
        <v>-2806.69921875</v>
      </c>
      <c r="F51" s="3">
        <v>-2435</v>
      </c>
    </row>
    <row r="52" spans="1:6">
      <c r="A52" s="2" t="s">
        <v>56</v>
      </c>
      <c r="B52" s="3">
        <v>1</v>
      </c>
      <c r="C52" s="3">
        <v>-4927.69921875</v>
      </c>
      <c r="D52" s="3">
        <v>-3139</v>
      </c>
      <c r="E52" s="3">
        <v>-2560.6015625</v>
      </c>
      <c r="F52" s="3">
        <v>-2222.30078125</v>
      </c>
    </row>
    <row r="53" spans="1:6">
      <c r="A53" s="2" t="s">
        <v>57</v>
      </c>
      <c r="B53" s="3">
        <v>1</v>
      </c>
      <c r="C53" s="3">
        <v>-5407.3984375</v>
      </c>
      <c r="D53" s="3">
        <v>-3392.80078125</v>
      </c>
      <c r="E53" s="3">
        <v>-2734.69921875</v>
      </c>
      <c r="F53" s="3">
        <v>-2329.1015625</v>
      </c>
    </row>
    <row r="54" spans="1:6">
      <c r="A54" s="2" t="s">
        <v>58</v>
      </c>
      <c r="B54" s="3">
        <v>1</v>
      </c>
      <c r="C54" s="3">
        <v>26178.80078125</v>
      </c>
      <c r="D54" s="3">
        <v>16025.8984375</v>
      </c>
      <c r="E54" s="3">
        <v>8884.69921875</v>
      </c>
      <c r="F54" s="3">
        <v>4009.80078125</v>
      </c>
    </row>
    <row r="55" spans="1:6">
      <c r="A55" s="2" t="s">
        <v>59</v>
      </c>
      <c r="B55" s="3">
        <v>1</v>
      </c>
      <c r="C55" s="3">
        <v>28012.19921875</v>
      </c>
      <c r="D55" s="3">
        <v>17254.80078125</v>
      </c>
      <c r="E55" s="3">
        <v>9521.19921875</v>
      </c>
      <c r="F55" s="3">
        <v>4319.5</v>
      </c>
    </row>
    <row r="56" spans="1:6">
      <c r="A56" s="2" t="s">
        <v>60</v>
      </c>
      <c r="B56" s="3">
        <v>1</v>
      </c>
      <c r="C56" s="3">
        <v>5139.5</v>
      </c>
      <c r="D56" s="3">
        <v>3363.6015625</v>
      </c>
      <c r="E56" s="3">
        <v>2049.30078125</v>
      </c>
      <c r="F56" s="3">
        <v>1187.8984375</v>
      </c>
    </row>
    <row r="57" spans="1:6">
      <c r="A57" s="2" t="s">
        <v>61</v>
      </c>
      <c r="B57" s="3">
        <v>1</v>
      </c>
      <c r="C57" s="3">
        <v>8280.1015625</v>
      </c>
      <c r="D57" s="3">
        <v>5189.80078125</v>
      </c>
      <c r="E57" s="3">
        <v>3022.30078125</v>
      </c>
      <c r="F57" s="3">
        <v>1610.3984375</v>
      </c>
    </row>
    <row r="58" spans="1:6">
      <c r="A58" s="2" t="s">
        <v>62</v>
      </c>
      <c r="B58" s="3">
        <v>1</v>
      </c>
      <c r="C58" s="3">
        <v>-6222</v>
      </c>
      <c r="D58" s="3">
        <v>-3902.6015625</v>
      </c>
      <c r="E58" s="3">
        <v>-3092.6015625</v>
      </c>
      <c r="F58" s="3">
        <v>-2672.19921875</v>
      </c>
    </row>
    <row r="59" spans="1:6">
      <c r="A59" s="2" t="s">
        <v>63</v>
      </c>
      <c r="B59" s="3">
        <v>1</v>
      </c>
      <c r="C59" s="3">
        <v>-5758.80078125</v>
      </c>
      <c r="D59" s="3">
        <v>-3668.1015625</v>
      </c>
      <c r="E59" s="3">
        <v>-2967.5</v>
      </c>
      <c r="F59" s="3">
        <v>-2575.6015625</v>
      </c>
    </row>
    <row r="60" spans="1:6">
      <c r="A60" s="2" t="s">
        <v>64</v>
      </c>
      <c r="B60" s="3">
        <v>1</v>
      </c>
      <c r="C60" s="3">
        <v>-6243.80078125</v>
      </c>
      <c r="D60" s="3">
        <v>-3990.80078125</v>
      </c>
      <c r="E60" s="3">
        <v>-3224.6015625</v>
      </c>
      <c r="F60" s="3">
        <v>-2830.3984375</v>
      </c>
    </row>
    <row r="61" spans="1:6">
      <c r="A61" s="2" t="s">
        <v>65</v>
      </c>
      <c r="B61" s="3">
        <v>1</v>
      </c>
      <c r="C61" s="3">
        <v>-867.30078125</v>
      </c>
      <c r="D61" s="3">
        <v>-689.6015625</v>
      </c>
      <c r="E61" s="3">
        <v>-983</v>
      </c>
      <c r="F61" s="3">
        <v>-969.6015625</v>
      </c>
    </row>
    <row r="62" spans="1:6">
      <c r="A62" s="2" t="s">
        <v>66</v>
      </c>
      <c r="B62" s="3">
        <v>1</v>
      </c>
      <c r="C62" s="3">
        <v>-5973</v>
      </c>
      <c r="D62" s="3">
        <v>-3780</v>
      </c>
      <c r="E62" s="3">
        <v>-3020.3984375</v>
      </c>
      <c r="F62" s="3">
        <v>-2631.5</v>
      </c>
    </row>
    <row r="63" spans="1:6">
      <c r="A63" s="2" t="s">
        <v>67</v>
      </c>
      <c r="B63" s="3">
        <v>1</v>
      </c>
      <c r="C63" s="3">
        <v>-5774.5</v>
      </c>
      <c r="D63" s="3">
        <v>-3662.30078125</v>
      </c>
      <c r="E63" s="3">
        <v>-2932.6015625</v>
      </c>
      <c r="F63" s="3">
        <v>-2527.19921875</v>
      </c>
    </row>
    <row r="64" spans="1:6">
      <c r="A64" s="2" t="s">
        <v>68</v>
      </c>
      <c r="B64" s="3">
        <v>1</v>
      </c>
      <c r="C64" s="3">
        <v>-5592.6015625</v>
      </c>
      <c r="D64" s="3">
        <v>-3530.80078125</v>
      </c>
      <c r="E64" s="3">
        <v>-2844</v>
      </c>
      <c r="F64" s="3">
        <v>-2481.30078125</v>
      </c>
    </row>
    <row r="65" spans="1:6">
      <c r="A65" s="2" t="s">
        <v>69</v>
      </c>
      <c r="B65" s="3">
        <v>1</v>
      </c>
      <c r="C65" s="3">
        <v>-5528.19921875</v>
      </c>
      <c r="D65" s="3">
        <v>-3490</v>
      </c>
      <c r="E65" s="3">
        <v>-2827.30078125</v>
      </c>
      <c r="F65" s="3">
        <v>-2448.1015625</v>
      </c>
    </row>
    <row r="66" spans="1:6">
      <c r="A66" s="2" t="s">
        <v>70</v>
      </c>
      <c r="B66" s="3">
        <v>1</v>
      </c>
      <c r="C66" s="3">
        <v>50034.3984375</v>
      </c>
      <c r="D66" s="3">
        <v>30629.6015625</v>
      </c>
      <c r="E66" s="3">
        <v>17037.8984375</v>
      </c>
      <c r="F66" s="3">
        <v>7716.19921875</v>
      </c>
    </row>
    <row r="67" spans="1:6">
      <c r="A67" s="2" t="s">
        <v>71</v>
      </c>
      <c r="B67" s="3">
        <v>1</v>
      </c>
      <c r="C67" s="3">
        <v>49319.5</v>
      </c>
      <c r="D67" s="3">
        <v>30025.69921875</v>
      </c>
      <c r="E67" s="3">
        <v>16237.8984375</v>
      </c>
      <c r="F67" s="3">
        <v>6790.1015625</v>
      </c>
    </row>
    <row r="68" spans="1:6">
      <c r="A68" s="2" t="s">
        <v>72</v>
      </c>
      <c r="B68" s="3">
        <v>1</v>
      </c>
      <c r="C68" s="3">
        <v>9269.8984375</v>
      </c>
      <c r="D68" s="3">
        <v>5777.5</v>
      </c>
      <c r="E68" s="3">
        <v>3377.6015625</v>
      </c>
      <c r="F68" s="3">
        <v>1759.6015625</v>
      </c>
    </row>
    <row r="69" spans="1:6">
      <c r="A69" s="2" t="s">
        <v>73</v>
      </c>
      <c r="B69" s="3">
        <v>1</v>
      </c>
      <c r="C69" s="3">
        <v>9058.80078125</v>
      </c>
      <c r="D69" s="3">
        <v>5670</v>
      </c>
      <c r="E69" s="3">
        <v>3545.69921875</v>
      </c>
      <c r="F69" s="3">
        <v>2636</v>
      </c>
    </row>
    <row r="70" spans="1:6">
      <c r="A70" s="2" t="s">
        <v>74</v>
      </c>
      <c r="B70" s="3">
        <v>1</v>
      </c>
      <c r="C70" s="3">
        <v>-5966</v>
      </c>
      <c r="D70" s="3">
        <v>-3806.6015625</v>
      </c>
      <c r="E70" s="3">
        <v>-3078.5</v>
      </c>
      <c r="F70" s="3">
        <v>-2675.80078125</v>
      </c>
    </row>
    <row r="71" spans="1:6">
      <c r="A71" s="2" t="s">
        <v>75</v>
      </c>
      <c r="B71" s="3">
        <v>1</v>
      </c>
      <c r="C71" s="3">
        <v>-6129.30078125</v>
      </c>
      <c r="D71" s="3">
        <v>-3901.8984375</v>
      </c>
      <c r="E71" s="3">
        <v>-3137.69921875</v>
      </c>
      <c r="F71" s="3">
        <v>-2746.8984375</v>
      </c>
    </row>
    <row r="72" spans="1:6">
      <c r="A72" s="2" t="s">
        <v>76</v>
      </c>
      <c r="B72" s="3">
        <v>1</v>
      </c>
      <c r="C72" s="3">
        <v>-6592.30078125</v>
      </c>
      <c r="D72" s="3">
        <v>-4255.30078125</v>
      </c>
      <c r="E72" s="3">
        <v>-3505.3984375</v>
      </c>
      <c r="F72" s="3">
        <v>-3118.19921875</v>
      </c>
    </row>
    <row r="73" spans="1:6">
      <c r="A73" s="2" t="s">
        <v>77</v>
      </c>
      <c r="B73" s="3">
        <v>1</v>
      </c>
      <c r="C73" s="3">
        <v>-5511.5</v>
      </c>
      <c r="D73" s="3">
        <v>-3562</v>
      </c>
      <c r="E73" s="3">
        <v>-2879.8984375</v>
      </c>
      <c r="F73" s="3">
        <v>-2521.69921875</v>
      </c>
    </row>
    <row r="74" spans="1:6">
      <c r="A74" s="2" t="s">
        <v>78</v>
      </c>
      <c r="B74" s="3">
        <v>1</v>
      </c>
      <c r="C74" s="3">
        <v>-6017.8984375</v>
      </c>
      <c r="D74" s="3">
        <v>-3808.6015625</v>
      </c>
      <c r="E74" s="3">
        <v>-3053.1015625</v>
      </c>
      <c r="F74" s="3">
        <v>-2643.5</v>
      </c>
    </row>
    <row r="75" spans="1:6">
      <c r="A75" s="2" t="s">
        <v>79</v>
      </c>
      <c r="B75" s="3">
        <v>1</v>
      </c>
      <c r="C75" s="3">
        <v>-5968.80078125</v>
      </c>
      <c r="D75" s="3">
        <v>-3797.8984375</v>
      </c>
      <c r="E75" s="3">
        <v>-3093.1015625</v>
      </c>
      <c r="F75" s="3">
        <v>-2715.30078125</v>
      </c>
    </row>
    <row r="76" spans="1:6">
      <c r="A76" s="2" t="s">
        <v>80</v>
      </c>
      <c r="B76" s="3">
        <v>1</v>
      </c>
      <c r="C76" s="3">
        <v>-5827.30078125</v>
      </c>
      <c r="D76" s="3">
        <v>-3705.80078125</v>
      </c>
      <c r="E76" s="3">
        <v>-3046.3984375</v>
      </c>
      <c r="F76" s="3">
        <v>-2697</v>
      </c>
    </row>
    <row r="77" spans="1:6">
      <c r="A77" s="2" t="s">
        <v>81</v>
      </c>
      <c r="B77" s="3">
        <v>1</v>
      </c>
      <c r="C77" s="3">
        <v>-4913.80078125</v>
      </c>
      <c r="D77" s="3">
        <v>-3071.80078125</v>
      </c>
      <c r="E77" s="3">
        <v>-2488.30078125</v>
      </c>
      <c r="F77" s="3">
        <v>-2203.5</v>
      </c>
    </row>
    <row r="78" spans="1:6">
      <c r="A78" s="2" t="s">
        <v>82</v>
      </c>
      <c r="B78" s="3">
        <v>1</v>
      </c>
      <c r="C78" s="3">
        <v>110472</v>
      </c>
      <c r="D78" s="3">
        <v>66925.6015625</v>
      </c>
      <c r="E78" s="3">
        <v>35680.3984375</v>
      </c>
      <c r="F78" s="3">
        <v>14195.8984375</v>
      </c>
    </row>
    <row r="79" spans="1:6">
      <c r="A79" s="2" t="s">
        <v>83</v>
      </c>
      <c r="B79" s="3">
        <v>1</v>
      </c>
      <c r="C79" s="3">
        <v>98480.296875</v>
      </c>
      <c r="D79" s="3">
        <v>59488.6015625</v>
      </c>
      <c r="E79" s="3">
        <v>31213.3984375</v>
      </c>
      <c r="F79" s="3">
        <v>12175.19921875</v>
      </c>
    </row>
    <row r="80" spans="1:6">
      <c r="A80" s="2" t="s">
        <v>84</v>
      </c>
      <c r="B80" s="3">
        <v>1</v>
      </c>
      <c r="C80" s="3">
        <v>14343.5</v>
      </c>
      <c r="D80" s="3">
        <v>8712.30078125</v>
      </c>
      <c r="E80" s="3">
        <v>5010.8984375</v>
      </c>
      <c r="F80" s="3">
        <v>2740.8984375</v>
      </c>
    </row>
    <row r="81" spans="1:6">
      <c r="A81" s="2" t="s">
        <v>85</v>
      </c>
      <c r="B81" s="3">
        <v>1</v>
      </c>
      <c r="C81" s="3">
        <v>37886.19921875</v>
      </c>
      <c r="D81" s="3">
        <v>22924</v>
      </c>
      <c r="E81" s="3">
        <v>11986.6015625</v>
      </c>
      <c r="F81" s="3">
        <v>4764.6015625</v>
      </c>
    </row>
    <row r="82" spans="1:6">
      <c r="A82" s="2" t="s">
        <v>86</v>
      </c>
      <c r="B82" s="3">
        <v>1</v>
      </c>
      <c r="C82" s="3">
        <v>-6577</v>
      </c>
      <c r="D82" s="3">
        <v>-4202.69921875</v>
      </c>
      <c r="E82" s="3">
        <v>-3438.69921875</v>
      </c>
      <c r="F82" s="3">
        <v>-2999.6015625</v>
      </c>
    </row>
    <row r="83" spans="1:6">
      <c r="A83" s="2" t="s">
        <v>87</v>
      </c>
      <c r="B83" s="3">
        <v>1</v>
      </c>
      <c r="C83" s="3">
        <v>-6086.6015625</v>
      </c>
      <c r="D83" s="3">
        <v>-3882.3984375</v>
      </c>
      <c r="E83" s="3">
        <v>-3149.8984375</v>
      </c>
      <c r="F83" s="3">
        <v>-2746.3984375</v>
      </c>
    </row>
    <row r="84" spans="1:6">
      <c r="A84" s="2" t="s">
        <v>88</v>
      </c>
      <c r="B84" s="3">
        <v>1</v>
      </c>
      <c r="C84" s="3">
        <v>-6475.69921875</v>
      </c>
      <c r="D84" s="3">
        <v>-4159</v>
      </c>
      <c r="E84" s="3">
        <v>-3419.30078125</v>
      </c>
      <c r="F84" s="3">
        <v>-3021.19921875</v>
      </c>
    </row>
    <row r="85" spans="1:6">
      <c r="A85" s="2" t="s">
        <v>89</v>
      </c>
      <c r="B85" s="3">
        <v>1</v>
      </c>
      <c r="C85" s="3">
        <v>-6183.80078125</v>
      </c>
      <c r="D85" s="3">
        <v>-3915.6015625</v>
      </c>
      <c r="E85" s="3">
        <v>-3163.6015625</v>
      </c>
      <c r="F85" s="3">
        <v>-2724.3984375</v>
      </c>
    </row>
    <row r="86" spans="1:6">
      <c r="A86" s="2" t="s">
        <v>90</v>
      </c>
      <c r="B86" s="3">
        <v>1</v>
      </c>
      <c r="C86" s="3">
        <v>-6224.6015625</v>
      </c>
      <c r="D86" s="3">
        <v>-3946.80078125</v>
      </c>
      <c r="E86" s="3">
        <v>-3172.8984375</v>
      </c>
      <c r="F86" s="3">
        <v>-739.69921875</v>
      </c>
    </row>
    <row r="87" spans="1:6">
      <c r="A87" s="2" t="s">
        <v>91</v>
      </c>
      <c r="B87" s="3">
        <v>1</v>
      </c>
      <c r="C87" s="3">
        <v>-6051.6015625</v>
      </c>
      <c r="D87" s="3">
        <v>-3847.3984375</v>
      </c>
      <c r="E87" s="3">
        <v>-3185.69921875</v>
      </c>
      <c r="F87" s="3">
        <v>-2833.1015625</v>
      </c>
    </row>
    <row r="88" spans="1:6">
      <c r="A88" s="2" t="s">
        <v>92</v>
      </c>
      <c r="B88" s="3">
        <v>1</v>
      </c>
      <c r="C88" s="3">
        <v>-5647.5</v>
      </c>
      <c r="D88" s="3">
        <v>-3610.6015625</v>
      </c>
      <c r="E88" s="3">
        <v>-2945.5</v>
      </c>
      <c r="F88" s="3">
        <v>-2562.1015625</v>
      </c>
    </row>
    <row r="89" spans="1:6">
      <c r="A89" s="2" t="s">
        <v>93</v>
      </c>
      <c r="B89" s="3">
        <v>1</v>
      </c>
      <c r="C89" s="3">
        <v>-4897.80078125</v>
      </c>
      <c r="D89" s="3">
        <v>-3117.8984375</v>
      </c>
      <c r="E89" s="3">
        <v>-2567.8984375</v>
      </c>
      <c r="F89" s="3">
        <v>-2271.69921875</v>
      </c>
    </row>
    <row r="90" spans="1:6">
      <c r="A90" s="2" t="s">
        <v>6</v>
      </c>
      <c r="B90" s="3">
        <v>2</v>
      </c>
      <c r="C90" s="3">
        <v>-1581.5</v>
      </c>
      <c r="D90" s="3">
        <v>-668.30078125</v>
      </c>
      <c r="E90" s="3">
        <v>-129.3984375</v>
      </c>
      <c r="F90" s="3">
        <v>240.8984375</v>
      </c>
    </row>
    <row r="91" spans="1:6">
      <c r="A91" s="2" t="s">
        <v>7</v>
      </c>
      <c r="B91" s="3">
        <v>2</v>
      </c>
      <c r="C91" s="3">
        <v>-2301.8984375</v>
      </c>
      <c r="D91" s="3">
        <v>-1139.80078125</v>
      </c>
      <c r="E91" s="3">
        <v>-523.19921875</v>
      </c>
      <c r="F91" s="3">
        <v>-90.30078125</v>
      </c>
    </row>
    <row r="92" spans="1:6">
      <c r="A92" s="2" t="s">
        <v>8</v>
      </c>
      <c r="B92" s="3">
        <v>2</v>
      </c>
      <c r="C92" s="3">
        <v>21852.5</v>
      </c>
      <c r="D92" s="3">
        <v>13192.6015625</v>
      </c>
      <c r="E92" s="3">
        <v>7022.8984375</v>
      </c>
      <c r="F92" s="3">
        <v>2926</v>
      </c>
    </row>
    <row r="93" spans="1:6">
      <c r="A93" s="2" t="s">
        <v>9</v>
      </c>
      <c r="B93" s="3">
        <v>2</v>
      </c>
      <c r="C93" s="3">
        <v>7428.6015625</v>
      </c>
      <c r="D93" s="3">
        <v>4597.19921875</v>
      </c>
      <c r="E93" s="3">
        <v>2597.5</v>
      </c>
      <c r="F93" s="3">
        <v>1348.69921875</v>
      </c>
    </row>
    <row r="94" spans="1:6">
      <c r="A94" s="2" t="s">
        <v>94</v>
      </c>
      <c r="B94" s="3">
        <v>2</v>
      </c>
      <c r="C94" s="3">
        <v>-6441.5</v>
      </c>
      <c r="D94" s="3">
        <v>-4085.6015625</v>
      </c>
      <c r="E94" s="3">
        <v>-3290.5</v>
      </c>
      <c r="F94" s="3">
        <v>-2848.30078125</v>
      </c>
    </row>
    <row r="95" spans="1:6">
      <c r="A95" s="2" t="s">
        <v>95</v>
      </c>
      <c r="B95" s="3">
        <v>2</v>
      </c>
      <c r="C95" s="3">
        <v>-5908.5</v>
      </c>
      <c r="D95" s="3">
        <v>-3776.69921875</v>
      </c>
      <c r="E95" s="3">
        <v>-3050.5</v>
      </c>
      <c r="F95" s="3">
        <v>-2607.1015625</v>
      </c>
    </row>
    <row r="96" spans="1:6">
      <c r="A96" s="2" t="s">
        <v>96</v>
      </c>
      <c r="B96" s="3">
        <v>2</v>
      </c>
      <c r="C96" s="3">
        <v>-6269.5</v>
      </c>
      <c r="D96" s="3">
        <v>-3956.8984375</v>
      </c>
      <c r="E96" s="3">
        <v>-3124.19921875</v>
      </c>
      <c r="F96" s="3">
        <v>-2585.8984375</v>
      </c>
    </row>
    <row r="97" spans="1:6">
      <c r="A97" s="2" t="s">
        <v>97</v>
      </c>
      <c r="B97" s="3">
        <v>2</v>
      </c>
      <c r="C97" s="3">
        <v>-6287.80078125</v>
      </c>
      <c r="D97" s="3">
        <v>-3978.19921875</v>
      </c>
      <c r="E97" s="3">
        <v>-3183.6015625</v>
      </c>
      <c r="F97" s="3">
        <v>-2749.3984375</v>
      </c>
    </row>
    <row r="98" spans="1:6">
      <c r="A98" s="2" t="s">
        <v>98</v>
      </c>
      <c r="B98" s="3">
        <v>2</v>
      </c>
      <c r="C98" s="3">
        <v>-3641.1015625</v>
      </c>
      <c r="D98" s="3">
        <v>-2269.30078125</v>
      </c>
      <c r="E98" s="3">
        <v>-1918</v>
      </c>
      <c r="F98" s="3">
        <v>-1730.80078125</v>
      </c>
    </row>
    <row r="99" spans="1:6">
      <c r="A99" s="2" t="s">
        <v>99</v>
      </c>
      <c r="B99" s="3">
        <v>2</v>
      </c>
      <c r="C99" s="3">
        <v>-6384.3984375</v>
      </c>
      <c r="D99" s="3">
        <v>-4035.3984375</v>
      </c>
      <c r="E99" s="3">
        <v>-3225.80078125</v>
      </c>
      <c r="F99" s="3">
        <v>-2762.80078125</v>
      </c>
    </row>
    <row r="100" spans="1:6">
      <c r="A100" s="2" t="s">
        <v>100</v>
      </c>
      <c r="B100" s="3">
        <v>2</v>
      </c>
      <c r="C100" s="3">
        <v>-6198</v>
      </c>
      <c r="D100" s="3">
        <v>-3929.5</v>
      </c>
      <c r="E100" s="3">
        <v>-3168.80078125</v>
      </c>
      <c r="F100" s="3">
        <v>-2776.8984375</v>
      </c>
    </row>
    <row r="101" spans="1:6">
      <c r="A101" s="2" t="s">
        <v>101</v>
      </c>
      <c r="B101" s="3">
        <v>2</v>
      </c>
      <c r="C101" s="3">
        <v>-5649.80078125</v>
      </c>
      <c r="D101" s="3">
        <v>-3565.8984375</v>
      </c>
      <c r="E101" s="3">
        <v>-2897.80078125</v>
      </c>
      <c r="F101" s="3">
        <v>-2523.1015625</v>
      </c>
    </row>
    <row r="102" spans="1:6">
      <c r="A102" s="2" t="s">
        <v>10</v>
      </c>
      <c r="B102" s="3">
        <v>2</v>
      </c>
      <c r="C102" s="3">
        <v>39.19921875</v>
      </c>
      <c r="D102" s="3">
        <v>382.8984375</v>
      </c>
      <c r="E102" s="3">
        <v>637.19921875</v>
      </c>
      <c r="F102" s="3">
        <v>993.30078125</v>
      </c>
    </row>
    <row r="103" spans="1:6">
      <c r="A103" s="2" t="s">
        <v>11</v>
      </c>
      <c r="B103" s="3">
        <v>2</v>
      </c>
      <c r="C103" s="3">
        <v>-60.1015625</v>
      </c>
      <c r="D103" s="3">
        <v>358.8984375</v>
      </c>
      <c r="E103" s="3">
        <v>593.80078125</v>
      </c>
      <c r="F103" s="3">
        <v>926</v>
      </c>
    </row>
    <row r="104" spans="1:6">
      <c r="A104" s="2" t="s">
        <v>12</v>
      </c>
      <c r="B104" s="3">
        <v>2</v>
      </c>
      <c r="C104" s="3">
        <v>22847</v>
      </c>
      <c r="D104" s="3">
        <v>13872.6015625</v>
      </c>
      <c r="E104" s="3">
        <v>7506.1015625</v>
      </c>
      <c r="F104" s="3">
        <v>3356.30078125</v>
      </c>
    </row>
    <row r="105" spans="1:6">
      <c r="A105" s="2" t="s">
        <v>13</v>
      </c>
      <c r="B105" s="3">
        <v>2</v>
      </c>
      <c r="C105" s="3">
        <v>7967.69921875</v>
      </c>
      <c r="D105" s="3">
        <v>5010.80078125</v>
      </c>
      <c r="E105" s="3">
        <v>3022.80078125</v>
      </c>
      <c r="F105" s="3">
        <v>1928.6015625</v>
      </c>
    </row>
    <row r="106" spans="1:6">
      <c r="A106" s="2" t="s">
        <v>14</v>
      </c>
      <c r="B106" s="3">
        <v>2</v>
      </c>
      <c r="C106" s="3">
        <v>-6084.19921875</v>
      </c>
      <c r="D106" s="3">
        <v>-3847.80078125</v>
      </c>
      <c r="E106" s="3">
        <v>-3090.30078125</v>
      </c>
      <c r="F106" s="3">
        <v>-2676.69921875</v>
      </c>
    </row>
    <row r="107" spans="1:6">
      <c r="A107" s="2" t="s">
        <v>15</v>
      </c>
      <c r="B107" s="3">
        <v>2</v>
      </c>
      <c r="C107" s="3">
        <v>-5533.80078125</v>
      </c>
      <c r="D107" s="3">
        <v>-3498</v>
      </c>
      <c r="E107" s="3">
        <v>-2529.3984375</v>
      </c>
      <c r="F107" s="3">
        <v>-2110.69921875</v>
      </c>
    </row>
    <row r="108" spans="1:6">
      <c r="A108" s="2" t="s">
        <v>16</v>
      </c>
      <c r="B108" s="3">
        <v>2</v>
      </c>
      <c r="C108" s="3">
        <v>-6151.1015625</v>
      </c>
      <c r="D108" s="3">
        <v>-3905.1015625</v>
      </c>
      <c r="E108" s="3">
        <v>-3130.5</v>
      </c>
      <c r="F108" s="3">
        <v>-2738.3984375</v>
      </c>
    </row>
    <row r="109" spans="1:6">
      <c r="A109" s="2" t="s">
        <v>17</v>
      </c>
      <c r="B109" s="3">
        <v>2</v>
      </c>
      <c r="C109" s="3">
        <v>-5995.80078125</v>
      </c>
      <c r="D109" s="3">
        <v>-3826.69921875</v>
      </c>
      <c r="E109" s="3">
        <v>-3056.1015625</v>
      </c>
      <c r="F109" s="3">
        <v>-2628.6015625</v>
      </c>
    </row>
    <row r="110" spans="1:6">
      <c r="A110" s="2" t="s">
        <v>18</v>
      </c>
      <c r="B110" s="3">
        <v>2</v>
      </c>
      <c r="C110" s="3">
        <v>-5715.3984375</v>
      </c>
      <c r="D110" s="3">
        <v>-3593.80078125</v>
      </c>
      <c r="E110" s="3">
        <v>-2885.19921875</v>
      </c>
      <c r="F110" s="3">
        <v>-2510.19921875</v>
      </c>
    </row>
    <row r="111" spans="1:6">
      <c r="A111" s="2" t="s">
        <v>19</v>
      </c>
      <c r="B111" s="3">
        <v>2</v>
      </c>
      <c r="C111" s="3">
        <v>-5506.3984375</v>
      </c>
      <c r="D111" s="3">
        <v>-3490.80078125</v>
      </c>
      <c r="E111" s="3">
        <v>-2813.30078125</v>
      </c>
      <c r="F111" s="3">
        <v>-2465.6015625</v>
      </c>
    </row>
    <row r="112" spans="1:6">
      <c r="A112" s="2" t="s">
        <v>20</v>
      </c>
      <c r="B112" s="3">
        <v>2</v>
      </c>
      <c r="C112" s="3">
        <v>-5178.3984375</v>
      </c>
      <c r="D112" s="3">
        <v>-3270.6015625</v>
      </c>
      <c r="E112" s="3">
        <v>-2640.6015625</v>
      </c>
      <c r="F112" s="3">
        <v>-2294.8984375</v>
      </c>
    </row>
    <row r="113" spans="1:6">
      <c r="A113" s="2" t="s">
        <v>21</v>
      </c>
      <c r="B113" s="3">
        <v>2</v>
      </c>
      <c r="C113" s="3">
        <v>-4086</v>
      </c>
      <c r="D113" s="3">
        <v>-2574.19921875</v>
      </c>
      <c r="E113" s="3">
        <v>-2111.1015625</v>
      </c>
      <c r="F113" s="3">
        <v>-1828.8984375</v>
      </c>
    </row>
    <row r="114" spans="1:6">
      <c r="A114" s="2" t="s">
        <v>22</v>
      </c>
      <c r="B114" s="3">
        <v>2</v>
      </c>
      <c r="C114" s="3">
        <v>2129.30078125</v>
      </c>
      <c r="D114" s="3">
        <v>1600.80078125</v>
      </c>
      <c r="E114" s="3">
        <v>1154.69921875</v>
      </c>
      <c r="F114" s="3">
        <v>911.5</v>
      </c>
    </row>
    <row r="115" spans="1:6">
      <c r="A115" s="2" t="s">
        <v>23</v>
      </c>
      <c r="B115" s="3">
        <v>2</v>
      </c>
      <c r="C115" s="3">
        <v>2913.5</v>
      </c>
      <c r="D115" s="3">
        <v>2135.69921875</v>
      </c>
      <c r="E115" s="3">
        <v>1555.80078125</v>
      </c>
      <c r="F115" s="3">
        <v>1260.8984375</v>
      </c>
    </row>
    <row r="116" spans="1:6">
      <c r="A116" s="2" t="s">
        <v>24</v>
      </c>
      <c r="B116" s="3">
        <v>2</v>
      </c>
      <c r="C116" s="3">
        <v>34122.5</v>
      </c>
      <c r="D116" s="3">
        <v>20608.80078125</v>
      </c>
      <c r="E116" s="3">
        <v>11218.3984375</v>
      </c>
      <c r="F116" s="3">
        <v>4948.6015625</v>
      </c>
    </row>
    <row r="117" spans="1:6">
      <c r="A117" s="2" t="s">
        <v>25</v>
      </c>
      <c r="B117" s="3">
        <v>2</v>
      </c>
      <c r="C117" s="3">
        <v>4149.3984375</v>
      </c>
      <c r="D117" s="3">
        <v>2740.1015625</v>
      </c>
      <c r="E117" s="3">
        <v>1698.6015625</v>
      </c>
      <c r="F117" s="3">
        <v>1059.6015625</v>
      </c>
    </row>
    <row r="118" spans="1:6">
      <c r="A118" s="2" t="s">
        <v>26</v>
      </c>
      <c r="B118" s="3">
        <v>2</v>
      </c>
      <c r="C118" s="3">
        <v>-5486.3984375</v>
      </c>
      <c r="D118" s="3">
        <v>-3490.5</v>
      </c>
      <c r="E118" s="3">
        <v>-2797.8984375</v>
      </c>
      <c r="F118" s="3">
        <v>-2419.19921875</v>
      </c>
    </row>
    <row r="119" spans="1:6">
      <c r="A119" s="2" t="s">
        <v>27</v>
      </c>
      <c r="B119" s="3">
        <v>2</v>
      </c>
      <c r="C119" s="3">
        <v>-5901.30078125</v>
      </c>
      <c r="D119" s="3">
        <v>-3742.5</v>
      </c>
      <c r="E119" s="3">
        <v>-3029.69921875</v>
      </c>
      <c r="F119" s="3">
        <v>-2644.8984375</v>
      </c>
    </row>
    <row r="120" spans="1:6">
      <c r="A120" s="2" t="s">
        <v>28</v>
      </c>
      <c r="B120" s="3">
        <v>2</v>
      </c>
      <c r="C120" s="3">
        <v>-5481.3984375</v>
      </c>
      <c r="D120" s="3">
        <v>-3488.30078125</v>
      </c>
      <c r="E120" s="3">
        <v>-2808.5</v>
      </c>
      <c r="F120" s="3">
        <v>-2428</v>
      </c>
    </row>
    <row r="121" spans="1:6">
      <c r="A121" s="2" t="s">
        <v>29</v>
      </c>
      <c r="B121" s="3">
        <v>2</v>
      </c>
      <c r="C121" s="3">
        <v>-5778.30078125</v>
      </c>
      <c r="D121" s="3">
        <v>-3667.69921875</v>
      </c>
      <c r="E121" s="3">
        <v>-2918.1015625</v>
      </c>
      <c r="F121" s="3">
        <v>-2525.19921875</v>
      </c>
    </row>
    <row r="122" spans="1:6">
      <c r="A122" s="2" t="s">
        <v>30</v>
      </c>
      <c r="B122" s="3">
        <v>2</v>
      </c>
      <c r="C122" s="3">
        <v>-5531</v>
      </c>
      <c r="D122" s="3">
        <v>-3503.80078125</v>
      </c>
      <c r="E122" s="3">
        <v>-2772.80078125</v>
      </c>
      <c r="F122" s="3">
        <v>-2363.6015625</v>
      </c>
    </row>
    <row r="123" spans="1:6">
      <c r="A123" s="2" t="s">
        <v>31</v>
      </c>
      <c r="B123" s="3">
        <v>2</v>
      </c>
      <c r="C123" s="3">
        <v>-5963.69921875</v>
      </c>
      <c r="D123" s="3">
        <v>-3750.69921875</v>
      </c>
      <c r="E123" s="3">
        <v>-2998.1015625</v>
      </c>
      <c r="F123" s="3">
        <v>-2637</v>
      </c>
    </row>
    <row r="124" spans="1:6">
      <c r="A124" s="2" t="s">
        <v>32</v>
      </c>
      <c r="B124" s="3">
        <v>2</v>
      </c>
      <c r="C124" s="3">
        <v>-5364.80078125</v>
      </c>
      <c r="D124" s="3">
        <v>-3356</v>
      </c>
      <c r="E124" s="3">
        <v>-2711.8984375</v>
      </c>
      <c r="F124" s="3">
        <v>-2337.1015625</v>
      </c>
    </row>
    <row r="125" spans="1:6">
      <c r="A125" s="2" t="s">
        <v>33</v>
      </c>
      <c r="B125" s="3">
        <v>2</v>
      </c>
      <c r="C125" s="3">
        <v>-5271.8984375</v>
      </c>
      <c r="D125" s="3">
        <v>-3314.1015625</v>
      </c>
      <c r="E125" s="3">
        <v>-2653</v>
      </c>
      <c r="F125" s="3">
        <v>-2370.6015625</v>
      </c>
    </row>
    <row r="126" spans="1:6">
      <c r="A126" s="2" t="s">
        <v>34</v>
      </c>
      <c r="B126" s="3">
        <v>2</v>
      </c>
      <c r="C126" s="3">
        <v>4969.3984375</v>
      </c>
      <c r="D126" s="3">
        <v>3336.1015625</v>
      </c>
      <c r="E126" s="3">
        <v>1970.80078125</v>
      </c>
      <c r="F126" s="3">
        <v>1167.80078125</v>
      </c>
    </row>
    <row r="127" spans="1:6">
      <c r="A127" s="2" t="s">
        <v>35</v>
      </c>
      <c r="B127" s="3">
        <v>2</v>
      </c>
      <c r="C127" s="3">
        <v>6618.6015625</v>
      </c>
      <c r="D127" s="3">
        <v>4396</v>
      </c>
      <c r="E127" s="3">
        <v>2802.80078125</v>
      </c>
      <c r="F127" s="3">
        <v>1911.30078125</v>
      </c>
    </row>
    <row r="128" spans="1:6">
      <c r="A128" s="2" t="s">
        <v>36</v>
      </c>
      <c r="B128" s="3">
        <v>2</v>
      </c>
      <c r="C128" s="3">
        <v>25887.1015625</v>
      </c>
      <c r="D128" s="3">
        <v>15795.1015625</v>
      </c>
      <c r="E128" s="3">
        <v>8771.30078125</v>
      </c>
      <c r="F128" s="3">
        <v>4185.5</v>
      </c>
    </row>
    <row r="129" spans="1:6">
      <c r="A129" s="2" t="s">
        <v>37</v>
      </c>
      <c r="B129" s="3">
        <v>2</v>
      </c>
      <c r="C129" s="3">
        <v>9079.3984375</v>
      </c>
      <c r="D129" s="3">
        <v>5570</v>
      </c>
      <c r="E129" s="3">
        <v>3207.69921875</v>
      </c>
      <c r="F129" s="3">
        <v>1703.30078125</v>
      </c>
    </row>
    <row r="130" spans="1:6">
      <c r="A130" s="2" t="s">
        <v>38</v>
      </c>
      <c r="B130" s="3">
        <v>2</v>
      </c>
      <c r="C130" s="3">
        <v>-5789.8984375</v>
      </c>
      <c r="D130" s="3">
        <v>-3681.19921875</v>
      </c>
      <c r="E130" s="3">
        <v>-2964.3984375</v>
      </c>
      <c r="F130" s="3">
        <v>-2597.6015625</v>
      </c>
    </row>
    <row r="131" spans="1:6">
      <c r="A131" s="2" t="s">
        <v>39</v>
      </c>
      <c r="B131" s="3">
        <v>2</v>
      </c>
      <c r="C131" s="3">
        <v>-5714.19921875</v>
      </c>
      <c r="D131" s="3">
        <v>-3626</v>
      </c>
      <c r="E131" s="3">
        <v>-2918.30078125</v>
      </c>
      <c r="F131" s="3">
        <v>-2541.6015625</v>
      </c>
    </row>
    <row r="132" spans="1:6">
      <c r="A132" s="2" t="s">
        <v>40</v>
      </c>
      <c r="B132" s="3">
        <v>2</v>
      </c>
      <c r="C132" s="3">
        <v>-5495.19921875</v>
      </c>
      <c r="D132" s="3">
        <v>-3476.19921875</v>
      </c>
      <c r="E132" s="3">
        <v>-2767.3984375</v>
      </c>
      <c r="F132" s="3">
        <v>-2401.6015625</v>
      </c>
    </row>
    <row r="133" spans="1:6">
      <c r="A133" s="2" t="s">
        <v>41</v>
      </c>
      <c r="B133" s="3">
        <v>2</v>
      </c>
      <c r="C133" s="3">
        <v>-5537.3984375</v>
      </c>
      <c r="D133" s="3">
        <v>-3494.80078125</v>
      </c>
      <c r="E133" s="3">
        <v>-2791.1015625</v>
      </c>
      <c r="F133" s="3">
        <v>-2408</v>
      </c>
    </row>
    <row r="134" spans="1:6">
      <c r="A134" s="2" t="s">
        <v>42</v>
      </c>
      <c r="B134" s="3">
        <v>2</v>
      </c>
      <c r="C134" s="3">
        <v>-5773.30078125</v>
      </c>
      <c r="D134" s="3">
        <v>-3652.1015625</v>
      </c>
      <c r="E134" s="3">
        <v>-2908.3984375</v>
      </c>
      <c r="F134" s="3">
        <v>-2523.19921875</v>
      </c>
    </row>
    <row r="135" spans="1:6">
      <c r="A135" s="2" t="s">
        <v>43</v>
      </c>
      <c r="B135" s="3">
        <v>2</v>
      </c>
      <c r="C135" s="3">
        <v>-5770.69921875</v>
      </c>
      <c r="D135" s="3">
        <v>-3643.6015625</v>
      </c>
      <c r="E135" s="3">
        <v>-2905.80078125</v>
      </c>
      <c r="F135" s="3">
        <v>-2496.69921875</v>
      </c>
    </row>
    <row r="136" spans="1:6">
      <c r="A136" s="2" t="s">
        <v>44</v>
      </c>
      <c r="B136" s="3">
        <v>2</v>
      </c>
      <c r="C136" s="3">
        <v>-5369.69921875</v>
      </c>
      <c r="D136" s="3">
        <v>-3378.19921875</v>
      </c>
      <c r="E136" s="3">
        <v>-2712.30078125</v>
      </c>
      <c r="F136" s="3">
        <v>-2339.80078125</v>
      </c>
    </row>
    <row r="137" spans="1:6">
      <c r="A137" s="2" t="s">
        <v>45</v>
      </c>
      <c r="B137" s="3">
        <v>2</v>
      </c>
      <c r="C137" s="3">
        <v>-5284.5</v>
      </c>
      <c r="D137" s="3">
        <v>-3319.19921875</v>
      </c>
      <c r="E137" s="3">
        <v>-2671.3984375</v>
      </c>
      <c r="F137" s="3">
        <v>-2308.3984375</v>
      </c>
    </row>
    <row r="138" spans="1:6">
      <c r="A138" s="2" t="s">
        <v>46</v>
      </c>
      <c r="B138" s="3">
        <v>2</v>
      </c>
      <c r="C138" s="3">
        <v>11606.19921875</v>
      </c>
      <c r="D138" s="3">
        <v>7357.30078125</v>
      </c>
      <c r="E138" s="3">
        <v>4163.80078125</v>
      </c>
      <c r="F138" s="3">
        <v>2054.19921875</v>
      </c>
    </row>
    <row r="139" spans="1:6">
      <c r="A139" s="2" t="s">
        <v>47</v>
      </c>
      <c r="B139" s="3">
        <v>2</v>
      </c>
      <c r="C139" s="3">
        <v>13846</v>
      </c>
      <c r="D139" s="3">
        <v>8828.8984375</v>
      </c>
      <c r="E139" s="3">
        <v>5032.69921875</v>
      </c>
      <c r="F139" s="3">
        <v>2607.6015625</v>
      </c>
    </row>
    <row r="140" spans="1:6">
      <c r="A140" s="2" t="s">
        <v>48</v>
      </c>
      <c r="B140" s="3">
        <v>2</v>
      </c>
      <c r="C140" s="3">
        <v>23167.30078125</v>
      </c>
      <c r="D140" s="3">
        <v>14104.1015625</v>
      </c>
      <c r="E140" s="3">
        <v>7825.3984375</v>
      </c>
      <c r="F140" s="3">
        <v>3732.69921875</v>
      </c>
    </row>
    <row r="141" spans="1:6">
      <c r="A141" s="2" t="s">
        <v>49</v>
      </c>
      <c r="B141" s="3">
        <v>2</v>
      </c>
      <c r="C141" s="3">
        <v>11989.1015625</v>
      </c>
      <c r="D141" s="3">
        <v>7363.80078125</v>
      </c>
      <c r="E141" s="3">
        <v>4119.69921875</v>
      </c>
      <c r="F141" s="3">
        <v>2053.1015625</v>
      </c>
    </row>
    <row r="142" spans="1:6">
      <c r="A142" s="2" t="s">
        <v>50</v>
      </c>
      <c r="B142" s="3">
        <v>2</v>
      </c>
      <c r="C142" s="3">
        <v>-5896.5</v>
      </c>
      <c r="D142" s="3">
        <v>-3747.6015625</v>
      </c>
      <c r="E142" s="3">
        <v>-3012.8984375</v>
      </c>
      <c r="F142" s="3">
        <v>-2610</v>
      </c>
    </row>
    <row r="143" spans="1:6">
      <c r="A143" s="2" t="s">
        <v>51</v>
      </c>
      <c r="B143" s="3">
        <v>2</v>
      </c>
      <c r="C143" s="3">
        <v>-5600.8984375</v>
      </c>
      <c r="D143" s="3">
        <v>-3574.6015625</v>
      </c>
      <c r="E143" s="3">
        <v>-2880</v>
      </c>
      <c r="F143" s="3">
        <v>-2516.8984375</v>
      </c>
    </row>
    <row r="144" spans="1:6">
      <c r="A144" s="2" t="s">
        <v>52</v>
      </c>
      <c r="B144" s="3">
        <v>2</v>
      </c>
      <c r="C144" s="3">
        <v>-5806.5</v>
      </c>
      <c r="D144" s="3">
        <v>-3692.69921875</v>
      </c>
      <c r="E144" s="3">
        <v>-2981.30078125</v>
      </c>
      <c r="F144" s="3">
        <v>-2587</v>
      </c>
    </row>
    <row r="145" spans="1:6">
      <c r="A145" s="2" t="s">
        <v>53</v>
      </c>
      <c r="B145" s="3">
        <v>2</v>
      </c>
      <c r="C145" s="3">
        <v>-5793</v>
      </c>
      <c r="D145" s="3">
        <v>-3675.8984375</v>
      </c>
      <c r="E145" s="3">
        <v>-2943.19921875</v>
      </c>
      <c r="F145" s="3">
        <v>-2579.1015625</v>
      </c>
    </row>
    <row r="146" spans="1:6">
      <c r="A146" s="2" t="s">
        <v>54</v>
      </c>
      <c r="B146" s="3">
        <v>2</v>
      </c>
      <c r="C146" s="3">
        <v>-5904.1015625</v>
      </c>
      <c r="D146" s="3">
        <v>-3763.69921875</v>
      </c>
      <c r="E146" s="3">
        <v>-3023.19921875</v>
      </c>
      <c r="F146" s="3">
        <v>-2645.1015625</v>
      </c>
    </row>
    <row r="147" spans="1:6">
      <c r="A147" s="2" t="s">
        <v>55</v>
      </c>
      <c r="B147" s="3">
        <v>2</v>
      </c>
      <c r="C147" s="3">
        <v>-5598.3984375</v>
      </c>
      <c r="D147" s="3">
        <v>-3528.5</v>
      </c>
      <c r="E147" s="3">
        <v>-2813.69921875</v>
      </c>
      <c r="F147" s="3">
        <v>-2436</v>
      </c>
    </row>
    <row r="148" spans="1:6">
      <c r="A148" s="2" t="s">
        <v>56</v>
      </c>
      <c r="B148" s="3">
        <v>2</v>
      </c>
      <c r="C148" s="3">
        <v>-4933.69921875</v>
      </c>
      <c r="D148" s="3">
        <v>-3142</v>
      </c>
      <c r="E148" s="3">
        <v>-2556.6015625</v>
      </c>
      <c r="F148" s="3">
        <v>-2233.30078125</v>
      </c>
    </row>
    <row r="149" spans="1:6">
      <c r="A149" s="2" t="s">
        <v>57</v>
      </c>
      <c r="B149" s="3">
        <v>2</v>
      </c>
      <c r="C149" s="3">
        <v>-5421.3984375</v>
      </c>
      <c r="D149" s="3">
        <v>-3412.80078125</v>
      </c>
      <c r="E149" s="3">
        <v>-2741.69921875</v>
      </c>
      <c r="F149" s="3">
        <v>-2334.1015625</v>
      </c>
    </row>
    <row r="150" spans="1:6">
      <c r="A150" s="2" t="s">
        <v>58</v>
      </c>
      <c r="B150" s="3">
        <v>2</v>
      </c>
      <c r="C150" s="3">
        <v>25940.80078125</v>
      </c>
      <c r="D150" s="3">
        <v>15906.8984375</v>
      </c>
      <c r="E150" s="3">
        <v>8812.69921875</v>
      </c>
      <c r="F150" s="3">
        <v>3944.80078125</v>
      </c>
    </row>
    <row r="151" spans="1:6">
      <c r="A151" s="2" t="s">
        <v>59</v>
      </c>
      <c r="B151" s="3">
        <v>2</v>
      </c>
      <c r="C151" s="3">
        <v>27710.19921875</v>
      </c>
      <c r="D151" s="3">
        <v>17065.80078125</v>
      </c>
      <c r="E151" s="3">
        <v>9411.19921875</v>
      </c>
      <c r="F151" s="3">
        <v>4232.5</v>
      </c>
    </row>
    <row r="152" spans="1:6">
      <c r="A152" s="2" t="s">
        <v>60</v>
      </c>
      <c r="B152" s="3">
        <v>2</v>
      </c>
      <c r="C152" s="3">
        <v>4927.5</v>
      </c>
      <c r="D152" s="3">
        <v>3220.6015625</v>
      </c>
      <c r="E152" s="3">
        <v>1953.30078125</v>
      </c>
      <c r="F152" s="3">
        <v>1112.8984375</v>
      </c>
    </row>
    <row r="153" spans="1:6">
      <c r="A153" s="2" t="s">
        <v>61</v>
      </c>
      <c r="B153" s="3">
        <v>2</v>
      </c>
      <c r="C153" s="3">
        <v>8209.1015625</v>
      </c>
      <c r="D153" s="3">
        <v>5136.80078125</v>
      </c>
      <c r="E153" s="3">
        <v>2993.30078125</v>
      </c>
      <c r="F153" s="3">
        <v>1601.3984375</v>
      </c>
    </row>
    <row r="154" spans="1:6">
      <c r="A154" s="2" t="s">
        <v>62</v>
      </c>
      <c r="B154" s="3">
        <v>2</v>
      </c>
      <c r="C154" s="3">
        <v>-6231</v>
      </c>
      <c r="D154" s="3">
        <v>-3910.6015625</v>
      </c>
      <c r="E154" s="3">
        <v>-3087.6015625</v>
      </c>
      <c r="F154" s="3">
        <v>-2682.19921875</v>
      </c>
    </row>
    <row r="155" spans="1:6">
      <c r="A155" s="2" t="s">
        <v>63</v>
      </c>
      <c r="B155" s="3">
        <v>2</v>
      </c>
      <c r="C155" s="3">
        <v>-5791.80078125</v>
      </c>
      <c r="D155" s="3">
        <v>-3673.1015625</v>
      </c>
      <c r="E155" s="3">
        <v>-2960.5</v>
      </c>
      <c r="F155" s="3">
        <v>-2578.6015625</v>
      </c>
    </row>
    <row r="156" spans="1:6">
      <c r="A156" s="2" t="s">
        <v>64</v>
      </c>
      <c r="B156" s="3">
        <v>2</v>
      </c>
      <c r="C156" s="3">
        <v>-6261.80078125</v>
      </c>
      <c r="D156" s="3">
        <v>-4003.80078125</v>
      </c>
      <c r="E156" s="3">
        <v>-3227.6015625</v>
      </c>
      <c r="F156" s="3">
        <v>-2833.3984375</v>
      </c>
    </row>
    <row r="157" spans="1:6">
      <c r="A157" s="2" t="s">
        <v>65</v>
      </c>
      <c r="B157" s="3">
        <v>2</v>
      </c>
      <c r="C157" s="3">
        <v>-906.30078125</v>
      </c>
      <c r="D157" s="3">
        <v>-720.6015625</v>
      </c>
      <c r="E157" s="3">
        <v>-985</v>
      </c>
      <c r="F157" s="3">
        <v>-978.6015625</v>
      </c>
    </row>
    <row r="158" spans="1:6">
      <c r="A158" s="2" t="s">
        <v>66</v>
      </c>
      <c r="B158" s="3">
        <v>2</v>
      </c>
      <c r="C158" s="3">
        <v>-5975</v>
      </c>
      <c r="D158" s="3">
        <v>-3796</v>
      </c>
      <c r="E158" s="3">
        <v>-3033.3984375</v>
      </c>
      <c r="F158" s="3">
        <v>-2633.5</v>
      </c>
    </row>
    <row r="159" spans="1:6">
      <c r="A159" s="2" t="s">
        <v>67</v>
      </c>
      <c r="B159" s="3">
        <v>2</v>
      </c>
      <c r="C159" s="3">
        <v>-5792.5</v>
      </c>
      <c r="D159" s="3">
        <v>-3668.30078125</v>
      </c>
      <c r="E159" s="3">
        <v>-2946.6015625</v>
      </c>
      <c r="F159" s="3">
        <v>-2522.19921875</v>
      </c>
    </row>
    <row r="160" spans="1:6">
      <c r="A160" s="2" t="s">
        <v>68</v>
      </c>
      <c r="B160" s="3">
        <v>2</v>
      </c>
      <c r="C160" s="3">
        <v>-5609.6015625</v>
      </c>
      <c r="D160" s="3">
        <v>-3525.80078125</v>
      </c>
      <c r="E160" s="3">
        <v>-2840</v>
      </c>
      <c r="F160" s="3">
        <v>-2480.30078125</v>
      </c>
    </row>
    <row r="161" spans="1:6">
      <c r="A161" s="2" t="s">
        <v>69</v>
      </c>
      <c r="B161" s="3">
        <v>2</v>
      </c>
      <c r="C161" s="3">
        <v>-5533.19921875</v>
      </c>
      <c r="D161" s="3">
        <v>-3481</v>
      </c>
      <c r="E161" s="3">
        <v>-2818.30078125</v>
      </c>
      <c r="F161" s="3">
        <v>-2455.1015625</v>
      </c>
    </row>
    <row r="162" spans="1:6">
      <c r="A162" s="2" t="s">
        <v>70</v>
      </c>
      <c r="B162" s="3">
        <v>2</v>
      </c>
      <c r="C162" s="3">
        <v>50377.3984375</v>
      </c>
      <c r="D162" s="3">
        <v>30847.6015625</v>
      </c>
      <c r="E162" s="3">
        <v>17100.8984375</v>
      </c>
      <c r="F162" s="3">
        <v>7694.19921875</v>
      </c>
    </row>
    <row r="163" spans="1:6">
      <c r="A163" s="2" t="s">
        <v>71</v>
      </c>
      <c r="B163" s="3">
        <v>2</v>
      </c>
      <c r="C163" s="3">
        <v>50137.5</v>
      </c>
      <c r="D163" s="3">
        <v>30533.69921875</v>
      </c>
      <c r="E163" s="3">
        <v>16528.8984375</v>
      </c>
      <c r="F163" s="3">
        <v>6878.1015625</v>
      </c>
    </row>
    <row r="164" spans="1:6">
      <c r="A164" s="2" t="s">
        <v>72</v>
      </c>
      <c r="B164" s="3">
        <v>2</v>
      </c>
      <c r="C164" s="3">
        <v>9163.8984375</v>
      </c>
      <c r="D164" s="3">
        <v>5711.5</v>
      </c>
      <c r="E164" s="3">
        <v>3341.6015625</v>
      </c>
      <c r="F164" s="3">
        <v>1729.6015625</v>
      </c>
    </row>
    <row r="165" spans="1:6">
      <c r="A165" s="2" t="s">
        <v>73</v>
      </c>
      <c r="B165" s="3">
        <v>2</v>
      </c>
      <c r="C165" s="3">
        <v>8937.80078125</v>
      </c>
      <c r="D165" s="3">
        <v>5594</v>
      </c>
      <c r="E165" s="3">
        <v>3492.69921875</v>
      </c>
      <c r="F165" s="3">
        <v>2587</v>
      </c>
    </row>
    <row r="166" spans="1:6">
      <c r="A166" s="2" t="s">
        <v>74</v>
      </c>
      <c r="B166" s="3">
        <v>2</v>
      </c>
      <c r="C166" s="3">
        <v>-5959</v>
      </c>
      <c r="D166" s="3">
        <v>-3812.6015625</v>
      </c>
      <c r="E166" s="3">
        <v>-3071.5</v>
      </c>
      <c r="F166" s="3">
        <v>-2672.80078125</v>
      </c>
    </row>
    <row r="167" spans="1:6">
      <c r="A167" s="2" t="s">
        <v>75</v>
      </c>
      <c r="B167" s="3">
        <v>2</v>
      </c>
      <c r="C167" s="3">
        <v>-6139.30078125</v>
      </c>
      <c r="D167" s="3">
        <v>-3923.8984375</v>
      </c>
      <c r="E167" s="3">
        <v>-3158.69921875</v>
      </c>
      <c r="F167" s="3">
        <v>-2754.8984375</v>
      </c>
    </row>
    <row r="168" spans="1:6">
      <c r="A168" s="2" t="s">
        <v>76</v>
      </c>
      <c r="B168" s="3">
        <v>2</v>
      </c>
      <c r="C168" s="3">
        <v>-6594.30078125</v>
      </c>
      <c r="D168" s="3">
        <v>-4267.30078125</v>
      </c>
      <c r="E168" s="3">
        <v>-3518.3984375</v>
      </c>
      <c r="F168" s="3">
        <v>-3130.19921875</v>
      </c>
    </row>
    <row r="169" spans="1:6">
      <c r="A169" s="2" t="s">
        <v>77</v>
      </c>
      <c r="B169" s="3">
        <v>2</v>
      </c>
      <c r="C169" s="3">
        <v>-5516.5</v>
      </c>
      <c r="D169" s="3">
        <v>-3556</v>
      </c>
      <c r="E169" s="3">
        <v>-2903.8984375</v>
      </c>
      <c r="F169" s="3">
        <v>-2522.69921875</v>
      </c>
    </row>
    <row r="170" spans="1:6">
      <c r="A170" s="2" t="s">
        <v>78</v>
      </c>
      <c r="B170" s="3">
        <v>2</v>
      </c>
      <c r="C170" s="3">
        <v>-6033.8984375</v>
      </c>
      <c r="D170" s="3">
        <v>-3820.6015625</v>
      </c>
      <c r="E170" s="3">
        <v>-3081.1015625</v>
      </c>
      <c r="F170" s="3">
        <v>-2669.5</v>
      </c>
    </row>
    <row r="171" spans="1:6">
      <c r="A171" s="2" t="s">
        <v>79</v>
      </c>
      <c r="B171" s="3">
        <v>2</v>
      </c>
      <c r="C171" s="3">
        <v>-5983.80078125</v>
      </c>
      <c r="D171" s="3">
        <v>-3808.8984375</v>
      </c>
      <c r="E171" s="3">
        <v>-3099.1015625</v>
      </c>
      <c r="F171" s="3">
        <v>-2717.30078125</v>
      </c>
    </row>
    <row r="172" spans="1:6">
      <c r="A172" s="2" t="s">
        <v>80</v>
      </c>
      <c r="B172" s="3">
        <v>2</v>
      </c>
      <c r="C172" s="3">
        <v>-5826.30078125</v>
      </c>
      <c r="D172" s="3">
        <v>-3705.80078125</v>
      </c>
      <c r="E172" s="3">
        <v>-3049.3984375</v>
      </c>
      <c r="F172" s="3">
        <v>-2693</v>
      </c>
    </row>
    <row r="173" spans="1:6">
      <c r="A173" s="2" t="s">
        <v>81</v>
      </c>
      <c r="B173" s="3">
        <v>2</v>
      </c>
      <c r="C173" s="3">
        <v>-4913.80078125</v>
      </c>
      <c r="D173" s="3">
        <v>-3077.80078125</v>
      </c>
      <c r="E173" s="3">
        <v>-2500.30078125</v>
      </c>
      <c r="F173" s="3">
        <v>-2215.5</v>
      </c>
    </row>
    <row r="174" spans="1:6">
      <c r="A174" s="2" t="s">
        <v>82</v>
      </c>
      <c r="B174" s="3">
        <v>2</v>
      </c>
      <c r="C174" s="3">
        <v>113499</v>
      </c>
      <c r="D174" s="3">
        <v>68726.6015625</v>
      </c>
      <c r="E174" s="3">
        <v>36572.3984375</v>
      </c>
      <c r="F174" s="3">
        <v>14500.8984375</v>
      </c>
    </row>
    <row r="175" spans="1:6">
      <c r="A175" s="2" t="s">
        <v>83</v>
      </c>
      <c r="B175" s="3">
        <v>2</v>
      </c>
      <c r="C175" s="3">
        <v>100574.296875</v>
      </c>
      <c r="D175" s="3">
        <v>60710.6015625</v>
      </c>
      <c r="E175" s="3">
        <v>31824.3984375</v>
      </c>
      <c r="F175" s="3">
        <v>12377.19921875</v>
      </c>
    </row>
    <row r="176" spans="1:6">
      <c r="A176" s="2" t="s">
        <v>84</v>
      </c>
      <c r="B176" s="3">
        <v>2</v>
      </c>
      <c r="C176" s="3">
        <v>14190.5</v>
      </c>
      <c r="D176" s="3">
        <v>8637.30078125</v>
      </c>
      <c r="E176" s="3">
        <v>4945.8984375</v>
      </c>
      <c r="F176" s="3">
        <v>2695.8984375</v>
      </c>
    </row>
    <row r="177" spans="1:6">
      <c r="A177" s="2" t="s">
        <v>85</v>
      </c>
      <c r="B177" s="3">
        <v>2</v>
      </c>
      <c r="C177" s="3">
        <v>37719.19921875</v>
      </c>
      <c r="D177" s="3">
        <v>22824</v>
      </c>
      <c r="E177" s="3">
        <v>11920.6015625</v>
      </c>
      <c r="F177" s="3">
        <v>4729.6015625</v>
      </c>
    </row>
    <row r="178" spans="1:6">
      <c r="A178" s="2" t="s">
        <v>86</v>
      </c>
      <c r="B178" s="3">
        <v>2</v>
      </c>
      <c r="C178" s="3">
        <v>-6591</v>
      </c>
      <c r="D178" s="3">
        <v>-4221.69921875</v>
      </c>
      <c r="E178" s="3">
        <v>-3433.69921875</v>
      </c>
      <c r="F178" s="3">
        <v>-2997.6015625</v>
      </c>
    </row>
    <row r="179" spans="1:6">
      <c r="A179" s="2" t="s">
        <v>87</v>
      </c>
      <c r="B179" s="3">
        <v>2</v>
      </c>
      <c r="C179" s="3">
        <v>-6089.6015625</v>
      </c>
      <c r="D179" s="3">
        <v>-3891.3984375</v>
      </c>
      <c r="E179" s="3">
        <v>-3164.8984375</v>
      </c>
      <c r="F179" s="3">
        <v>-2746.3984375</v>
      </c>
    </row>
    <row r="180" spans="1:6">
      <c r="A180" s="2" t="s">
        <v>88</v>
      </c>
      <c r="B180" s="3">
        <v>2</v>
      </c>
      <c r="C180" s="3">
        <v>-6500.69921875</v>
      </c>
      <c r="D180" s="3">
        <v>-4174</v>
      </c>
      <c r="E180" s="3">
        <v>-3424.30078125</v>
      </c>
      <c r="F180" s="3">
        <v>-3014.19921875</v>
      </c>
    </row>
    <row r="181" spans="1:6">
      <c r="A181" s="2" t="s">
        <v>89</v>
      </c>
      <c r="B181" s="3">
        <v>2</v>
      </c>
      <c r="C181" s="3">
        <v>-6170.80078125</v>
      </c>
      <c r="D181" s="3">
        <v>-3916.6015625</v>
      </c>
      <c r="E181" s="3">
        <v>-3161.6015625</v>
      </c>
      <c r="F181" s="3">
        <v>-2727.3984375</v>
      </c>
    </row>
    <row r="182" spans="1:6">
      <c r="A182" s="2" t="s">
        <v>90</v>
      </c>
      <c r="B182" s="3">
        <v>2</v>
      </c>
      <c r="C182" s="3">
        <v>-6227.6015625</v>
      </c>
      <c r="D182" s="3">
        <v>-3957.80078125</v>
      </c>
      <c r="E182" s="3">
        <v>-3163.8984375</v>
      </c>
      <c r="F182" s="3">
        <v>-742.69921875</v>
      </c>
    </row>
    <row r="183" spans="1:6">
      <c r="A183" s="2" t="s">
        <v>91</v>
      </c>
      <c r="B183" s="3">
        <v>2</v>
      </c>
      <c r="C183" s="3">
        <v>-6067.6015625</v>
      </c>
      <c r="D183" s="3">
        <v>-3878.3984375</v>
      </c>
      <c r="E183" s="3">
        <v>-3194.69921875</v>
      </c>
      <c r="F183" s="3">
        <v>-2841.1015625</v>
      </c>
    </row>
    <row r="184" spans="1:6">
      <c r="A184" s="2" t="s">
        <v>92</v>
      </c>
      <c r="B184" s="3">
        <v>2</v>
      </c>
      <c r="C184" s="3">
        <v>-5665.5</v>
      </c>
      <c r="D184" s="3">
        <v>-3610.6015625</v>
      </c>
      <c r="E184" s="3">
        <v>-2931.5</v>
      </c>
      <c r="F184" s="3">
        <v>-2569.1015625</v>
      </c>
    </row>
    <row r="185" spans="1:6">
      <c r="A185" s="2" t="s">
        <v>93</v>
      </c>
      <c r="B185" s="3">
        <v>2</v>
      </c>
      <c r="C185" s="3">
        <v>-4893.80078125</v>
      </c>
      <c r="D185" s="3">
        <v>-3125.8984375</v>
      </c>
      <c r="E185" s="3">
        <v>-2543.8984375</v>
      </c>
      <c r="F185" s="3">
        <v>-2266.69921875</v>
      </c>
    </row>
    <row r="186" spans="1:6">
      <c r="A186" s="2" t="s">
        <v>6</v>
      </c>
      <c r="B186" s="3">
        <v>3</v>
      </c>
      <c r="C186" s="3">
        <v>-1633.5</v>
      </c>
      <c r="D186" s="3">
        <v>-719.30078125</v>
      </c>
      <c r="E186" s="3">
        <v>-176.3984375</v>
      </c>
      <c r="F186" s="3">
        <v>227.8984375</v>
      </c>
    </row>
    <row r="187" spans="1:6">
      <c r="A187" s="2" t="s">
        <v>7</v>
      </c>
      <c r="B187" s="3">
        <v>3</v>
      </c>
      <c r="C187" s="3">
        <v>-2348.8984375</v>
      </c>
      <c r="D187" s="3">
        <v>-1154.80078125</v>
      </c>
      <c r="E187" s="3">
        <v>-549.19921875</v>
      </c>
      <c r="F187" s="3">
        <v>-101.30078125</v>
      </c>
    </row>
    <row r="188" spans="1:6">
      <c r="A188" s="2" t="s">
        <v>8</v>
      </c>
      <c r="B188" s="3">
        <v>3</v>
      </c>
      <c r="C188" s="3">
        <v>21759.5</v>
      </c>
      <c r="D188" s="3">
        <v>13143.6015625</v>
      </c>
      <c r="E188" s="3">
        <v>6995.8984375</v>
      </c>
      <c r="F188" s="3">
        <v>2884</v>
      </c>
    </row>
    <row r="189" spans="1:6">
      <c r="A189" s="2" t="s">
        <v>9</v>
      </c>
      <c r="B189" s="3">
        <v>3</v>
      </c>
      <c r="C189" s="3">
        <v>7351.6015625</v>
      </c>
      <c r="D189" s="3">
        <v>4545.19921875</v>
      </c>
      <c r="E189" s="3">
        <v>2560.5</v>
      </c>
      <c r="F189" s="3">
        <v>1326.69921875</v>
      </c>
    </row>
    <row r="190" spans="1:6">
      <c r="A190" s="2" t="s">
        <v>94</v>
      </c>
      <c r="B190" s="3">
        <v>3</v>
      </c>
      <c r="C190" s="3">
        <v>-6467.5</v>
      </c>
      <c r="D190" s="3">
        <v>-4105.6015625</v>
      </c>
      <c r="E190" s="3">
        <v>-3300.5</v>
      </c>
      <c r="F190" s="3">
        <v>-2847.30078125</v>
      </c>
    </row>
    <row r="191" spans="1:6">
      <c r="A191" s="2" t="s">
        <v>95</v>
      </c>
      <c r="B191" s="3">
        <v>3</v>
      </c>
      <c r="C191" s="3">
        <v>-5914.5</v>
      </c>
      <c r="D191" s="3">
        <v>-3789.69921875</v>
      </c>
      <c r="E191" s="3">
        <v>-3062.5</v>
      </c>
      <c r="F191" s="3">
        <v>-2609.1015625</v>
      </c>
    </row>
    <row r="192" spans="1:6">
      <c r="A192" s="2" t="s">
        <v>96</v>
      </c>
      <c r="B192" s="3">
        <v>3</v>
      </c>
      <c r="C192" s="3">
        <v>-6260.5</v>
      </c>
      <c r="D192" s="3">
        <v>-3951.8984375</v>
      </c>
      <c r="E192" s="3">
        <v>-3126.19921875</v>
      </c>
      <c r="F192" s="3">
        <v>-2604.8984375</v>
      </c>
    </row>
    <row r="193" spans="1:6">
      <c r="A193" s="2" t="s">
        <v>97</v>
      </c>
      <c r="B193" s="3">
        <v>3</v>
      </c>
      <c r="C193" s="3">
        <v>-6312.80078125</v>
      </c>
      <c r="D193" s="3">
        <v>-3977.19921875</v>
      </c>
      <c r="E193" s="3">
        <v>-3198.6015625</v>
      </c>
      <c r="F193" s="3">
        <v>-2758.3984375</v>
      </c>
    </row>
    <row r="194" spans="1:6">
      <c r="A194" s="2" t="s">
        <v>98</v>
      </c>
      <c r="B194" s="3">
        <v>3</v>
      </c>
      <c r="C194" s="3">
        <v>-3655.1015625</v>
      </c>
      <c r="D194" s="3">
        <v>-2282.30078125</v>
      </c>
      <c r="E194" s="3">
        <v>-1929</v>
      </c>
      <c r="F194" s="3">
        <v>-1726.80078125</v>
      </c>
    </row>
    <row r="195" spans="1:6">
      <c r="A195" s="2" t="s">
        <v>99</v>
      </c>
      <c r="B195" s="3">
        <v>3</v>
      </c>
      <c r="C195" s="3">
        <v>-6384.3984375</v>
      </c>
      <c r="D195" s="3">
        <v>-4034.3984375</v>
      </c>
      <c r="E195" s="3">
        <v>-3229.80078125</v>
      </c>
      <c r="F195" s="3">
        <v>-2775.80078125</v>
      </c>
    </row>
    <row r="196" spans="1:6">
      <c r="A196" s="2" t="s">
        <v>100</v>
      </c>
      <c r="B196" s="3">
        <v>3</v>
      </c>
      <c r="C196" s="3">
        <v>-6216</v>
      </c>
      <c r="D196" s="3">
        <v>-3920.5</v>
      </c>
      <c r="E196" s="3">
        <v>-3161.80078125</v>
      </c>
      <c r="F196" s="3">
        <v>-2780.8984375</v>
      </c>
    </row>
    <row r="197" spans="1:6">
      <c r="A197" s="2" t="s">
        <v>101</v>
      </c>
      <c r="B197" s="3">
        <v>3</v>
      </c>
      <c r="C197" s="3">
        <v>-5658.80078125</v>
      </c>
      <c r="D197" s="3">
        <v>-3561.8984375</v>
      </c>
      <c r="E197" s="3">
        <v>-2902.80078125</v>
      </c>
      <c r="F197" s="3">
        <v>-2536.1015625</v>
      </c>
    </row>
    <row r="198" spans="1:6">
      <c r="A198" s="2" t="s">
        <v>10</v>
      </c>
      <c r="B198" s="3">
        <v>3</v>
      </c>
      <c r="C198" s="3">
        <v>-23.80078125</v>
      </c>
      <c r="D198" s="3">
        <v>329.8984375</v>
      </c>
      <c r="E198" s="3">
        <v>610.19921875</v>
      </c>
      <c r="F198" s="3">
        <v>951.30078125</v>
      </c>
    </row>
    <row r="199" spans="1:6">
      <c r="A199" s="2" t="s">
        <v>11</v>
      </c>
      <c r="B199" s="3">
        <v>3</v>
      </c>
      <c r="C199" s="3">
        <v>-111.1015625</v>
      </c>
      <c r="D199" s="3">
        <v>333.8984375</v>
      </c>
      <c r="E199" s="3">
        <v>584.80078125</v>
      </c>
      <c r="F199" s="3">
        <v>898</v>
      </c>
    </row>
    <row r="200" spans="1:6">
      <c r="A200" s="2" t="s">
        <v>12</v>
      </c>
      <c r="B200" s="3">
        <v>3</v>
      </c>
      <c r="C200" s="3">
        <v>22549</v>
      </c>
      <c r="D200" s="3">
        <v>13690.6015625</v>
      </c>
      <c r="E200" s="3">
        <v>7397.1015625</v>
      </c>
      <c r="F200" s="3">
        <v>3274.30078125</v>
      </c>
    </row>
    <row r="201" spans="1:6">
      <c r="A201" s="2" t="s">
        <v>13</v>
      </c>
      <c r="B201" s="3">
        <v>3</v>
      </c>
      <c r="C201" s="3">
        <v>7919.69921875</v>
      </c>
      <c r="D201" s="3">
        <v>4962.80078125</v>
      </c>
      <c r="E201" s="3">
        <v>2995.80078125</v>
      </c>
      <c r="F201" s="3">
        <v>1914.6015625</v>
      </c>
    </row>
    <row r="202" spans="1:6">
      <c r="A202" s="2" t="s">
        <v>14</v>
      </c>
      <c r="B202" s="3">
        <v>3</v>
      </c>
      <c r="C202" s="3">
        <v>-6101.19921875</v>
      </c>
      <c r="D202" s="3">
        <v>-3862.80078125</v>
      </c>
      <c r="E202" s="3">
        <v>-3098.30078125</v>
      </c>
      <c r="F202" s="3">
        <v>-2686.69921875</v>
      </c>
    </row>
    <row r="203" spans="1:6">
      <c r="A203" s="2" t="s">
        <v>15</v>
      </c>
      <c r="B203" s="3">
        <v>3</v>
      </c>
      <c r="C203" s="3">
        <v>-5551.80078125</v>
      </c>
      <c r="D203" s="3">
        <v>-3505</v>
      </c>
      <c r="E203" s="3">
        <v>-2535.3984375</v>
      </c>
      <c r="F203" s="3">
        <v>-2134.69921875</v>
      </c>
    </row>
    <row r="204" spans="1:6">
      <c r="A204" s="2" t="s">
        <v>16</v>
      </c>
      <c r="B204" s="3">
        <v>3</v>
      </c>
      <c r="C204" s="3">
        <v>-6142.1015625</v>
      </c>
      <c r="D204" s="3">
        <v>-3917.1015625</v>
      </c>
      <c r="E204" s="3">
        <v>-3144.5</v>
      </c>
      <c r="F204" s="3">
        <v>-2749.3984375</v>
      </c>
    </row>
    <row r="205" spans="1:6">
      <c r="A205" s="2" t="s">
        <v>17</v>
      </c>
      <c r="B205" s="3">
        <v>3</v>
      </c>
      <c r="C205" s="3">
        <v>-6002.80078125</v>
      </c>
      <c r="D205" s="3">
        <v>-3827.69921875</v>
      </c>
      <c r="E205" s="3">
        <v>-3055.1015625</v>
      </c>
      <c r="F205" s="3">
        <v>-2650.6015625</v>
      </c>
    </row>
    <row r="206" spans="1:6">
      <c r="A206" s="2" t="s">
        <v>18</v>
      </c>
      <c r="B206" s="3">
        <v>3</v>
      </c>
      <c r="C206" s="3">
        <v>-5700.3984375</v>
      </c>
      <c r="D206" s="3">
        <v>-3611.80078125</v>
      </c>
      <c r="E206" s="3">
        <v>-2875.19921875</v>
      </c>
      <c r="F206" s="3">
        <v>-2504.19921875</v>
      </c>
    </row>
    <row r="207" spans="1:6">
      <c r="A207" s="2" t="s">
        <v>19</v>
      </c>
      <c r="B207" s="3">
        <v>3</v>
      </c>
      <c r="C207" s="3">
        <v>-5513.3984375</v>
      </c>
      <c r="D207" s="3">
        <v>-3481.80078125</v>
      </c>
      <c r="E207" s="3">
        <v>-2804.30078125</v>
      </c>
      <c r="F207" s="3">
        <v>-2449.6015625</v>
      </c>
    </row>
    <row r="208" spans="1:6">
      <c r="A208" s="2" t="s">
        <v>20</v>
      </c>
      <c r="B208" s="3">
        <v>3</v>
      </c>
      <c r="C208" s="3">
        <v>-5190.3984375</v>
      </c>
      <c r="D208" s="3">
        <v>-3275.6015625</v>
      </c>
      <c r="E208" s="3">
        <v>-2629.6015625</v>
      </c>
      <c r="F208" s="3">
        <v>-2291.8984375</v>
      </c>
    </row>
    <row r="209" spans="1:6">
      <c r="A209" s="2" t="s">
        <v>21</v>
      </c>
      <c r="B209" s="3">
        <v>3</v>
      </c>
      <c r="C209" s="3">
        <v>-4090</v>
      </c>
      <c r="D209" s="3">
        <v>-2583.19921875</v>
      </c>
      <c r="E209" s="3">
        <v>-2111.1015625</v>
      </c>
      <c r="F209" s="3">
        <v>-1831.8984375</v>
      </c>
    </row>
    <row r="210" spans="1:6">
      <c r="A210" s="2" t="s">
        <v>22</v>
      </c>
      <c r="B210" s="3">
        <v>3</v>
      </c>
      <c r="C210" s="3">
        <v>2117.30078125</v>
      </c>
      <c r="D210" s="3">
        <v>1593.80078125</v>
      </c>
      <c r="E210" s="3">
        <v>1138.69921875</v>
      </c>
      <c r="F210" s="3">
        <v>911.5</v>
      </c>
    </row>
    <row r="211" spans="1:6">
      <c r="A211" s="2" t="s">
        <v>23</v>
      </c>
      <c r="B211" s="3">
        <v>3</v>
      </c>
      <c r="C211" s="3">
        <v>2852.5</v>
      </c>
      <c r="D211" s="3">
        <v>2086.69921875</v>
      </c>
      <c r="E211" s="3">
        <v>1525.80078125</v>
      </c>
      <c r="F211" s="3">
        <v>1225.8984375</v>
      </c>
    </row>
    <row r="212" spans="1:6">
      <c r="A212" s="2" t="s">
        <v>24</v>
      </c>
      <c r="B212" s="3">
        <v>3</v>
      </c>
      <c r="C212" s="3">
        <v>34364.5</v>
      </c>
      <c r="D212" s="3">
        <v>20745.80078125</v>
      </c>
      <c r="E212" s="3">
        <v>11275.3984375</v>
      </c>
      <c r="F212" s="3">
        <v>4952.6015625</v>
      </c>
    </row>
    <row r="213" spans="1:6">
      <c r="A213" s="2" t="s">
        <v>25</v>
      </c>
      <c r="B213" s="3">
        <v>3</v>
      </c>
      <c r="C213" s="3">
        <v>4117.3984375</v>
      </c>
      <c r="D213" s="3">
        <v>2701.1015625</v>
      </c>
      <c r="E213" s="3">
        <v>1675.6015625</v>
      </c>
      <c r="F213" s="3">
        <v>1029.6015625</v>
      </c>
    </row>
    <row r="214" spans="1:6">
      <c r="A214" s="2" t="s">
        <v>26</v>
      </c>
      <c r="B214" s="3">
        <v>3</v>
      </c>
      <c r="C214" s="3">
        <v>-5492.3984375</v>
      </c>
      <c r="D214" s="3">
        <v>-3484.5</v>
      </c>
      <c r="E214" s="3">
        <v>-2807.8984375</v>
      </c>
      <c r="F214" s="3">
        <v>-2425.19921875</v>
      </c>
    </row>
    <row r="215" spans="1:6">
      <c r="A215" s="2" t="s">
        <v>27</v>
      </c>
      <c r="B215" s="3">
        <v>3</v>
      </c>
      <c r="C215" s="3">
        <v>-5899.30078125</v>
      </c>
      <c r="D215" s="3">
        <v>-3745.5</v>
      </c>
      <c r="E215" s="3">
        <v>-3017.69921875</v>
      </c>
      <c r="F215" s="3">
        <v>-2645.8984375</v>
      </c>
    </row>
    <row r="216" spans="1:6">
      <c r="A216" s="2" t="s">
        <v>28</v>
      </c>
      <c r="B216" s="3">
        <v>3</v>
      </c>
      <c r="C216" s="3">
        <v>-5477.3984375</v>
      </c>
      <c r="D216" s="3">
        <v>-3499.30078125</v>
      </c>
      <c r="E216" s="3">
        <v>-2810.5</v>
      </c>
      <c r="F216" s="3">
        <v>-2412</v>
      </c>
    </row>
    <row r="217" spans="1:6">
      <c r="A217" s="2" t="s">
        <v>29</v>
      </c>
      <c r="B217" s="3">
        <v>3</v>
      </c>
      <c r="C217" s="3">
        <v>-5795.30078125</v>
      </c>
      <c r="D217" s="3">
        <v>-3672.69921875</v>
      </c>
      <c r="E217" s="3">
        <v>-2921.1015625</v>
      </c>
      <c r="F217" s="3">
        <v>-2534.19921875</v>
      </c>
    </row>
    <row r="218" spans="1:6">
      <c r="A218" s="2" t="s">
        <v>30</v>
      </c>
      <c r="B218" s="3">
        <v>3</v>
      </c>
      <c r="C218" s="3">
        <v>-5541</v>
      </c>
      <c r="D218" s="3">
        <v>-3504.80078125</v>
      </c>
      <c r="E218" s="3">
        <v>-2780.80078125</v>
      </c>
      <c r="F218" s="3">
        <v>-2385.6015625</v>
      </c>
    </row>
    <row r="219" spans="1:6">
      <c r="A219" s="2" t="s">
        <v>31</v>
      </c>
      <c r="B219" s="3">
        <v>3</v>
      </c>
      <c r="C219" s="3">
        <v>-5977.69921875</v>
      </c>
      <c r="D219" s="3">
        <v>-3739.69921875</v>
      </c>
      <c r="E219" s="3">
        <v>-2989.1015625</v>
      </c>
      <c r="F219" s="3">
        <v>-2635</v>
      </c>
    </row>
    <row r="220" spans="1:6">
      <c r="A220" s="2" t="s">
        <v>32</v>
      </c>
      <c r="B220" s="3">
        <v>3</v>
      </c>
      <c r="C220" s="3">
        <v>-5359.80078125</v>
      </c>
      <c r="D220" s="3">
        <v>-3369</v>
      </c>
      <c r="E220" s="3">
        <v>-2688.8984375</v>
      </c>
      <c r="F220" s="3">
        <v>-2334.1015625</v>
      </c>
    </row>
    <row r="221" spans="1:6">
      <c r="A221" s="2" t="s">
        <v>33</v>
      </c>
      <c r="B221" s="3">
        <v>3</v>
      </c>
      <c r="C221" s="3">
        <v>-5300.8984375</v>
      </c>
      <c r="D221" s="3">
        <v>-3315.1015625</v>
      </c>
      <c r="E221" s="3">
        <v>-2659</v>
      </c>
      <c r="F221" s="3">
        <v>-2354.6015625</v>
      </c>
    </row>
    <row r="222" spans="1:6">
      <c r="A222" s="2" t="s">
        <v>34</v>
      </c>
      <c r="B222" s="3">
        <v>3</v>
      </c>
      <c r="C222" s="3">
        <v>5078.3984375</v>
      </c>
      <c r="D222" s="3">
        <v>3380.1015625</v>
      </c>
      <c r="E222" s="3">
        <v>1980.80078125</v>
      </c>
      <c r="F222" s="3">
        <v>1170.80078125</v>
      </c>
    </row>
    <row r="223" spans="1:6">
      <c r="A223" s="2" t="s">
        <v>35</v>
      </c>
      <c r="B223" s="3">
        <v>3</v>
      </c>
      <c r="C223" s="3">
        <v>6558.6015625</v>
      </c>
      <c r="D223" s="3">
        <v>4360</v>
      </c>
      <c r="E223" s="3">
        <v>2772.80078125</v>
      </c>
      <c r="F223" s="3">
        <v>1878.30078125</v>
      </c>
    </row>
    <row r="224" spans="1:6">
      <c r="A224" s="2" t="s">
        <v>36</v>
      </c>
      <c r="B224" s="3">
        <v>3</v>
      </c>
      <c r="C224" s="3">
        <v>25943.1015625</v>
      </c>
      <c r="D224" s="3">
        <v>15823.1015625</v>
      </c>
      <c r="E224" s="3">
        <v>8774.30078125</v>
      </c>
      <c r="F224" s="3">
        <v>4185.5</v>
      </c>
    </row>
    <row r="225" spans="1:6">
      <c r="A225" s="2" t="s">
        <v>37</v>
      </c>
      <c r="B225" s="3">
        <v>3</v>
      </c>
      <c r="C225" s="3">
        <v>9030.3984375</v>
      </c>
      <c r="D225" s="3">
        <v>5562</v>
      </c>
      <c r="E225" s="3">
        <v>3174.69921875</v>
      </c>
      <c r="F225" s="3">
        <v>1673.30078125</v>
      </c>
    </row>
    <row r="226" spans="1:6">
      <c r="A226" s="2" t="s">
        <v>38</v>
      </c>
      <c r="B226" s="3">
        <v>3</v>
      </c>
      <c r="C226" s="3">
        <v>-5790.8984375</v>
      </c>
      <c r="D226" s="3">
        <v>-3708.19921875</v>
      </c>
      <c r="E226" s="3">
        <v>-2969.3984375</v>
      </c>
      <c r="F226" s="3">
        <v>-2595.6015625</v>
      </c>
    </row>
    <row r="227" spans="1:6">
      <c r="A227" s="2" t="s">
        <v>39</v>
      </c>
      <c r="B227" s="3">
        <v>3</v>
      </c>
      <c r="C227" s="3">
        <v>-5710.19921875</v>
      </c>
      <c r="D227" s="3">
        <v>-3633</v>
      </c>
      <c r="E227" s="3">
        <v>-2915.30078125</v>
      </c>
      <c r="F227" s="3">
        <v>-2552.6015625</v>
      </c>
    </row>
    <row r="228" spans="1:6">
      <c r="A228" s="2" t="s">
        <v>40</v>
      </c>
      <c r="B228" s="3">
        <v>3</v>
      </c>
      <c r="C228" s="3">
        <v>-5508.19921875</v>
      </c>
      <c r="D228" s="3">
        <v>-3490.19921875</v>
      </c>
      <c r="E228" s="3">
        <v>-2764.3984375</v>
      </c>
      <c r="F228" s="3">
        <v>-2422.6015625</v>
      </c>
    </row>
    <row r="229" spans="1:6">
      <c r="A229" s="2" t="s">
        <v>41</v>
      </c>
      <c r="B229" s="3">
        <v>3</v>
      </c>
      <c r="C229" s="3">
        <v>-5531.3984375</v>
      </c>
      <c r="D229" s="3">
        <v>-3500.80078125</v>
      </c>
      <c r="E229" s="3">
        <v>-2788.1015625</v>
      </c>
      <c r="F229" s="3">
        <v>-2417</v>
      </c>
    </row>
    <row r="230" spans="1:6">
      <c r="A230" s="2" t="s">
        <v>42</v>
      </c>
      <c r="B230" s="3">
        <v>3</v>
      </c>
      <c r="C230" s="3">
        <v>-5763.30078125</v>
      </c>
      <c r="D230" s="3">
        <v>-3679.1015625</v>
      </c>
      <c r="E230" s="3">
        <v>-2924.3984375</v>
      </c>
      <c r="F230" s="3">
        <v>-2520.19921875</v>
      </c>
    </row>
    <row r="231" spans="1:6">
      <c r="A231" s="2" t="s">
        <v>43</v>
      </c>
      <c r="B231" s="3">
        <v>3</v>
      </c>
      <c r="C231" s="3">
        <v>-5770.69921875</v>
      </c>
      <c r="D231" s="3">
        <v>-3652.6015625</v>
      </c>
      <c r="E231" s="3">
        <v>-2907.80078125</v>
      </c>
      <c r="F231" s="3">
        <v>-2501.69921875</v>
      </c>
    </row>
    <row r="232" spans="1:6">
      <c r="A232" s="2" t="s">
        <v>44</v>
      </c>
      <c r="B232" s="3">
        <v>3</v>
      </c>
      <c r="C232" s="3">
        <v>-5375.69921875</v>
      </c>
      <c r="D232" s="3">
        <v>-3378.19921875</v>
      </c>
      <c r="E232" s="3">
        <v>-2710.30078125</v>
      </c>
      <c r="F232" s="3">
        <v>-2351.80078125</v>
      </c>
    </row>
    <row r="233" spans="1:6">
      <c r="A233" s="2" t="s">
        <v>45</v>
      </c>
      <c r="B233" s="3">
        <v>3</v>
      </c>
      <c r="C233" s="3">
        <v>-5307.5</v>
      </c>
      <c r="D233" s="3">
        <v>-3335.19921875</v>
      </c>
      <c r="E233" s="3">
        <v>-2670.3984375</v>
      </c>
      <c r="F233" s="3">
        <v>-2328.3984375</v>
      </c>
    </row>
    <row r="234" spans="1:6">
      <c r="A234" s="2" t="s">
        <v>46</v>
      </c>
      <c r="B234" s="3">
        <v>3</v>
      </c>
      <c r="C234" s="3">
        <v>11548.19921875</v>
      </c>
      <c r="D234" s="3">
        <v>7327.30078125</v>
      </c>
      <c r="E234" s="3">
        <v>4122.80078125</v>
      </c>
      <c r="F234" s="3">
        <v>2032.19921875</v>
      </c>
    </row>
    <row r="235" spans="1:6">
      <c r="A235" s="2" t="s">
        <v>47</v>
      </c>
      <c r="B235" s="3">
        <v>3</v>
      </c>
      <c r="C235" s="3">
        <v>13811</v>
      </c>
      <c r="D235" s="3">
        <v>8803.8984375</v>
      </c>
      <c r="E235" s="3">
        <v>5028.69921875</v>
      </c>
      <c r="F235" s="3">
        <v>2568.6015625</v>
      </c>
    </row>
    <row r="236" spans="1:6">
      <c r="A236" s="2" t="s">
        <v>48</v>
      </c>
      <c r="B236" s="3">
        <v>3</v>
      </c>
      <c r="C236" s="3">
        <v>23123.30078125</v>
      </c>
      <c r="D236" s="3">
        <v>14058.1015625</v>
      </c>
      <c r="E236" s="3">
        <v>7778.3984375</v>
      </c>
      <c r="F236" s="3">
        <v>3717.69921875</v>
      </c>
    </row>
    <row r="237" spans="1:6">
      <c r="A237" s="2" t="s">
        <v>49</v>
      </c>
      <c r="B237" s="3">
        <v>3</v>
      </c>
      <c r="C237" s="3">
        <v>12093.1015625</v>
      </c>
      <c r="D237" s="3">
        <v>7439.80078125</v>
      </c>
      <c r="E237" s="3">
        <v>4205.69921875</v>
      </c>
      <c r="F237" s="3">
        <v>2100.1015625</v>
      </c>
    </row>
    <row r="238" spans="1:6">
      <c r="A238" s="2" t="s">
        <v>50</v>
      </c>
      <c r="B238" s="3">
        <v>3</v>
      </c>
      <c r="C238" s="3">
        <v>-5895.5</v>
      </c>
      <c r="D238" s="3">
        <v>-3761.6015625</v>
      </c>
      <c r="E238" s="3">
        <v>-3030.8984375</v>
      </c>
      <c r="F238" s="3">
        <v>-2621</v>
      </c>
    </row>
    <row r="239" spans="1:6">
      <c r="A239" s="2" t="s">
        <v>51</v>
      </c>
      <c r="B239" s="3">
        <v>3</v>
      </c>
      <c r="C239" s="3">
        <v>-5600.8984375</v>
      </c>
      <c r="D239" s="3">
        <v>-3562.6015625</v>
      </c>
      <c r="E239" s="3">
        <v>-2881</v>
      </c>
      <c r="F239" s="3">
        <v>-2519.8984375</v>
      </c>
    </row>
    <row r="240" spans="1:6">
      <c r="A240" s="2" t="s">
        <v>52</v>
      </c>
      <c r="B240" s="3">
        <v>3</v>
      </c>
      <c r="C240" s="3">
        <v>-5817.5</v>
      </c>
      <c r="D240" s="3">
        <v>-3706.69921875</v>
      </c>
      <c r="E240" s="3">
        <v>-2973.30078125</v>
      </c>
      <c r="F240" s="3">
        <v>-2581</v>
      </c>
    </row>
    <row r="241" spans="1:6">
      <c r="A241" s="2" t="s">
        <v>53</v>
      </c>
      <c r="B241" s="3">
        <v>3</v>
      </c>
      <c r="C241" s="3">
        <v>-5801</v>
      </c>
      <c r="D241" s="3">
        <v>-3679.8984375</v>
      </c>
      <c r="E241" s="3">
        <v>-2943.19921875</v>
      </c>
      <c r="F241" s="3">
        <v>-2582.1015625</v>
      </c>
    </row>
    <row r="242" spans="1:6">
      <c r="A242" s="2" t="s">
        <v>54</v>
      </c>
      <c r="B242" s="3">
        <v>3</v>
      </c>
      <c r="C242" s="3">
        <v>-5915.1015625</v>
      </c>
      <c r="D242" s="3">
        <v>-3770.69921875</v>
      </c>
      <c r="E242" s="3">
        <v>-3017.19921875</v>
      </c>
      <c r="F242" s="3">
        <v>-2631.1015625</v>
      </c>
    </row>
    <row r="243" spans="1:6">
      <c r="A243" s="2" t="s">
        <v>55</v>
      </c>
      <c r="B243" s="3">
        <v>3</v>
      </c>
      <c r="C243" s="3">
        <v>-5606.3984375</v>
      </c>
      <c r="D243" s="3">
        <v>-3527.5</v>
      </c>
      <c r="E243" s="3">
        <v>-2823.69921875</v>
      </c>
      <c r="F243" s="3">
        <v>-2425</v>
      </c>
    </row>
    <row r="244" spans="1:6">
      <c r="A244" s="2" t="s">
        <v>56</v>
      </c>
      <c r="B244" s="3">
        <v>3</v>
      </c>
      <c r="C244" s="3">
        <v>-4935.69921875</v>
      </c>
      <c r="D244" s="3">
        <v>-3135</v>
      </c>
      <c r="E244" s="3">
        <v>-2571.6015625</v>
      </c>
      <c r="F244" s="3">
        <v>-2227.30078125</v>
      </c>
    </row>
    <row r="245" spans="1:6">
      <c r="A245" s="2" t="s">
        <v>57</v>
      </c>
      <c r="B245" s="3">
        <v>3</v>
      </c>
      <c r="C245" s="3">
        <v>-5420.3984375</v>
      </c>
      <c r="D245" s="3">
        <v>-3414.80078125</v>
      </c>
      <c r="E245" s="3">
        <v>-2743.69921875</v>
      </c>
      <c r="F245" s="3">
        <v>-2342.1015625</v>
      </c>
    </row>
    <row r="246" spans="1:6">
      <c r="A246" s="2" t="s">
        <v>58</v>
      </c>
      <c r="B246" s="3">
        <v>3</v>
      </c>
      <c r="C246" s="3">
        <v>25757.80078125</v>
      </c>
      <c r="D246" s="3">
        <v>15761.8984375</v>
      </c>
      <c r="E246" s="3">
        <v>8709.69921875</v>
      </c>
      <c r="F246" s="3">
        <v>3872.80078125</v>
      </c>
    </row>
    <row r="247" spans="1:6">
      <c r="A247" s="2" t="s">
        <v>59</v>
      </c>
      <c r="B247" s="3">
        <v>3</v>
      </c>
      <c r="C247" s="3">
        <v>27872.19921875</v>
      </c>
      <c r="D247" s="3">
        <v>17177.80078125</v>
      </c>
      <c r="E247" s="3">
        <v>9455.19921875</v>
      </c>
      <c r="F247" s="3">
        <v>4257.5</v>
      </c>
    </row>
    <row r="248" spans="1:6">
      <c r="A248" s="2" t="s">
        <v>60</v>
      </c>
      <c r="B248" s="3">
        <v>3</v>
      </c>
      <c r="C248" s="3">
        <v>4790.5</v>
      </c>
      <c r="D248" s="3">
        <v>3126.6015625</v>
      </c>
      <c r="E248" s="3">
        <v>1879.30078125</v>
      </c>
      <c r="F248" s="3">
        <v>1058.8984375</v>
      </c>
    </row>
    <row r="249" spans="1:6">
      <c r="A249" s="2" t="s">
        <v>61</v>
      </c>
      <c r="B249" s="3">
        <v>3</v>
      </c>
      <c r="C249" s="3">
        <v>8063.1015625</v>
      </c>
      <c r="D249" s="3">
        <v>5045.80078125</v>
      </c>
      <c r="E249" s="3">
        <v>2904.30078125</v>
      </c>
      <c r="F249" s="3">
        <v>1554.3984375</v>
      </c>
    </row>
    <row r="250" spans="1:6">
      <c r="A250" s="2" t="s">
        <v>62</v>
      </c>
      <c r="B250" s="3">
        <v>3</v>
      </c>
      <c r="C250" s="3">
        <v>-6236</v>
      </c>
      <c r="D250" s="3">
        <v>-3907.6015625</v>
      </c>
      <c r="E250" s="3">
        <v>-3109.6015625</v>
      </c>
      <c r="F250" s="3">
        <v>-2690.19921875</v>
      </c>
    </row>
    <row r="251" spans="1:6">
      <c r="A251" s="2" t="s">
        <v>63</v>
      </c>
      <c r="B251" s="3">
        <v>3</v>
      </c>
      <c r="C251" s="3">
        <v>-5779.80078125</v>
      </c>
      <c r="D251" s="3">
        <v>-3678.1015625</v>
      </c>
      <c r="E251" s="3">
        <v>-2968.5</v>
      </c>
      <c r="F251" s="3">
        <v>-2590.6015625</v>
      </c>
    </row>
    <row r="252" spans="1:6">
      <c r="A252" s="2" t="s">
        <v>64</v>
      </c>
      <c r="B252" s="3">
        <v>3</v>
      </c>
      <c r="C252" s="3">
        <v>-6254.80078125</v>
      </c>
      <c r="D252" s="3">
        <v>-3995.80078125</v>
      </c>
      <c r="E252" s="3">
        <v>-3243.6015625</v>
      </c>
      <c r="F252" s="3">
        <v>-2835.3984375</v>
      </c>
    </row>
    <row r="253" spans="1:6">
      <c r="A253" s="2" t="s">
        <v>65</v>
      </c>
      <c r="B253" s="3">
        <v>3</v>
      </c>
      <c r="C253" s="3">
        <v>-945.30078125</v>
      </c>
      <c r="D253" s="3">
        <v>-738.6015625</v>
      </c>
      <c r="E253" s="3">
        <v>-1006</v>
      </c>
      <c r="F253" s="3">
        <v>-979.6015625</v>
      </c>
    </row>
    <row r="254" spans="1:6">
      <c r="A254" s="2" t="s">
        <v>66</v>
      </c>
      <c r="B254" s="3">
        <v>3</v>
      </c>
      <c r="C254" s="3">
        <v>-5985</v>
      </c>
      <c r="D254" s="3">
        <v>-3787</v>
      </c>
      <c r="E254" s="3">
        <v>-3036.3984375</v>
      </c>
      <c r="F254" s="3">
        <v>-2638.5</v>
      </c>
    </row>
    <row r="255" spans="1:6">
      <c r="A255" s="2" t="s">
        <v>67</v>
      </c>
      <c r="B255" s="3">
        <v>3</v>
      </c>
      <c r="C255" s="3">
        <v>-5796.5</v>
      </c>
      <c r="D255" s="3">
        <v>-3661.30078125</v>
      </c>
      <c r="E255" s="3">
        <v>-2956.6015625</v>
      </c>
      <c r="F255" s="3">
        <v>-2528.19921875</v>
      </c>
    </row>
    <row r="256" spans="1:6">
      <c r="A256" s="2" t="s">
        <v>68</v>
      </c>
      <c r="B256" s="3">
        <v>3</v>
      </c>
      <c r="C256" s="3">
        <v>-5602.6015625</v>
      </c>
      <c r="D256" s="3">
        <v>-3534.80078125</v>
      </c>
      <c r="E256" s="3">
        <v>-2844</v>
      </c>
      <c r="F256" s="3">
        <v>-2490.30078125</v>
      </c>
    </row>
    <row r="257" spans="1:6">
      <c r="A257" s="2" t="s">
        <v>69</v>
      </c>
      <c r="B257" s="3">
        <v>3</v>
      </c>
      <c r="C257" s="3">
        <v>-5545.19921875</v>
      </c>
      <c r="D257" s="3">
        <v>-3496</v>
      </c>
      <c r="E257" s="3">
        <v>-2828.30078125</v>
      </c>
      <c r="F257" s="3">
        <v>-2472.1015625</v>
      </c>
    </row>
    <row r="258" spans="1:6">
      <c r="A258" s="2" t="s">
        <v>70</v>
      </c>
      <c r="B258" s="3">
        <v>3</v>
      </c>
      <c r="C258" s="3">
        <v>50543.3984375</v>
      </c>
      <c r="D258" s="3">
        <v>30936.6015625</v>
      </c>
      <c r="E258" s="3">
        <v>17110.8984375</v>
      </c>
      <c r="F258" s="3">
        <v>7652.19921875</v>
      </c>
    </row>
    <row r="259" spans="1:6">
      <c r="A259" s="2" t="s">
        <v>71</v>
      </c>
      <c r="B259" s="3">
        <v>3</v>
      </c>
      <c r="C259" s="3">
        <v>50694.5</v>
      </c>
      <c r="D259" s="3">
        <v>30840.69921875</v>
      </c>
      <c r="E259" s="3">
        <v>16647.8984375</v>
      </c>
      <c r="F259" s="3">
        <v>6920.1015625</v>
      </c>
    </row>
    <row r="260" spans="1:6">
      <c r="A260" s="2" t="s">
        <v>72</v>
      </c>
      <c r="B260" s="3">
        <v>3</v>
      </c>
      <c r="C260" s="3">
        <v>9066.8984375</v>
      </c>
      <c r="D260" s="3">
        <v>5662.5</v>
      </c>
      <c r="E260" s="3">
        <v>3288.6015625</v>
      </c>
      <c r="F260" s="3">
        <v>1689.6015625</v>
      </c>
    </row>
    <row r="261" spans="1:6">
      <c r="A261" s="2" t="s">
        <v>73</v>
      </c>
      <c r="B261" s="3">
        <v>3</v>
      </c>
      <c r="C261" s="3">
        <v>8864.80078125</v>
      </c>
      <c r="D261" s="3">
        <v>5557</v>
      </c>
      <c r="E261" s="3">
        <v>3458.69921875</v>
      </c>
      <c r="F261" s="3">
        <v>2554</v>
      </c>
    </row>
    <row r="262" spans="1:6">
      <c r="A262" s="2" t="s">
        <v>74</v>
      </c>
      <c r="B262" s="3">
        <v>3</v>
      </c>
      <c r="C262" s="3">
        <v>-5963</v>
      </c>
      <c r="D262" s="3">
        <v>-3815.6015625</v>
      </c>
      <c r="E262" s="3">
        <v>-3087.5</v>
      </c>
      <c r="F262" s="3">
        <v>-2673.80078125</v>
      </c>
    </row>
    <row r="263" spans="1:6">
      <c r="A263" s="2" t="s">
        <v>75</v>
      </c>
      <c r="B263" s="3">
        <v>3</v>
      </c>
      <c r="C263" s="3">
        <v>-6148.30078125</v>
      </c>
      <c r="D263" s="3">
        <v>-3935.8984375</v>
      </c>
      <c r="E263" s="3">
        <v>-3160.69921875</v>
      </c>
      <c r="F263" s="3">
        <v>-2763.8984375</v>
      </c>
    </row>
    <row r="264" spans="1:6">
      <c r="A264" s="2" t="s">
        <v>76</v>
      </c>
      <c r="B264" s="3">
        <v>3</v>
      </c>
      <c r="C264" s="3">
        <v>-6596.30078125</v>
      </c>
      <c r="D264" s="3">
        <v>-4261.30078125</v>
      </c>
      <c r="E264" s="3">
        <v>-3513.3984375</v>
      </c>
      <c r="F264" s="3">
        <v>-3126.19921875</v>
      </c>
    </row>
    <row r="265" spans="1:6">
      <c r="A265" s="2" t="s">
        <v>77</v>
      </c>
      <c r="B265" s="3">
        <v>3</v>
      </c>
      <c r="C265" s="3">
        <v>-5514.5</v>
      </c>
      <c r="D265" s="3">
        <v>-3561</v>
      </c>
      <c r="E265" s="3">
        <v>-2890.8984375</v>
      </c>
      <c r="F265" s="3">
        <v>-2527.69921875</v>
      </c>
    </row>
    <row r="266" spans="1:6">
      <c r="A266" s="2" t="s">
        <v>78</v>
      </c>
      <c r="B266" s="3">
        <v>3</v>
      </c>
      <c r="C266" s="3">
        <v>-6018.8984375</v>
      </c>
      <c r="D266" s="3">
        <v>-3812.6015625</v>
      </c>
      <c r="E266" s="3">
        <v>-3060.1015625</v>
      </c>
      <c r="F266" s="3">
        <v>-2655.5</v>
      </c>
    </row>
    <row r="267" spans="1:6">
      <c r="A267" s="2" t="s">
        <v>79</v>
      </c>
      <c r="B267" s="3">
        <v>3</v>
      </c>
      <c r="C267" s="3">
        <v>-6001.80078125</v>
      </c>
      <c r="D267" s="3">
        <v>-3811.8984375</v>
      </c>
      <c r="E267" s="3">
        <v>-3102.1015625</v>
      </c>
      <c r="F267" s="3">
        <v>-2711.30078125</v>
      </c>
    </row>
    <row r="268" spans="1:6">
      <c r="A268" s="2" t="s">
        <v>80</v>
      </c>
      <c r="B268" s="3">
        <v>3</v>
      </c>
      <c r="C268" s="3">
        <v>-5820.30078125</v>
      </c>
      <c r="D268" s="3">
        <v>-3705.80078125</v>
      </c>
      <c r="E268" s="3">
        <v>-3051.3984375</v>
      </c>
      <c r="F268" s="3">
        <v>-2698</v>
      </c>
    </row>
    <row r="269" spans="1:6">
      <c r="A269" s="2" t="s">
        <v>81</v>
      </c>
      <c r="B269" s="3">
        <v>3</v>
      </c>
      <c r="C269" s="3">
        <v>-4938.80078125</v>
      </c>
      <c r="D269" s="3">
        <v>-3080.80078125</v>
      </c>
      <c r="E269" s="3">
        <v>-2504.30078125</v>
      </c>
      <c r="F269" s="3">
        <v>-2217.5</v>
      </c>
    </row>
    <row r="270" spans="1:6">
      <c r="A270" s="2" t="s">
        <v>82</v>
      </c>
      <c r="B270" s="3">
        <v>3</v>
      </c>
      <c r="C270" s="3">
        <v>115701</v>
      </c>
      <c r="D270" s="3">
        <v>69999.6015625</v>
      </c>
      <c r="E270" s="3">
        <v>37191.3984375</v>
      </c>
      <c r="F270" s="3">
        <v>14671.8984375</v>
      </c>
    </row>
    <row r="271" spans="1:6">
      <c r="A271" s="2" t="s">
        <v>83</v>
      </c>
      <c r="B271" s="3">
        <v>3</v>
      </c>
      <c r="C271" s="3">
        <v>102888.296875</v>
      </c>
      <c r="D271" s="3">
        <v>62060.6015625</v>
      </c>
      <c r="E271" s="3">
        <v>32514.3984375</v>
      </c>
      <c r="F271" s="3">
        <v>12632.19921875</v>
      </c>
    </row>
    <row r="272" spans="1:6">
      <c r="A272" s="2" t="s">
        <v>84</v>
      </c>
      <c r="B272" s="3">
        <v>3</v>
      </c>
      <c r="C272" s="3">
        <v>14085.5</v>
      </c>
      <c r="D272" s="3">
        <v>8556.30078125</v>
      </c>
      <c r="E272" s="3">
        <v>4902.8984375</v>
      </c>
      <c r="F272" s="3">
        <v>2675.8984375</v>
      </c>
    </row>
    <row r="273" spans="1:6">
      <c r="A273" s="2" t="s">
        <v>85</v>
      </c>
      <c r="B273" s="3">
        <v>3</v>
      </c>
      <c r="C273" s="3">
        <v>37580.19921875</v>
      </c>
      <c r="D273" s="3">
        <v>22743</v>
      </c>
      <c r="E273" s="3">
        <v>11861.6015625</v>
      </c>
      <c r="F273" s="3">
        <v>4700.6015625</v>
      </c>
    </row>
    <row r="274" spans="1:6">
      <c r="A274" s="2" t="s">
        <v>86</v>
      </c>
      <c r="B274" s="3">
        <v>3</v>
      </c>
      <c r="C274" s="3">
        <v>-6603</v>
      </c>
      <c r="D274" s="3">
        <v>-4243.69921875</v>
      </c>
      <c r="E274" s="3">
        <v>-3440.69921875</v>
      </c>
      <c r="F274" s="3">
        <v>-2993.6015625</v>
      </c>
    </row>
    <row r="275" spans="1:6">
      <c r="A275" s="2" t="s">
        <v>87</v>
      </c>
      <c r="B275" s="3">
        <v>3</v>
      </c>
      <c r="C275" s="3">
        <v>-6096.6015625</v>
      </c>
      <c r="D275" s="3">
        <v>-3896.3984375</v>
      </c>
      <c r="E275" s="3">
        <v>-3164.8984375</v>
      </c>
      <c r="F275" s="3">
        <v>-2750.3984375</v>
      </c>
    </row>
    <row r="276" spans="1:6">
      <c r="A276" s="2" t="s">
        <v>88</v>
      </c>
      <c r="B276" s="3">
        <v>3</v>
      </c>
      <c r="C276" s="3">
        <v>-6497.69921875</v>
      </c>
      <c r="D276" s="3">
        <v>-4167</v>
      </c>
      <c r="E276" s="3">
        <v>-3419.30078125</v>
      </c>
      <c r="F276" s="3">
        <v>-3030.19921875</v>
      </c>
    </row>
    <row r="277" spans="1:6">
      <c r="A277" s="2" t="s">
        <v>89</v>
      </c>
      <c r="B277" s="3">
        <v>3</v>
      </c>
      <c r="C277" s="3">
        <v>-6176.80078125</v>
      </c>
      <c r="D277" s="3">
        <v>-3927.6015625</v>
      </c>
      <c r="E277" s="3">
        <v>-3173.6015625</v>
      </c>
      <c r="F277" s="3">
        <v>-2739.3984375</v>
      </c>
    </row>
    <row r="278" spans="1:6">
      <c r="A278" s="2" t="s">
        <v>90</v>
      </c>
      <c r="B278" s="3">
        <v>3</v>
      </c>
      <c r="C278" s="3">
        <v>-6244.6015625</v>
      </c>
      <c r="D278" s="3">
        <v>-3954.80078125</v>
      </c>
      <c r="E278" s="3">
        <v>-3179.8984375</v>
      </c>
      <c r="F278" s="3">
        <v>-778.69921875</v>
      </c>
    </row>
    <row r="279" spans="1:6">
      <c r="A279" s="2" t="s">
        <v>91</v>
      </c>
      <c r="B279" s="3">
        <v>3</v>
      </c>
      <c r="C279" s="3">
        <v>-6072.6015625</v>
      </c>
      <c r="D279" s="3">
        <v>-3873.3984375</v>
      </c>
      <c r="E279" s="3">
        <v>-3193.69921875</v>
      </c>
      <c r="F279" s="3">
        <v>-2846.1015625</v>
      </c>
    </row>
    <row r="280" spans="1:6">
      <c r="A280" s="2" t="s">
        <v>92</v>
      </c>
      <c r="B280" s="3">
        <v>3</v>
      </c>
      <c r="C280" s="3">
        <v>-5669.5</v>
      </c>
      <c r="D280" s="3">
        <v>-3615.6015625</v>
      </c>
      <c r="E280" s="3">
        <v>-2938.5</v>
      </c>
      <c r="F280" s="3">
        <v>-2549.1015625</v>
      </c>
    </row>
    <row r="281" spans="1:6">
      <c r="A281" s="2" t="s">
        <v>93</v>
      </c>
      <c r="B281" s="3">
        <v>3</v>
      </c>
      <c r="C281" s="3">
        <v>-4896.80078125</v>
      </c>
      <c r="D281" s="3">
        <v>-3137.8984375</v>
      </c>
      <c r="E281" s="3">
        <v>-2567.8984375</v>
      </c>
      <c r="F281" s="3">
        <v>-2270.69921875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Q97"/>
  <sheetViews>
    <sheetView tabSelected="1" zoomScale="85" zoomScaleNormal="85" workbookViewId="0">
      <selection activeCell="J2" sqref="J2"/>
    </sheetView>
  </sheetViews>
  <sheetFormatPr baseColWidth="10" defaultColWidth="14.42578125" defaultRowHeight="15.75" customHeight="1"/>
  <sheetData>
    <row r="1" spans="1:17">
      <c r="A1" s="1" t="s">
        <v>0</v>
      </c>
      <c r="B1" s="1" t="s">
        <v>1</v>
      </c>
      <c r="C1" s="1" t="s">
        <v>2</v>
      </c>
      <c r="D1" s="1" t="s">
        <v>5</v>
      </c>
      <c r="F1" s="4" t="s">
        <v>102</v>
      </c>
      <c r="J1" s="4" t="s">
        <v>103</v>
      </c>
      <c r="L1" s="4" t="s">
        <v>104</v>
      </c>
      <c r="M1" s="4" t="s">
        <v>113</v>
      </c>
      <c r="N1" s="4">
        <v>1</v>
      </c>
      <c r="O1" s="4">
        <v>2</v>
      </c>
      <c r="P1" s="4">
        <v>3</v>
      </c>
      <c r="Q1" s="4">
        <v>4</v>
      </c>
    </row>
    <row r="2" spans="1:17">
      <c r="A2" s="2" t="s">
        <v>6</v>
      </c>
      <c r="B2" s="3">
        <v>1</v>
      </c>
      <c r="C2" s="3">
        <v>-1530.5</v>
      </c>
      <c r="D2" s="3">
        <v>266.8984375</v>
      </c>
      <c r="F2" s="5">
        <f>C2-D2</f>
        <v>-1797.3984375</v>
      </c>
      <c r="G2" s="5">
        <f>C34-D34</f>
        <v>-1822.3984375</v>
      </c>
      <c r="H2" s="5">
        <f t="shared" ref="H2:H33" si="0">C66-D66</f>
        <v>-1861.3984375</v>
      </c>
      <c r="J2" s="5">
        <f t="shared" ref="J2:J33" si="1">AVERAGE(F2:H2)</f>
        <v>-1827.0651041666667</v>
      </c>
      <c r="L2" s="4" t="s">
        <v>105</v>
      </c>
      <c r="M2" s="6">
        <v>0</v>
      </c>
      <c r="N2" s="5">
        <v>-1827.0651041666667</v>
      </c>
      <c r="O2" s="5">
        <v>-2205.59765625</v>
      </c>
      <c r="P2" s="5">
        <v>18953.5</v>
      </c>
      <c r="Q2" s="5">
        <v>6082.569010416667</v>
      </c>
    </row>
    <row r="3" spans="1:17">
      <c r="A3" s="2" t="s">
        <v>7</v>
      </c>
      <c r="B3" s="3">
        <v>1</v>
      </c>
      <c r="C3" s="3">
        <v>-2197.8984375</v>
      </c>
      <c r="D3" s="3">
        <v>-40.30078125</v>
      </c>
      <c r="F3" s="5">
        <f t="shared" ref="F2:F33" si="2">C3-D3</f>
        <v>-2157.59765625</v>
      </c>
      <c r="G3" s="5">
        <f t="shared" ref="G2:G33" si="3">C35-D35</f>
        <v>-2211.59765625</v>
      </c>
      <c r="H3" s="5">
        <f t="shared" si="0"/>
        <v>-2247.59765625</v>
      </c>
      <c r="J3" s="5">
        <f t="shared" si="1"/>
        <v>-2205.59765625</v>
      </c>
      <c r="L3" s="4" t="s">
        <v>106</v>
      </c>
      <c r="M3" s="6">
        <v>4.2</v>
      </c>
      <c r="N3" s="5">
        <v>-940.1015625</v>
      </c>
      <c r="O3" s="5">
        <v>-990.76822916666663</v>
      </c>
      <c r="P3" s="5">
        <v>19572.032552083332</v>
      </c>
      <c r="Q3" s="5">
        <v>6044.09765625</v>
      </c>
    </row>
    <row r="4" spans="1:17">
      <c r="A4" s="2" t="s">
        <v>8</v>
      </c>
      <c r="B4" s="3">
        <v>1</v>
      </c>
      <c r="C4" s="3">
        <v>22002.5</v>
      </c>
      <c r="D4" s="3">
        <v>2944</v>
      </c>
      <c r="F4" s="5">
        <f t="shared" si="2"/>
        <v>19058.5</v>
      </c>
      <c r="G4" s="5">
        <f t="shared" si="3"/>
        <v>18926.5</v>
      </c>
      <c r="H4" s="5">
        <f t="shared" si="0"/>
        <v>18875.5</v>
      </c>
      <c r="J4" s="5">
        <f t="shared" si="1"/>
        <v>18953.5</v>
      </c>
      <c r="L4" s="4" t="s">
        <v>107</v>
      </c>
      <c r="M4" s="6">
        <v>9.6999999999999993</v>
      </c>
      <c r="N4" s="5">
        <v>1235.80078125</v>
      </c>
      <c r="O4" s="5">
        <v>1662.2682291666667</v>
      </c>
      <c r="P4" s="5">
        <v>29188.8984375</v>
      </c>
      <c r="Q4" s="5">
        <v>3111.4635416666665</v>
      </c>
    </row>
    <row r="5" spans="1:17">
      <c r="A5" s="2" t="s">
        <v>9</v>
      </c>
      <c r="B5" s="3">
        <v>1</v>
      </c>
      <c r="C5" s="3">
        <v>7524.6015625</v>
      </c>
      <c r="D5" s="3">
        <v>1381.69921875</v>
      </c>
      <c r="F5" s="5">
        <f t="shared" si="2"/>
        <v>6142.90234375</v>
      </c>
      <c r="G5" s="5">
        <f t="shared" si="3"/>
        <v>6079.90234375</v>
      </c>
      <c r="H5" s="5">
        <f t="shared" si="0"/>
        <v>6024.90234375</v>
      </c>
      <c r="J5" s="5">
        <f t="shared" si="1"/>
        <v>6082.569010416667</v>
      </c>
      <c r="L5" s="4" t="s">
        <v>108</v>
      </c>
      <c r="M5" s="6">
        <v>14.6</v>
      </c>
      <c r="N5" s="5">
        <v>3844.59765625</v>
      </c>
      <c r="O5" s="5">
        <v>4722.634114583333</v>
      </c>
      <c r="P5" s="5">
        <v>21753.268229166668</v>
      </c>
      <c r="Q5" s="5">
        <v>7396.764322916667</v>
      </c>
    </row>
    <row r="6" spans="1:17">
      <c r="A6" s="2" t="s">
        <v>10</v>
      </c>
      <c r="B6" s="3">
        <v>1</v>
      </c>
      <c r="C6" s="3">
        <v>108.19921875</v>
      </c>
      <c r="D6" s="3">
        <v>999.30078125</v>
      </c>
      <c r="F6" s="5">
        <f t="shared" si="2"/>
        <v>-891.1015625</v>
      </c>
      <c r="G6" s="5">
        <f t="shared" si="3"/>
        <v>-954.1015625</v>
      </c>
      <c r="H6" s="5">
        <f t="shared" si="0"/>
        <v>-975.1015625</v>
      </c>
      <c r="J6" s="5">
        <f t="shared" si="1"/>
        <v>-940.1015625</v>
      </c>
      <c r="L6" s="4" t="s">
        <v>109</v>
      </c>
      <c r="M6" s="4">
        <v>22</v>
      </c>
      <c r="N6" s="5">
        <v>9562</v>
      </c>
      <c r="O6" s="5">
        <v>11291.065104166666</v>
      </c>
      <c r="P6" s="5">
        <v>19432.934895833332</v>
      </c>
      <c r="Q6" s="5">
        <v>9988.6666666666661</v>
      </c>
    </row>
    <row r="7" spans="1:17">
      <c r="A7" s="2" t="s">
        <v>11</v>
      </c>
      <c r="B7" s="3">
        <v>1</v>
      </c>
      <c r="C7" s="3">
        <v>-50.1015625</v>
      </c>
      <c r="D7" s="3">
        <v>927</v>
      </c>
      <c r="F7" s="5">
        <f t="shared" si="2"/>
        <v>-977.1015625</v>
      </c>
      <c r="G7" s="5">
        <f t="shared" si="3"/>
        <v>-986.1015625</v>
      </c>
      <c r="H7" s="5">
        <f t="shared" si="0"/>
        <v>-1009.1015625</v>
      </c>
      <c r="J7" s="5">
        <f t="shared" si="1"/>
        <v>-990.76822916666663</v>
      </c>
      <c r="L7" s="4" t="s">
        <v>110</v>
      </c>
      <c r="M7" s="6">
        <v>33.299999999999997</v>
      </c>
      <c r="N7" s="5">
        <v>22016.666666666668</v>
      </c>
      <c r="O7" s="5">
        <v>23595.032552083332</v>
      </c>
      <c r="P7" s="5">
        <v>3832.6015625</v>
      </c>
      <c r="Q7" s="5">
        <v>6595.369791666667</v>
      </c>
    </row>
    <row r="8" spans="1:17">
      <c r="A8" s="2" t="s">
        <v>12</v>
      </c>
      <c r="B8" s="3">
        <v>1</v>
      </c>
      <c r="C8" s="3">
        <v>23427</v>
      </c>
      <c r="D8" s="3">
        <v>3476.30078125</v>
      </c>
      <c r="F8" s="5">
        <f t="shared" si="2"/>
        <v>19950.69921875</v>
      </c>
      <c r="G8" s="5">
        <f t="shared" si="3"/>
        <v>19490.69921875</v>
      </c>
      <c r="H8" s="5">
        <f t="shared" si="0"/>
        <v>19274.69921875</v>
      </c>
      <c r="J8" s="5">
        <f t="shared" si="1"/>
        <v>19572.032552083332</v>
      </c>
      <c r="L8" s="4" t="s">
        <v>111</v>
      </c>
      <c r="M8" s="4">
        <v>50</v>
      </c>
      <c r="N8" s="5">
        <v>42630.865885416664</v>
      </c>
      <c r="O8" s="5">
        <v>43187.731770833336</v>
      </c>
      <c r="P8" s="5">
        <v>7440.630208333333</v>
      </c>
      <c r="Q8" s="5">
        <v>6361.467447916667</v>
      </c>
    </row>
    <row r="9" spans="1:17">
      <c r="A9" s="2" t="s">
        <v>13</v>
      </c>
      <c r="B9" s="3">
        <v>1</v>
      </c>
      <c r="C9" s="3">
        <v>8039.69921875</v>
      </c>
      <c r="D9" s="3">
        <v>1951.6015625</v>
      </c>
      <c r="F9" s="5">
        <f t="shared" si="2"/>
        <v>6088.09765625</v>
      </c>
      <c r="G9" s="5">
        <f t="shared" si="3"/>
        <v>6039.09765625</v>
      </c>
      <c r="H9" s="5">
        <f t="shared" si="0"/>
        <v>6005.09765625</v>
      </c>
      <c r="J9" s="5">
        <f t="shared" si="1"/>
        <v>6044.09765625</v>
      </c>
      <c r="L9" s="4" t="s">
        <v>112</v>
      </c>
      <c r="M9" s="4">
        <v>100</v>
      </c>
      <c r="N9" s="5">
        <v>98767.768229166672</v>
      </c>
      <c r="O9" s="5">
        <v>88252.764322916672</v>
      </c>
      <c r="P9" s="5">
        <v>11502.268229166666</v>
      </c>
      <c r="Q9" s="5">
        <v>32996.930989583336</v>
      </c>
    </row>
    <row r="10" spans="1:17">
      <c r="A10" s="2" t="s">
        <v>22</v>
      </c>
      <c r="B10" s="3">
        <v>1</v>
      </c>
      <c r="C10" s="3">
        <v>2237.30078125</v>
      </c>
      <c r="D10" s="3">
        <v>953.5</v>
      </c>
      <c r="F10" s="5">
        <f t="shared" si="2"/>
        <v>1283.80078125</v>
      </c>
      <c r="G10" s="5">
        <f t="shared" si="3"/>
        <v>1217.80078125</v>
      </c>
      <c r="H10" s="5">
        <f t="shared" si="0"/>
        <v>1205.80078125</v>
      </c>
      <c r="J10" s="5">
        <f t="shared" si="1"/>
        <v>1235.80078125</v>
      </c>
      <c r="N10">
        <f>MIN(N2:N9)</f>
        <v>-1827.0651041666667</v>
      </c>
    </row>
    <row r="11" spans="1:17">
      <c r="A11" s="2" t="s">
        <v>23</v>
      </c>
      <c r="B11" s="3">
        <v>1</v>
      </c>
      <c r="C11" s="3">
        <v>2987.5</v>
      </c>
      <c r="D11" s="3">
        <v>1279.8984375</v>
      </c>
      <c r="F11" s="5">
        <f t="shared" si="2"/>
        <v>1707.6015625</v>
      </c>
      <c r="G11" s="5">
        <f t="shared" si="3"/>
        <v>1652.6015625</v>
      </c>
      <c r="H11" s="5">
        <f t="shared" si="0"/>
        <v>1626.6015625</v>
      </c>
      <c r="J11" s="5">
        <f t="shared" si="1"/>
        <v>1662.2682291666667</v>
      </c>
      <c r="L11" s="4" t="s">
        <v>105</v>
      </c>
      <c r="M11" s="6">
        <v>0</v>
      </c>
      <c r="N11">
        <f>MAX(0,N2-$N$10)</f>
        <v>0</v>
      </c>
      <c r="O11">
        <f t="shared" ref="O11:Q11" si="4">MAX(0,O2-$N$10)</f>
        <v>0</v>
      </c>
      <c r="P11">
        <f t="shared" si="4"/>
        <v>20780.565104166668</v>
      </c>
      <c r="Q11">
        <f t="shared" si="4"/>
        <v>7909.6341145833339</v>
      </c>
    </row>
    <row r="12" spans="1:17">
      <c r="A12" s="2" t="s">
        <v>24</v>
      </c>
      <c r="B12" s="3">
        <v>1</v>
      </c>
      <c r="C12" s="3">
        <v>33908.5</v>
      </c>
      <c r="D12" s="3">
        <v>4927.6015625</v>
      </c>
      <c r="F12" s="5">
        <f t="shared" si="2"/>
        <v>28980.8984375</v>
      </c>
      <c r="G12" s="5">
        <f t="shared" si="3"/>
        <v>29173.8984375</v>
      </c>
      <c r="H12" s="5">
        <f t="shared" si="0"/>
        <v>29411.8984375</v>
      </c>
      <c r="J12" s="5">
        <f t="shared" si="1"/>
        <v>29188.8984375</v>
      </c>
      <c r="L12" s="4" t="s">
        <v>106</v>
      </c>
      <c r="M12" s="6">
        <v>4.2</v>
      </c>
      <c r="N12">
        <f t="shared" ref="N12:Q18" si="5">MAX(0,N3-$N$10)</f>
        <v>886.96354166666674</v>
      </c>
      <c r="O12">
        <f t="shared" si="5"/>
        <v>836.29687500000011</v>
      </c>
      <c r="P12">
        <f t="shared" si="5"/>
        <v>21399.09765625</v>
      </c>
      <c r="Q12">
        <f t="shared" si="5"/>
        <v>7871.162760416667</v>
      </c>
    </row>
    <row r="13" spans="1:17">
      <c r="A13" s="2" t="s">
        <v>25</v>
      </c>
      <c r="B13" s="3">
        <v>1</v>
      </c>
      <c r="C13" s="3">
        <v>4230.3984375</v>
      </c>
      <c r="D13" s="3">
        <v>1073.6015625</v>
      </c>
      <c r="F13" s="5">
        <f t="shared" si="2"/>
        <v>3156.796875</v>
      </c>
      <c r="G13" s="5">
        <f t="shared" si="3"/>
        <v>3089.796875</v>
      </c>
      <c r="H13" s="5">
        <f t="shared" si="0"/>
        <v>3087.796875</v>
      </c>
      <c r="J13" s="5">
        <f t="shared" si="1"/>
        <v>3111.4635416666665</v>
      </c>
      <c r="L13" s="4" t="s">
        <v>107</v>
      </c>
      <c r="M13" s="6">
        <v>9.6999999999999993</v>
      </c>
      <c r="N13">
        <f t="shared" si="5"/>
        <v>3062.865885416667</v>
      </c>
      <c r="O13">
        <f t="shared" si="5"/>
        <v>3489.3333333333335</v>
      </c>
      <c r="P13">
        <f t="shared" si="5"/>
        <v>31015.963541666668</v>
      </c>
      <c r="Q13">
        <f t="shared" si="5"/>
        <v>4938.528645833333</v>
      </c>
    </row>
    <row r="14" spans="1:17">
      <c r="A14" s="2" t="s">
        <v>34</v>
      </c>
      <c r="B14" s="3">
        <v>1</v>
      </c>
      <c r="C14" s="3">
        <v>5015.3984375</v>
      </c>
      <c r="D14" s="3">
        <v>1190.80078125</v>
      </c>
      <c r="F14" s="5">
        <f t="shared" si="2"/>
        <v>3824.59765625</v>
      </c>
      <c r="G14" s="5">
        <f t="shared" si="3"/>
        <v>3801.59765625</v>
      </c>
      <c r="H14" s="5">
        <f t="shared" si="0"/>
        <v>3907.59765625</v>
      </c>
      <c r="J14" s="5">
        <f t="shared" si="1"/>
        <v>3844.59765625</v>
      </c>
      <c r="L14" s="4" t="s">
        <v>108</v>
      </c>
      <c r="M14" s="6">
        <v>14.6</v>
      </c>
      <c r="N14">
        <f t="shared" si="5"/>
        <v>5671.662760416667</v>
      </c>
      <c r="O14">
        <f t="shared" si="5"/>
        <v>6549.69921875</v>
      </c>
      <c r="P14">
        <f t="shared" si="5"/>
        <v>23580.333333333336</v>
      </c>
      <c r="Q14">
        <f t="shared" si="5"/>
        <v>9223.8294270833339</v>
      </c>
    </row>
    <row r="15" spans="1:17">
      <c r="A15" s="2" t="s">
        <v>35</v>
      </c>
      <c r="B15" s="3">
        <v>1</v>
      </c>
      <c r="C15" s="3">
        <v>6754.6015625</v>
      </c>
      <c r="D15" s="3">
        <v>1974.30078125</v>
      </c>
      <c r="F15" s="5">
        <f t="shared" si="2"/>
        <v>4780.30078125</v>
      </c>
      <c r="G15" s="5">
        <f t="shared" si="3"/>
        <v>4707.30078125</v>
      </c>
      <c r="H15" s="5">
        <f t="shared" si="0"/>
        <v>4680.30078125</v>
      </c>
      <c r="J15" s="5">
        <f t="shared" si="1"/>
        <v>4722.634114583333</v>
      </c>
      <c r="L15" s="4" t="s">
        <v>109</v>
      </c>
      <c r="M15" s="4">
        <v>22</v>
      </c>
      <c r="N15">
        <f t="shared" si="5"/>
        <v>11389.065104166666</v>
      </c>
      <c r="O15">
        <f t="shared" si="5"/>
        <v>13118.130208333332</v>
      </c>
      <c r="P15">
        <f t="shared" si="5"/>
        <v>21260</v>
      </c>
      <c r="Q15">
        <f t="shared" si="5"/>
        <v>11815.731770833332</v>
      </c>
    </row>
    <row r="16" spans="1:17">
      <c r="A16" s="2" t="s">
        <v>36</v>
      </c>
      <c r="B16" s="3">
        <v>1</v>
      </c>
      <c r="C16" s="3">
        <v>26013.1015625</v>
      </c>
      <c r="D16" s="3">
        <v>4212.5</v>
      </c>
      <c r="F16" s="5">
        <f t="shared" si="2"/>
        <v>21800.6015625</v>
      </c>
      <c r="G16" s="5">
        <f t="shared" si="3"/>
        <v>21701.6015625</v>
      </c>
      <c r="H16" s="5">
        <f t="shared" si="0"/>
        <v>21757.6015625</v>
      </c>
      <c r="J16" s="5">
        <f t="shared" si="1"/>
        <v>21753.268229166668</v>
      </c>
      <c r="L16" s="4" t="s">
        <v>110</v>
      </c>
      <c r="M16" s="6">
        <v>33.299999999999997</v>
      </c>
      <c r="N16">
        <f t="shared" si="5"/>
        <v>23843.731770833336</v>
      </c>
      <c r="O16">
        <f t="shared" si="5"/>
        <v>25422.09765625</v>
      </c>
      <c r="P16">
        <f t="shared" si="5"/>
        <v>5659.666666666667</v>
      </c>
      <c r="Q16">
        <f t="shared" si="5"/>
        <v>8422.4348958333339</v>
      </c>
    </row>
    <row r="17" spans="1:17">
      <c r="A17" s="2" t="s">
        <v>37</v>
      </c>
      <c r="B17" s="3">
        <v>1</v>
      </c>
      <c r="C17" s="3">
        <v>9193.3984375</v>
      </c>
      <c r="D17" s="3">
        <v>1736.30078125</v>
      </c>
      <c r="F17" s="5">
        <f t="shared" si="2"/>
        <v>7457.09765625</v>
      </c>
      <c r="G17" s="5">
        <f t="shared" si="3"/>
        <v>7376.09765625</v>
      </c>
      <c r="H17" s="5">
        <f t="shared" si="0"/>
        <v>7357.09765625</v>
      </c>
      <c r="J17" s="5">
        <f t="shared" si="1"/>
        <v>7396.764322916667</v>
      </c>
      <c r="L17" s="4" t="s">
        <v>111</v>
      </c>
      <c r="M17" s="4">
        <v>50</v>
      </c>
      <c r="N17">
        <f t="shared" si="5"/>
        <v>44457.930989583328</v>
      </c>
      <c r="O17">
        <f t="shared" si="5"/>
        <v>45014.796875</v>
      </c>
      <c r="P17">
        <f t="shared" si="5"/>
        <v>9267.6953125</v>
      </c>
      <c r="Q17">
        <f t="shared" si="5"/>
        <v>8188.5325520833339</v>
      </c>
    </row>
    <row r="18" spans="1:17">
      <c r="A18" s="2" t="s">
        <v>46</v>
      </c>
      <c r="B18" s="3">
        <v>1</v>
      </c>
      <c r="C18" s="3">
        <v>11692.19921875</v>
      </c>
      <c r="D18" s="3">
        <v>2074.19921875</v>
      </c>
      <c r="F18" s="5">
        <f t="shared" si="2"/>
        <v>9618</v>
      </c>
      <c r="G18" s="5">
        <f t="shared" si="3"/>
        <v>9552</v>
      </c>
      <c r="H18" s="5">
        <f t="shared" si="0"/>
        <v>9516</v>
      </c>
      <c r="J18" s="5">
        <f t="shared" si="1"/>
        <v>9562</v>
      </c>
      <c r="L18" s="4" t="s">
        <v>112</v>
      </c>
      <c r="M18" s="4">
        <v>100</v>
      </c>
      <c r="N18">
        <f t="shared" si="5"/>
        <v>100594.83333333334</v>
      </c>
      <c r="O18">
        <f t="shared" si="5"/>
        <v>90079.829427083343</v>
      </c>
      <c r="P18">
        <f t="shared" si="5"/>
        <v>13329.333333333332</v>
      </c>
      <c r="Q18">
        <f t="shared" si="5"/>
        <v>34823.99609375</v>
      </c>
    </row>
    <row r="19" spans="1:17">
      <c r="A19" s="2" t="s">
        <v>47</v>
      </c>
      <c r="B19" s="3">
        <v>1</v>
      </c>
      <c r="C19" s="3">
        <v>14038</v>
      </c>
      <c r="D19" s="3">
        <v>2645.6015625</v>
      </c>
      <c r="F19" s="5">
        <f t="shared" si="2"/>
        <v>11392.3984375</v>
      </c>
      <c r="G19" s="5">
        <f t="shared" si="3"/>
        <v>11238.3984375</v>
      </c>
      <c r="H19" s="5">
        <f t="shared" si="0"/>
        <v>11242.3984375</v>
      </c>
      <c r="J19" s="5">
        <f t="shared" si="1"/>
        <v>11291.065104166666</v>
      </c>
    </row>
    <row r="20" spans="1:17">
      <c r="A20" s="2" t="s">
        <v>48</v>
      </c>
      <c r="B20" s="3">
        <v>1</v>
      </c>
      <c r="C20" s="3">
        <v>23239.30078125</v>
      </c>
      <c r="D20" s="3">
        <v>3780.69921875</v>
      </c>
      <c r="F20" s="5">
        <f t="shared" si="2"/>
        <v>19458.6015625</v>
      </c>
      <c r="G20" s="5">
        <f t="shared" si="3"/>
        <v>19434.6015625</v>
      </c>
      <c r="H20" s="5">
        <f t="shared" si="0"/>
        <v>19405.6015625</v>
      </c>
      <c r="J20" s="5">
        <f t="shared" si="1"/>
        <v>19432.934895833332</v>
      </c>
      <c r="L20" s="4"/>
    </row>
    <row r="21" spans="1:17">
      <c r="A21" s="2" t="s">
        <v>49</v>
      </c>
      <c r="B21" s="3">
        <v>1</v>
      </c>
      <c r="C21" s="3">
        <v>12111.1015625</v>
      </c>
      <c r="D21" s="3">
        <v>2074.1015625</v>
      </c>
      <c r="F21" s="5">
        <f t="shared" si="2"/>
        <v>10037</v>
      </c>
      <c r="G21" s="5">
        <f t="shared" si="3"/>
        <v>9936</v>
      </c>
      <c r="H21" s="5">
        <f t="shared" si="0"/>
        <v>9993</v>
      </c>
      <c r="J21" s="5">
        <f t="shared" si="1"/>
        <v>9988.6666666666661</v>
      </c>
      <c r="L21" s="4"/>
    </row>
    <row r="22" spans="1:17">
      <c r="A22" s="2" t="s">
        <v>58</v>
      </c>
      <c r="B22" s="3">
        <v>1</v>
      </c>
      <c r="C22" s="3">
        <v>26178.80078125</v>
      </c>
      <c r="D22" s="3">
        <v>4009.80078125</v>
      </c>
      <c r="F22" s="5">
        <f t="shared" si="2"/>
        <v>22169</v>
      </c>
      <c r="G22" s="5">
        <f t="shared" si="3"/>
        <v>21996</v>
      </c>
      <c r="H22" s="5">
        <f t="shared" si="0"/>
        <v>21885</v>
      </c>
      <c r="J22" s="5">
        <f t="shared" si="1"/>
        <v>22016.666666666668</v>
      </c>
      <c r="L22" s="4"/>
    </row>
    <row r="23" spans="1:17">
      <c r="A23" s="2" t="s">
        <v>59</v>
      </c>
      <c r="B23" s="3">
        <v>1</v>
      </c>
      <c r="C23" s="3">
        <v>28012.19921875</v>
      </c>
      <c r="D23" s="3">
        <v>4319.5</v>
      </c>
      <c r="F23" s="5">
        <f t="shared" si="2"/>
        <v>23692.69921875</v>
      </c>
      <c r="G23" s="5">
        <f t="shared" si="3"/>
        <v>23477.69921875</v>
      </c>
      <c r="H23" s="5">
        <f t="shared" si="0"/>
        <v>23614.69921875</v>
      </c>
      <c r="J23" s="5">
        <f t="shared" si="1"/>
        <v>23595.032552083332</v>
      </c>
      <c r="L23" s="4"/>
    </row>
    <row r="24" spans="1:17">
      <c r="A24" s="2" t="s">
        <v>60</v>
      </c>
      <c r="B24" s="3">
        <v>1</v>
      </c>
      <c r="C24" s="3">
        <v>5139.5</v>
      </c>
      <c r="D24" s="3">
        <v>1187.8984375</v>
      </c>
      <c r="F24" s="5">
        <f t="shared" si="2"/>
        <v>3951.6015625</v>
      </c>
      <c r="G24" s="5">
        <f t="shared" si="3"/>
        <v>3814.6015625</v>
      </c>
      <c r="H24" s="5">
        <f t="shared" si="0"/>
        <v>3731.6015625</v>
      </c>
      <c r="J24" s="5">
        <f t="shared" si="1"/>
        <v>3832.6015625</v>
      </c>
      <c r="L24" s="4"/>
    </row>
    <row r="25" spans="1:17">
      <c r="A25" s="2" t="s">
        <v>61</v>
      </c>
      <c r="B25" s="3">
        <v>1</v>
      </c>
      <c r="C25" s="3">
        <v>8280.1015625</v>
      </c>
      <c r="D25" s="3">
        <v>1610.3984375</v>
      </c>
      <c r="F25" s="5">
        <f t="shared" si="2"/>
        <v>6669.703125</v>
      </c>
      <c r="G25" s="5">
        <f t="shared" si="3"/>
        <v>6607.703125</v>
      </c>
      <c r="H25" s="5">
        <f t="shared" si="0"/>
        <v>6508.703125</v>
      </c>
      <c r="J25" s="5">
        <f t="shared" si="1"/>
        <v>6595.369791666667</v>
      </c>
      <c r="L25" s="4"/>
    </row>
    <row r="26" spans="1:17">
      <c r="A26" s="2" t="s">
        <v>70</v>
      </c>
      <c r="B26" s="3">
        <v>1</v>
      </c>
      <c r="C26" s="3">
        <v>50034.3984375</v>
      </c>
      <c r="D26" s="3">
        <v>7716.19921875</v>
      </c>
      <c r="F26" s="5">
        <f t="shared" si="2"/>
        <v>42318.19921875</v>
      </c>
      <c r="G26" s="5">
        <f t="shared" si="3"/>
        <v>42683.19921875</v>
      </c>
      <c r="H26" s="5">
        <f t="shared" si="0"/>
        <v>42891.19921875</v>
      </c>
      <c r="J26" s="5">
        <f t="shared" si="1"/>
        <v>42630.865885416664</v>
      </c>
      <c r="L26" s="4"/>
    </row>
    <row r="27" spans="1:17">
      <c r="A27" s="2" t="s">
        <v>71</v>
      </c>
      <c r="B27" s="3">
        <v>1</v>
      </c>
      <c r="C27" s="3">
        <v>49319.5</v>
      </c>
      <c r="D27" s="3">
        <v>6790.1015625</v>
      </c>
      <c r="F27" s="5">
        <f t="shared" si="2"/>
        <v>42529.3984375</v>
      </c>
      <c r="G27" s="5">
        <f t="shared" si="3"/>
        <v>43259.3984375</v>
      </c>
      <c r="H27" s="5">
        <f t="shared" si="0"/>
        <v>43774.3984375</v>
      </c>
      <c r="J27" s="5">
        <f t="shared" si="1"/>
        <v>43187.731770833336</v>
      </c>
      <c r="L27" s="4"/>
    </row>
    <row r="28" spans="1:17">
      <c r="A28" s="2" t="s">
        <v>72</v>
      </c>
      <c r="B28" s="3">
        <v>1</v>
      </c>
      <c r="C28" s="3">
        <v>9269.8984375</v>
      </c>
      <c r="D28" s="3">
        <v>1759.6015625</v>
      </c>
      <c r="F28" s="5">
        <f t="shared" si="2"/>
        <v>7510.296875</v>
      </c>
      <c r="G28" s="5">
        <f t="shared" si="3"/>
        <v>7434.296875</v>
      </c>
      <c r="H28" s="5">
        <f t="shared" si="0"/>
        <v>7377.296875</v>
      </c>
      <c r="J28" s="5">
        <f t="shared" si="1"/>
        <v>7440.630208333333</v>
      </c>
    </row>
    <row r="29" spans="1:17">
      <c r="A29" s="2" t="s">
        <v>73</v>
      </c>
      <c r="B29" s="3">
        <v>1</v>
      </c>
      <c r="C29" s="3">
        <v>9058.80078125</v>
      </c>
      <c r="D29" s="3">
        <v>2636</v>
      </c>
      <c r="F29" s="5">
        <f t="shared" si="2"/>
        <v>6422.80078125</v>
      </c>
      <c r="G29" s="5">
        <f t="shared" si="3"/>
        <v>6350.80078125</v>
      </c>
      <c r="H29" s="5">
        <f t="shared" si="0"/>
        <v>6310.80078125</v>
      </c>
      <c r="J29" s="5">
        <f t="shared" si="1"/>
        <v>6361.467447916667</v>
      </c>
    </row>
    <row r="30" spans="1:17">
      <c r="A30" s="2" t="s">
        <v>82</v>
      </c>
      <c r="B30" s="3">
        <v>1</v>
      </c>
      <c r="C30" s="3">
        <v>110472</v>
      </c>
      <c r="D30" s="3">
        <v>14195.8984375</v>
      </c>
      <c r="F30" s="5">
        <f t="shared" si="2"/>
        <v>96276.1015625</v>
      </c>
      <c r="G30" s="5">
        <f t="shared" si="3"/>
        <v>98998.1015625</v>
      </c>
      <c r="H30" s="5">
        <f t="shared" si="0"/>
        <v>101029.1015625</v>
      </c>
      <c r="J30" s="5">
        <f t="shared" si="1"/>
        <v>98767.768229166672</v>
      </c>
    </row>
    <row r="31" spans="1:17">
      <c r="A31" s="2" t="s">
        <v>83</v>
      </c>
      <c r="B31" s="3">
        <v>1</v>
      </c>
      <c r="C31" s="3">
        <v>98480.296875</v>
      </c>
      <c r="D31" s="3">
        <v>12175.19921875</v>
      </c>
      <c r="F31" s="5">
        <f t="shared" si="2"/>
        <v>86305.09765625</v>
      </c>
      <c r="G31" s="5">
        <f t="shared" si="3"/>
        <v>88197.09765625</v>
      </c>
      <c r="H31" s="5">
        <f t="shared" si="0"/>
        <v>90256.09765625</v>
      </c>
      <c r="J31" s="5">
        <f t="shared" si="1"/>
        <v>88252.764322916672</v>
      </c>
    </row>
    <row r="32" spans="1:17">
      <c r="A32" s="2" t="s">
        <v>84</v>
      </c>
      <c r="B32" s="3">
        <v>1</v>
      </c>
      <c r="C32" s="3">
        <v>14343.5</v>
      </c>
      <c r="D32" s="3">
        <v>2740.8984375</v>
      </c>
      <c r="F32" s="5">
        <f t="shared" si="2"/>
        <v>11602.6015625</v>
      </c>
      <c r="G32" s="5">
        <f t="shared" si="3"/>
        <v>11494.6015625</v>
      </c>
      <c r="H32" s="5">
        <f t="shared" si="0"/>
        <v>11409.6015625</v>
      </c>
      <c r="J32" s="5">
        <f t="shared" si="1"/>
        <v>11502.268229166666</v>
      </c>
    </row>
    <row r="33" spans="1:10">
      <c r="A33" s="2" t="s">
        <v>85</v>
      </c>
      <c r="B33" s="3">
        <v>1</v>
      </c>
      <c r="C33" s="3">
        <v>37886.19921875</v>
      </c>
      <c r="D33" s="3">
        <v>4764.6015625</v>
      </c>
      <c r="F33" s="5">
        <f t="shared" si="2"/>
        <v>33121.59765625</v>
      </c>
      <c r="G33" s="5">
        <f t="shared" si="3"/>
        <v>32989.59765625</v>
      </c>
      <c r="H33" s="5">
        <f t="shared" si="0"/>
        <v>32879.59765625</v>
      </c>
      <c r="J33" s="5">
        <f t="shared" si="1"/>
        <v>32996.930989583336</v>
      </c>
    </row>
    <row r="34" spans="1:10">
      <c r="A34" s="2" t="s">
        <v>6</v>
      </c>
      <c r="B34" s="3">
        <v>2</v>
      </c>
      <c r="C34" s="3">
        <v>-1581.5</v>
      </c>
      <c r="D34" s="3">
        <v>240.8984375</v>
      </c>
    </row>
    <row r="35" spans="1:10">
      <c r="A35" s="2" t="s">
        <v>7</v>
      </c>
      <c r="B35" s="3">
        <v>2</v>
      </c>
      <c r="C35" s="3">
        <v>-2301.8984375</v>
      </c>
      <c r="D35" s="3">
        <v>-90.30078125</v>
      </c>
    </row>
    <row r="36" spans="1:10">
      <c r="A36" s="2" t="s">
        <v>8</v>
      </c>
      <c r="B36" s="3">
        <v>2</v>
      </c>
      <c r="C36" s="3">
        <v>21852.5</v>
      </c>
      <c r="D36" s="3">
        <v>2926</v>
      </c>
    </row>
    <row r="37" spans="1:10">
      <c r="A37" s="2" t="s">
        <v>9</v>
      </c>
      <c r="B37" s="3">
        <v>2</v>
      </c>
      <c r="C37" s="3">
        <v>7428.6015625</v>
      </c>
      <c r="D37" s="3">
        <v>1348.69921875</v>
      </c>
    </row>
    <row r="38" spans="1:10">
      <c r="A38" s="2" t="s">
        <v>10</v>
      </c>
      <c r="B38" s="3">
        <v>2</v>
      </c>
      <c r="C38" s="3">
        <v>39.19921875</v>
      </c>
      <c r="D38" s="3">
        <v>993.30078125</v>
      </c>
    </row>
    <row r="39" spans="1:10">
      <c r="A39" s="2" t="s">
        <v>11</v>
      </c>
      <c r="B39" s="3">
        <v>2</v>
      </c>
      <c r="C39" s="3">
        <v>-60.1015625</v>
      </c>
      <c r="D39" s="3">
        <v>926</v>
      </c>
    </row>
    <row r="40" spans="1:10">
      <c r="A40" s="2" t="s">
        <v>12</v>
      </c>
      <c r="B40" s="3">
        <v>2</v>
      </c>
      <c r="C40" s="3">
        <v>22847</v>
      </c>
      <c r="D40" s="3">
        <v>3356.30078125</v>
      </c>
    </row>
    <row r="41" spans="1:10">
      <c r="A41" s="2" t="s">
        <v>13</v>
      </c>
      <c r="B41" s="3">
        <v>2</v>
      </c>
      <c r="C41" s="3">
        <v>7967.69921875</v>
      </c>
      <c r="D41" s="3">
        <v>1928.6015625</v>
      </c>
    </row>
    <row r="42" spans="1:10">
      <c r="A42" s="2" t="s">
        <v>22</v>
      </c>
      <c r="B42" s="3">
        <v>2</v>
      </c>
      <c r="C42" s="3">
        <v>2129.30078125</v>
      </c>
      <c r="D42" s="3">
        <v>911.5</v>
      </c>
    </row>
    <row r="43" spans="1:10">
      <c r="A43" s="2" t="s">
        <v>23</v>
      </c>
      <c r="B43" s="3">
        <v>2</v>
      </c>
      <c r="C43" s="3">
        <v>2913.5</v>
      </c>
      <c r="D43" s="3">
        <v>1260.8984375</v>
      </c>
    </row>
    <row r="44" spans="1:10">
      <c r="A44" s="2" t="s">
        <v>24</v>
      </c>
      <c r="B44" s="3">
        <v>2</v>
      </c>
      <c r="C44" s="3">
        <v>34122.5</v>
      </c>
      <c r="D44" s="3">
        <v>4948.6015625</v>
      </c>
    </row>
    <row r="45" spans="1:10">
      <c r="A45" s="2" t="s">
        <v>25</v>
      </c>
      <c r="B45" s="3">
        <v>2</v>
      </c>
      <c r="C45" s="3">
        <v>4149.3984375</v>
      </c>
      <c r="D45" s="3">
        <v>1059.6015625</v>
      </c>
    </row>
    <row r="46" spans="1:10">
      <c r="A46" s="2" t="s">
        <v>34</v>
      </c>
      <c r="B46" s="3">
        <v>2</v>
      </c>
      <c r="C46" s="3">
        <v>4969.3984375</v>
      </c>
      <c r="D46" s="3">
        <v>1167.80078125</v>
      </c>
    </row>
    <row r="47" spans="1:10">
      <c r="A47" s="2" t="s">
        <v>35</v>
      </c>
      <c r="B47" s="3">
        <v>2</v>
      </c>
      <c r="C47" s="3">
        <v>6618.6015625</v>
      </c>
      <c r="D47" s="3">
        <v>1911.30078125</v>
      </c>
    </row>
    <row r="48" spans="1:10">
      <c r="A48" s="2" t="s">
        <v>36</v>
      </c>
      <c r="B48" s="3">
        <v>2</v>
      </c>
      <c r="C48" s="3">
        <v>25887.1015625</v>
      </c>
      <c r="D48" s="3">
        <v>4185.5</v>
      </c>
    </row>
    <row r="49" spans="1:4">
      <c r="A49" s="2" t="s">
        <v>37</v>
      </c>
      <c r="B49" s="3">
        <v>2</v>
      </c>
      <c r="C49" s="3">
        <v>9079.3984375</v>
      </c>
      <c r="D49" s="3">
        <v>1703.30078125</v>
      </c>
    </row>
    <row r="50" spans="1:4">
      <c r="A50" s="2" t="s">
        <v>46</v>
      </c>
      <c r="B50" s="3">
        <v>2</v>
      </c>
      <c r="C50" s="3">
        <v>11606.19921875</v>
      </c>
      <c r="D50" s="3">
        <v>2054.19921875</v>
      </c>
    </row>
    <row r="51" spans="1:4">
      <c r="A51" s="2" t="s">
        <v>47</v>
      </c>
      <c r="B51" s="3">
        <v>2</v>
      </c>
      <c r="C51" s="3">
        <v>13846</v>
      </c>
      <c r="D51" s="3">
        <v>2607.6015625</v>
      </c>
    </row>
    <row r="52" spans="1:4">
      <c r="A52" s="2" t="s">
        <v>48</v>
      </c>
      <c r="B52" s="3">
        <v>2</v>
      </c>
      <c r="C52" s="3">
        <v>23167.30078125</v>
      </c>
      <c r="D52" s="3">
        <v>3732.69921875</v>
      </c>
    </row>
    <row r="53" spans="1:4">
      <c r="A53" s="2" t="s">
        <v>49</v>
      </c>
      <c r="B53" s="3">
        <v>2</v>
      </c>
      <c r="C53" s="3">
        <v>11989.1015625</v>
      </c>
      <c r="D53" s="3">
        <v>2053.1015625</v>
      </c>
    </row>
    <row r="54" spans="1:4">
      <c r="A54" s="2" t="s">
        <v>58</v>
      </c>
      <c r="B54" s="3">
        <v>2</v>
      </c>
      <c r="C54" s="3">
        <v>25940.80078125</v>
      </c>
      <c r="D54" s="3">
        <v>3944.80078125</v>
      </c>
    </row>
    <row r="55" spans="1:4">
      <c r="A55" s="2" t="s">
        <v>59</v>
      </c>
      <c r="B55" s="3">
        <v>2</v>
      </c>
      <c r="C55" s="3">
        <v>27710.19921875</v>
      </c>
      <c r="D55" s="3">
        <v>4232.5</v>
      </c>
    </row>
    <row r="56" spans="1:4">
      <c r="A56" s="2" t="s">
        <v>60</v>
      </c>
      <c r="B56" s="3">
        <v>2</v>
      </c>
      <c r="C56" s="3">
        <v>4927.5</v>
      </c>
      <c r="D56" s="3">
        <v>1112.8984375</v>
      </c>
    </row>
    <row r="57" spans="1:4">
      <c r="A57" s="2" t="s">
        <v>61</v>
      </c>
      <c r="B57" s="3">
        <v>2</v>
      </c>
      <c r="C57" s="3">
        <v>8209.1015625</v>
      </c>
      <c r="D57" s="3">
        <v>1601.3984375</v>
      </c>
    </row>
    <row r="58" spans="1:4">
      <c r="A58" s="2" t="s">
        <v>70</v>
      </c>
      <c r="B58" s="3">
        <v>2</v>
      </c>
      <c r="C58" s="3">
        <v>50377.3984375</v>
      </c>
      <c r="D58" s="3">
        <v>7694.19921875</v>
      </c>
    </row>
    <row r="59" spans="1:4">
      <c r="A59" s="2" t="s">
        <v>71</v>
      </c>
      <c r="B59" s="3">
        <v>2</v>
      </c>
      <c r="C59" s="3">
        <v>50137.5</v>
      </c>
      <c r="D59" s="3">
        <v>6878.1015625</v>
      </c>
    </row>
    <row r="60" spans="1:4">
      <c r="A60" s="2" t="s">
        <v>72</v>
      </c>
      <c r="B60" s="3">
        <v>2</v>
      </c>
      <c r="C60" s="3">
        <v>9163.8984375</v>
      </c>
      <c r="D60" s="3">
        <v>1729.6015625</v>
      </c>
    </row>
    <row r="61" spans="1:4">
      <c r="A61" s="2" t="s">
        <v>73</v>
      </c>
      <c r="B61" s="3">
        <v>2</v>
      </c>
      <c r="C61" s="3">
        <v>8937.80078125</v>
      </c>
      <c r="D61" s="3">
        <v>2587</v>
      </c>
    </row>
    <row r="62" spans="1:4">
      <c r="A62" s="2" t="s">
        <v>82</v>
      </c>
      <c r="B62" s="3">
        <v>2</v>
      </c>
      <c r="C62" s="3">
        <v>113499</v>
      </c>
      <c r="D62" s="3">
        <v>14500.8984375</v>
      </c>
    </row>
    <row r="63" spans="1:4">
      <c r="A63" s="2" t="s">
        <v>83</v>
      </c>
      <c r="B63" s="3">
        <v>2</v>
      </c>
      <c r="C63" s="3">
        <v>100574.296875</v>
      </c>
      <c r="D63" s="3">
        <v>12377.19921875</v>
      </c>
    </row>
    <row r="64" spans="1:4">
      <c r="A64" s="2" t="s">
        <v>84</v>
      </c>
      <c r="B64" s="3">
        <v>2</v>
      </c>
      <c r="C64" s="3">
        <v>14190.5</v>
      </c>
      <c r="D64" s="3">
        <v>2695.8984375</v>
      </c>
    </row>
    <row r="65" spans="1:4">
      <c r="A65" s="2" t="s">
        <v>85</v>
      </c>
      <c r="B65" s="3">
        <v>2</v>
      </c>
      <c r="C65" s="3">
        <v>37719.19921875</v>
      </c>
      <c r="D65" s="3">
        <v>4729.6015625</v>
      </c>
    </row>
    <row r="66" spans="1:4">
      <c r="A66" s="2" t="s">
        <v>6</v>
      </c>
      <c r="B66" s="3">
        <v>3</v>
      </c>
      <c r="C66" s="3">
        <v>-1633.5</v>
      </c>
      <c r="D66" s="3">
        <v>227.8984375</v>
      </c>
    </row>
    <row r="67" spans="1:4">
      <c r="A67" s="2" t="s">
        <v>7</v>
      </c>
      <c r="B67" s="3">
        <v>3</v>
      </c>
      <c r="C67" s="3">
        <v>-2348.8984375</v>
      </c>
      <c r="D67" s="3">
        <v>-101.30078125</v>
      </c>
    </row>
    <row r="68" spans="1:4">
      <c r="A68" s="2" t="s">
        <v>8</v>
      </c>
      <c r="B68" s="3">
        <v>3</v>
      </c>
      <c r="C68" s="3">
        <v>21759.5</v>
      </c>
      <c r="D68" s="3">
        <v>2884</v>
      </c>
    </row>
    <row r="69" spans="1:4">
      <c r="A69" s="2" t="s">
        <v>9</v>
      </c>
      <c r="B69" s="3">
        <v>3</v>
      </c>
      <c r="C69" s="3">
        <v>7351.6015625</v>
      </c>
      <c r="D69" s="3">
        <v>1326.69921875</v>
      </c>
    </row>
    <row r="70" spans="1:4">
      <c r="A70" s="2" t="s">
        <v>10</v>
      </c>
      <c r="B70" s="3">
        <v>3</v>
      </c>
      <c r="C70" s="3">
        <v>-23.80078125</v>
      </c>
      <c r="D70" s="3">
        <v>951.30078125</v>
      </c>
    </row>
    <row r="71" spans="1:4">
      <c r="A71" s="2" t="s">
        <v>11</v>
      </c>
      <c r="B71" s="3">
        <v>3</v>
      </c>
      <c r="C71" s="3">
        <v>-111.1015625</v>
      </c>
      <c r="D71" s="3">
        <v>898</v>
      </c>
    </row>
    <row r="72" spans="1:4">
      <c r="A72" s="2" t="s">
        <v>12</v>
      </c>
      <c r="B72" s="3">
        <v>3</v>
      </c>
      <c r="C72" s="3">
        <v>22549</v>
      </c>
      <c r="D72" s="3">
        <v>3274.30078125</v>
      </c>
    </row>
    <row r="73" spans="1:4">
      <c r="A73" s="2" t="s">
        <v>13</v>
      </c>
      <c r="B73" s="3">
        <v>3</v>
      </c>
      <c r="C73" s="3">
        <v>7919.69921875</v>
      </c>
      <c r="D73" s="3">
        <v>1914.6015625</v>
      </c>
    </row>
    <row r="74" spans="1:4">
      <c r="A74" s="2" t="s">
        <v>22</v>
      </c>
      <c r="B74" s="3">
        <v>3</v>
      </c>
      <c r="C74" s="3">
        <v>2117.30078125</v>
      </c>
      <c r="D74" s="3">
        <v>911.5</v>
      </c>
    </row>
    <row r="75" spans="1:4">
      <c r="A75" s="2" t="s">
        <v>23</v>
      </c>
      <c r="B75" s="3">
        <v>3</v>
      </c>
      <c r="C75" s="3">
        <v>2852.5</v>
      </c>
      <c r="D75" s="3">
        <v>1225.8984375</v>
      </c>
    </row>
    <row r="76" spans="1:4">
      <c r="A76" s="2" t="s">
        <v>24</v>
      </c>
      <c r="B76" s="3">
        <v>3</v>
      </c>
      <c r="C76" s="3">
        <v>34364.5</v>
      </c>
      <c r="D76" s="3">
        <v>4952.6015625</v>
      </c>
    </row>
    <row r="77" spans="1:4">
      <c r="A77" s="2" t="s">
        <v>25</v>
      </c>
      <c r="B77" s="3">
        <v>3</v>
      </c>
      <c r="C77" s="3">
        <v>4117.3984375</v>
      </c>
      <c r="D77" s="3">
        <v>1029.6015625</v>
      </c>
    </row>
    <row r="78" spans="1:4">
      <c r="A78" s="2" t="s">
        <v>34</v>
      </c>
      <c r="B78" s="3">
        <v>3</v>
      </c>
      <c r="C78" s="3">
        <v>5078.3984375</v>
      </c>
      <c r="D78" s="3">
        <v>1170.80078125</v>
      </c>
    </row>
    <row r="79" spans="1:4">
      <c r="A79" s="2" t="s">
        <v>35</v>
      </c>
      <c r="B79" s="3">
        <v>3</v>
      </c>
      <c r="C79" s="3">
        <v>6558.6015625</v>
      </c>
      <c r="D79" s="3">
        <v>1878.30078125</v>
      </c>
    </row>
    <row r="80" spans="1:4">
      <c r="A80" s="2" t="s">
        <v>36</v>
      </c>
      <c r="B80" s="3">
        <v>3</v>
      </c>
      <c r="C80" s="3">
        <v>25943.1015625</v>
      </c>
      <c r="D80" s="3">
        <v>4185.5</v>
      </c>
    </row>
    <row r="81" spans="1:5">
      <c r="A81" s="2" t="s">
        <v>37</v>
      </c>
      <c r="B81" s="3">
        <v>3</v>
      </c>
      <c r="C81" s="3">
        <v>9030.3984375</v>
      </c>
      <c r="D81" s="3">
        <v>1673.30078125</v>
      </c>
    </row>
    <row r="82" spans="1:5">
      <c r="A82" s="2" t="s">
        <v>46</v>
      </c>
      <c r="B82" s="3">
        <v>3</v>
      </c>
      <c r="C82" s="3">
        <v>11548.19921875</v>
      </c>
      <c r="D82" s="3">
        <v>2032.19921875</v>
      </c>
    </row>
    <row r="83" spans="1:5">
      <c r="A83" s="2" t="s">
        <v>47</v>
      </c>
      <c r="B83" s="3">
        <v>3</v>
      </c>
      <c r="C83" s="3">
        <v>13811</v>
      </c>
      <c r="D83" s="3">
        <v>2568.6015625</v>
      </c>
    </row>
    <row r="84" spans="1:5">
      <c r="A84" s="2" t="s">
        <v>48</v>
      </c>
      <c r="B84" s="3">
        <v>3</v>
      </c>
      <c r="C84" s="3">
        <v>23123.30078125</v>
      </c>
      <c r="D84" s="3">
        <v>3717.69921875</v>
      </c>
    </row>
    <row r="85" spans="1:5">
      <c r="A85" s="2" t="s">
        <v>49</v>
      </c>
      <c r="B85" s="3">
        <v>3</v>
      </c>
      <c r="C85" s="3">
        <v>12093.1015625</v>
      </c>
      <c r="D85" s="3">
        <v>2100.1015625</v>
      </c>
    </row>
    <row r="86" spans="1:5">
      <c r="A86" s="2" t="s">
        <v>58</v>
      </c>
      <c r="B86" s="3">
        <v>3</v>
      </c>
      <c r="C86" s="3">
        <v>25757.80078125</v>
      </c>
      <c r="D86" s="3">
        <v>3872.80078125</v>
      </c>
    </row>
    <row r="87" spans="1:5">
      <c r="A87" s="2" t="s">
        <v>59</v>
      </c>
      <c r="B87" s="3">
        <v>3</v>
      </c>
      <c r="C87" s="3">
        <v>27872.19921875</v>
      </c>
      <c r="D87" s="3">
        <v>4257.5</v>
      </c>
    </row>
    <row r="88" spans="1:5">
      <c r="A88" s="2" t="s">
        <v>60</v>
      </c>
      <c r="B88" s="3">
        <v>3</v>
      </c>
      <c r="C88" s="3">
        <v>4790.5</v>
      </c>
      <c r="D88" s="3">
        <v>1058.8984375</v>
      </c>
    </row>
    <row r="89" spans="1:5">
      <c r="A89" s="7" t="s">
        <v>61</v>
      </c>
      <c r="B89" s="8">
        <v>3</v>
      </c>
      <c r="C89" s="8">
        <v>8063.1015625</v>
      </c>
      <c r="D89" s="8">
        <v>1554.3984375</v>
      </c>
      <c r="E89" s="8"/>
    </row>
    <row r="90" spans="1:5">
      <c r="A90" s="2" t="s">
        <v>70</v>
      </c>
      <c r="B90" s="3">
        <v>3</v>
      </c>
      <c r="C90" s="3">
        <v>50543.3984375</v>
      </c>
      <c r="D90" s="3">
        <v>7652.19921875</v>
      </c>
    </row>
    <row r="91" spans="1:5">
      <c r="A91" s="2" t="s">
        <v>71</v>
      </c>
      <c r="B91" s="3">
        <v>3</v>
      </c>
      <c r="C91" s="3">
        <v>50694.5</v>
      </c>
      <c r="D91" s="3">
        <v>6920.1015625</v>
      </c>
    </row>
    <row r="92" spans="1:5">
      <c r="A92" s="2" t="s">
        <v>72</v>
      </c>
      <c r="B92" s="3">
        <v>3</v>
      </c>
      <c r="C92" s="3">
        <v>9066.8984375</v>
      </c>
      <c r="D92" s="3">
        <v>1689.6015625</v>
      </c>
    </row>
    <row r="93" spans="1:5">
      <c r="A93" s="2" t="s">
        <v>73</v>
      </c>
      <c r="B93" s="3">
        <v>3</v>
      </c>
      <c r="C93" s="3">
        <v>8864.80078125</v>
      </c>
      <c r="D93" s="3">
        <v>2554</v>
      </c>
    </row>
    <row r="94" spans="1:5">
      <c r="A94" s="2" t="s">
        <v>82</v>
      </c>
      <c r="B94" s="3">
        <v>3</v>
      </c>
      <c r="C94" s="3">
        <v>115701</v>
      </c>
      <c r="D94" s="3">
        <v>14671.8984375</v>
      </c>
    </row>
    <row r="95" spans="1:5">
      <c r="A95" s="2" t="s">
        <v>83</v>
      </c>
      <c r="B95" s="3">
        <v>3</v>
      </c>
      <c r="C95" s="3">
        <v>102888.296875</v>
      </c>
      <c r="D95" s="3">
        <v>12632.19921875</v>
      </c>
    </row>
    <row r="96" spans="1:5">
      <c r="A96" s="2" t="s">
        <v>84</v>
      </c>
      <c r="B96" s="3">
        <v>3</v>
      </c>
      <c r="C96" s="3">
        <v>14085.5</v>
      </c>
      <c r="D96" s="3">
        <v>2675.8984375</v>
      </c>
    </row>
    <row r="97" spans="1:4">
      <c r="A97" s="2" t="s">
        <v>85</v>
      </c>
      <c r="B97" s="3">
        <v>3</v>
      </c>
      <c r="C97" s="3">
        <v>37580.19921875</v>
      </c>
      <c r="D97" s="3">
        <v>4700.6015625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Procesamiento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Rumble</dc:creator>
  <cp:lastModifiedBy>Rumble</cp:lastModifiedBy>
  <dcterms:modified xsi:type="dcterms:W3CDTF">2020-09-28T22:21:16Z</dcterms:modified>
</cp:coreProperties>
</file>