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files\subv\jett\jett-core\templates\"/>
    </mc:Choice>
  </mc:AlternateContent>
  <bookViews>
    <workbookView xWindow="240" yWindow="108" windowWidth="22992" windowHeight="10800"/>
  </bookViews>
  <sheets>
    <sheet name="Static1" sheetId="2" r:id="rId1"/>
    <sheet name="Atlantic" sheetId="1" r:id="rId2"/>
    <sheet name="Central" r:id="rId10" sheetId="7"/>
    <sheet name="Southeast" r:id="rId11" sheetId="8"/>
    <sheet name="Northwest" r:id="rId12" sheetId="9"/>
    <sheet name="Pacific" r:id="rId13" sheetId="10"/>
    <sheet name="Southwest" r:id="rId14" sheetId="11"/>
    <sheet name="Empty" r:id="rId15" sheetId="12"/>
    <sheet name="Of Their Own" r:id="rId16" sheetId="13"/>
    <sheet name="DNE" r:id="rId17" sheetId="14"/>
    <sheet name="DNE-1" r:id="rId18" sheetId="15"/>
    <sheet name="Static2" sheetId="3" r:id="rId3"/>
    <sheet name="empty-1" sheetId="4" r:id="rId4"/>
    <sheet name="Static3" sheetId="5" r:id="rId5"/>
    <sheet name="Atlantic-1" sheetId="6" r:id="rId6"/>
  </sheets>
  <calcPr calcId="145621"/>
</workbook>
</file>

<file path=xl/sharedStrings.xml><?xml version="1.0" encoding="utf-8"?>
<sst xmlns="http://schemas.openxmlformats.org/spreadsheetml/2006/main" count="700" uniqueCount="121">
  <si>
    <t>City</t>
  </si>
  <si>
    <t>Name</t>
  </si>
  <si>
    <t>Wins</t>
  </si>
  <si>
    <t>Losses</t>
  </si>
  <si>
    <t>Pct.</t>
  </si>
  <si>
    <t>${team.name}</t>
  </si>
  <si>
    <t>${team.wins}</t>
  </si>
  <si>
    <t>${team.losses}</t>
  </si>
  <si>
    <t>${team.pct}&lt;/jt:forEach&gt;</t>
  </si>
  <si>
    <t>n: ${n}</t>
  </si>
  <si>
    <t>s.index: ${s.index}</t>
  </si>
  <si>
    <t>s.first: ${s.first}</t>
  </si>
  <si>
    <t>s.last: ${s.last}</t>
  </si>
  <si>
    <t>s.numIterations: ${s.numIterations}</t>
  </si>
  <si>
    <t>Division: ${dvs.name}</t>
  </si>
  <si>
    <t>&lt;jt:forEach items="${dvs.teams}" var="team"&gt;${team.city}</t>
  </si>
  <si>
    <t xml:space="preserve">Teams: </t>
  </si>
  <si>
    <t>$[COUNTA(B3||$Z$1)]</t>
  </si>
  <si>
    <t>Total number of teams:</t>
  </si>
  <si>
    <t>$[COUNTA('${dvs.name}$@i=n;l=10;v=s;r=DNE'!B3||$Z$1)]</t>
  </si>
  <si>
    <t>Division: ${dvs__JettItem__.name}</t>
  </si>
  <si>
    <t>&lt;jt:forEach items="${dvs__JettItem__.teams}" var="team"&gt;${team.city}</t>
  </si>
  <si>
    <t>Division: DNE</t>
  </si>
  <si>
    <t>&lt;jt:forEach items="${new('java.util.ArrayList')}" var="team"&gt;${team.city}</t>
  </si>
  <si>
    <t>Division: Atlantic</t>
  </si>
  <si>
    <t>${team.city}</t>
  </si>
  <si>
    <t>${team.pct}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</si>
  <si>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</si>
  <si>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</si>
  <si>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</si>
  <si>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</si>
  <si>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</si>
  <si>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</si>
  <si>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</si>
  <si>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</si>
  <si>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</si>
  <si>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</si>
  <si>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n: 0</t>
  </si>
  <si>
    <t>s.index: 0</t>
  </si>
  <si>
    <t>s.first: true</t>
  </si>
  <si>
    <t>s.last: false</t>
  </si>
  <si>
    <t>s.numIterations: 10</t>
  </si>
  <si>
    <t>Division: Central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</si>
  <si>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</si>
  <si>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</si>
  <si>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</si>
  <si>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</si>
  <si>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</si>
  <si>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</si>
  <si>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</si>
  <si>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</si>
  <si>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</si>
  <si>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</si>
  <si>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n: 1</t>
  </si>
  <si>
    <t>s.index: 1</t>
  </si>
  <si>
    <t>s.first: false</t>
  </si>
  <si>
    <t>Division: Southeast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</si>
  <si>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</si>
  <si>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</si>
  <si>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</si>
  <si>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</si>
  <si>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</si>
  <si>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</si>
  <si>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</si>
  <si>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</si>
  <si>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</si>
  <si>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</si>
  <si>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n: 2</t>
  </si>
  <si>
    <t>s.index: 2</t>
  </si>
  <si>
    <t>Division: Northwest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</si>
  <si>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</si>
  <si>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</si>
  <si>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</si>
  <si>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</si>
  <si>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</si>
  <si>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</si>
  <si>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</si>
  <si>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</si>
  <si>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</si>
  <si>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</si>
  <si>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n: 3</t>
  </si>
  <si>
    <t>s.index: 3</t>
  </si>
  <si>
    <t>Division: Pacific</t>
  </si>
  <si>
    <t>Los Angeles</t>
  </si>
  <si>
    <t>Lakers</t>
  </si>
  <si>
    <t>Phoenix</t>
  </si>
  <si>
    <t>Suns</t>
  </si>
  <si>
    <t>Golden State</t>
  </si>
  <si>
    <t>Warriors</t>
  </si>
  <si>
    <t>Clippers</t>
  </si>
  <si>
    <t>Sacramento</t>
  </si>
  <si>
    <t>Kings</t>
  </si>
  <si>
    <t>n: 4</t>
  </si>
  <si>
    <t>s.index: 4</t>
  </si>
  <si>
    <t>Division: Southwest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</si>
  <si>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</si>
  <si>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</si>
  <si>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</si>
  <si>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</si>
  <si>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</si>
  <si>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</si>
  <si>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</si>
  <si>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</si>
  <si>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</si>
  <si>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</si>
  <si>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n: 5</t>
  </si>
  <si>
    <t>s.index: 5</t>
  </si>
  <si>
    <t>Division: Empty</t>
  </si>
  <si>
    <t>n: 6</t>
  </si>
  <si>
    <t>s.index: 6</t>
  </si>
  <si>
    <t>Division: Of Their Own</t>
  </si>
  <si>
    <t>Harlem</t>
  </si>
  <si>
    <t>Globetrotters</t>
  </si>
  <si>
    <t>n: 7</t>
  </si>
  <si>
    <t>s.index: 7</t>
  </si>
  <si>
    <t>n: 8</t>
  </si>
  <si>
    <t>s.index: 8</t>
  </si>
  <si>
    <t>n: 9</t>
  </si>
  <si>
    <t>s.index: 9</t>
  </si>
  <si>
    <t>s.last: true</t>
  </si>
  <si>
    <t xml:space="preserve">Division: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</si>
</sst>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cols>
    <col min="1" max="1" bestFit="true" customWidth="true" width="22.0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  <v>19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82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83</v>
      </c>
      <c r="B3" s="2" t="s">
        <v>84</v>
      </c>
      <c r="C3" s="2" t="n">
        <v>53.0</v>
      </c>
      <c r="D3" s="2" t="n">
        <v>20.0</v>
      </c>
      <c r="E3" s="3" t="n">
        <v>0.726027397260274</v>
      </c>
    </row>
    <row r="4" spans="1:5" x14ac:dyDescent="0.3" ht="14.4" customHeight="true">
      <c r="A4" s="2" t="s">
        <v>85</v>
      </c>
      <c r="B4" s="2" t="s">
        <v>86</v>
      </c>
      <c r="C4" s="2" t="n">
        <v>36.0</v>
      </c>
      <c r="D4" s="2" t="n">
        <v>36.0</v>
      </c>
      <c r="E4" s="3" t="n">
        <v>0.5</v>
      </c>
    </row>
    <row r="5" spans="1:5" x14ac:dyDescent="0.3" ht="14.4" customHeight="true">
      <c r="A5" s="2" t="s">
        <v>87</v>
      </c>
      <c r="B5" s="2" t="s">
        <v>88</v>
      </c>
      <c r="C5" s="2" t="n">
        <v>32.0</v>
      </c>
      <c r="D5" s="2" t="n">
        <v>42.0</v>
      </c>
      <c r="E5" s="3" t="n">
        <v>0.43243243243243246</v>
      </c>
    </row>
    <row r="6" spans="1:5" x14ac:dyDescent="0.3" ht="14.4" customHeight="true">
      <c r="A6" s="2" t="s">
        <v>83</v>
      </c>
      <c r="B6" s="2" t="s">
        <v>89</v>
      </c>
      <c r="C6" s="2" t="n">
        <v>29.0</v>
      </c>
      <c r="D6" s="2" t="n">
        <v>45.0</v>
      </c>
      <c r="E6" s="3" t="n">
        <v>0.3918918918918919</v>
      </c>
    </row>
    <row r="7" spans="1:5" x14ac:dyDescent="0.3" ht="14.4" customHeight="true">
      <c r="A7" s="2" t="s">
        <v>90</v>
      </c>
      <c r="B7" s="2" t="s">
        <v>91</v>
      </c>
      <c r="C7" s="2" t="n">
        <v>20.0</v>
      </c>
      <c r="D7" s="2" t="n">
        <v>52.0</v>
      </c>
      <c r="E7" s="3" t="n">
        <v>0.2777777777777778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92</v>
      </c>
    </row>
    <row r="10" ht="14.4" customHeight="true">
      <c r="A10" s="0" t="s">
        <v>93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Pacific</oddHeader>
    <oddFooter>&amp;CDivision: Pacific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94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95</v>
      </c>
      <c r="B3" s="2" t="s">
        <v>96</v>
      </c>
      <c r="C3" s="2" t="n">
        <v>57.0</v>
      </c>
      <c r="D3" s="2" t="n">
        <v>16.0</v>
      </c>
      <c r="E3" s="3" t="n">
        <v>0.7808219178082192</v>
      </c>
    </row>
    <row r="4" spans="1:5" x14ac:dyDescent="0.3" ht="14.4" customHeight="true">
      <c r="A4" s="2" t="s">
        <v>97</v>
      </c>
      <c r="B4" s="2" t="s">
        <v>98</v>
      </c>
      <c r="C4" s="2" t="n">
        <v>52.0</v>
      </c>
      <c r="D4" s="2" t="n">
        <v>21.0</v>
      </c>
      <c r="E4" s="3" t="n">
        <v>0.7123287671232876</v>
      </c>
    </row>
    <row r="5" spans="1:5" x14ac:dyDescent="0.3" ht="14.4" customHeight="true">
      <c r="A5" s="2" t="s">
        <v>99</v>
      </c>
      <c r="B5" s="2" t="s">
        <v>100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101</v>
      </c>
      <c r="B6" s="2" t="s">
        <v>102</v>
      </c>
      <c r="C6" s="2" t="n">
        <v>41.0</v>
      </c>
      <c r="D6" s="2" t="n">
        <v>33.0</v>
      </c>
      <c r="E6" s="3" t="n">
        <v>0.5540540540540541</v>
      </c>
    </row>
    <row r="7" spans="1:5" x14ac:dyDescent="0.3" ht="14.4" customHeight="true">
      <c r="A7" s="2" t="s">
        <v>103</v>
      </c>
      <c r="B7" s="2" t="s">
        <v>104</v>
      </c>
      <c r="C7" s="2" t="n">
        <v>38.0</v>
      </c>
      <c r="D7" s="2" t="n">
        <v>35.0</v>
      </c>
      <c r="E7" s="3" t="n">
        <v>0.5205479452054794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105</v>
      </c>
    </row>
    <row r="10" ht="14.4" customHeight="true">
      <c r="A10" s="0" t="s">
        <v>106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Southwest</oddHeader>
    <oddFooter>&amp;CDivision: Southwest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107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108</v>
      </c>
    </row>
    <row r="5" spans="1:5" x14ac:dyDescent="0.3" ht="14.4" customHeight="true">
      <c r="A5" t="s" s="0">
        <v>109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40</v>
      </c>
    </row>
    <row r="8" spans="1:5" x14ac:dyDescent="0.3" ht="14.4" customHeight="true">
      <c r="A8" t="s" s="0">
        <v>41</v>
      </c>
    </row>
    <row r="9" spans="1:5" x14ac:dyDescent="0.3"/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Empty</oddHeader>
    <oddFooter>&amp;CDivision: Empty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110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111</v>
      </c>
      <c r="B3" s="2" t="s">
        <v>112</v>
      </c>
      <c r="C3" s="2" t="n">
        <v>21227.0</v>
      </c>
      <c r="D3" s="2" t="n">
        <v>341.0</v>
      </c>
      <c r="E3" s="3" t="n">
        <v>0.9841895400593472</v>
      </c>
    </row>
    <row r="4" spans="1:5" x14ac:dyDescent="0.3">
      <c r="A4" t="s">
        <v>16</v>
      </c>
      <c r="B4" t="s">
        <f>COUNTA(B3)</f>
        <v>17</v>
      </c>
    </row>
    <row r="5" spans="1:5" x14ac:dyDescent="0.3">
      <c r="A5" t="s">
        <v>113</v>
      </c>
    </row>
    <row r="6" spans="1:5" x14ac:dyDescent="0.3">
      <c r="A6" t="s">
        <v>114</v>
      </c>
    </row>
    <row r="7" spans="1:5" x14ac:dyDescent="0.3">
      <c r="A7" t="s">
        <v>55</v>
      </c>
    </row>
    <row r="8" spans="1:5" x14ac:dyDescent="0.3">
      <c r="A8" t="s">
        <v>40</v>
      </c>
    </row>
    <row r="9" spans="1:5" x14ac:dyDescent="0.3">
      <c r="A9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Of Their Own</oddHeader>
    <oddFooter>&amp;CDivision: Of Their Own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22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115</v>
      </c>
    </row>
    <row r="5" spans="1:5" x14ac:dyDescent="0.3" ht="14.4" customHeight="true">
      <c r="A5" t="s" s="0">
        <v>116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40</v>
      </c>
    </row>
    <row r="8" spans="1:5" x14ac:dyDescent="0.3" ht="14.4" customHeight="true">
      <c r="A8" t="s" s="0">
        <v>41</v>
      </c>
    </row>
    <row r="9" spans="1:5" x14ac:dyDescent="0.3"/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DNE</oddHeader>
    <oddFooter>&amp;CDivision: DNE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22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117</v>
      </c>
    </row>
    <row r="5" spans="1:5" x14ac:dyDescent="0.3" ht="14.4" customHeight="true">
      <c r="A5" t="s" s="0">
        <v>118</v>
      </c>
    </row>
    <row r="6" spans="1:5" x14ac:dyDescent="0.3" ht="14.4" customHeight="true">
      <c r="A6" t="s" s="0">
        <v>55</v>
      </c>
    </row>
    <row r="7" spans="1:5" x14ac:dyDescent="0.3" ht="14.4" customHeight="true">
      <c r="A7" t="s" s="0">
        <v>119</v>
      </c>
    </row>
    <row r="8" spans="1:5" x14ac:dyDescent="0.3" ht="14.4" customHeight="true">
      <c r="A8" t="s" s="0">
        <v>41</v>
      </c>
    </row>
    <row r="9" spans="1:5" x14ac:dyDescent="0.3"/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DNE</oddHeader>
    <oddFooter>&amp;CDivision: DNE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24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27</v>
      </c>
      <c r="B3" s="2" t="s">
        <v>28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29</v>
      </c>
      <c r="B4" s="2" t="s">
        <v>30</v>
      </c>
      <c r="C4" s="2" t="n">
        <v>37.0</v>
      </c>
      <c r="D4" s="2" t="n">
        <v>36.0</v>
      </c>
      <c r="E4" s="3" t="n">
        <v>0.5068493150684932</v>
      </c>
    </row>
    <row r="5" spans="1:5" x14ac:dyDescent="0.3" ht="14.4" customHeight="true">
      <c r="A5" s="2" t="s">
        <v>31</v>
      </c>
      <c r="B5" s="2" t="s">
        <v>32</v>
      </c>
      <c r="C5" s="2" t="n">
        <v>35.0</v>
      </c>
      <c r="D5" s="2" t="n">
        <v>38.0</v>
      </c>
      <c r="E5" s="3" t="n">
        <v>0.4794520547945205</v>
      </c>
    </row>
    <row r="6" spans="1:5" x14ac:dyDescent="0.3" ht="14.4" customHeight="true">
      <c r="A6" s="2" t="s">
        <v>33</v>
      </c>
      <c r="B6" s="2" t="s">
        <v>34</v>
      </c>
      <c r="C6" s="2" t="n">
        <v>23.0</v>
      </c>
      <c r="D6" s="2" t="n">
        <v>49.0</v>
      </c>
      <c r="E6" s="3" t="n">
        <v>0.3194444444444444</v>
      </c>
    </row>
    <row r="7" spans="1:5" x14ac:dyDescent="0.3" ht="14.4" customHeight="true">
      <c r="A7" s="2" t="s">
        <v>35</v>
      </c>
      <c r="B7" s="2" t="s">
        <v>36</v>
      </c>
      <c r="C7" s="2" t="n">
        <v>20.0</v>
      </c>
      <c r="D7" s="2" t="n">
        <v>53.0</v>
      </c>
      <c r="E7" s="3" t="n">
        <v>0.273972602739726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37</v>
      </c>
    </row>
    <row r="10" ht="14.4" customHeight="true">
      <c r="A10" s="0" t="s">
        <v>38</v>
      </c>
    </row>
    <row r="11" ht="14.4" customHeight="true">
      <c r="A11" s="0" t="s">
        <v>39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>&amp;CDivision: Atlantic</oddHeader>
    <oddFooter>&amp;CDivision: Atlantic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bestFit="true" customWidth="true" width="22.0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  <v>19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120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/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24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27</v>
      </c>
      <c r="B3" s="2" t="s">
        <v>28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29</v>
      </c>
      <c r="B4" s="2" t="s">
        <v>30</v>
      </c>
      <c r="C4" s="2" t="n">
        <v>37.0</v>
      </c>
      <c r="D4" s="2" t="n">
        <v>36.0</v>
      </c>
      <c r="E4" s="3" t="n">
        <v>0.5068493150684932</v>
      </c>
    </row>
    <row r="5" ht="14.4" customHeight="true">
      <c r="A5" s="2" t="s">
        <v>31</v>
      </c>
      <c r="B5" s="2" t="s">
        <v>32</v>
      </c>
      <c r="C5" s="2" t="n">
        <v>35.0</v>
      </c>
      <c r="D5" s="2" t="n">
        <v>38.0</v>
      </c>
      <c r="E5" s="3" t="n">
        <v>0.4794520547945205</v>
      </c>
    </row>
    <row r="6" ht="14.4" customHeight="true">
      <c r="A6" s="2" t="s">
        <v>33</v>
      </c>
      <c r="B6" s="2" t="s">
        <v>34</v>
      </c>
      <c r="C6" s="2" t="n">
        <v>23.0</v>
      </c>
      <c r="D6" s="2" t="n">
        <v>49.0</v>
      </c>
      <c r="E6" s="3" t="n">
        <v>0.3194444444444444</v>
      </c>
    </row>
    <row r="7" ht="14.4" customHeight="true">
      <c r="A7" s="2" t="s">
        <v>35</v>
      </c>
      <c r="B7" s="2" t="s">
        <v>36</v>
      </c>
      <c r="C7" s="2" t="n">
        <v>20.0</v>
      </c>
      <c r="D7" s="2" t="n">
        <v>53.0</v>
      </c>
      <c r="E7" s="3" t="n">
        <v>0.273972602739726</v>
      </c>
    </row>
    <row r="8" ht="14.4" customHeight="true">
      <c r="A8" s="0" t="s">
        <v>16</v>
      </c>
      <c r="B8" s="0" t="s">
        <f>COUNTA(B3:B7)</f>
        <v>17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42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43</v>
      </c>
      <c r="B3" s="2" t="s">
        <v>44</v>
      </c>
      <c r="C3" s="2" t="n">
        <v>53.0</v>
      </c>
      <c r="D3" s="2" t="n">
        <v>19.0</v>
      </c>
      <c r="E3" s="3" t="n">
        <v>0.7361111111111112</v>
      </c>
    </row>
    <row r="4" spans="1:5" x14ac:dyDescent="0.3" ht="14.4" customHeight="true">
      <c r="A4" s="2" t="s">
        <v>45</v>
      </c>
      <c r="B4" s="2" t="s">
        <v>46</v>
      </c>
      <c r="C4" s="2" t="n">
        <v>32.0</v>
      </c>
      <c r="D4" s="2" t="n">
        <v>42.0</v>
      </c>
      <c r="E4" s="3" t="n">
        <v>0.43243243243243246</v>
      </c>
    </row>
    <row r="5" spans="1:5" x14ac:dyDescent="0.3" ht="14.4" customHeight="true">
      <c r="A5" s="2" t="s">
        <v>47</v>
      </c>
      <c r="B5" s="2" t="s">
        <v>48</v>
      </c>
      <c r="C5" s="2" t="n">
        <v>29.0</v>
      </c>
      <c r="D5" s="2" t="n">
        <v>43.0</v>
      </c>
      <c r="E5" s="3" t="n">
        <v>0.4027777777777778</v>
      </c>
    </row>
    <row r="6" spans="1:5" x14ac:dyDescent="0.3" ht="14.4" customHeight="true">
      <c r="A6" s="2" t="s">
        <v>49</v>
      </c>
      <c r="B6" s="2" t="s">
        <v>50</v>
      </c>
      <c r="C6" s="2" t="n">
        <v>26.0</v>
      </c>
      <c r="D6" s="2" t="n">
        <v>47.0</v>
      </c>
      <c r="E6" s="3" t="n">
        <v>0.3561643835616438</v>
      </c>
    </row>
    <row r="7" spans="1:5" x14ac:dyDescent="0.3" ht="14.4" customHeight="true">
      <c r="A7" s="2" t="s">
        <v>51</v>
      </c>
      <c r="B7" s="2" t="s">
        <v>52</v>
      </c>
      <c r="C7" s="2" t="n">
        <v>14.0</v>
      </c>
      <c r="D7" s="2" t="n">
        <v>58.0</v>
      </c>
      <c r="E7" s="3" t="n">
        <v>0.19444444444444445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53</v>
      </c>
    </row>
    <row r="10" ht="14.4" customHeight="true">
      <c r="A10" s="0" t="s">
        <v>54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Central</oddHeader>
    <oddFooter>&amp;CDivision: Central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56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57</v>
      </c>
      <c r="B3" s="2" t="s">
        <v>58</v>
      </c>
      <c r="C3" s="2" t="n">
        <v>51.0</v>
      </c>
      <c r="D3" s="2" t="n">
        <v>22.0</v>
      </c>
      <c r="E3" s="3" t="n">
        <v>0.6986301369863014</v>
      </c>
    </row>
    <row r="4" spans="1:5" x14ac:dyDescent="0.3" ht="14.4" customHeight="true">
      <c r="A4" s="2" t="s">
        <v>59</v>
      </c>
      <c r="B4" s="2" t="s">
        <v>60</v>
      </c>
      <c r="C4" s="2" t="n">
        <v>47.0</v>
      </c>
      <c r="D4" s="2" t="n">
        <v>26.0</v>
      </c>
      <c r="E4" s="3" t="n">
        <v>0.6438356164383562</v>
      </c>
    </row>
    <row r="5" spans="1:5" x14ac:dyDescent="0.3" ht="14.4" customHeight="true">
      <c r="A5" s="2" t="s">
        <v>61</v>
      </c>
      <c r="B5" s="2" t="s">
        <v>62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63</v>
      </c>
      <c r="B6" s="2" t="s">
        <v>64</v>
      </c>
      <c r="C6" s="2" t="n">
        <v>30.0</v>
      </c>
      <c r="D6" s="2" t="n">
        <v>42.0</v>
      </c>
      <c r="E6" s="3" t="n">
        <v>0.4166666666666667</v>
      </c>
    </row>
    <row r="7" spans="1:5" x14ac:dyDescent="0.3" ht="14.4" customHeight="true">
      <c r="A7" s="2" t="s">
        <v>65</v>
      </c>
      <c r="B7" s="2" t="s">
        <v>66</v>
      </c>
      <c r="C7" s="2" t="n">
        <v>17.0</v>
      </c>
      <c r="D7" s="2" t="n">
        <v>55.0</v>
      </c>
      <c r="E7" s="3" t="n">
        <v>0.2361111111111111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67</v>
      </c>
    </row>
    <row r="10" ht="14.4" customHeight="true">
      <c r="A10" s="0" t="s">
        <v>68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Southeast</oddHeader>
    <oddFooter>&amp;CDivision: Southeast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69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70</v>
      </c>
      <c r="B3" s="2" t="s">
        <v>71</v>
      </c>
      <c r="C3" s="2" t="n">
        <v>48.0</v>
      </c>
      <c r="D3" s="2" t="n">
        <v>24.0</v>
      </c>
      <c r="E3" s="3" t="n">
        <v>0.6666666666666666</v>
      </c>
    </row>
    <row r="4" spans="1:5" x14ac:dyDescent="0.3" ht="14.4" customHeight="true">
      <c r="A4" s="2" t="s">
        <v>72</v>
      </c>
      <c r="B4" s="2" t="s">
        <v>73</v>
      </c>
      <c r="C4" s="2" t="n">
        <v>44.0</v>
      </c>
      <c r="D4" s="2" t="n">
        <v>29.0</v>
      </c>
      <c r="E4" s="3" t="n">
        <v>0.6027397260273972</v>
      </c>
    </row>
    <row r="5" spans="1:5" x14ac:dyDescent="0.3" ht="14.4" customHeight="true">
      <c r="A5" s="2" t="s">
        <v>74</v>
      </c>
      <c r="B5" s="2" t="s">
        <v>75</v>
      </c>
      <c r="C5" s="2" t="n">
        <v>42.0</v>
      </c>
      <c r="D5" s="2" t="n">
        <v>31.0</v>
      </c>
      <c r="E5" s="3" t="n">
        <v>0.5753424657534246</v>
      </c>
    </row>
    <row r="6" spans="1:5" x14ac:dyDescent="0.3" ht="14.4" customHeight="true">
      <c r="A6" s="2" t="s">
        <v>76</v>
      </c>
      <c r="B6" s="2" t="s">
        <v>77</v>
      </c>
      <c r="C6" s="2" t="n">
        <v>36.0</v>
      </c>
      <c r="D6" s="2" t="n">
        <v>38.0</v>
      </c>
      <c r="E6" s="3" t="n">
        <v>0.4864864864864865</v>
      </c>
    </row>
    <row r="7" spans="1:5" x14ac:dyDescent="0.3" ht="14.4" customHeight="true">
      <c r="A7" s="2" t="s">
        <v>78</v>
      </c>
      <c r="B7" s="2" t="s">
        <v>79</v>
      </c>
      <c r="C7" s="2" t="n">
        <v>17.0</v>
      </c>
      <c r="D7" s="2" t="n">
        <v>57.0</v>
      </c>
      <c r="E7" s="3" t="n">
        <v>0.22972972972972974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80</v>
      </c>
    </row>
    <row r="10" ht="14.4" customHeight="true">
      <c r="A10" s="0" t="s">
        <v>81</v>
      </c>
    </row>
    <row r="11" ht="14.4" customHeight="true">
      <c r="A11" s="0" t="s">
        <v>55</v>
      </c>
    </row>
    <row r="12" ht="14.4" customHeight="true">
      <c r="A12" s="0" t="s">
        <v>40</v>
      </c>
    </row>
    <row r="13" ht="14.4" customHeight="true">
      <c r="A13" s="0" t="s">
        <v>41</v>
      </c>
    </row>
  </sheetData>
  <mergeCells count="1">
    <mergeCell ref="A1:E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>&amp;CDivision: Northwest</oddHeader>
    <oddFooter>&amp;CDivision: Northwest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Static1</vt:lpstr>
      <vt:lpstr>${dvs.name}$@i=n;l=10;v=s;r=DNE</vt:lpstr>
      <vt:lpstr>Static2</vt:lpstr>
      <vt:lpstr>${dvs.name}$@l=0</vt:lpstr>
      <vt:lpstr>Static3</vt:lpstr>
      <vt:lpstr>${dvs.name}$@l=1</vt:lpstr>
    </vt:vector>
  </TitlesOfParts>
  <Company>CoreLogic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2015-07-31T22:06:02Z</dcterms:created>
  <dc:creator>Gettman, Randy</dc:creator>
  <cp:lastModifiedBy>gettman</cp:lastModifiedBy>
  <dcterms:modified xsi:type="dcterms:W3CDTF">2017-08-11T20:51:57Z</dcterms:modified>
</cp:coreProperties>
</file>