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shig\Downloads\archive (19)\"/>
    </mc:Choice>
  </mc:AlternateContent>
  <bookViews>
    <workbookView xWindow="0" yWindow="0" windowWidth="16815" windowHeight="7620" firstSheet="5" activeTab="7"/>
  </bookViews>
  <sheets>
    <sheet name="Student Mental health for nan" sheetId="1" state="hidden" r:id="rId1"/>
    <sheet name="Chart with highest CGpa" sheetId="6" r:id="rId2"/>
    <sheet name="Chart Anxiety" sheetId="13" r:id="rId3"/>
    <sheet name="Students with often Specialist " sheetId="16" r:id="rId4"/>
    <sheet name="Panic attack chart" sheetId="15" r:id="rId5"/>
    <sheet name=" Marrid people chart" sheetId="19" r:id="rId6"/>
    <sheet name="Deps" sheetId="22" r:id="rId7"/>
    <sheet name="  MENTAL HEALTH DASHBOARD" sheetId="20" r:id="rId8"/>
    <sheet name="Student_mental health duplicate" sheetId="2" r:id="rId9"/>
    <sheet name="Student_mental health dupli" sheetId="4" r:id="rId10"/>
    <sheet name=" CGpa" sheetId="3" state="hidden" r:id="rId11"/>
  </sheets>
  <definedNames>
    <definedName name="Slicer_Age">#N/A</definedName>
    <definedName name="Slicer_Average">#N/A</definedName>
    <definedName name="Slicer_Do_you_have_Depression?1">#N/A</definedName>
    <definedName name="Slicer_Marital_status">#N/A</definedName>
    <definedName name="Slicer_Marital_status1">#N/A</definedName>
    <definedName name="Slicer_What_is_your_course?1">#N/A</definedName>
  </definedNames>
  <calcPr calcId="162913"/>
  <pivotCaches>
    <pivotCache cacheId="0" r:id="rId12"/>
    <pivotCache cacheId="1" r:id="rId13"/>
    <pivotCache cacheId="2" r:id="rId14"/>
    <pivotCache cacheId="3" r:id="rId15"/>
    <pivotCache cacheId="4" r:id="rId16"/>
    <pivotCache cacheId="5" r:id="rId17"/>
    <pivotCache cacheId="6"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2"/>
        <x14:slicerCache r:id="rId23"/>
        <x14:slicerCache r:id="rId24"/>
      </x15:slicerCach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<sst xmlns="http://schemas.openxmlformats.org/spreadsheetml/2006/main" count="2840" uniqueCount="158">
  <si>
    <t>Timestamp</t>
  </si>
  <si>
    <t>Choose your gender</t>
  </si>
  <si>
    <t>Age</t>
  </si>
  <si>
    <t>What is your course?</t>
  </si>
  <si>
    <t>Your current year of Study</t>
  </si>
  <si>
    <t>What is your CGPA?</t>
  </si>
  <si>
    <t>Marital status</t>
  </si>
  <si>
    <t>Do you have Depression?</t>
  </si>
  <si>
    <t>Do you have Anxiety?</t>
  </si>
  <si>
    <t>Do you have Panic attack?</t>
  </si>
  <si>
    <t>Did you seek any specialist for a treatment?</t>
  </si>
  <si>
    <t>Female</t>
  </si>
  <si>
    <t>Engineering</t>
  </si>
  <si>
    <t>year 1</t>
  </si>
  <si>
    <t>3.00 - 3.49</t>
  </si>
  <si>
    <t>No</t>
  </si>
  <si>
    <t>Yes</t>
  </si>
  <si>
    <t>Male</t>
  </si>
  <si>
    <t>Islamic education</t>
  </si>
  <si>
    <t>year 2</t>
  </si>
  <si>
    <t>BIT</t>
  </si>
  <si>
    <t>Year 1</t>
  </si>
  <si>
    <t>Laws</t>
  </si>
  <si>
    <t>year 3</t>
  </si>
  <si>
    <t>Mathemathics</t>
  </si>
  <si>
    <t>year 4</t>
  </si>
  <si>
    <t>Year 2</t>
  </si>
  <si>
    <t>3.50 - 4.00</t>
  </si>
  <si>
    <t>Pendidikan islam</t>
  </si>
  <si>
    <t xml:space="preserve">3.50 - 4.00 </t>
  </si>
  <si>
    <t>BCS</t>
  </si>
  <si>
    <t>Human Resources</t>
  </si>
  <si>
    <t>2.50 - 2.99</t>
  </si>
  <si>
    <t>Irkhs</t>
  </si>
  <si>
    <t>Psychology</t>
  </si>
  <si>
    <t>Year 3</t>
  </si>
  <si>
    <t>KENMS</t>
  </si>
  <si>
    <t xml:space="preserve">Accounting </t>
  </si>
  <si>
    <t>ENM</t>
  </si>
  <si>
    <t>Marine science</t>
  </si>
  <si>
    <t>KOE</t>
  </si>
  <si>
    <t>Banking Studies</t>
  </si>
  <si>
    <t>Business Administration</t>
  </si>
  <si>
    <t>2.00 - 2.49</t>
  </si>
  <si>
    <t>Law</t>
  </si>
  <si>
    <t>KIRKHS</t>
  </si>
  <si>
    <t xml:space="preserve">Usuluddin </t>
  </si>
  <si>
    <t>0 - 1.99</t>
  </si>
  <si>
    <t>TAASL</t>
  </si>
  <si>
    <t>Engine</t>
  </si>
  <si>
    <t>ALA</t>
  </si>
  <si>
    <t>Biomedical science</t>
  </si>
  <si>
    <t>koe</t>
  </si>
  <si>
    <t>Kirkhs</t>
  </si>
  <si>
    <t>BENL</t>
  </si>
  <si>
    <t>Benl</t>
  </si>
  <si>
    <t>IT</t>
  </si>
  <si>
    <t>CTS</t>
  </si>
  <si>
    <t>engin</t>
  </si>
  <si>
    <t>Econs</t>
  </si>
  <si>
    <t>MHSC</t>
  </si>
  <si>
    <t>Malcom</t>
  </si>
  <si>
    <t>Kop</t>
  </si>
  <si>
    <t xml:space="preserve">Human Sciences </t>
  </si>
  <si>
    <t>13/07/2020 10:07:32</t>
  </si>
  <si>
    <t>Biotechnology</t>
  </si>
  <si>
    <t>13/07/2020 10:10:30</t>
  </si>
  <si>
    <t>13/07/2020 10:11:26</t>
  </si>
  <si>
    <t xml:space="preserve">Communication </t>
  </si>
  <si>
    <t>13/07/2020 10:12:18</t>
  </si>
  <si>
    <t>Diploma Nursing</t>
  </si>
  <si>
    <t>13/07/2020 10:12:26</t>
  </si>
  <si>
    <t>13/07/2020 10:12:28</t>
  </si>
  <si>
    <t xml:space="preserve">Pendidikan Islam </t>
  </si>
  <si>
    <t>13/07/2020 10:14:46</t>
  </si>
  <si>
    <t>Radiography</t>
  </si>
  <si>
    <t>13/07/2020 10:33:47</t>
  </si>
  <si>
    <t>psychology</t>
  </si>
  <si>
    <t>13/07/2020 10:34:08</t>
  </si>
  <si>
    <t xml:space="preserve">Fiqh fatwa </t>
  </si>
  <si>
    <t>13/07/2020 11:46:13</t>
  </si>
  <si>
    <t>13/07/2020 11:49:02</t>
  </si>
  <si>
    <t>13/07/2020 11:54:58</t>
  </si>
  <si>
    <t>13/07/2020 13:57:11</t>
  </si>
  <si>
    <t>DIPLOMA TESL</t>
  </si>
  <si>
    <t>13/07/2020 14:38:12</t>
  </si>
  <si>
    <t>Koe</t>
  </si>
  <si>
    <t>13/07/2020 14:48:05</t>
  </si>
  <si>
    <t>13/07/2020 16:15:13</t>
  </si>
  <si>
    <t>13/07/2020 17:30:44</t>
  </si>
  <si>
    <t>Fiqh</t>
  </si>
  <si>
    <t>13/07/2020 19:08:32</t>
  </si>
  <si>
    <t>Islamic Education</t>
  </si>
  <si>
    <t>13/07/2020 19:56:49</t>
  </si>
  <si>
    <t>13/07/2020 21:21:42</t>
  </si>
  <si>
    <t>13/07/2020 21:22:56</t>
  </si>
  <si>
    <t xml:space="preserve">Nursing </t>
  </si>
  <si>
    <t>13/07/2020 21:23:57</t>
  </si>
  <si>
    <t>Pendidikan Islam</t>
  </si>
  <si>
    <t>18/07/2020 20:16:21</t>
  </si>
  <si>
    <t>nbgh</t>
  </si>
  <si>
    <t>3.003.49</t>
  </si>
  <si>
    <t>GPA; dup</t>
  </si>
  <si>
    <t>3.004.78</t>
  </si>
  <si>
    <t>3.00 3.79</t>
  </si>
  <si>
    <t>3.003.80</t>
  </si>
  <si>
    <t>3.003.81</t>
  </si>
  <si>
    <t>3.003.82</t>
  </si>
  <si>
    <t>3.003.83</t>
  </si>
  <si>
    <t>3.003.84</t>
  </si>
  <si>
    <t>3.003.85</t>
  </si>
  <si>
    <t>3.003.86</t>
  </si>
  <si>
    <t>3.003.87</t>
  </si>
  <si>
    <t>3.003.88</t>
  </si>
  <si>
    <t>3.003.89</t>
  </si>
  <si>
    <t>3.003.90</t>
  </si>
  <si>
    <t>3.003.91</t>
  </si>
  <si>
    <t>3.003.92</t>
  </si>
  <si>
    <t>3.003.93</t>
  </si>
  <si>
    <t>3.003.94</t>
  </si>
  <si>
    <t>3.003.95</t>
  </si>
  <si>
    <t>3.003.96</t>
  </si>
  <si>
    <t>3.003.97</t>
  </si>
  <si>
    <t>3.003.98</t>
  </si>
  <si>
    <t>3.003.99</t>
  </si>
  <si>
    <t>3.003.100</t>
  </si>
  <si>
    <t>3.003.101</t>
  </si>
  <si>
    <t>3.003.102</t>
  </si>
  <si>
    <t>3.003.103</t>
  </si>
  <si>
    <t>3.003.104</t>
  </si>
  <si>
    <t>3.003.105</t>
  </si>
  <si>
    <t>3.003.106</t>
  </si>
  <si>
    <t>3.003.107</t>
  </si>
  <si>
    <t>3.003.108</t>
  </si>
  <si>
    <t>3.003.109</t>
  </si>
  <si>
    <t>3.003.110</t>
  </si>
  <si>
    <t>3.003.111</t>
  </si>
  <si>
    <t>3.003.112</t>
  </si>
  <si>
    <t>3.003.113</t>
  </si>
  <si>
    <t>3.003.114</t>
  </si>
  <si>
    <t>3.003.115</t>
  </si>
  <si>
    <t>3.003.116</t>
  </si>
  <si>
    <t>3.003.117</t>
  </si>
  <si>
    <t>3.003.118</t>
  </si>
  <si>
    <t>3.003.119</t>
  </si>
  <si>
    <t>Delimited GPA</t>
  </si>
  <si>
    <t>Average</t>
  </si>
  <si>
    <t>Column Labels</t>
  </si>
  <si>
    <t>Grand Total</t>
  </si>
  <si>
    <t>(blank)</t>
  </si>
  <si>
    <t>Row Labels</t>
  </si>
  <si>
    <t>Sum of Average</t>
  </si>
  <si>
    <t>Count of Do you have Anxiety?</t>
  </si>
  <si>
    <t>Count of Do you have Panic attack?</t>
  </si>
  <si>
    <t>Count of Did you seek any specialist for a treatment?</t>
  </si>
  <si>
    <t>Count of Marital status</t>
  </si>
  <si>
    <t>Count of Do you have Depression?</t>
  </si>
  <si>
    <t>STUDENT MENTAL HEALTH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</si>
</sst>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13">
    <xf numFmtId="0" fontId="0" fillId="0" borderId="0" xfId="0"/>
    <xf numFmtId="22" fontId="0" fillId="0" borderId="0" xfId="0" applyNumberFormat="1"/>
    <xf numFmtId="0" fontId="16" fillId="0" borderId="0" xfId="0" applyFont="1"/>
    <xf numFmtId="0" fontId="0" fillId="0" borderId="0" xfId="0" applyNumberFormat="1"/>
    <xf numFmtId="2" fontId="16" fillId="0" borderId="0" xfId="0" applyNumberFormat="1" applyFont="1"/>
    <xf numFmtId="2" fontId="0" fillId="0" borderId="0" xfId="0" applyNumberFormat="1"/>
    <xf numFmtId="2" fontId="0" fillId="0" borderId="0" xfId="42" applyNumberFormat="1" applyFont="1"/>
    <xf numFmtId="43" fontId="0" fillId="0" borderId="0" xfId="42" applyFont="1"/>
    <xf numFmtId="0" fontId="0" fillId="0" borderId="0" xfId="42" applyNumberFormat="1" applyFont="1"/>
    <xf numFmtId="0" fontId="0" fillId="0" borderId="0" xfId="0" pivotButton="1"/>
    <xf numFmtId="0" fontId="0" fillId="0" borderId="0" xfId="0" applyAlignment="1">
      <alignment horizontal="left"/>
    </xf>
    <xf numFmtId="0" fontId="18" fillId="33" borderId="0" xfId="0" applyFont="1" applyFill="1" applyAlignment="1">
      <alignment horizontal="left" indent="2"/>
    </xf>
    <xf numFmtId="0" fontId="17" fillId="33" borderId="0" xfId="0" applyFont="1" applyFill="1" applyAlignment="1">
      <alignment horizontal="left" indent="2"/>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5.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4.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health_dash.xlsx]Chart with highest CGpa!PivotTable2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Age group with</a:t>
            </a:r>
            <a:r>
              <a:rPr lang="en-US" sz="1600" b="1" baseline="0"/>
              <a:t> highest </a:t>
            </a:r>
          </a:p>
          <a:p>
            <a:pPr>
              <a:defRPr/>
            </a:pPr>
            <a:r>
              <a:rPr lang="en-US" sz="1600" b="1" baseline="0"/>
              <a:t>GPA</a:t>
            </a:r>
            <a:endParaRPr lang="en-US" sz="1600" b="1"/>
          </a:p>
        </c:rich>
      </c:tx>
      <c:layout>
        <c:manualLayout>
          <c:xMode val="edge"/>
          <c:yMode val="edge"/>
          <c:x val="0.33490081518066428"/>
          <c:y val="3.4480419189478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s>
    <c:plotArea>
      <c:layout>
        <c:manualLayout>
          <c:layoutTarget val="inner"/>
          <c:xMode val="edge"/>
          <c:yMode val="edge"/>
          <c:x val="7.9247594050743664E-2"/>
          <c:y val="0.29147929425488478"/>
          <c:w val="0.80194247594050738"/>
          <c:h val="0.60112131816856229"/>
        </c:manualLayout>
      </c:layout>
      <c:barChart>
        <c:barDir val="col"/>
        <c:grouping val="clustered"/>
        <c:varyColors val="0"/>
        <c:ser>
          <c:idx val="0"/>
          <c:order val="0"/>
          <c:tx>
            <c:strRef>
              <c:f>'Chart with highest CGpa'!$B$3:$B$4</c:f>
              <c:strCache>
                <c:ptCount val="1"/>
                <c:pt idx="0">
                  <c:v>18</c:v>
                </c:pt>
              </c:strCache>
            </c:strRef>
          </c:tx>
          <c:spPr>
            <a:solidFill>
              <a:schemeClr val="accent1"/>
            </a:solidFill>
            <a:ln>
              <a:noFill/>
            </a:ln>
            <a:effectLst/>
          </c:spPr>
          <c:invertIfNegative val="0"/>
          <c:cat>
            <c:strRef>
              <c:f>'Chart with highest CGpa'!$A$5</c:f>
              <c:strCache>
                <c:ptCount val="1"/>
                <c:pt idx="0">
                  <c:v>Total</c:v>
                </c:pt>
              </c:strCache>
            </c:strRef>
          </c:cat>
          <c:val>
            <c:numRef>
              <c:f>'Chart with highest CGpa'!$B$5</c:f>
              <c:numCache>
                <c:formatCode>General</c:formatCode>
                <c:ptCount val="1"/>
                <c:pt idx="0">
                  <c:v>109.68000000000002</c:v>
                </c:pt>
              </c:numCache>
            </c:numRef>
          </c:val>
          <c:extLst>
            <c:ext xmlns:c16="http://schemas.microsoft.com/office/drawing/2014/chart" uri="{C3380CC4-5D6E-409C-BE32-E72D297353CC}">
              <c16:uniqueId val="{00000000-80FD-457A-93F1-286E34DFEA3F}"/>
            </c:ext>
          </c:extLst>
        </c:ser>
        <c:ser>
          <c:idx val="1"/>
          <c:order val="1"/>
          <c:tx>
            <c:strRef>
              <c:f>'Chart with highest CGpa'!$C$3:$C$4</c:f>
              <c:strCache>
                <c:ptCount val="1"/>
                <c:pt idx="0">
                  <c:v>24</c:v>
                </c:pt>
              </c:strCache>
            </c:strRef>
          </c:tx>
          <c:spPr>
            <a:solidFill>
              <a:schemeClr val="accent2"/>
            </a:solidFill>
            <a:ln>
              <a:noFill/>
            </a:ln>
            <a:effectLst/>
          </c:spPr>
          <c:invertIfNegative val="0"/>
          <c:cat>
            <c:strRef>
              <c:f>'Chart with highest CGpa'!$A$5</c:f>
              <c:strCache>
                <c:ptCount val="1"/>
                <c:pt idx="0">
                  <c:v>Total</c:v>
                </c:pt>
              </c:strCache>
            </c:strRef>
          </c:cat>
          <c:val>
            <c:numRef>
              <c:f>'Chart with highest CGpa'!$C$5</c:f>
              <c:numCache>
                <c:formatCode>General</c:formatCode>
                <c:ptCount val="1"/>
                <c:pt idx="0">
                  <c:v>76.945000000000007</c:v>
                </c:pt>
              </c:numCache>
            </c:numRef>
          </c:val>
          <c:extLst>
            <c:ext xmlns:c16="http://schemas.microsoft.com/office/drawing/2014/chart" uri="{C3380CC4-5D6E-409C-BE32-E72D297353CC}">
              <c16:uniqueId val="{0000001D-80FD-457A-93F1-286E34DFEA3F}"/>
            </c:ext>
          </c:extLst>
        </c:ser>
        <c:ser>
          <c:idx val="2"/>
          <c:order val="2"/>
          <c:tx>
            <c:strRef>
              <c:f>'Chart with highest CGpa'!$D$3:$D$4</c:f>
              <c:strCache>
                <c:ptCount val="1"/>
                <c:pt idx="0">
                  <c:v>19</c:v>
                </c:pt>
              </c:strCache>
            </c:strRef>
          </c:tx>
          <c:spPr>
            <a:solidFill>
              <a:schemeClr val="accent3"/>
            </a:solidFill>
            <a:ln>
              <a:noFill/>
            </a:ln>
            <a:effectLst/>
          </c:spPr>
          <c:invertIfNegative val="0"/>
          <c:cat>
            <c:strRef>
              <c:f>'Chart with highest CGpa'!$A$5</c:f>
              <c:strCache>
                <c:ptCount val="1"/>
                <c:pt idx="0">
                  <c:v>Total</c:v>
                </c:pt>
              </c:strCache>
            </c:strRef>
          </c:cat>
          <c:val>
            <c:numRef>
              <c:f>'Chart with highest CGpa'!$D$5</c:f>
              <c:numCache>
                <c:formatCode>General</c:formatCode>
                <c:ptCount val="1"/>
                <c:pt idx="0">
                  <c:v>68.429999999999978</c:v>
                </c:pt>
              </c:numCache>
            </c:numRef>
          </c:val>
          <c:extLst>
            <c:ext xmlns:c16="http://schemas.microsoft.com/office/drawing/2014/chart" uri="{C3380CC4-5D6E-409C-BE32-E72D297353CC}">
              <c16:uniqueId val="{0000001E-80FD-457A-93F1-286E34DFEA3F}"/>
            </c:ext>
          </c:extLst>
        </c:ser>
        <c:ser>
          <c:idx val="3"/>
          <c:order val="3"/>
          <c:tx>
            <c:strRef>
              <c:f>'Chart with highest CGpa'!$E$3:$E$4</c:f>
              <c:strCache>
                <c:ptCount val="1"/>
                <c:pt idx="0">
                  <c:v>23</c:v>
                </c:pt>
              </c:strCache>
            </c:strRef>
          </c:tx>
          <c:spPr>
            <a:solidFill>
              <a:schemeClr val="accent4"/>
            </a:solidFill>
            <a:ln>
              <a:noFill/>
            </a:ln>
            <a:effectLst/>
          </c:spPr>
          <c:invertIfNegative val="0"/>
          <c:cat>
            <c:strRef>
              <c:f>'Chart with highest CGpa'!$A$5</c:f>
              <c:strCache>
                <c:ptCount val="1"/>
                <c:pt idx="0">
                  <c:v>Total</c:v>
                </c:pt>
              </c:strCache>
            </c:strRef>
          </c:cat>
          <c:val>
            <c:numRef>
              <c:f>'Chart with highest CGpa'!$E$5</c:f>
              <c:numCache>
                <c:formatCode>General</c:formatCode>
                <c:ptCount val="1"/>
                <c:pt idx="0">
                  <c:v>45.22</c:v>
                </c:pt>
              </c:numCache>
            </c:numRef>
          </c:val>
          <c:extLst>
            <c:ext xmlns:c16="http://schemas.microsoft.com/office/drawing/2014/chart" uri="{C3380CC4-5D6E-409C-BE32-E72D297353CC}">
              <c16:uniqueId val="{0000001F-80FD-457A-93F1-286E34DFEA3F}"/>
            </c:ext>
          </c:extLst>
        </c:ser>
        <c:ser>
          <c:idx val="4"/>
          <c:order val="4"/>
          <c:tx>
            <c:strRef>
              <c:f>'Chart with highest CGpa'!$F$3:$F$4</c:f>
              <c:strCache>
                <c:ptCount val="1"/>
                <c:pt idx="0">
                  <c:v>20</c:v>
                </c:pt>
              </c:strCache>
            </c:strRef>
          </c:tx>
          <c:spPr>
            <a:solidFill>
              <a:schemeClr val="accent5"/>
            </a:solidFill>
            <a:ln>
              <a:noFill/>
            </a:ln>
            <a:effectLst/>
          </c:spPr>
          <c:invertIfNegative val="0"/>
          <c:cat>
            <c:strRef>
              <c:f>'Chart with highest CGpa'!$A$5</c:f>
              <c:strCache>
                <c:ptCount val="1"/>
                <c:pt idx="0">
                  <c:v>Total</c:v>
                </c:pt>
              </c:strCache>
            </c:strRef>
          </c:cat>
          <c:val>
            <c:numRef>
              <c:f>'Chart with highest CGpa'!$F$5</c:f>
              <c:numCache>
                <c:formatCode>General</c:formatCode>
                <c:ptCount val="1"/>
                <c:pt idx="0">
                  <c:v>20.480000000000004</c:v>
                </c:pt>
              </c:numCache>
            </c:numRef>
          </c:val>
          <c:extLst>
            <c:ext xmlns:c16="http://schemas.microsoft.com/office/drawing/2014/chart" uri="{C3380CC4-5D6E-409C-BE32-E72D297353CC}">
              <c16:uniqueId val="{00000000-1383-4BFF-A1D1-CE69C13BEA9C}"/>
            </c:ext>
          </c:extLst>
        </c:ser>
        <c:ser>
          <c:idx val="5"/>
          <c:order val="5"/>
          <c:tx>
            <c:strRef>
              <c:f>'Chart with highest CGpa'!$G$3:$G$4</c:f>
              <c:strCache>
                <c:ptCount val="1"/>
                <c:pt idx="0">
                  <c:v>21</c:v>
                </c:pt>
              </c:strCache>
            </c:strRef>
          </c:tx>
          <c:spPr>
            <a:solidFill>
              <a:schemeClr val="accent6"/>
            </a:solidFill>
            <a:ln>
              <a:noFill/>
            </a:ln>
            <a:effectLst/>
          </c:spPr>
          <c:invertIfNegative val="0"/>
          <c:cat>
            <c:strRef>
              <c:f>'Chart with highest CGpa'!$A$5</c:f>
              <c:strCache>
                <c:ptCount val="1"/>
                <c:pt idx="0">
                  <c:v>Total</c:v>
                </c:pt>
              </c:strCache>
            </c:strRef>
          </c:cat>
          <c:val>
            <c:numRef>
              <c:f>'Chart with highest CGpa'!$G$5</c:f>
              <c:numCache>
                <c:formatCode>General</c:formatCode>
                <c:ptCount val="1"/>
                <c:pt idx="0">
                  <c:v>10.24</c:v>
                </c:pt>
              </c:numCache>
            </c:numRef>
          </c:val>
          <c:extLst>
            <c:ext xmlns:c16="http://schemas.microsoft.com/office/drawing/2014/chart" uri="{C3380CC4-5D6E-409C-BE32-E72D297353CC}">
              <c16:uniqueId val="{00000001-1383-4BFF-A1D1-CE69C13BEA9C}"/>
            </c:ext>
          </c:extLst>
        </c:ser>
        <c:ser>
          <c:idx val="6"/>
          <c:order val="6"/>
          <c:tx>
            <c:strRef>
              <c:f>'Chart with highest CGpa'!$H$3:$H$4</c:f>
              <c:strCache>
                <c:ptCount val="1"/>
                <c:pt idx="0">
                  <c:v>22</c:v>
                </c:pt>
              </c:strCache>
            </c:strRef>
          </c:tx>
          <c:spPr>
            <a:solidFill>
              <a:schemeClr val="accent1">
                <a:lumMod val="60000"/>
              </a:schemeClr>
            </a:solidFill>
            <a:ln>
              <a:noFill/>
            </a:ln>
            <a:effectLst/>
          </c:spPr>
          <c:invertIfNegative val="0"/>
          <c:cat>
            <c:strRef>
              <c:f>'Chart with highest CGpa'!$A$5</c:f>
              <c:strCache>
                <c:ptCount val="1"/>
                <c:pt idx="0">
                  <c:v>Total</c:v>
                </c:pt>
              </c:strCache>
            </c:strRef>
          </c:cat>
          <c:val>
            <c:numRef>
              <c:f>'Chart with highest CGpa'!$H$5</c:f>
              <c:numCache>
                <c:formatCode>General</c:formatCode>
                <c:ptCount val="1"/>
                <c:pt idx="0">
                  <c:v>6.9950000000000001</c:v>
                </c:pt>
              </c:numCache>
            </c:numRef>
          </c:val>
          <c:extLst>
            <c:ext xmlns:c16="http://schemas.microsoft.com/office/drawing/2014/chart" uri="{C3380CC4-5D6E-409C-BE32-E72D297353CC}">
              <c16:uniqueId val="{00000002-1383-4BFF-A1D1-CE69C13BEA9C}"/>
            </c:ext>
          </c:extLst>
        </c:ser>
        <c:ser>
          <c:idx val="7"/>
          <c:order val="7"/>
          <c:tx>
            <c:strRef>
              <c:f>'Chart with highest CGpa'!$I$3:$I$4</c:f>
              <c:strCache>
                <c:ptCount val="1"/>
                <c:pt idx="0">
                  <c:v>(blank)</c:v>
                </c:pt>
              </c:strCache>
            </c:strRef>
          </c:tx>
          <c:spPr>
            <a:solidFill>
              <a:schemeClr val="accent2">
                <a:lumMod val="60000"/>
              </a:schemeClr>
            </a:solidFill>
            <a:ln>
              <a:noFill/>
            </a:ln>
            <a:effectLst/>
          </c:spPr>
          <c:invertIfNegative val="0"/>
          <c:cat>
            <c:strRef>
              <c:f>'Chart with highest CGpa'!$A$5</c:f>
              <c:strCache>
                <c:ptCount val="1"/>
                <c:pt idx="0">
                  <c:v>Total</c:v>
                </c:pt>
              </c:strCache>
            </c:strRef>
          </c:cat>
          <c:val>
            <c:numRef>
              <c:f>'Chart with highest CGpa'!$I$5</c:f>
              <c:numCache>
                <c:formatCode>General</c:formatCode>
                <c:ptCount val="1"/>
                <c:pt idx="0">
                  <c:v>0.995</c:v>
                </c:pt>
              </c:numCache>
            </c:numRef>
          </c:val>
          <c:extLst>
            <c:ext xmlns:c16="http://schemas.microsoft.com/office/drawing/2014/chart" uri="{C3380CC4-5D6E-409C-BE32-E72D297353CC}">
              <c16:uniqueId val="{00000003-1383-4BFF-A1D1-CE69C13BEA9C}"/>
            </c:ext>
          </c:extLst>
        </c:ser>
        <c:dLbls>
          <c:showLegendKey val="0"/>
          <c:showVal val="0"/>
          <c:showCatName val="0"/>
          <c:showSerName val="0"/>
          <c:showPercent val="0"/>
          <c:showBubbleSize val="0"/>
        </c:dLbls>
        <c:gapWidth val="219"/>
        <c:axId val="1454481151"/>
        <c:axId val="1454478239"/>
      </c:barChart>
      <c:catAx>
        <c:axId val="1454481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78239"/>
        <c:crosses val="autoZero"/>
        <c:auto val="1"/>
        <c:lblAlgn val="ctr"/>
        <c:lblOffset val="100"/>
        <c:noMultiLvlLbl val="0"/>
      </c:catAx>
      <c:valAx>
        <c:axId val="145447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8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health_dash.xlsx]Panic attack chart!PivotTable7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Course</a:t>
            </a:r>
            <a:r>
              <a:rPr lang="en-US" sz="1800" b="1" baseline="0"/>
              <a:t> with least panic attack </a:t>
            </a:r>
            <a:endParaRPr lang="en-US" sz="1800" b="1"/>
          </a:p>
        </c:rich>
      </c:tx>
      <c:layout>
        <c:manualLayout>
          <c:xMode val="edge"/>
          <c:yMode val="edge"/>
          <c:x val="0.24771703119103447"/>
          <c:y val="2.71186537189923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pivotFmt>
    </c:pivotFmts>
    <c:plotArea>
      <c:layout>
        <c:manualLayout>
          <c:layoutTarget val="inner"/>
          <c:xMode val="edge"/>
          <c:yMode val="edge"/>
          <c:x val="0.25803794923530499"/>
          <c:y val="0.16763847773957127"/>
          <c:w val="0.68437100164780906"/>
          <c:h val="0.72751055741289472"/>
        </c:manualLayout>
      </c:layout>
      <c:barChart>
        <c:barDir val="bar"/>
        <c:grouping val="clustered"/>
        <c:varyColors val="0"/>
        <c:ser>
          <c:idx val="0"/>
          <c:order val="0"/>
          <c:tx>
            <c:strRef>
              <c:f>'Panic attack chart'!$B$3</c:f>
              <c:strCache>
                <c:ptCount val="1"/>
                <c:pt idx="0">
                  <c:v>Total</c:v>
                </c:pt>
              </c:strCache>
            </c:strRef>
          </c:tx>
          <c:spPr>
            <a:solidFill>
              <a:schemeClr val="accent1"/>
            </a:solidFill>
            <a:ln>
              <a:noFill/>
            </a:ln>
            <a:effectLst/>
          </c:spPr>
          <c:invertIfNegative val="0"/>
          <c:cat>
            <c:strRef>
              <c:f>'Panic attack chart'!$A$4:$A$16</c:f>
              <c:strCache>
                <c:ptCount val="12"/>
                <c:pt idx="0">
                  <c:v>Engine</c:v>
                </c:pt>
                <c:pt idx="1">
                  <c:v>Islamic education</c:v>
                </c:pt>
                <c:pt idx="2">
                  <c:v>KIRKHS</c:v>
                </c:pt>
                <c:pt idx="3">
                  <c:v>Pendidikan islam</c:v>
                </c:pt>
                <c:pt idx="4">
                  <c:v>Laws</c:v>
                </c:pt>
                <c:pt idx="5">
                  <c:v>BENL</c:v>
                </c:pt>
                <c:pt idx="6">
                  <c:v>Psychology</c:v>
                </c:pt>
                <c:pt idx="7">
                  <c:v>Biomedical science</c:v>
                </c:pt>
                <c:pt idx="8">
                  <c:v>KOE</c:v>
                </c:pt>
                <c:pt idx="9">
                  <c:v>BIT</c:v>
                </c:pt>
                <c:pt idx="10">
                  <c:v>Engineering</c:v>
                </c:pt>
                <c:pt idx="11">
                  <c:v>BCS</c:v>
                </c:pt>
              </c:strCache>
            </c:strRef>
          </c:cat>
          <c:val>
            <c:numRef>
              <c:f>'Panic attack chart'!$B$4:$B$16</c:f>
              <c:numCache>
                <c:formatCode>General</c:formatCode>
                <c:ptCount val="12"/>
                <c:pt idx="0">
                  <c:v>2</c:v>
                </c:pt>
                <c:pt idx="1">
                  <c:v>2</c:v>
                </c:pt>
                <c:pt idx="2">
                  <c:v>2</c:v>
                </c:pt>
                <c:pt idx="3">
                  <c:v>2</c:v>
                </c:pt>
                <c:pt idx="4">
                  <c:v>2</c:v>
                </c:pt>
                <c:pt idx="5">
                  <c:v>3</c:v>
                </c:pt>
                <c:pt idx="6">
                  <c:v>3</c:v>
                </c:pt>
                <c:pt idx="7">
                  <c:v>4</c:v>
                </c:pt>
                <c:pt idx="8">
                  <c:v>6</c:v>
                </c:pt>
                <c:pt idx="9">
                  <c:v>10</c:v>
                </c:pt>
                <c:pt idx="10">
                  <c:v>17</c:v>
                </c:pt>
                <c:pt idx="11">
                  <c:v>18</c:v>
                </c:pt>
              </c:numCache>
            </c:numRef>
          </c:val>
          <c:extLst>
            <c:ext xmlns:c16="http://schemas.microsoft.com/office/drawing/2014/chart" uri="{C3380CC4-5D6E-409C-BE32-E72D297353CC}">
              <c16:uniqueId val="{00000000-3285-40F7-8CD7-85B74EB8ACCC}"/>
            </c:ext>
          </c:extLst>
        </c:ser>
        <c:dLbls>
          <c:showLegendKey val="0"/>
          <c:showVal val="0"/>
          <c:showCatName val="0"/>
          <c:showSerName val="0"/>
          <c:showPercent val="0"/>
          <c:showBubbleSize val="0"/>
        </c:dLbls>
        <c:gapWidth val="182"/>
        <c:axId val="1454483231"/>
        <c:axId val="1454487391"/>
      </c:barChart>
      <c:catAx>
        <c:axId val="145448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87391"/>
        <c:crosses val="autoZero"/>
        <c:auto val="1"/>
        <c:lblAlgn val="ctr"/>
        <c:lblOffset val="100"/>
        <c:noMultiLvlLbl val="0"/>
      </c:catAx>
      <c:valAx>
        <c:axId val="1454487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83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health_dash.xlsx]Deps!PivotTable11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Number</a:t>
            </a:r>
            <a:r>
              <a:rPr lang="en-US" sz="1600" b="1" baseline="0"/>
              <a:t> of married people with depression</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Deps!$B$3</c:f>
              <c:strCache>
                <c:ptCount val="1"/>
                <c:pt idx="0">
                  <c:v>Total</c:v>
                </c:pt>
              </c:strCache>
            </c:strRef>
          </c:tx>
          <c:spPr>
            <a:solidFill>
              <a:schemeClr val="accent1"/>
            </a:solidFill>
            <a:ln>
              <a:noFill/>
            </a:ln>
            <a:effectLst/>
          </c:spPr>
          <c:invertIfNegative val="0"/>
          <c:cat>
            <c:strRef>
              <c:f>Deps!$A$4:$A$7</c:f>
              <c:strCache>
                <c:ptCount val="3"/>
                <c:pt idx="0">
                  <c:v>No</c:v>
                </c:pt>
                <c:pt idx="1">
                  <c:v>Yes</c:v>
                </c:pt>
                <c:pt idx="2">
                  <c:v>(blank)</c:v>
                </c:pt>
              </c:strCache>
            </c:strRef>
          </c:cat>
          <c:val>
            <c:numRef>
              <c:f>Deps!$B$4:$B$7</c:f>
              <c:numCache>
                <c:formatCode>General</c:formatCode>
                <c:ptCount val="3"/>
                <c:pt idx="0">
                  <c:v>85</c:v>
                </c:pt>
                <c:pt idx="1">
                  <c:v>16</c:v>
                </c:pt>
              </c:numCache>
            </c:numRef>
          </c:val>
          <c:extLst>
            <c:ext xmlns:c16="http://schemas.microsoft.com/office/drawing/2014/chart" uri="{C3380CC4-5D6E-409C-BE32-E72D297353CC}">
              <c16:uniqueId val="{00000000-3F81-4240-9146-CDE6A66D585E}"/>
            </c:ext>
          </c:extLst>
        </c:ser>
        <c:dLbls>
          <c:showLegendKey val="0"/>
          <c:showVal val="0"/>
          <c:showCatName val="0"/>
          <c:showSerName val="0"/>
          <c:showPercent val="0"/>
          <c:showBubbleSize val="0"/>
        </c:dLbls>
        <c:gapWidth val="219"/>
        <c:overlap val="-27"/>
        <c:axId val="1282756799"/>
        <c:axId val="1282757631"/>
      </c:barChart>
      <c:catAx>
        <c:axId val="12827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57631"/>
        <c:crosses val="autoZero"/>
        <c:auto val="1"/>
        <c:lblAlgn val="ctr"/>
        <c:lblOffset val="100"/>
        <c:noMultiLvlLbl val="0"/>
      </c:catAx>
      <c:valAx>
        <c:axId val="128275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56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health_dash.xlsx]Chart Anxiety!PivotTable6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Level</a:t>
            </a:r>
            <a:r>
              <a:rPr lang="en-US" sz="1600" b="1" baseline="0"/>
              <a:t> of study with the highest anxiety</a:t>
            </a:r>
          </a:p>
          <a:p>
            <a:pPr>
              <a:defRPr/>
            </a:pPr>
            <a:endParaRPr lang="en-US"/>
          </a:p>
        </c:rich>
      </c:tx>
      <c:layout>
        <c:manualLayout>
          <c:xMode val="edge"/>
          <c:yMode val="edge"/>
          <c:x val="0.18946561781924215"/>
          <c:y val="3.6908881199538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'Chart Anxiety'!$B$3:$B$4</c:f>
              <c:strCache>
                <c:ptCount val="1"/>
                <c:pt idx="0">
                  <c:v>year 1</c:v>
                </c:pt>
              </c:strCache>
            </c:strRef>
          </c:tx>
          <c:spPr>
            <a:solidFill>
              <a:schemeClr val="accent1"/>
            </a:solidFill>
            <a:ln>
              <a:noFill/>
            </a:ln>
            <a:effectLst/>
          </c:spPr>
          <c:invertIfNegative val="0"/>
          <c:cat>
            <c:strRef>
              <c:f>'Chart Anxiety'!$A$5</c:f>
              <c:strCache>
                <c:ptCount val="1"/>
                <c:pt idx="0">
                  <c:v>Total</c:v>
                </c:pt>
              </c:strCache>
            </c:strRef>
          </c:cat>
          <c:val>
            <c:numRef>
              <c:f>'Chart Anxiety'!$B$5</c:f>
              <c:numCache>
                <c:formatCode>General</c:formatCode>
                <c:ptCount val="1"/>
                <c:pt idx="0">
                  <c:v>43</c:v>
                </c:pt>
              </c:numCache>
            </c:numRef>
          </c:val>
          <c:extLst>
            <c:ext xmlns:c16="http://schemas.microsoft.com/office/drawing/2014/chart" uri="{C3380CC4-5D6E-409C-BE32-E72D297353CC}">
              <c16:uniqueId val="{00000000-CB72-4B03-93CA-81C3258809BD}"/>
            </c:ext>
          </c:extLst>
        </c:ser>
        <c:ser>
          <c:idx val="1"/>
          <c:order val="1"/>
          <c:tx>
            <c:strRef>
              <c:f>'Chart Anxiety'!$C$3:$C$4</c:f>
              <c:strCache>
                <c:ptCount val="1"/>
                <c:pt idx="0">
                  <c:v>year 2</c:v>
                </c:pt>
              </c:strCache>
            </c:strRef>
          </c:tx>
          <c:spPr>
            <a:solidFill>
              <a:schemeClr val="accent2"/>
            </a:solidFill>
            <a:ln>
              <a:noFill/>
            </a:ln>
            <a:effectLst/>
          </c:spPr>
          <c:invertIfNegative val="0"/>
          <c:cat>
            <c:strRef>
              <c:f>'Chart Anxiety'!$A$5</c:f>
              <c:strCache>
                <c:ptCount val="1"/>
                <c:pt idx="0">
                  <c:v>Total</c:v>
                </c:pt>
              </c:strCache>
            </c:strRef>
          </c:cat>
          <c:val>
            <c:numRef>
              <c:f>'Chart Anxiety'!$C$5</c:f>
              <c:numCache>
                <c:formatCode>General</c:formatCode>
                <c:ptCount val="1"/>
                <c:pt idx="0">
                  <c:v>26</c:v>
                </c:pt>
              </c:numCache>
            </c:numRef>
          </c:val>
          <c:extLst>
            <c:ext xmlns:c16="http://schemas.microsoft.com/office/drawing/2014/chart" uri="{C3380CC4-5D6E-409C-BE32-E72D297353CC}">
              <c16:uniqueId val="{00000007-CB72-4B03-93CA-81C3258809BD}"/>
            </c:ext>
          </c:extLst>
        </c:ser>
        <c:ser>
          <c:idx val="2"/>
          <c:order val="2"/>
          <c:tx>
            <c:strRef>
              <c:f>'Chart Anxiety'!$D$3:$D$4</c:f>
              <c:strCache>
                <c:ptCount val="1"/>
                <c:pt idx="0">
                  <c:v>year 3</c:v>
                </c:pt>
              </c:strCache>
            </c:strRef>
          </c:tx>
          <c:spPr>
            <a:solidFill>
              <a:schemeClr val="accent3"/>
            </a:solidFill>
            <a:ln>
              <a:noFill/>
            </a:ln>
            <a:effectLst/>
          </c:spPr>
          <c:invertIfNegative val="0"/>
          <c:cat>
            <c:strRef>
              <c:f>'Chart Anxiety'!$A$5</c:f>
              <c:strCache>
                <c:ptCount val="1"/>
                <c:pt idx="0">
                  <c:v>Total</c:v>
                </c:pt>
              </c:strCache>
            </c:strRef>
          </c:cat>
          <c:val>
            <c:numRef>
              <c:f>'Chart Anxiety'!$D$5</c:f>
              <c:numCache>
                <c:formatCode>General</c:formatCode>
                <c:ptCount val="1"/>
                <c:pt idx="0">
                  <c:v>24</c:v>
                </c:pt>
              </c:numCache>
            </c:numRef>
          </c:val>
          <c:extLst>
            <c:ext xmlns:c16="http://schemas.microsoft.com/office/drawing/2014/chart" uri="{C3380CC4-5D6E-409C-BE32-E72D297353CC}">
              <c16:uniqueId val="{00000008-CB72-4B03-93CA-81C3258809BD}"/>
            </c:ext>
          </c:extLst>
        </c:ser>
        <c:ser>
          <c:idx val="3"/>
          <c:order val="3"/>
          <c:tx>
            <c:strRef>
              <c:f>'Chart Anxiety'!$E$3:$E$4</c:f>
              <c:strCache>
                <c:ptCount val="1"/>
                <c:pt idx="0">
                  <c:v>year 4</c:v>
                </c:pt>
              </c:strCache>
            </c:strRef>
          </c:tx>
          <c:spPr>
            <a:solidFill>
              <a:schemeClr val="accent4"/>
            </a:solidFill>
            <a:ln>
              <a:noFill/>
            </a:ln>
            <a:effectLst/>
          </c:spPr>
          <c:invertIfNegative val="0"/>
          <c:cat>
            <c:strRef>
              <c:f>'Chart Anxiety'!$A$5</c:f>
              <c:strCache>
                <c:ptCount val="1"/>
                <c:pt idx="0">
                  <c:v>Total</c:v>
                </c:pt>
              </c:strCache>
            </c:strRef>
          </c:cat>
          <c:val>
            <c:numRef>
              <c:f>'Chart Anxiety'!$E$5</c:f>
              <c:numCache>
                <c:formatCode>General</c:formatCode>
                <c:ptCount val="1"/>
                <c:pt idx="0">
                  <c:v>8</c:v>
                </c:pt>
              </c:numCache>
            </c:numRef>
          </c:val>
          <c:extLst>
            <c:ext xmlns:c16="http://schemas.microsoft.com/office/drawing/2014/chart" uri="{C3380CC4-5D6E-409C-BE32-E72D297353CC}">
              <c16:uniqueId val="{00000009-CB72-4B03-93CA-81C3258809BD}"/>
            </c:ext>
          </c:extLst>
        </c:ser>
        <c:ser>
          <c:idx val="4"/>
          <c:order val="4"/>
          <c:tx>
            <c:strRef>
              <c:f>'Chart Anxiety'!$F$3:$F$4</c:f>
              <c:strCache>
                <c:ptCount val="1"/>
                <c:pt idx="0">
                  <c:v>(blank)</c:v>
                </c:pt>
              </c:strCache>
            </c:strRef>
          </c:tx>
          <c:spPr>
            <a:solidFill>
              <a:schemeClr val="accent5"/>
            </a:solidFill>
            <a:ln>
              <a:noFill/>
            </a:ln>
            <a:effectLst/>
          </c:spPr>
          <c:invertIfNegative val="0"/>
          <c:cat>
            <c:strRef>
              <c:f>'Chart Anxiety'!$A$5</c:f>
              <c:strCache>
                <c:ptCount val="1"/>
                <c:pt idx="0">
                  <c:v>Total</c:v>
                </c:pt>
              </c:strCache>
            </c:strRef>
          </c:cat>
          <c:val>
            <c:numRef>
              <c:f>'Chart Anxiety'!$F$5</c:f>
              <c:numCache>
                <c:formatCode>General</c:formatCode>
                <c:ptCount val="1"/>
              </c:numCache>
            </c:numRef>
          </c:val>
          <c:extLst>
            <c:ext xmlns:c16="http://schemas.microsoft.com/office/drawing/2014/chart" uri="{C3380CC4-5D6E-409C-BE32-E72D297353CC}">
              <c16:uniqueId val="{0000000B-CB72-4B03-93CA-81C3258809BD}"/>
            </c:ext>
          </c:extLst>
        </c:ser>
        <c:dLbls>
          <c:showLegendKey val="0"/>
          <c:showVal val="0"/>
          <c:showCatName val="0"/>
          <c:showSerName val="0"/>
          <c:showPercent val="0"/>
          <c:showBubbleSize val="0"/>
        </c:dLbls>
        <c:gapWidth val="219"/>
        <c:axId val="1288332767"/>
        <c:axId val="1288331103"/>
      </c:barChart>
      <c:catAx>
        <c:axId val="128833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31103"/>
        <c:crosses val="autoZero"/>
        <c:auto val="1"/>
        <c:lblAlgn val="ctr"/>
        <c:lblOffset val="100"/>
        <c:noMultiLvlLbl val="0"/>
      </c:catAx>
      <c:valAx>
        <c:axId val="128833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3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health_dash.xlsx]Students with often Specialist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Age</a:t>
            </a:r>
            <a:r>
              <a:rPr lang="en-US" sz="1600" b="1" baseline="0"/>
              <a:t> group that visited specialist  often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clustered"/>
        <c:varyColors val="0"/>
        <c:ser>
          <c:idx val="0"/>
          <c:order val="0"/>
          <c:tx>
            <c:strRef>
              <c:f>'Students with often Specialist '!$B$1:$B$2</c:f>
              <c:strCache>
                <c:ptCount val="1"/>
                <c:pt idx="0">
                  <c:v>18</c:v>
                </c:pt>
              </c:strCache>
            </c:strRef>
          </c:tx>
          <c:spPr>
            <a:solidFill>
              <a:schemeClr val="accent1"/>
            </a:solidFill>
            <a:ln>
              <a:noFill/>
            </a:ln>
            <a:effectLst/>
          </c:spPr>
          <c:invertIfNegative val="0"/>
          <c:cat>
            <c:strRef>
              <c:f>'Students with often Specialist '!$A$3</c:f>
              <c:strCache>
                <c:ptCount val="1"/>
                <c:pt idx="0">
                  <c:v>Total</c:v>
                </c:pt>
              </c:strCache>
            </c:strRef>
          </c:cat>
          <c:val>
            <c:numRef>
              <c:f>'Students with often Specialist '!$B$3</c:f>
              <c:numCache>
                <c:formatCode>General</c:formatCode>
                <c:ptCount val="1"/>
                <c:pt idx="0">
                  <c:v>32</c:v>
                </c:pt>
              </c:numCache>
            </c:numRef>
          </c:val>
          <c:extLst>
            <c:ext xmlns:c16="http://schemas.microsoft.com/office/drawing/2014/chart" uri="{C3380CC4-5D6E-409C-BE32-E72D297353CC}">
              <c16:uniqueId val="{00000000-20DF-4047-8C36-230B18EB27EC}"/>
            </c:ext>
          </c:extLst>
        </c:ser>
        <c:ser>
          <c:idx val="1"/>
          <c:order val="1"/>
          <c:tx>
            <c:strRef>
              <c:f>'Students with often Specialist '!$C$1:$C$2</c:f>
              <c:strCache>
                <c:ptCount val="1"/>
                <c:pt idx="0">
                  <c:v>24</c:v>
                </c:pt>
              </c:strCache>
            </c:strRef>
          </c:tx>
          <c:spPr>
            <a:solidFill>
              <a:schemeClr val="accent2"/>
            </a:solidFill>
            <a:ln>
              <a:noFill/>
            </a:ln>
            <a:effectLst/>
          </c:spPr>
          <c:invertIfNegative val="0"/>
          <c:cat>
            <c:strRef>
              <c:f>'Students with often Specialist '!$A$3</c:f>
              <c:strCache>
                <c:ptCount val="1"/>
                <c:pt idx="0">
                  <c:v>Total</c:v>
                </c:pt>
              </c:strCache>
            </c:strRef>
          </c:cat>
          <c:val>
            <c:numRef>
              <c:f>'Students with often Specialist '!$C$3</c:f>
              <c:numCache>
                <c:formatCode>General</c:formatCode>
                <c:ptCount val="1"/>
                <c:pt idx="0">
                  <c:v>23</c:v>
                </c:pt>
              </c:numCache>
            </c:numRef>
          </c:val>
          <c:extLst>
            <c:ext xmlns:c16="http://schemas.microsoft.com/office/drawing/2014/chart" uri="{C3380CC4-5D6E-409C-BE32-E72D297353CC}">
              <c16:uniqueId val="{00000001-20DF-4047-8C36-230B18EB27EC}"/>
            </c:ext>
          </c:extLst>
        </c:ser>
        <c:ser>
          <c:idx val="2"/>
          <c:order val="2"/>
          <c:tx>
            <c:strRef>
              <c:f>'Students with often Specialist '!$D$1:$D$2</c:f>
              <c:strCache>
                <c:ptCount val="1"/>
                <c:pt idx="0">
                  <c:v>19</c:v>
                </c:pt>
              </c:strCache>
            </c:strRef>
          </c:tx>
          <c:spPr>
            <a:solidFill>
              <a:schemeClr val="accent3"/>
            </a:solidFill>
            <a:ln>
              <a:noFill/>
            </a:ln>
            <a:effectLst/>
          </c:spPr>
          <c:invertIfNegative val="0"/>
          <c:cat>
            <c:strRef>
              <c:f>'Students with often Specialist '!$A$3</c:f>
              <c:strCache>
                <c:ptCount val="1"/>
                <c:pt idx="0">
                  <c:v>Total</c:v>
                </c:pt>
              </c:strCache>
            </c:strRef>
          </c:cat>
          <c:val>
            <c:numRef>
              <c:f>'Students with often Specialist '!$D$3</c:f>
              <c:numCache>
                <c:formatCode>General</c:formatCode>
                <c:ptCount val="1"/>
                <c:pt idx="0">
                  <c:v>21</c:v>
                </c:pt>
              </c:numCache>
            </c:numRef>
          </c:val>
          <c:extLst>
            <c:ext xmlns:c16="http://schemas.microsoft.com/office/drawing/2014/chart" uri="{C3380CC4-5D6E-409C-BE32-E72D297353CC}">
              <c16:uniqueId val="{00000002-20DF-4047-8C36-230B18EB27EC}"/>
            </c:ext>
          </c:extLst>
        </c:ser>
        <c:ser>
          <c:idx val="3"/>
          <c:order val="3"/>
          <c:tx>
            <c:strRef>
              <c:f>'Students with often Specialist '!$E$1:$E$2</c:f>
              <c:strCache>
                <c:ptCount val="1"/>
                <c:pt idx="0">
                  <c:v>23</c:v>
                </c:pt>
              </c:strCache>
            </c:strRef>
          </c:tx>
          <c:spPr>
            <a:solidFill>
              <a:schemeClr val="accent4"/>
            </a:solidFill>
            <a:ln>
              <a:noFill/>
            </a:ln>
            <a:effectLst/>
          </c:spPr>
          <c:invertIfNegative val="0"/>
          <c:cat>
            <c:strRef>
              <c:f>'Students with often Specialist '!$A$3</c:f>
              <c:strCache>
                <c:ptCount val="1"/>
                <c:pt idx="0">
                  <c:v>Total</c:v>
                </c:pt>
              </c:strCache>
            </c:strRef>
          </c:cat>
          <c:val>
            <c:numRef>
              <c:f>'Students with often Specialist '!$E$3</c:f>
              <c:numCache>
                <c:formatCode>General</c:formatCode>
                <c:ptCount val="1"/>
                <c:pt idx="0">
                  <c:v>13</c:v>
                </c:pt>
              </c:numCache>
            </c:numRef>
          </c:val>
          <c:extLst>
            <c:ext xmlns:c16="http://schemas.microsoft.com/office/drawing/2014/chart" uri="{C3380CC4-5D6E-409C-BE32-E72D297353CC}">
              <c16:uniqueId val="{00000003-20DF-4047-8C36-230B18EB27EC}"/>
            </c:ext>
          </c:extLst>
        </c:ser>
        <c:ser>
          <c:idx val="4"/>
          <c:order val="4"/>
          <c:tx>
            <c:strRef>
              <c:f>'Students with often Specialist '!$F$1:$F$2</c:f>
              <c:strCache>
                <c:ptCount val="1"/>
                <c:pt idx="0">
                  <c:v>20</c:v>
                </c:pt>
              </c:strCache>
            </c:strRef>
          </c:tx>
          <c:spPr>
            <a:solidFill>
              <a:schemeClr val="accent5"/>
            </a:solidFill>
            <a:ln>
              <a:noFill/>
            </a:ln>
            <a:effectLst/>
          </c:spPr>
          <c:invertIfNegative val="0"/>
          <c:cat>
            <c:strRef>
              <c:f>'Students with often Specialist '!$A$3</c:f>
              <c:strCache>
                <c:ptCount val="1"/>
                <c:pt idx="0">
                  <c:v>Total</c:v>
                </c:pt>
              </c:strCache>
            </c:strRef>
          </c:cat>
          <c:val>
            <c:numRef>
              <c:f>'Students with often Specialist '!$F$3</c:f>
              <c:numCache>
                <c:formatCode>General</c:formatCode>
                <c:ptCount val="1"/>
                <c:pt idx="0">
                  <c:v>6</c:v>
                </c:pt>
              </c:numCache>
            </c:numRef>
          </c:val>
          <c:extLst>
            <c:ext xmlns:c16="http://schemas.microsoft.com/office/drawing/2014/chart" uri="{C3380CC4-5D6E-409C-BE32-E72D297353CC}">
              <c16:uniqueId val="{00000004-20DF-4047-8C36-230B18EB27EC}"/>
            </c:ext>
          </c:extLst>
        </c:ser>
        <c:ser>
          <c:idx val="5"/>
          <c:order val="5"/>
          <c:tx>
            <c:strRef>
              <c:f>'Students with often Specialist '!$G$1:$G$2</c:f>
              <c:strCache>
                <c:ptCount val="1"/>
                <c:pt idx="0">
                  <c:v>21</c:v>
                </c:pt>
              </c:strCache>
            </c:strRef>
          </c:tx>
          <c:spPr>
            <a:solidFill>
              <a:schemeClr val="accent6"/>
            </a:solidFill>
            <a:ln>
              <a:noFill/>
            </a:ln>
            <a:effectLst/>
          </c:spPr>
          <c:invertIfNegative val="0"/>
          <c:cat>
            <c:strRef>
              <c:f>'Students with often Specialist '!$A$3</c:f>
              <c:strCache>
                <c:ptCount val="1"/>
                <c:pt idx="0">
                  <c:v>Total</c:v>
                </c:pt>
              </c:strCache>
            </c:strRef>
          </c:cat>
          <c:val>
            <c:numRef>
              <c:f>'Students with often Specialist '!$G$3</c:f>
              <c:numCache>
                <c:formatCode>General</c:formatCode>
                <c:ptCount val="1"/>
                <c:pt idx="0">
                  <c:v>3</c:v>
                </c:pt>
              </c:numCache>
            </c:numRef>
          </c:val>
          <c:extLst>
            <c:ext xmlns:c16="http://schemas.microsoft.com/office/drawing/2014/chart" uri="{C3380CC4-5D6E-409C-BE32-E72D297353CC}">
              <c16:uniqueId val="{00000005-20DF-4047-8C36-230B18EB27EC}"/>
            </c:ext>
          </c:extLst>
        </c:ser>
        <c:ser>
          <c:idx val="6"/>
          <c:order val="6"/>
          <c:tx>
            <c:strRef>
              <c:f>'Students with often Specialist '!$H$1:$H$2</c:f>
              <c:strCache>
                <c:ptCount val="1"/>
                <c:pt idx="0">
                  <c:v>22</c:v>
                </c:pt>
              </c:strCache>
            </c:strRef>
          </c:tx>
          <c:spPr>
            <a:solidFill>
              <a:schemeClr val="accent1">
                <a:lumMod val="60000"/>
              </a:schemeClr>
            </a:solidFill>
            <a:ln>
              <a:noFill/>
            </a:ln>
            <a:effectLst/>
          </c:spPr>
          <c:invertIfNegative val="0"/>
          <c:cat>
            <c:strRef>
              <c:f>'Students with often Specialist '!$A$3</c:f>
              <c:strCache>
                <c:ptCount val="1"/>
                <c:pt idx="0">
                  <c:v>Total</c:v>
                </c:pt>
              </c:strCache>
            </c:strRef>
          </c:cat>
          <c:val>
            <c:numRef>
              <c:f>'Students with often Specialist '!$H$3</c:f>
              <c:numCache>
                <c:formatCode>General</c:formatCode>
                <c:ptCount val="1"/>
                <c:pt idx="0">
                  <c:v>2</c:v>
                </c:pt>
              </c:numCache>
            </c:numRef>
          </c:val>
          <c:extLst>
            <c:ext xmlns:c16="http://schemas.microsoft.com/office/drawing/2014/chart" uri="{C3380CC4-5D6E-409C-BE32-E72D297353CC}">
              <c16:uniqueId val="{00000006-20DF-4047-8C36-230B18EB27EC}"/>
            </c:ext>
          </c:extLst>
        </c:ser>
        <c:ser>
          <c:idx val="7"/>
          <c:order val="7"/>
          <c:tx>
            <c:strRef>
              <c:f>'Students with often Specialist '!$I$1:$I$2</c:f>
              <c:strCache>
                <c:ptCount val="1"/>
                <c:pt idx="0">
                  <c:v>(blank)</c:v>
                </c:pt>
              </c:strCache>
            </c:strRef>
          </c:tx>
          <c:spPr>
            <a:solidFill>
              <a:schemeClr val="accent2">
                <a:lumMod val="60000"/>
              </a:schemeClr>
            </a:solidFill>
            <a:ln>
              <a:noFill/>
            </a:ln>
            <a:effectLst/>
          </c:spPr>
          <c:invertIfNegative val="0"/>
          <c:cat>
            <c:strRef>
              <c:f>'Students with often Specialist '!$A$3</c:f>
              <c:strCache>
                <c:ptCount val="1"/>
                <c:pt idx="0">
                  <c:v>Total</c:v>
                </c:pt>
              </c:strCache>
            </c:strRef>
          </c:cat>
          <c:val>
            <c:numRef>
              <c:f>'Students with often Specialist '!$I$3</c:f>
              <c:numCache>
                <c:formatCode>General</c:formatCode>
                <c:ptCount val="1"/>
                <c:pt idx="0">
                  <c:v>1</c:v>
                </c:pt>
              </c:numCache>
            </c:numRef>
          </c:val>
          <c:extLst>
            <c:ext xmlns:c16="http://schemas.microsoft.com/office/drawing/2014/chart" uri="{C3380CC4-5D6E-409C-BE32-E72D297353CC}">
              <c16:uniqueId val="{00000007-20DF-4047-8C36-230B18EB27EC}"/>
            </c:ext>
          </c:extLst>
        </c:ser>
        <c:dLbls>
          <c:showLegendKey val="0"/>
          <c:showVal val="0"/>
          <c:showCatName val="0"/>
          <c:showSerName val="0"/>
          <c:showPercent val="0"/>
          <c:showBubbleSize val="0"/>
        </c:dLbls>
        <c:gapWidth val="219"/>
        <c:overlap val="-27"/>
        <c:axId val="1645360351"/>
        <c:axId val="1645360767"/>
      </c:barChart>
      <c:catAx>
        <c:axId val="164536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60767"/>
        <c:crosses val="autoZero"/>
        <c:auto val="1"/>
        <c:lblAlgn val="ctr"/>
        <c:lblOffset val="100"/>
        <c:noMultiLvlLbl val="0"/>
      </c:catAx>
      <c:valAx>
        <c:axId val="16453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6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health_dash.xlsx]Panic attack chart!PivotTable7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Course</a:t>
            </a:r>
            <a:r>
              <a:rPr lang="en-US" sz="1600" b="1" baseline="0"/>
              <a:t> with least panic attack </a:t>
            </a:r>
            <a:endParaRPr lang="en-US" sz="1600" b="1"/>
          </a:p>
        </c:rich>
      </c:tx>
      <c:layout>
        <c:manualLayout>
          <c:xMode val="edge"/>
          <c:yMode val="edge"/>
          <c:x val="0.24771703119103447"/>
          <c:y val="2.71186537189923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s>
    <c:plotArea>
      <c:layout>
        <c:manualLayout>
          <c:layoutTarget val="inner"/>
          <c:xMode val="edge"/>
          <c:yMode val="edge"/>
          <c:x val="0.25803794923530499"/>
          <c:y val="0.16763847773957127"/>
          <c:w val="0.68437100164780906"/>
          <c:h val="0.72751055741289472"/>
        </c:manualLayout>
      </c:layout>
      <c:barChart>
        <c:barDir val="bar"/>
        <c:grouping val="clustered"/>
        <c:varyColors val="0"/>
        <c:ser>
          <c:idx val="0"/>
          <c:order val="0"/>
          <c:tx>
            <c:strRef>
              <c:f>'Panic attack chart'!$B$3</c:f>
              <c:strCache>
                <c:ptCount val="1"/>
                <c:pt idx="0">
                  <c:v>Total</c:v>
                </c:pt>
              </c:strCache>
            </c:strRef>
          </c:tx>
          <c:spPr>
            <a:solidFill>
              <a:schemeClr val="accent1"/>
            </a:solidFill>
            <a:ln>
              <a:noFill/>
            </a:ln>
            <a:effectLst/>
          </c:spPr>
          <c:invertIfNegative val="0"/>
          <c:cat>
            <c:strRef>
              <c:f>'Panic attack chart'!$A$4:$A$16</c:f>
              <c:strCache>
                <c:ptCount val="12"/>
                <c:pt idx="0">
                  <c:v>Engine</c:v>
                </c:pt>
                <c:pt idx="1">
                  <c:v>Islamic education</c:v>
                </c:pt>
                <c:pt idx="2">
                  <c:v>KIRKHS</c:v>
                </c:pt>
                <c:pt idx="3">
                  <c:v>Pendidikan islam</c:v>
                </c:pt>
                <c:pt idx="4">
                  <c:v>Laws</c:v>
                </c:pt>
                <c:pt idx="5">
                  <c:v>BENL</c:v>
                </c:pt>
                <c:pt idx="6">
                  <c:v>Psychology</c:v>
                </c:pt>
                <c:pt idx="7">
                  <c:v>Biomedical science</c:v>
                </c:pt>
                <c:pt idx="8">
                  <c:v>KOE</c:v>
                </c:pt>
                <c:pt idx="9">
                  <c:v>BIT</c:v>
                </c:pt>
                <c:pt idx="10">
                  <c:v>Engineering</c:v>
                </c:pt>
                <c:pt idx="11">
                  <c:v>BCS</c:v>
                </c:pt>
              </c:strCache>
            </c:strRef>
          </c:cat>
          <c:val>
            <c:numRef>
              <c:f>'Panic attack chart'!$B$4:$B$16</c:f>
              <c:numCache>
                <c:formatCode>General</c:formatCode>
                <c:ptCount val="12"/>
                <c:pt idx="0">
                  <c:v>2</c:v>
                </c:pt>
                <c:pt idx="1">
                  <c:v>2</c:v>
                </c:pt>
                <c:pt idx="2">
                  <c:v>2</c:v>
                </c:pt>
                <c:pt idx="3">
                  <c:v>2</c:v>
                </c:pt>
                <c:pt idx="4">
                  <c:v>2</c:v>
                </c:pt>
                <c:pt idx="5">
                  <c:v>3</c:v>
                </c:pt>
                <c:pt idx="6">
                  <c:v>3</c:v>
                </c:pt>
                <c:pt idx="7">
                  <c:v>4</c:v>
                </c:pt>
                <c:pt idx="8">
                  <c:v>6</c:v>
                </c:pt>
                <c:pt idx="9">
                  <c:v>10</c:v>
                </c:pt>
                <c:pt idx="10">
                  <c:v>17</c:v>
                </c:pt>
                <c:pt idx="11">
                  <c:v>18</c:v>
                </c:pt>
              </c:numCache>
            </c:numRef>
          </c:val>
          <c:extLst>
            <c:ext xmlns:c16="http://schemas.microsoft.com/office/drawing/2014/chart" uri="{C3380CC4-5D6E-409C-BE32-E72D297353CC}">
              <c16:uniqueId val="{00000000-E443-4039-A9F0-D63E75B2EB19}"/>
            </c:ext>
          </c:extLst>
        </c:ser>
        <c:dLbls>
          <c:showLegendKey val="0"/>
          <c:showVal val="0"/>
          <c:showCatName val="0"/>
          <c:showSerName val="0"/>
          <c:showPercent val="0"/>
          <c:showBubbleSize val="0"/>
        </c:dLbls>
        <c:gapWidth val="182"/>
        <c:axId val="1454483231"/>
        <c:axId val="1454487391"/>
      </c:barChart>
      <c:catAx>
        <c:axId val="145448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87391"/>
        <c:crosses val="autoZero"/>
        <c:auto val="1"/>
        <c:lblAlgn val="ctr"/>
        <c:lblOffset val="100"/>
        <c:noMultiLvlLbl val="0"/>
      </c:catAx>
      <c:valAx>
        <c:axId val="1454487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8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health_dash.xlsx] Marrid people chart!PivotTable10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Level</a:t>
            </a:r>
            <a:r>
              <a:rPr lang="en-US" sz="1400" b="1" baseline="0"/>
              <a:t> with the highest no of married people</a:t>
            </a:r>
            <a:endParaRPr lang="en-US" sz="1400" b="1"/>
          </a:p>
        </c:rich>
      </c:tx>
      <c:layout>
        <c:manualLayout>
          <c:xMode val="edge"/>
          <c:yMode val="edge"/>
          <c:x val="0.20415002411113495"/>
          <c:y val="1.76166615536694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 Marrid people chart'!$B$1:$B$2</c:f>
              <c:strCache>
                <c:ptCount val="1"/>
                <c:pt idx="0">
                  <c:v>year 1</c:v>
                </c:pt>
              </c:strCache>
            </c:strRef>
          </c:tx>
          <c:spPr>
            <a:solidFill>
              <a:schemeClr val="accent1"/>
            </a:solidFill>
            <a:ln>
              <a:noFill/>
            </a:ln>
            <a:effectLst/>
          </c:spPr>
          <c:invertIfNegative val="0"/>
          <c:cat>
            <c:strRef>
              <c:f>' Marrid people chart'!$A$3</c:f>
              <c:strCache>
                <c:ptCount val="1"/>
                <c:pt idx="0">
                  <c:v>Total</c:v>
                </c:pt>
              </c:strCache>
            </c:strRef>
          </c:cat>
          <c:val>
            <c:numRef>
              <c:f>' Marrid people chart'!$B$3</c:f>
              <c:numCache>
                <c:formatCode>General</c:formatCode>
                <c:ptCount val="1"/>
                <c:pt idx="0">
                  <c:v>43</c:v>
                </c:pt>
              </c:numCache>
            </c:numRef>
          </c:val>
          <c:extLst>
            <c:ext xmlns:c16="http://schemas.microsoft.com/office/drawing/2014/chart" uri="{C3380CC4-5D6E-409C-BE32-E72D297353CC}">
              <c16:uniqueId val="{00000000-762B-41A7-88E0-52D9BA76F31B}"/>
            </c:ext>
          </c:extLst>
        </c:ser>
        <c:ser>
          <c:idx val="1"/>
          <c:order val="1"/>
          <c:tx>
            <c:strRef>
              <c:f>' Marrid people chart'!$C$1:$C$2</c:f>
              <c:strCache>
                <c:ptCount val="1"/>
                <c:pt idx="0">
                  <c:v>year 2</c:v>
                </c:pt>
              </c:strCache>
            </c:strRef>
          </c:tx>
          <c:spPr>
            <a:solidFill>
              <a:schemeClr val="accent2"/>
            </a:solidFill>
            <a:ln>
              <a:noFill/>
            </a:ln>
            <a:effectLst/>
          </c:spPr>
          <c:invertIfNegative val="0"/>
          <c:cat>
            <c:strRef>
              <c:f>' Marrid people chart'!$A$3</c:f>
              <c:strCache>
                <c:ptCount val="1"/>
                <c:pt idx="0">
                  <c:v>Total</c:v>
                </c:pt>
              </c:strCache>
            </c:strRef>
          </c:cat>
          <c:val>
            <c:numRef>
              <c:f>' Marrid people chart'!$C$3</c:f>
              <c:numCache>
                <c:formatCode>General</c:formatCode>
                <c:ptCount val="1"/>
                <c:pt idx="0">
                  <c:v>26</c:v>
                </c:pt>
              </c:numCache>
            </c:numRef>
          </c:val>
          <c:extLst>
            <c:ext xmlns:c16="http://schemas.microsoft.com/office/drawing/2014/chart" uri="{C3380CC4-5D6E-409C-BE32-E72D297353CC}">
              <c16:uniqueId val="{00000001-762B-41A7-88E0-52D9BA76F31B}"/>
            </c:ext>
          </c:extLst>
        </c:ser>
        <c:ser>
          <c:idx val="2"/>
          <c:order val="2"/>
          <c:tx>
            <c:strRef>
              <c:f>' Marrid people chart'!$D$1:$D$2</c:f>
              <c:strCache>
                <c:ptCount val="1"/>
                <c:pt idx="0">
                  <c:v>year 3</c:v>
                </c:pt>
              </c:strCache>
            </c:strRef>
          </c:tx>
          <c:spPr>
            <a:solidFill>
              <a:schemeClr val="accent3"/>
            </a:solidFill>
            <a:ln>
              <a:noFill/>
            </a:ln>
            <a:effectLst/>
          </c:spPr>
          <c:invertIfNegative val="0"/>
          <c:cat>
            <c:strRef>
              <c:f>' Marrid people chart'!$A$3</c:f>
              <c:strCache>
                <c:ptCount val="1"/>
                <c:pt idx="0">
                  <c:v>Total</c:v>
                </c:pt>
              </c:strCache>
            </c:strRef>
          </c:cat>
          <c:val>
            <c:numRef>
              <c:f>' Marrid people chart'!$D$3</c:f>
              <c:numCache>
                <c:formatCode>General</c:formatCode>
                <c:ptCount val="1"/>
                <c:pt idx="0">
                  <c:v>24</c:v>
                </c:pt>
              </c:numCache>
            </c:numRef>
          </c:val>
          <c:extLst>
            <c:ext xmlns:c16="http://schemas.microsoft.com/office/drawing/2014/chart" uri="{C3380CC4-5D6E-409C-BE32-E72D297353CC}">
              <c16:uniqueId val="{00000002-762B-41A7-88E0-52D9BA76F31B}"/>
            </c:ext>
          </c:extLst>
        </c:ser>
        <c:ser>
          <c:idx val="3"/>
          <c:order val="3"/>
          <c:tx>
            <c:strRef>
              <c:f>' Marrid people chart'!$E$1:$E$2</c:f>
              <c:strCache>
                <c:ptCount val="1"/>
                <c:pt idx="0">
                  <c:v>year 4</c:v>
                </c:pt>
              </c:strCache>
            </c:strRef>
          </c:tx>
          <c:spPr>
            <a:solidFill>
              <a:schemeClr val="accent4"/>
            </a:solidFill>
            <a:ln>
              <a:noFill/>
            </a:ln>
            <a:effectLst/>
          </c:spPr>
          <c:invertIfNegative val="0"/>
          <c:cat>
            <c:strRef>
              <c:f>' Marrid people chart'!$A$3</c:f>
              <c:strCache>
                <c:ptCount val="1"/>
                <c:pt idx="0">
                  <c:v>Total</c:v>
                </c:pt>
              </c:strCache>
            </c:strRef>
          </c:cat>
          <c:val>
            <c:numRef>
              <c:f>' Marrid people chart'!$E$3</c:f>
              <c:numCache>
                <c:formatCode>General</c:formatCode>
                <c:ptCount val="1"/>
                <c:pt idx="0">
                  <c:v>8</c:v>
                </c:pt>
              </c:numCache>
            </c:numRef>
          </c:val>
          <c:extLst>
            <c:ext xmlns:c16="http://schemas.microsoft.com/office/drawing/2014/chart" uri="{C3380CC4-5D6E-409C-BE32-E72D297353CC}">
              <c16:uniqueId val="{00000003-762B-41A7-88E0-52D9BA76F31B}"/>
            </c:ext>
          </c:extLst>
        </c:ser>
        <c:ser>
          <c:idx val="4"/>
          <c:order val="4"/>
          <c:tx>
            <c:strRef>
              <c:f>' Marrid people chart'!$F$1:$F$2</c:f>
              <c:strCache>
                <c:ptCount val="1"/>
                <c:pt idx="0">
                  <c:v>(blank)</c:v>
                </c:pt>
              </c:strCache>
            </c:strRef>
          </c:tx>
          <c:spPr>
            <a:solidFill>
              <a:schemeClr val="accent5"/>
            </a:solidFill>
            <a:ln>
              <a:noFill/>
            </a:ln>
            <a:effectLst/>
          </c:spPr>
          <c:invertIfNegative val="0"/>
          <c:cat>
            <c:strRef>
              <c:f>' Marrid people chart'!$A$3</c:f>
              <c:strCache>
                <c:ptCount val="1"/>
                <c:pt idx="0">
                  <c:v>Total</c:v>
                </c:pt>
              </c:strCache>
            </c:strRef>
          </c:cat>
          <c:val>
            <c:numRef>
              <c:f>' Marrid people chart'!$F$3</c:f>
              <c:numCache>
                <c:formatCode>General</c:formatCode>
                <c:ptCount val="1"/>
              </c:numCache>
            </c:numRef>
          </c:val>
          <c:extLst>
            <c:ext xmlns:c16="http://schemas.microsoft.com/office/drawing/2014/chart" uri="{C3380CC4-5D6E-409C-BE32-E72D297353CC}">
              <c16:uniqueId val="{00000004-762B-41A7-88E0-52D9BA76F31B}"/>
            </c:ext>
          </c:extLst>
        </c:ser>
        <c:dLbls>
          <c:showLegendKey val="0"/>
          <c:showVal val="0"/>
          <c:showCatName val="0"/>
          <c:showSerName val="0"/>
          <c:showPercent val="0"/>
          <c:showBubbleSize val="0"/>
        </c:dLbls>
        <c:gapWidth val="219"/>
        <c:overlap val="-27"/>
        <c:axId val="1648081535"/>
        <c:axId val="1648082367"/>
      </c:barChart>
      <c:catAx>
        <c:axId val="164808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82367"/>
        <c:crosses val="autoZero"/>
        <c:auto val="1"/>
        <c:lblAlgn val="ctr"/>
        <c:lblOffset val="100"/>
        <c:noMultiLvlLbl val="0"/>
      </c:catAx>
      <c:valAx>
        <c:axId val="164808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8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health_dash.xlsx]Deps!PivotTable11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Number</a:t>
            </a:r>
            <a:r>
              <a:rPr lang="en-US" sz="1600" b="1" baseline="0"/>
              <a:t> of married people with depression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Deps!$B$3</c:f>
              <c:strCache>
                <c:ptCount val="1"/>
                <c:pt idx="0">
                  <c:v>Total</c:v>
                </c:pt>
              </c:strCache>
            </c:strRef>
          </c:tx>
          <c:spPr>
            <a:solidFill>
              <a:schemeClr val="accent1"/>
            </a:solidFill>
            <a:ln>
              <a:noFill/>
            </a:ln>
            <a:effectLst/>
          </c:spPr>
          <c:invertIfNegative val="0"/>
          <c:cat>
            <c:strRef>
              <c:f>Deps!$A$4:$A$7</c:f>
              <c:strCache>
                <c:ptCount val="3"/>
                <c:pt idx="0">
                  <c:v>No</c:v>
                </c:pt>
                <c:pt idx="1">
                  <c:v>Yes</c:v>
                </c:pt>
                <c:pt idx="2">
                  <c:v>(blank)</c:v>
                </c:pt>
              </c:strCache>
            </c:strRef>
          </c:cat>
          <c:val>
            <c:numRef>
              <c:f>Deps!$B$4:$B$7</c:f>
              <c:numCache>
                <c:formatCode>General</c:formatCode>
                <c:ptCount val="3"/>
                <c:pt idx="0">
                  <c:v>85</c:v>
                </c:pt>
                <c:pt idx="1">
                  <c:v>16</c:v>
                </c:pt>
              </c:numCache>
            </c:numRef>
          </c:val>
          <c:extLst>
            <c:ext xmlns:c16="http://schemas.microsoft.com/office/drawing/2014/chart" uri="{C3380CC4-5D6E-409C-BE32-E72D297353CC}">
              <c16:uniqueId val="{00000000-6CD4-46D9-BE4C-E99F50D714F3}"/>
            </c:ext>
          </c:extLst>
        </c:ser>
        <c:dLbls>
          <c:showLegendKey val="0"/>
          <c:showVal val="0"/>
          <c:showCatName val="0"/>
          <c:showSerName val="0"/>
          <c:showPercent val="0"/>
          <c:showBubbleSize val="0"/>
        </c:dLbls>
        <c:gapWidth val="219"/>
        <c:overlap val="-27"/>
        <c:axId val="1282756799"/>
        <c:axId val="1282757631"/>
      </c:barChart>
      <c:catAx>
        <c:axId val="12827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57631"/>
        <c:crosses val="autoZero"/>
        <c:auto val="1"/>
        <c:lblAlgn val="ctr"/>
        <c:lblOffset val="100"/>
        <c:noMultiLvlLbl val="0"/>
      </c:catAx>
      <c:valAx>
        <c:axId val="128275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5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health_dash.xlsx]Chart with highest CGpa!PivotTable2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Age group with</a:t>
            </a:r>
            <a:r>
              <a:rPr lang="en-US" sz="1800" b="1" baseline="0"/>
              <a:t> highest </a:t>
            </a:r>
          </a:p>
          <a:p>
            <a:pPr>
              <a:defRPr/>
            </a:pPr>
            <a:r>
              <a:rPr lang="en-US" sz="1800" b="1" baseline="0"/>
              <a:t>GPA</a:t>
            </a:r>
            <a:endParaRPr lang="en-US" sz="1800" b="1"/>
          </a:p>
        </c:rich>
      </c:tx>
      <c:layout>
        <c:manualLayout>
          <c:xMode val="edge"/>
          <c:yMode val="edge"/>
          <c:x val="0.2265265117722354"/>
          <c:y val="2.1012568020513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s>
    <c:plotArea>
      <c:layout>
        <c:manualLayout>
          <c:layoutTarget val="inner"/>
          <c:xMode val="edge"/>
          <c:yMode val="edge"/>
          <c:x val="7.9247594050743664E-2"/>
          <c:y val="0.29147929425488478"/>
          <c:w val="0.80194247594050738"/>
          <c:h val="0.60112131816856229"/>
        </c:manualLayout>
      </c:layout>
      <c:barChart>
        <c:barDir val="col"/>
        <c:grouping val="clustered"/>
        <c:varyColors val="0"/>
        <c:ser>
          <c:idx val="0"/>
          <c:order val="0"/>
          <c:tx>
            <c:strRef>
              <c:f>'Chart with highest CGpa'!$B$3:$B$4</c:f>
              <c:strCache>
                <c:ptCount val="1"/>
                <c:pt idx="0">
                  <c:v>18</c:v>
                </c:pt>
              </c:strCache>
            </c:strRef>
          </c:tx>
          <c:spPr>
            <a:solidFill>
              <a:schemeClr val="accent1"/>
            </a:solidFill>
            <a:ln>
              <a:noFill/>
            </a:ln>
            <a:effectLst/>
          </c:spPr>
          <c:invertIfNegative val="0"/>
          <c:cat>
            <c:strRef>
              <c:f>'Chart with highest CGpa'!$A$5</c:f>
              <c:strCache>
                <c:ptCount val="1"/>
                <c:pt idx="0">
                  <c:v>Total</c:v>
                </c:pt>
              </c:strCache>
            </c:strRef>
          </c:cat>
          <c:val>
            <c:numRef>
              <c:f>'Chart with highest CGpa'!$B$5</c:f>
              <c:numCache>
                <c:formatCode>General</c:formatCode>
                <c:ptCount val="1"/>
                <c:pt idx="0">
                  <c:v>109.68000000000002</c:v>
                </c:pt>
              </c:numCache>
            </c:numRef>
          </c:val>
          <c:extLst>
            <c:ext xmlns:c16="http://schemas.microsoft.com/office/drawing/2014/chart" uri="{C3380CC4-5D6E-409C-BE32-E72D297353CC}">
              <c16:uniqueId val="{00000000-F4A0-49B9-84D1-AB78D2FE70BB}"/>
            </c:ext>
          </c:extLst>
        </c:ser>
        <c:ser>
          <c:idx val="1"/>
          <c:order val="1"/>
          <c:tx>
            <c:strRef>
              <c:f>'Chart with highest CGpa'!$C$3:$C$4</c:f>
              <c:strCache>
                <c:ptCount val="1"/>
                <c:pt idx="0">
                  <c:v>24</c:v>
                </c:pt>
              </c:strCache>
            </c:strRef>
          </c:tx>
          <c:spPr>
            <a:solidFill>
              <a:schemeClr val="accent2"/>
            </a:solidFill>
            <a:ln>
              <a:noFill/>
            </a:ln>
            <a:effectLst/>
          </c:spPr>
          <c:invertIfNegative val="0"/>
          <c:cat>
            <c:strRef>
              <c:f>'Chart with highest CGpa'!$A$5</c:f>
              <c:strCache>
                <c:ptCount val="1"/>
                <c:pt idx="0">
                  <c:v>Total</c:v>
                </c:pt>
              </c:strCache>
            </c:strRef>
          </c:cat>
          <c:val>
            <c:numRef>
              <c:f>'Chart with highest CGpa'!$C$5</c:f>
              <c:numCache>
                <c:formatCode>General</c:formatCode>
                <c:ptCount val="1"/>
                <c:pt idx="0">
                  <c:v>76.945000000000007</c:v>
                </c:pt>
              </c:numCache>
            </c:numRef>
          </c:val>
          <c:extLst>
            <c:ext xmlns:c16="http://schemas.microsoft.com/office/drawing/2014/chart" uri="{C3380CC4-5D6E-409C-BE32-E72D297353CC}">
              <c16:uniqueId val="{0000001D-F4A0-49B9-84D1-AB78D2FE70BB}"/>
            </c:ext>
          </c:extLst>
        </c:ser>
        <c:ser>
          <c:idx val="2"/>
          <c:order val="2"/>
          <c:tx>
            <c:strRef>
              <c:f>'Chart with highest CGpa'!$D$3:$D$4</c:f>
              <c:strCache>
                <c:ptCount val="1"/>
                <c:pt idx="0">
                  <c:v>19</c:v>
                </c:pt>
              </c:strCache>
            </c:strRef>
          </c:tx>
          <c:spPr>
            <a:solidFill>
              <a:schemeClr val="accent3"/>
            </a:solidFill>
            <a:ln>
              <a:noFill/>
            </a:ln>
            <a:effectLst/>
          </c:spPr>
          <c:invertIfNegative val="0"/>
          <c:cat>
            <c:strRef>
              <c:f>'Chart with highest CGpa'!$A$5</c:f>
              <c:strCache>
                <c:ptCount val="1"/>
                <c:pt idx="0">
                  <c:v>Total</c:v>
                </c:pt>
              </c:strCache>
            </c:strRef>
          </c:cat>
          <c:val>
            <c:numRef>
              <c:f>'Chart with highest CGpa'!$D$5</c:f>
              <c:numCache>
                <c:formatCode>General</c:formatCode>
                <c:ptCount val="1"/>
                <c:pt idx="0">
                  <c:v>68.429999999999978</c:v>
                </c:pt>
              </c:numCache>
            </c:numRef>
          </c:val>
          <c:extLst>
            <c:ext xmlns:c16="http://schemas.microsoft.com/office/drawing/2014/chart" uri="{C3380CC4-5D6E-409C-BE32-E72D297353CC}">
              <c16:uniqueId val="{0000001E-F4A0-49B9-84D1-AB78D2FE70BB}"/>
            </c:ext>
          </c:extLst>
        </c:ser>
        <c:ser>
          <c:idx val="3"/>
          <c:order val="3"/>
          <c:tx>
            <c:strRef>
              <c:f>'Chart with highest CGpa'!$E$3:$E$4</c:f>
              <c:strCache>
                <c:ptCount val="1"/>
                <c:pt idx="0">
                  <c:v>23</c:v>
                </c:pt>
              </c:strCache>
            </c:strRef>
          </c:tx>
          <c:spPr>
            <a:solidFill>
              <a:schemeClr val="accent4"/>
            </a:solidFill>
            <a:ln>
              <a:noFill/>
            </a:ln>
            <a:effectLst/>
          </c:spPr>
          <c:invertIfNegative val="0"/>
          <c:cat>
            <c:strRef>
              <c:f>'Chart with highest CGpa'!$A$5</c:f>
              <c:strCache>
                <c:ptCount val="1"/>
                <c:pt idx="0">
                  <c:v>Total</c:v>
                </c:pt>
              </c:strCache>
            </c:strRef>
          </c:cat>
          <c:val>
            <c:numRef>
              <c:f>'Chart with highest CGpa'!$E$5</c:f>
              <c:numCache>
                <c:formatCode>General</c:formatCode>
                <c:ptCount val="1"/>
                <c:pt idx="0">
                  <c:v>45.22</c:v>
                </c:pt>
              </c:numCache>
            </c:numRef>
          </c:val>
          <c:extLst>
            <c:ext xmlns:c16="http://schemas.microsoft.com/office/drawing/2014/chart" uri="{C3380CC4-5D6E-409C-BE32-E72D297353CC}">
              <c16:uniqueId val="{0000001F-F4A0-49B9-84D1-AB78D2FE70BB}"/>
            </c:ext>
          </c:extLst>
        </c:ser>
        <c:ser>
          <c:idx val="4"/>
          <c:order val="4"/>
          <c:tx>
            <c:strRef>
              <c:f>'Chart with highest CGpa'!$F$3:$F$4</c:f>
              <c:strCache>
                <c:ptCount val="1"/>
                <c:pt idx="0">
                  <c:v>20</c:v>
                </c:pt>
              </c:strCache>
            </c:strRef>
          </c:tx>
          <c:spPr>
            <a:solidFill>
              <a:schemeClr val="accent5"/>
            </a:solidFill>
            <a:ln>
              <a:noFill/>
            </a:ln>
            <a:effectLst/>
          </c:spPr>
          <c:invertIfNegative val="0"/>
          <c:cat>
            <c:strRef>
              <c:f>'Chart with highest CGpa'!$A$5</c:f>
              <c:strCache>
                <c:ptCount val="1"/>
                <c:pt idx="0">
                  <c:v>Total</c:v>
                </c:pt>
              </c:strCache>
            </c:strRef>
          </c:cat>
          <c:val>
            <c:numRef>
              <c:f>'Chart with highest CGpa'!$F$5</c:f>
              <c:numCache>
                <c:formatCode>General</c:formatCode>
                <c:ptCount val="1"/>
                <c:pt idx="0">
                  <c:v>20.480000000000004</c:v>
                </c:pt>
              </c:numCache>
            </c:numRef>
          </c:val>
          <c:extLst>
            <c:ext xmlns:c16="http://schemas.microsoft.com/office/drawing/2014/chart" uri="{C3380CC4-5D6E-409C-BE32-E72D297353CC}">
              <c16:uniqueId val="{00000000-4BCF-4B17-B0A5-E3E800FC8645}"/>
            </c:ext>
          </c:extLst>
        </c:ser>
        <c:ser>
          <c:idx val="5"/>
          <c:order val="5"/>
          <c:tx>
            <c:strRef>
              <c:f>'Chart with highest CGpa'!$G$3:$G$4</c:f>
              <c:strCache>
                <c:ptCount val="1"/>
                <c:pt idx="0">
                  <c:v>21</c:v>
                </c:pt>
              </c:strCache>
            </c:strRef>
          </c:tx>
          <c:spPr>
            <a:solidFill>
              <a:schemeClr val="accent6"/>
            </a:solidFill>
            <a:ln>
              <a:noFill/>
            </a:ln>
            <a:effectLst/>
          </c:spPr>
          <c:invertIfNegative val="0"/>
          <c:cat>
            <c:strRef>
              <c:f>'Chart with highest CGpa'!$A$5</c:f>
              <c:strCache>
                <c:ptCount val="1"/>
                <c:pt idx="0">
                  <c:v>Total</c:v>
                </c:pt>
              </c:strCache>
            </c:strRef>
          </c:cat>
          <c:val>
            <c:numRef>
              <c:f>'Chart with highest CGpa'!$G$5</c:f>
              <c:numCache>
                <c:formatCode>General</c:formatCode>
                <c:ptCount val="1"/>
                <c:pt idx="0">
                  <c:v>10.24</c:v>
                </c:pt>
              </c:numCache>
            </c:numRef>
          </c:val>
          <c:extLst>
            <c:ext xmlns:c16="http://schemas.microsoft.com/office/drawing/2014/chart" uri="{C3380CC4-5D6E-409C-BE32-E72D297353CC}">
              <c16:uniqueId val="{00000001-4BCF-4B17-B0A5-E3E800FC8645}"/>
            </c:ext>
          </c:extLst>
        </c:ser>
        <c:ser>
          <c:idx val="6"/>
          <c:order val="6"/>
          <c:tx>
            <c:strRef>
              <c:f>'Chart with highest CGpa'!$H$3:$H$4</c:f>
              <c:strCache>
                <c:ptCount val="1"/>
                <c:pt idx="0">
                  <c:v>22</c:v>
                </c:pt>
              </c:strCache>
            </c:strRef>
          </c:tx>
          <c:spPr>
            <a:solidFill>
              <a:schemeClr val="accent1">
                <a:lumMod val="60000"/>
              </a:schemeClr>
            </a:solidFill>
            <a:ln>
              <a:noFill/>
            </a:ln>
            <a:effectLst/>
          </c:spPr>
          <c:invertIfNegative val="0"/>
          <c:cat>
            <c:strRef>
              <c:f>'Chart with highest CGpa'!$A$5</c:f>
              <c:strCache>
                <c:ptCount val="1"/>
                <c:pt idx="0">
                  <c:v>Total</c:v>
                </c:pt>
              </c:strCache>
            </c:strRef>
          </c:cat>
          <c:val>
            <c:numRef>
              <c:f>'Chart with highest CGpa'!$H$5</c:f>
              <c:numCache>
                <c:formatCode>General</c:formatCode>
                <c:ptCount val="1"/>
                <c:pt idx="0">
                  <c:v>6.9950000000000001</c:v>
                </c:pt>
              </c:numCache>
            </c:numRef>
          </c:val>
          <c:extLst>
            <c:ext xmlns:c16="http://schemas.microsoft.com/office/drawing/2014/chart" uri="{C3380CC4-5D6E-409C-BE32-E72D297353CC}">
              <c16:uniqueId val="{00000002-4BCF-4B17-B0A5-E3E800FC8645}"/>
            </c:ext>
          </c:extLst>
        </c:ser>
        <c:ser>
          <c:idx val="7"/>
          <c:order val="7"/>
          <c:tx>
            <c:strRef>
              <c:f>'Chart with highest CGpa'!$I$3:$I$4</c:f>
              <c:strCache>
                <c:ptCount val="1"/>
                <c:pt idx="0">
                  <c:v>(blank)</c:v>
                </c:pt>
              </c:strCache>
            </c:strRef>
          </c:tx>
          <c:spPr>
            <a:solidFill>
              <a:schemeClr val="accent2">
                <a:lumMod val="60000"/>
              </a:schemeClr>
            </a:solidFill>
            <a:ln>
              <a:noFill/>
            </a:ln>
            <a:effectLst/>
          </c:spPr>
          <c:invertIfNegative val="0"/>
          <c:cat>
            <c:strRef>
              <c:f>'Chart with highest CGpa'!$A$5</c:f>
              <c:strCache>
                <c:ptCount val="1"/>
                <c:pt idx="0">
                  <c:v>Total</c:v>
                </c:pt>
              </c:strCache>
            </c:strRef>
          </c:cat>
          <c:val>
            <c:numRef>
              <c:f>'Chart with highest CGpa'!$I$5</c:f>
              <c:numCache>
                <c:formatCode>General</c:formatCode>
                <c:ptCount val="1"/>
                <c:pt idx="0">
                  <c:v>0.995</c:v>
                </c:pt>
              </c:numCache>
            </c:numRef>
          </c:val>
          <c:extLst>
            <c:ext xmlns:c16="http://schemas.microsoft.com/office/drawing/2014/chart" uri="{C3380CC4-5D6E-409C-BE32-E72D297353CC}">
              <c16:uniqueId val="{00000003-4BCF-4B17-B0A5-E3E800FC8645}"/>
            </c:ext>
          </c:extLst>
        </c:ser>
        <c:dLbls>
          <c:showLegendKey val="0"/>
          <c:showVal val="0"/>
          <c:showCatName val="0"/>
          <c:showSerName val="0"/>
          <c:showPercent val="0"/>
          <c:showBubbleSize val="0"/>
        </c:dLbls>
        <c:gapWidth val="219"/>
        <c:axId val="1454481151"/>
        <c:axId val="1454478239"/>
      </c:barChart>
      <c:catAx>
        <c:axId val="1454481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78239"/>
        <c:crosses val="autoZero"/>
        <c:auto val="1"/>
        <c:lblAlgn val="ctr"/>
        <c:lblOffset val="100"/>
        <c:noMultiLvlLbl val="0"/>
      </c:catAx>
      <c:valAx>
        <c:axId val="145447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81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health_dash.xlsx]Chart Anxiety!PivotTable6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Level</a:t>
            </a:r>
            <a:r>
              <a:rPr lang="en-US" sz="1800" b="1" baseline="0"/>
              <a:t> of study with the highest anxiety</a:t>
            </a:r>
          </a:p>
          <a:p>
            <a:pPr>
              <a:defRPr/>
            </a:pPr>
            <a:endParaRPr lang="en-US"/>
          </a:p>
        </c:rich>
      </c:tx>
      <c:layout>
        <c:manualLayout>
          <c:xMode val="edge"/>
          <c:yMode val="edge"/>
          <c:x val="0.19761127350285551"/>
          <c:y val="2.79403975848310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s>
    <c:plotArea>
      <c:layout/>
      <c:barChart>
        <c:barDir val="col"/>
        <c:grouping val="clustered"/>
        <c:varyColors val="0"/>
        <c:ser>
          <c:idx val="0"/>
          <c:order val="0"/>
          <c:tx>
            <c:strRef>
              <c:f>'Chart Anxiety'!$B$3:$B$4</c:f>
              <c:strCache>
                <c:ptCount val="1"/>
                <c:pt idx="0">
                  <c:v>year 1</c:v>
                </c:pt>
              </c:strCache>
            </c:strRef>
          </c:tx>
          <c:spPr>
            <a:solidFill>
              <a:schemeClr val="accent1"/>
            </a:solidFill>
            <a:ln>
              <a:noFill/>
            </a:ln>
            <a:effectLst/>
          </c:spPr>
          <c:invertIfNegative val="0"/>
          <c:cat>
            <c:strRef>
              <c:f>'Chart Anxiety'!$A$5</c:f>
              <c:strCache>
                <c:ptCount val="1"/>
                <c:pt idx="0">
                  <c:v>Total</c:v>
                </c:pt>
              </c:strCache>
            </c:strRef>
          </c:cat>
          <c:val>
            <c:numRef>
              <c:f>'Chart Anxiety'!$B$5</c:f>
              <c:numCache>
                <c:formatCode>General</c:formatCode>
                <c:ptCount val="1"/>
                <c:pt idx="0">
                  <c:v>43</c:v>
                </c:pt>
              </c:numCache>
            </c:numRef>
          </c:val>
          <c:extLst>
            <c:ext xmlns:c16="http://schemas.microsoft.com/office/drawing/2014/chart" uri="{C3380CC4-5D6E-409C-BE32-E72D297353CC}">
              <c16:uniqueId val="{00000000-22A4-4BD9-915B-6344AF24B828}"/>
            </c:ext>
          </c:extLst>
        </c:ser>
        <c:ser>
          <c:idx val="1"/>
          <c:order val="1"/>
          <c:tx>
            <c:strRef>
              <c:f>'Chart Anxiety'!$C$3:$C$4</c:f>
              <c:strCache>
                <c:ptCount val="1"/>
                <c:pt idx="0">
                  <c:v>year 2</c:v>
                </c:pt>
              </c:strCache>
            </c:strRef>
          </c:tx>
          <c:spPr>
            <a:solidFill>
              <a:schemeClr val="accent2"/>
            </a:solidFill>
            <a:ln>
              <a:noFill/>
            </a:ln>
            <a:effectLst/>
          </c:spPr>
          <c:invertIfNegative val="0"/>
          <c:cat>
            <c:strRef>
              <c:f>'Chart Anxiety'!$A$5</c:f>
              <c:strCache>
                <c:ptCount val="1"/>
                <c:pt idx="0">
                  <c:v>Total</c:v>
                </c:pt>
              </c:strCache>
            </c:strRef>
          </c:cat>
          <c:val>
            <c:numRef>
              <c:f>'Chart Anxiety'!$C$5</c:f>
              <c:numCache>
                <c:formatCode>General</c:formatCode>
                <c:ptCount val="1"/>
                <c:pt idx="0">
                  <c:v>26</c:v>
                </c:pt>
              </c:numCache>
            </c:numRef>
          </c:val>
          <c:extLst>
            <c:ext xmlns:c16="http://schemas.microsoft.com/office/drawing/2014/chart" uri="{C3380CC4-5D6E-409C-BE32-E72D297353CC}">
              <c16:uniqueId val="{00000007-22A4-4BD9-915B-6344AF24B828}"/>
            </c:ext>
          </c:extLst>
        </c:ser>
        <c:ser>
          <c:idx val="2"/>
          <c:order val="2"/>
          <c:tx>
            <c:strRef>
              <c:f>'Chart Anxiety'!$D$3:$D$4</c:f>
              <c:strCache>
                <c:ptCount val="1"/>
                <c:pt idx="0">
                  <c:v>year 3</c:v>
                </c:pt>
              </c:strCache>
            </c:strRef>
          </c:tx>
          <c:spPr>
            <a:solidFill>
              <a:schemeClr val="accent3"/>
            </a:solidFill>
            <a:ln>
              <a:noFill/>
            </a:ln>
            <a:effectLst/>
          </c:spPr>
          <c:invertIfNegative val="0"/>
          <c:cat>
            <c:strRef>
              <c:f>'Chart Anxiety'!$A$5</c:f>
              <c:strCache>
                <c:ptCount val="1"/>
                <c:pt idx="0">
                  <c:v>Total</c:v>
                </c:pt>
              </c:strCache>
            </c:strRef>
          </c:cat>
          <c:val>
            <c:numRef>
              <c:f>'Chart Anxiety'!$D$5</c:f>
              <c:numCache>
                <c:formatCode>General</c:formatCode>
                <c:ptCount val="1"/>
                <c:pt idx="0">
                  <c:v>24</c:v>
                </c:pt>
              </c:numCache>
            </c:numRef>
          </c:val>
          <c:extLst>
            <c:ext xmlns:c16="http://schemas.microsoft.com/office/drawing/2014/chart" uri="{C3380CC4-5D6E-409C-BE32-E72D297353CC}">
              <c16:uniqueId val="{00000008-22A4-4BD9-915B-6344AF24B828}"/>
            </c:ext>
          </c:extLst>
        </c:ser>
        <c:ser>
          <c:idx val="3"/>
          <c:order val="3"/>
          <c:tx>
            <c:strRef>
              <c:f>'Chart Anxiety'!$E$3:$E$4</c:f>
              <c:strCache>
                <c:ptCount val="1"/>
                <c:pt idx="0">
                  <c:v>year 4</c:v>
                </c:pt>
              </c:strCache>
            </c:strRef>
          </c:tx>
          <c:spPr>
            <a:solidFill>
              <a:schemeClr val="accent4"/>
            </a:solidFill>
            <a:ln>
              <a:noFill/>
            </a:ln>
            <a:effectLst/>
          </c:spPr>
          <c:invertIfNegative val="0"/>
          <c:cat>
            <c:strRef>
              <c:f>'Chart Anxiety'!$A$5</c:f>
              <c:strCache>
                <c:ptCount val="1"/>
                <c:pt idx="0">
                  <c:v>Total</c:v>
                </c:pt>
              </c:strCache>
            </c:strRef>
          </c:cat>
          <c:val>
            <c:numRef>
              <c:f>'Chart Anxiety'!$E$5</c:f>
              <c:numCache>
                <c:formatCode>General</c:formatCode>
                <c:ptCount val="1"/>
                <c:pt idx="0">
                  <c:v>8</c:v>
                </c:pt>
              </c:numCache>
            </c:numRef>
          </c:val>
          <c:extLst>
            <c:ext xmlns:c16="http://schemas.microsoft.com/office/drawing/2014/chart" uri="{C3380CC4-5D6E-409C-BE32-E72D297353CC}">
              <c16:uniqueId val="{00000009-22A4-4BD9-915B-6344AF24B828}"/>
            </c:ext>
          </c:extLst>
        </c:ser>
        <c:ser>
          <c:idx val="4"/>
          <c:order val="4"/>
          <c:tx>
            <c:strRef>
              <c:f>'Chart Anxiety'!$F$3:$F$4</c:f>
              <c:strCache>
                <c:ptCount val="1"/>
                <c:pt idx="0">
                  <c:v>(blank)</c:v>
                </c:pt>
              </c:strCache>
            </c:strRef>
          </c:tx>
          <c:spPr>
            <a:solidFill>
              <a:schemeClr val="accent5"/>
            </a:solidFill>
            <a:ln>
              <a:noFill/>
            </a:ln>
            <a:effectLst/>
          </c:spPr>
          <c:invertIfNegative val="0"/>
          <c:cat>
            <c:strRef>
              <c:f>'Chart Anxiety'!$A$5</c:f>
              <c:strCache>
                <c:ptCount val="1"/>
                <c:pt idx="0">
                  <c:v>Total</c:v>
                </c:pt>
              </c:strCache>
            </c:strRef>
          </c:cat>
          <c:val>
            <c:numRef>
              <c:f>'Chart Anxiety'!$F$5</c:f>
              <c:numCache>
                <c:formatCode>General</c:formatCode>
                <c:ptCount val="1"/>
              </c:numCache>
            </c:numRef>
          </c:val>
          <c:extLst>
            <c:ext xmlns:c16="http://schemas.microsoft.com/office/drawing/2014/chart" uri="{C3380CC4-5D6E-409C-BE32-E72D297353CC}">
              <c16:uniqueId val="{0000000B-22A4-4BD9-915B-6344AF24B828}"/>
            </c:ext>
          </c:extLst>
        </c:ser>
        <c:dLbls>
          <c:showLegendKey val="0"/>
          <c:showVal val="0"/>
          <c:showCatName val="0"/>
          <c:showSerName val="0"/>
          <c:showPercent val="0"/>
          <c:showBubbleSize val="0"/>
        </c:dLbls>
        <c:gapWidth val="219"/>
        <c:axId val="1288332767"/>
        <c:axId val="1288331103"/>
      </c:barChart>
      <c:catAx>
        <c:axId val="128833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31103"/>
        <c:crosses val="autoZero"/>
        <c:auto val="1"/>
        <c:lblAlgn val="ctr"/>
        <c:lblOffset val="100"/>
        <c:noMultiLvlLbl val="0"/>
      </c:catAx>
      <c:valAx>
        <c:axId val="128833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32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health_dash.xlsx]Students with often Specialist !PivotTable8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Age</a:t>
            </a:r>
            <a:r>
              <a:rPr lang="en-US" sz="1800" b="1" baseline="0"/>
              <a:t> group that visited specialist often</a:t>
            </a:r>
            <a:endParaRPr lang="en-US" sz="18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s>
    <c:plotArea>
      <c:layout/>
      <c:barChart>
        <c:barDir val="col"/>
        <c:grouping val="clustered"/>
        <c:varyColors val="0"/>
        <c:ser>
          <c:idx val="0"/>
          <c:order val="0"/>
          <c:tx>
            <c:strRef>
              <c:f>'Students with often Specialist '!$B$1:$B$2</c:f>
              <c:strCache>
                <c:ptCount val="1"/>
                <c:pt idx="0">
                  <c:v>18</c:v>
                </c:pt>
              </c:strCache>
            </c:strRef>
          </c:tx>
          <c:spPr>
            <a:solidFill>
              <a:schemeClr val="accent1"/>
            </a:solidFill>
            <a:ln>
              <a:noFill/>
            </a:ln>
            <a:effectLst/>
          </c:spPr>
          <c:invertIfNegative val="0"/>
          <c:cat>
            <c:strRef>
              <c:f>'Students with often Specialist '!$A$3</c:f>
              <c:strCache>
                <c:ptCount val="1"/>
                <c:pt idx="0">
                  <c:v>Total</c:v>
                </c:pt>
              </c:strCache>
            </c:strRef>
          </c:cat>
          <c:val>
            <c:numRef>
              <c:f>'Students with often Specialist '!$B$3</c:f>
              <c:numCache>
                <c:formatCode>General</c:formatCode>
                <c:ptCount val="1"/>
                <c:pt idx="0">
                  <c:v>32</c:v>
                </c:pt>
              </c:numCache>
            </c:numRef>
          </c:val>
          <c:extLst>
            <c:ext xmlns:c16="http://schemas.microsoft.com/office/drawing/2014/chart" uri="{C3380CC4-5D6E-409C-BE32-E72D297353CC}">
              <c16:uniqueId val="{00000000-E073-411F-8903-B90F20369117}"/>
            </c:ext>
          </c:extLst>
        </c:ser>
        <c:ser>
          <c:idx val="1"/>
          <c:order val="1"/>
          <c:tx>
            <c:strRef>
              <c:f>'Students with often Specialist '!$C$1:$C$2</c:f>
              <c:strCache>
                <c:ptCount val="1"/>
                <c:pt idx="0">
                  <c:v>24</c:v>
                </c:pt>
              </c:strCache>
            </c:strRef>
          </c:tx>
          <c:spPr>
            <a:solidFill>
              <a:schemeClr val="accent2"/>
            </a:solidFill>
            <a:ln>
              <a:noFill/>
            </a:ln>
            <a:effectLst/>
          </c:spPr>
          <c:invertIfNegative val="0"/>
          <c:cat>
            <c:strRef>
              <c:f>'Students with often Specialist '!$A$3</c:f>
              <c:strCache>
                <c:ptCount val="1"/>
                <c:pt idx="0">
                  <c:v>Total</c:v>
                </c:pt>
              </c:strCache>
            </c:strRef>
          </c:cat>
          <c:val>
            <c:numRef>
              <c:f>'Students with often Specialist '!$C$3</c:f>
              <c:numCache>
                <c:formatCode>General</c:formatCode>
                <c:ptCount val="1"/>
                <c:pt idx="0">
                  <c:v>23</c:v>
                </c:pt>
              </c:numCache>
            </c:numRef>
          </c:val>
          <c:extLst>
            <c:ext xmlns:c16="http://schemas.microsoft.com/office/drawing/2014/chart" uri="{C3380CC4-5D6E-409C-BE32-E72D297353CC}">
              <c16:uniqueId val="{00000001-E073-411F-8903-B90F20369117}"/>
            </c:ext>
          </c:extLst>
        </c:ser>
        <c:ser>
          <c:idx val="2"/>
          <c:order val="2"/>
          <c:tx>
            <c:strRef>
              <c:f>'Students with often Specialist '!$D$1:$D$2</c:f>
              <c:strCache>
                <c:ptCount val="1"/>
                <c:pt idx="0">
                  <c:v>19</c:v>
                </c:pt>
              </c:strCache>
            </c:strRef>
          </c:tx>
          <c:spPr>
            <a:solidFill>
              <a:schemeClr val="accent3"/>
            </a:solidFill>
            <a:ln>
              <a:noFill/>
            </a:ln>
            <a:effectLst/>
          </c:spPr>
          <c:invertIfNegative val="0"/>
          <c:cat>
            <c:strRef>
              <c:f>'Students with often Specialist '!$A$3</c:f>
              <c:strCache>
                <c:ptCount val="1"/>
                <c:pt idx="0">
                  <c:v>Total</c:v>
                </c:pt>
              </c:strCache>
            </c:strRef>
          </c:cat>
          <c:val>
            <c:numRef>
              <c:f>'Students with often Specialist '!$D$3</c:f>
              <c:numCache>
                <c:formatCode>General</c:formatCode>
                <c:ptCount val="1"/>
                <c:pt idx="0">
                  <c:v>21</c:v>
                </c:pt>
              </c:numCache>
            </c:numRef>
          </c:val>
          <c:extLst>
            <c:ext xmlns:c16="http://schemas.microsoft.com/office/drawing/2014/chart" uri="{C3380CC4-5D6E-409C-BE32-E72D297353CC}">
              <c16:uniqueId val="{00000002-E073-411F-8903-B90F20369117}"/>
            </c:ext>
          </c:extLst>
        </c:ser>
        <c:ser>
          <c:idx val="3"/>
          <c:order val="3"/>
          <c:tx>
            <c:strRef>
              <c:f>'Students with often Specialist '!$E$1:$E$2</c:f>
              <c:strCache>
                <c:ptCount val="1"/>
                <c:pt idx="0">
                  <c:v>23</c:v>
                </c:pt>
              </c:strCache>
            </c:strRef>
          </c:tx>
          <c:spPr>
            <a:solidFill>
              <a:schemeClr val="accent4"/>
            </a:solidFill>
            <a:ln>
              <a:noFill/>
            </a:ln>
            <a:effectLst/>
          </c:spPr>
          <c:invertIfNegative val="0"/>
          <c:cat>
            <c:strRef>
              <c:f>'Students with often Specialist '!$A$3</c:f>
              <c:strCache>
                <c:ptCount val="1"/>
                <c:pt idx="0">
                  <c:v>Total</c:v>
                </c:pt>
              </c:strCache>
            </c:strRef>
          </c:cat>
          <c:val>
            <c:numRef>
              <c:f>'Students with often Specialist '!$E$3</c:f>
              <c:numCache>
                <c:formatCode>General</c:formatCode>
                <c:ptCount val="1"/>
                <c:pt idx="0">
                  <c:v>13</c:v>
                </c:pt>
              </c:numCache>
            </c:numRef>
          </c:val>
          <c:extLst>
            <c:ext xmlns:c16="http://schemas.microsoft.com/office/drawing/2014/chart" uri="{C3380CC4-5D6E-409C-BE32-E72D297353CC}">
              <c16:uniqueId val="{00000003-E073-411F-8903-B90F20369117}"/>
            </c:ext>
          </c:extLst>
        </c:ser>
        <c:ser>
          <c:idx val="4"/>
          <c:order val="4"/>
          <c:tx>
            <c:strRef>
              <c:f>'Students with often Specialist '!$F$1:$F$2</c:f>
              <c:strCache>
                <c:ptCount val="1"/>
                <c:pt idx="0">
                  <c:v>20</c:v>
                </c:pt>
              </c:strCache>
            </c:strRef>
          </c:tx>
          <c:spPr>
            <a:solidFill>
              <a:schemeClr val="accent5"/>
            </a:solidFill>
            <a:ln>
              <a:noFill/>
            </a:ln>
            <a:effectLst/>
          </c:spPr>
          <c:invertIfNegative val="0"/>
          <c:cat>
            <c:strRef>
              <c:f>'Students with often Specialist '!$A$3</c:f>
              <c:strCache>
                <c:ptCount val="1"/>
                <c:pt idx="0">
                  <c:v>Total</c:v>
                </c:pt>
              </c:strCache>
            </c:strRef>
          </c:cat>
          <c:val>
            <c:numRef>
              <c:f>'Students with often Specialist '!$F$3</c:f>
              <c:numCache>
                <c:formatCode>General</c:formatCode>
                <c:ptCount val="1"/>
                <c:pt idx="0">
                  <c:v>6</c:v>
                </c:pt>
              </c:numCache>
            </c:numRef>
          </c:val>
          <c:extLst>
            <c:ext xmlns:c16="http://schemas.microsoft.com/office/drawing/2014/chart" uri="{C3380CC4-5D6E-409C-BE32-E72D297353CC}">
              <c16:uniqueId val="{00000004-E073-411F-8903-B90F20369117}"/>
            </c:ext>
          </c:extLst>
        </c:ser>
        <c:ser>
          <c:idx val="5"/>
          <c:order val="5"/>
          <c:tx>
            <c:strRef>
              <c:f>'Students with often Specialist '!$G$1:$G$2</c:f>
              <c:strCache>
                <c:ptCount val="1"/>
                <c:pt idx="0">
                  <c:v>21</c:v>
                </c:pt>
              </c:strCache>
            </c:strRef>
          </c:tx>
          <c:spPr>
            <a:solidFill>
              <a:schemeClr val="accent6"/>
            </a:solidFill>
            <a:ln>
              <a:noFill/>
            </a:ln>
            <a:effectLst/>
          </c:spPr>
          <c:invertIfNegative val="0"/>
          <c:cat>
            <c:strRef>
              <c:f>'Students with often Specialist '!$A$3</c:f>
              <c:strCache>
                <c:ptCount val="1"/>
                <c:pt idx="0">
                  <c:v>Total</c:v>
                </c:pt>
              </c:strCache>
            </c:strRef>
          </c:cat>
          <c:val>
            <c:numRef>
              <c:f>'Students with often Specialist '!$G$3</c:f>
              <c:numCache>
                <c:formatCode>General</c:formatCode>
                <c:ptCount val="1"/>
                <c:pt idx="0">
                  <c:v>3</c:v>
                </c:pt>
              </c:numCache>
            </c:numRef>
          </c:val>
          <c:extLst>
            <c:ext xmlns:c16="http://schemas.microsoft.com/office/drawing/2014/chart" uri="{C3380CC4-5D6E-409C-BE32-E72D297353CC}">
              <c16:uniqueId val="{00000005-E073-411F-8903-B90F20369117}"/>
            </c:ext>
          </c:extLst>
        </c:ser>
        <c:ser>
          <c:idx val="6"/>
          <c:order val="6"/>
          <c:tx>
            <c:strRef>
              <c:f>'Students with often Specialist '!$H$1:$H$2</c:f>
              <c:strCache>
                <c:ptCount val="1"/>
                <c:pt idx="0">
                  <c:v>22</c:v>
                </c:pt>
              </c:strCache>
            </c:strRef>
          </c:tx>
          <c:spPr>
            <a:solidFill>
              <a:schemeClr val="accent1">
                <a:lumMod val="60000"/>
              </a:schemeClr>
            </a:solidFill>
            <a:ln>
              <a:noFill/>
            </a:ln>
            <a:effectLst/>
          </c:spPr>
          <c:invertIfNegative val="0"/>
          <c:cat>
            <c:strRef>
              <c:f>'Students with often Specialist '!$A$3</c:f>
              <c:strCache>
                <c:ptCount val="1"/>
                <c:pt idx="0">
                  <c:v>Total</c:v>
                </c:pt>
              </c:strCache>
            </c:strRef>
          </c:cat>
          <c:val>
            <c:numRef>
              <c:f>'Students with often Specialist '!$H$3</c:f>
              <c:numCache>
                <c:formatCode>General</c:formatCode>
                <c:ptCount val="1"/>
                <c:pt idx="0">
                  <c:v>2</c:v>
                </c:pt>
              </c:numCache>
            </c:numRef>
          </c:val>
          <c:extLst>
            <c:ext xmlns:c16="http://schemas.microsoft.com/office/drawing/2014/chart" uri="{C3380CC4-5D6E-409C-BE32-E72D297353CC}">
              <c16:uniqueId val="{00000006-E073-411F-8903-B90F20369117}"/>
            </c:ext>
          </c:extLst>
        </c:ser>
        <c:ser>
          <c:idx val="7"/>
          <c:order val="7"/>
          <c:tx>
            <c:strRef>
              <c:f>'Students with often Specialist '!$I$1:$I$2</c:f>
              <c:strCache>
                <c:ptCount val="1"/>
                <c:pt idx="0">
                  <c:v>(blank)</c:v>
                </c:pt>
              </c:strCache>
            </c:strRef>
          </c:tx>
          <c:spPr>
            <a:solidFill>
              <a:schemeClr val="accent2">
                <a:lumMod val="60000"/>
              </a:schemeClr>
            </a:solidFill>
            <a:ln>
              <a:noFill/>
            </a:ln>
            <a:effectLst/>
          </c:spPr>
          <c:invertIfNegative val="0"/>
          <c:cat>
            <c:strRef>
              <c:f>'Students with often Specialist '!$A$3</c:f>
              <c:strCache>
                <c:ptCount val="1"/>
                <c:pt idx="0">
                  <c:v>Total</c:v>
                </c:pt>
              </c:strCache>
            </c:strRef>
          </c:cat>
          <c:val>
            <c:numRef>
              <c:f>'Students with often Specialist '!$I$3</c:f>
              <c:numCache>
                <c:formatCode>General</c:formatCode>
                <c:ptCount val="1"/>
                <c:pt idx="0">
                  <c:v>1</c:v>
                </c:pt>
              </c:numCache>
            </c:numRef>
          </c:val>
          <c:extLst>
            <c:ext xmlns:c16="http://schemas.microsoft.com/office/drawing/2014/chart" uri="{C3380CC4-5D6E-409C-BE32-E72D297353CC}">
              <c16:uniqueId val="{00000007-E073-411F-8903-B90F20369117}"/>
            </c:ext>
          </c:extLst>
        </c:ser>
        <c:dLbls>
          <c:showLegendKey val="0"/>
          <c:showVal val="0"/>
          <c:showCatName val="0"/>
          <c:showSerName val="0"/>
          <c:showPercent val="0"/>
          <c:showBubbleSize val="0"/>
        </c:dLbls>
        <c:gapWidth val="219"/>
        <c:overlap val="-27"/>
        <c:axId val="1645360351"/>
        <c:axId val="1645360767"/>
      </c:barChart>
      <c:catAx>
        <c:axId val="164536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60767"/>
        <c:crosses val="autoZero"/>
        <c:auto val="1"/>
        <c:lblAlgn val="ctr"/>
        <c:lblOffset val="100"/>
        <c:noMultiLvlLbl val="0"/>
      </c:catAx>
      <c:valAx>
        <c:axId val="16453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60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209550</xdr:colOff>
      <xdr:row>6</xdr:row>
      <xdr:rowOff>57149</xdr:rowOff>
    </xdr:from>
    <xdr:to>
      <xdr:col>14</xdr:col>
      <xdr:colOff>66675</xdr:colOff>
      <xdr:row>21</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361950</xdr:colOff>
      <xdr:row>6</xdr:row>
      <xdr:rowOff>171450</xdr:rowOff>
    </xdr:from>
    <xdr:to>
      <xdr:col>12</xdr:col>
      <xdr:colOff>290512</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138112</xdr:colOff>
      <xdr:row>4</xdr:row>
      <xdr:rowOff>161925</xdr:rowOff>
    </xdr:from>
    <xdr:to>
      <xdr:col>11</xdr:col>
      <xdr:colOff>576262</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133350</xdr:colOff>
      <xdr:row>4</xdr:row>
      <xdr:rowOff>123826</xdr:rowOff>
    </xdr:from>
    <xdr:to>
      <xdr:col>9</xdr:col>
      <xdr:colOff>409574</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409576</xdr:colOff>
      <xdr:row>5</xdr:row>
      <xdr:rowOff>57151</xdr:rowOff>
    </xdr:from>
    <xdr:to>
      <xdr:col>13</xdr:col>
      <xdr:colOff>395288</xdr:colOff>
      <xdr:row>20</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147637</xdr:colOff>
      <xdr:row>7</xdr:row>
      <xdr:rowOff>9525</xdr:rowOff>
    </xdr:from>
    <xdr:to>
      <xdr:col>10</xdr:col>
      <xdr:colOff>414337</xdr:colOff>
      <xdr:row>21</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2059781</xdr:colOff>
      <xdr:row>1</xdr:row>
      <xdr:rowOff>119062</xdr:rowOff>
    </xdr:from>
    <xdr:to>
      <xdr:col>5</xdr:col>
      <xdr:colOff>523874</xdr:colOff>
      <xdr:row>16</xdr:row>
      <xdr:rowOff>22227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559592</xdr:colOff>
      <xdr:row>1</xdr:row>
      <xdr:rowOff>107156</xdr:rowOff>
    </xdr:from>
    <xdr:to>
      <xdr:col>14</xdr:col>
      <xdr:colOff>132859</xdr:colOff>
      <xdr:row>16</xdr:row>
      <xdr:rowOff>35717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476249</xdr:colOff>
      <xdr:row>16</xdr:row>
      <xdr:rowOff>95249</xdr:rowOff>
    </xdr:from>
    <xdr:to>
      <xdr:col>14</xdr:col>
      <xdr:colOff>392906</xdr:colOff>
      <xdr:row>31</xdr:row>
      <xdr:rowOff>13757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2035969</xdr:colOff>
      <xdr:row>16</xdr:row>
      <xdr:rowOff>69546</xdr:rowOff>
    </xdr:from>
    <xdr:to>
      <xdr:col>5</xdr:col>
      <xdr:colOff>416982</xdr:colOff>
      <xdr:row>30</xdr:row>
      <xdr:rowOff>181995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166688</xdr:colOff>
      <xdr:row>1</xdr:row>
      <xdr:rowOff>119062</xdr:rowOff>
    </xdr:from>
    <xdr:to>
      <xdr:col>22</xdr:col>
      <xdr:colOff>542585</xdr:colOff>
      <xdr:row>16</xdr:row>
      <xdr:rowOff>47621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26194</xdr:colOff>
      <xdr:row>1</xdr:row>
      <xdr:rowOff>66675</xdr:rowOff>
    </xdr:from>
    <xdr:to>
      <xdr:col>0</xdr:col>
      <xdr:colOff>2000250</xdr:colOff>
      <xdr:row>14</xdr:row>
      <xdr:rowOff>47624</xdr:rowOff>
    </xdr:to>
    <mc:AlternateContent xmlns:mc="http://schemas.openxmlformats.org/markup-compatibility/2006" xmlns:a14="http://schemas.microsoft.com/office/drawing/2010/main">
      <mc:Choice Requires="a14">
        <xdr:graphicFrame macro="">
          <xdr:nvGraphicFramePr>
            <xdr:cNvPr id="14" name="Ag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6194" y="556532"/>
              <a:ext cx="1974056" cy="2457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xdr:colOff>
      <xdr:row>25</xdr:row>
      <xdr:rowOff>54770</xdr:rowOff>
    </xdr:from>
    <xdr:to>
      <xdr:col>0</xdr:col>
      <xdr:colOff>1928812</xdr:colOff>
      <xdr:row>35</xdr:row>
      <xdr:rowOff>119064</xdr:rowOff>
    </xdr:to>
    <mc:AlternateContent xmlns:mc="http://schemas.openxmlformats.org/markup-compatibility/2006" xmlns:a14="http://schemas.microsoft.com/office/drawing/2010/main">
      <mc:Choice Requires="a14">
        <xdr:graphicFrame macro="">
          <xdr:nvGraphicFramePr>
            <xdr:cNvPr id="15" name="Marital status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6193" y="5116627"/>
              <a:ext cx="1902619" cy="1969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14</xdr:row>
      <xdr:rowOff>83343</xdr:rowOff>
    </xdr:from>
    <xdr:to>
      <xdr:col>0</xdr:col>
      <xdr:colOff>1940718</xdr:colOff>
      <xdr:row>25</xdr:row>
      <xdr:rowOff>23812</xdr:rowOff>
    </xdr:to>
    <mc:AlternateContent xmlns:mc="http://schemas.openxmlformats.org/markup-compatibility/2006" xmlns:a14="http://schemas.microsoft.com/office/drawing/2010/main">
      <mc:Choice Requires="a14">
        <xdr:graphicFrame macro="">
          <xdr:nvGraphicFramePr>
            <xdr:cNvPr id="18" name="Averag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verage"/>
            </a:graphicData>
          </a:graphic>
        </xdr:graphicFrame>
      </mc:Choice>
      <mc:Fallback xmlns="">
        <xdr:sp macro="" textlink="">
          <xdr:nvSpPr>
            <xdr:cNvPr id="0" name=""/>
            <xdr:cNvSpPr>
              <a:spLocks noTextEdit="1"/>
            </xdr:cNvSpPr>
          </xdr:nvSpPr>
          <xdr:spPr>
            <a:xfrm>
              <a:off x="38099" y="3049700"/>
              <a:ext cx="1902619" cy="2035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5</xdr:col>
      <xdr:colOff>285750</xdr:colOff>
      <xdr:row>12</xdr:row>
      <xdr:rowOff>161925</xdr:rowOff>
    </xdr:from>
    <xdr:to>
      <xdr:col>6</xdr:col>
      <xdr:colOff>371475</xdr:colOff>
      <xdr:row>102</xdr:row>
      <xdr:rowOff>19050</xdr:rowOff>
    </xdr:to>
    <mc:AlternateContent xmlns:mc="http://schemas.openxmlformats.org/markup-compatibility/2006" xmlns:sle15="http://schemas.microsoft.com/office/drawing/2012/slicer">
      <mc:Choice Requires="sle15">
        <xdr:graphicFrame macro="">
          <xdr:nvGraphicFramePr>
            <xdr:cNvPr id="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248275" y="733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762000</xdr:colOff>
      <xdr:row>28</xdr:row>
      <xdr:rowOff>66675</xdr:rowOff>
    </xdr:from>
    <xdr:to>
      <xdr:col>6</xdr:col>
      <xdr:colOff>847725</xdr:colOff>
      <xdr:row>104</xdr:row>
      <xdr:rowOff>114300</xdr:rowOff>
    </xdr:to>
    <mc:AlternateContent xmlns:mc="http://schemas.openxmlformats.org/markup-compatibility/2006" xmlns:sle15="http://schemas.microsoft.com/office/drawing/2012/slicer">
      <mc:Choice Requires="sle15">
        <xdr:graphicFrame macro="">
          <xdr:nvGraphicFramePr>
            <xdr:cNvPr id="4" name="Do you have Depression? 1"/>
            <xdr:cNvGraphicFramePr/>
          </xdr:nvGraphicFramePr>
          <xdr:xfrm>
            <a:off x="0" y="0"/>
            <a:ext cx="0" cy="0"/>
          </xdr:xfrm>
          <a:graphic>
            <a:graphicData uri="http://schemas.microsoft.com/office/drawing/2010/slicer">
              <sle:slicer xmlns:sle="http://schemas.microsoft.com/office/drawing/2010/slicer" name="Do you have Depression? 1"/>
            </a:graphicData>
          </a:graphic>
        </xdr:graphicFrame>
      </mc:Choice>
      <mc:Fallback xmlns="">
        <xdr:sp macro="" textlink="">
          <xdr:nvSpPr>
            <xdr:cNvPr id="0" name=""/>
            <xdr:cNvSpPr>
              <a:spLocks noTextEdit="1"/>
            </xdr:cNvSpPr>
          </xdr:nvSpPr>
          <xdr:spPr>
            <a:xfrm>
              <a:off x="5724525" y="120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1238250</xdr:colOff>
      <xdr:row>34</xdr:row>
      <xdr:rowOff>161925</xdr:rowOff>
    </xdr:from>
    <xdr:to>
      <xdr:col>7</xdr:col>
      <xdr:colOff>180975</xdr:colOff>
      <xdr:row>107</xdr:row>
      <xdr:rowOff>19050</xdr:rowOff>
    </xdr:to>
    <mc:AlternateContent xmlns:mc="http://schemas.openxmlformats.org/markup-compatibility/2006" xmlns:sle15="http://schemas.microsoft.com/office/drawing/2012/slicer">
      <mc:Choice Requires="sle15">
        <xdr:graphicFrame macro="">
          <xdr:nvGraphicFramePr>
            <xdr:cNvPr id="5" name="What is your course?"/>
            <xdr:cNvGraphicFramePr/>
          </xdr:nvGraphicFramePr>
          <xdr:xfrm>
            <a:off x="0" y="0"/>
            <a:ext cx="0" cy="0"/>
          </xdr:xfrm>
          <a:graphic>
            <a:graphicData uri="http://schemas.microsoft.com/office/drawing/2010/slicer">
              <sle:slicer xmlns:sle="http://schemas.microsoft.com/office/drawing/2010/slicer" name="What is your course?"/>
            </a:graphicData>
          </a:graphic>
        </xdr:graphicFrame>
      </mc:Choice>
      <mc:Fallback xmlns="">
        <xdr:sp macro="" textlink="">
          <xdr:nvSpPr>
            <xdr:cNvPr id="0" name=""/>
            <xdr:cNvSpPr>
              <a:spLocks noTextEdit="1"/>
            </xdr:cNvSpPr>
          </xdr:nvSpPr>
          <xdr:spPr>
            <a:xfrm>
              <a:off x="6200775" y="1685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tudent%20Mental%20health%20rvw.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oshigaibukunoluwa@gmail.com" refreshedDate="45204.984741087967" createdVersion="6" refreshedVersion="6" minRefreshableVersion="3" recordCount="100">
  <cacheSource type="worksheet">
    <worksheetSource ref="A1:L101" sheet="Student Mental health for nan" r:id="rId2"/>
  </cacheSource>
  <cacheFields count="11">
    <cacheField name="Timestamp" numFmtId="0">
      <sharedItems containsDate="1" containsMixedTypes="1" minDate="2020-08-07T12:02:00" maxDate="2020-09-07T18:24:00"/>
    </cacheField>
    <cacheField name="Choose your gender" numFmtId="0">
      <sharedItems/>
    </cacheField>
    <cacheField name="Age" numFmtId="0">
      <sharedItems containsSemiMixedTypes="0" containsString="0" containsNumber="1" containsInteger="1" minValue="18" maxValue="24" count="7">
        <n v="18"/>
        <n v="21"/>
        <n v="19"/>
        <n v="22"/>
        <n v="23"/>
        <n v="20"/>
        <n v="24"/>
      </sharedItems>
    </cacheField>
    <cacheField name="What is your course?" numFmtId="0">
      <sharedItems/>
    </cacheField>
    <cacheField name="Your current year of Study" numFmtId="0">
      <sharedItems/>
    </cacheField>
    <cacheField name="What is your CGPA?" numFmtId="0">
      <sharedItems/>
    </cacheField>
    <cacheField name="Marital status" numFmtId="0">
      <sharedItems/>
    </cacheField>
    <cacheField name="Do you have Depression?" numFmtId="0">
      <sharedItems/>
    </cacheField>
    <cacheField name="Do you have Anxiety?" numFmtId="0">
      <sharedItems/>
    </cacheField>
    <cacheField name="Do you have Panic attack?" numFmtId="0">
      <sharedItems/>
    </cacheField>
    <cacheField name="Did you seek any specialist for a treatmen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oshigaibukunoluwa@gmail.com" refreshedDate="45209.840596296293" createdVersion="6" refreshedVersion="6" minRefreshableVersion="3" recordCount="101">
  <cacheSource type="worksheet">
    <worksheetSource ref="A1:M102" sheet="Student_mental health duplicate"/>
  </cacheSource>
  <cacheFields count="7">
    <cacheField name="Timestamp" numFmtId="0">
      <sharedItems containsDate="1" containsMixedTypes="1" minDate="2020-08-07T12:02:00" maxDate="2020-09-07T18:24:00"/>
    </cacheField>
    <cacheField name="Choose your gender" numFmtId="0">
      <sharedItems/>
    </cacheField>
    <cacheField name="GPA; dup" numFmtId="0">
      <sharedItems containsBlank="1"/>
    </cacheField>
    <cacheField name="Age" numFmtId="0">
      <sharedItems containsString="0" containsBlank="1" containsNumber="1" containsInteger="1" minValue="18" maxValue="24" count="8">
        <n v="18"/>
        <n v="21"/>
        <n v="19"/>
        <n v="22"/>
        <n v="23"/>
        <n v="20"/>
        <n v="24"/>
        <m/>
      </sharedItems>
    </cacheField>
    <cacheField name="What is your CGPA?" numFmtId="0">
      <sharedItems containsSemiMixedTypes="0" containsString="0" containsNumber="1" minValue="0" maxValue="3.5"/>
    </cacheField>
    <cacheField name="Delimited GPA" numFmtId="0">
      <sharedItems containsSemiMixedTypes="0" containsString="0" containsNumber="1" minValue="1.99" maxValue="4"/>
    </cacheField>
    <cacheField name="Average" numFmtId="43">
      <sharedItems containsSemiMixedTypes="0" containsString="0" containsNumber="1" minValue="0.995" maxValue="3.75" count="5">
        <n v="3.2450000000000001"/>
        <n v="3.75"/>
        <n v="2.7450000000000001"/>
        <n v="2.2450000000000001"/>
        <n v="0.995"/>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oshigaibukunoluwa@gmail.com" refreshedDate="45209.901854976852" createdVersion="6" refreshedVersion="6" minRefreshableVersion="3" recordCount="102">
  <cacheSource type="worksheet">
    <worksheetSource ref="M1:O1048576" sheet="Student_mental health duplicate"/>
  </cacheSource>
  <cacheFields count="5">
    <cacheField name="Average" numFmtId="0">
      <sharedItems containsString="0" containsBlank="1" containsNumber="1" minValue="0.995" maxValue="3.75" count="6">
        <n v="3.2450000000000001"/>
        <n v="3.75"/>
        <n v="2.7450000000000001"/>
        <n v="2.2450000000000001"/>
        <n v="0.995"/>
        <m/>
      </sharedItems>
    </cacheField>
    <cacheField name="Your current year of Study" numFmtId="0">
      <sharedItems containsBlank="1" count="5">
        <s v="year 1"/>
        <s v="year 2"/>
        <s v="year 3"/>
        <s v="year 4"/>
        <m/>
      </sharedItems>
    </cacheField>
    <cacheField name="Marital status" numFmtId="0">
      <sharedItems containsBlank="1" count="3">
        <s v="No"/>
        <s v="Yes"/>
        <m/>
      </sharedItems>
    </cacheField>
    <cacheField name="Do you have Depression?" numFmtId="0">
      <sharedItems containsBlank="1" count="3">
        <s v="Yes"/>
        <s v="No"/>
        <m/>
      </sharedItems>
    </cacheField>
    <cacheField name="Do you have Anxiety?"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r:id="rId1" refreshedBy="oshigaibukunoluwa@gmail.com" refreshedDate="45209.971562268518" createdVersion="6" refreshedVersion="6" minRefreshableVersion="3" recordCount="102">
  <cacheSource type="worksheet">
    <worksheetSource ref="I1:O1048576" sheet="Student_mental health duplicate"/>
  </cacheSource>
  <cacheFields count="5">
    <cacheField name="What is your course?" numFmtId="0">
      <sharedItems containsBlank="1" count="43">
        <s v="Engineering"/>
        <s v="Islamic education"/>
        <s v="BIT"/>
        <s v="Laws"/>
        <s v="Mathemathics"/>
        <s v="Pendidikan islam"/>
        <s v="BCS"/>
        <s v="Human Resources"/>
        <s v="Irkhs"/>
        <s v="Psychology"/>
        <s v="KENMS"/>
        <s v="Accounting "/>
        <s v="ENM"/>
        <s v="Marine science"/>
        <s v="KOE"/>
        <s v="Banking Studies"/>
        <s v="Business Administration"/>
        <s v="Law"/>
        <s v="KIRKHS"/>
        <s v="Usuluddin "/>
        <s v="TAASL"/>
        <s v="Engine"/>
        <s v="ALA"/>
        <s v="Biomedical science"/>
        <s v="BENL"/>
        <s v="IT"/>
        <s v="CTS"/>
        <s v="engin"/>
        <s v="Econs"/>
        <s v="MHSC"/>
        <s v="Malcom"/>
        <s v="Kop"/>
        <s v="Human Sciences "/>
        <s v="Biotechnology"/>
        <s v="Communication "/>
        <s v="Diploma Nursing"/>
        <s v="Pendidikan Islam "/>
        <s v="Radiography"/>
        <s v="Fiqh fatwa "/>
        <s v="DIPLOMA TESL"/>
        <s v="Fiqh"/>
        <s v="Nursing "/>
        <m/>
      </sharedItems>
    </cacheField>
    <cacheField name="Marital status" numFmtId="0">
      <sharedItems containsBlank="1"/>
    </cacheField>
    <cacheField name="Do you have Depression?" numFmtId="0">
      <sharedItems containsBlank="1"/>
    </cacheField>
    <cacheField name="Do you have Anxiety?" numFmtId="0">
      <sharedItems containsBlank="1"/>
    </cacheField>
    <cacheField name="Do you have Panic attack?" numFmtId="0">
      <sharedItems containsBlank="1" count="3">
        <s v="Yes"/>
        <s v="No"/>
        <m/>
      </sharedItems>
    </cacheField>
  </cacheFields>
  <extLst>
    <ext xmlns:x14="http://schemas.microsoft.com/office/spreadsheetml/2009/9/main" uri="{725AE2AE-9491-48be-B2B4-4EB974FC3084}">
      <x14:pivotCacheDefinition pivotCacheId="3"/>
    </ext>
  </extLst>
</pivotCacheDefinition>
</file>

<file path=xl/pivotCache/pivotCacheDefinition5.xml><?xml version="1.0" encoding="utf-8"?>
<pivotCacheDefinition xmlns="http://schemas.openxmlformats.org/spreadsheetml/2006/main" xmlns:r="http://schemas.openxmlformats.org/officeDocument/2006/relationships" r:id="rId1" refreshedBy="oshigaibukunoluwa@gmail.com" refreshedDate="45210.837064004627" createdVersion="6" refreshedVersion="6" minRefreshableVersion="3" recordCount="102">
  <cacheSource type="worksheet">
    <worksheetSource ref="D1:J1048576" sheet="Student_mental health duplicate"/>
  </cacheSource>
  <cacheFields count="4">
    <cacheField name="Age" numFmtId="0">
      <sharedItems containsString="0" containsBlank="1" containsNumber="1" containsInteger="1" minValue="18" maxValue="24" count="8">
        <n v="18"/>
        <n v="21"/>
        <n v="19"/>
        <n v="22"/>
        <n v="23"/>
        <n v="20"/>
        <n v="24"/>
        <m/>
      </sharedItems>
    </cacheField>
    <cacheField name="Did you seek any specialist for a treatment?" numFmtId="0">
      <sharedItems containsBlank="1" count="3">
        <s v="No"/>
        <s v="Yes"/>
        <m/>
      </sharedItems>
    </cacheField>
    <cacheField name="Do you have Panic attack?" numFmtId="0">
      <sharedItems containsBlank="1"/>
    </cacheField>
    <cacheField name="What is your CGPA?" numFmtId="0">
      <sharedItems containsString="0" containsBlank="1" containsNumber="1" minValue="0" maxValue="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oshigaibukunoluwa@gmail.com" refreshedDate="45210.912417824075" createdVersion="6" refreshedVersion="6" minRefreshableVersion="3" recordCount="102">
  <cacheSource type="worksheet">
    <worksheetSource ref="D1:G1048576" sheet="Student_mental health duplicate"/>
  </cacheSource>
  <cacheFields count="4">
    <cacheField name="Age" numFmtId="0">
      <sharedItems containsString="0" containsBlank="1" containsNumber="1" containsInteger="1" minValue="18" maxValue="24"/>
    </cacheField>
    <cacheField name="Do you have Panic attack?" numFmtId="0">
      <sharedItems containsBlank="1"/>
    </cacheField>
    <cacheField name="Your current year of Study" numFmtId="0">
      <sharedItems containsBlank="1" count="5">
        <s v="year 1"/>
        <s v="year 2"/>
        <s v="year 3"/>
        <s v="year 4"/>
        <m/>
      </sharedItems>
    </cacheField>
    <cacheField name="Marital status"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oshigaibukunoluwa@gmail.com" refreshedDate="45211.031810995373" createdVersion="6" refreshedVersion="6" minRefreshableVersion="3" recordCount="102">
  <cacheSource type="worksheet">
    <worksheetSource ref="E1:I1048576" sheet="Student_mental health duplicate"/>
  </cacheSource>
  <cacheFields count="5">
    <cacheField name="Age" numFmtId="0">
      <sharedItems containsString="0" containsBlank="1" containsNumber="1" containsInteger="1" minValue="18" maxValue="24" count="8">
        <n v="18"/>
        <n v="21"/>
        <n v="19"/>
        <n v="22"/>
        <n v="23"/>
        <n v="20"/>
        <n v="24"/>
        <m/>
      </sharedItems>
    </cacheField>
    <cacheField name="Your current year of Study" numFmtId="0">
      <sharedItems containsBlank="1" count="5">
        <s v="year 1"/>
        <s v="year 2"/>
        <s v="year 3"/>
        <s v="year 4"/>
        <m/>
      </sharedItems>
    </cacheField>
    <cacheField name="Marital status" numFmtId="0">
      <sharedItems containsBlank="1" count="3">
        <s v="No"/>
        <s v="Yes"/>
        <m/>
      </sharedItems>
    </cacheField>
    <cacheField name="Do you have Depression?" numFmtId="0">
      <sharedItems containsBlank="1" count="3">
        <s v="Yes"/>
        <s v="No"/>
        <m/>
      </sharedItems>
    </cacheField>
    <cacheField name="What is your cours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d v="2020-08-07T12:02:00"/>
    <s v="Female"/>
    <x v="0"/>
    <s v="Engineering"/>
    <s v="year 1"/>
    <s v="3.00 - 3.49"/>
    <s v="No"/>
    <s v="Yes"/>
    <s v="No"/>
    <s v="Yes"/>
    <s v="No"/>
  </r>
  <r>
    <d v="2020-08-07T12:04:00"/>
    <s v="Male"/>
    <x v="1"/>
    <s v="Islamic education"/>
    <s v="year 2"/>
    <s v="3.00 - 3.49"/>
    <s v="No"/>
    <s v="No"/>
    <s v="Yes"/>
    <s v="No"/>
    <s v="No"/>
  </r>
  <r>
    <d v="2020-08-07T12:05:00"/>
    <s v="Male"/>
    <x v="2"/>
    <s v="BIT"/>
    <s v="year 1"/>
    <s v="3.00 - 3.49"/>
    <s v="No"/>
    <s v="Yes"/>
    <s v="Yes"/>
    <s v="Yes"/>
    <s v="No"/>
  </r>
  <r>
    <d v="2020-08-07T12:06:00"/>
    <s v="Female"/>
    <x v="3"/>
    <s v="Laws"/>
    <s v="year 3"/>
    <s v="3.00 - 3.49"/>
    <s v="Yes"/>
    <s v="Yes"/>
    <s v="No"/>
    <s v="No"/>
    <s v="No"/>
  </r>
  <r>
    <d v="2020-08-07T12:13:00"/>
    <s v="Male"/>
    <x v="4"/>
    <s v="Mathemathics"/>
    <s v="year 4"/>
    <s v="3.00 - 3.49"/>
    <s v="No"/>
    <s v="No"/>
    <s v="No"/>
    <s v="No"/>
    <s v="No"/>
  </r>
  <r>
    <d v="2020-08-07T12:31:00"/>
    <s v="Male"/>
    <x v="2"/>
    <s v="Engineering"/>
    <s v="year 2"/>
    <s v="3.50 - 4.00"/>
    <s v="No"/>
    <s v="No"/>
    <s v="No"/>
    <s v="Yes"/>
    <s v="No"/>
  </r>
  <r>
    <d v="2020-08-07T12:32:00"/>
    <s v="Female"/>
    <x v="4"/>
    <s v="Pendidikan islam"/>
    <s v="year 2"/>
    <s v="3.50 - 4.00 "/>
    <s v="Yes"/>
    <s v="Yes"/>
    <s v="No"/>
    <s v="Yes"/>
    <s v="No"/>
  </r>
  <r>
    <d v="2020-08-07T12:33:00"/>
    <s v="Female"/>
    <x v="0"/>
    <s v="BCS"/>
    <s v="year 1"/>
    <s v="3.50 - 4.00"/>
    <s v="No"/>
    <s v="No"/>
    <s v="Yes"/>
    <s v="No"/>
    <s v="No"/>
  </r>
  <r>
    <d v="2020-08-07T12:35:00"/>
    <s v="Female"/>
    <x v="2"/>
    <s v="Human Resources"/>
    <s v="year 2"/>
    <s v="2.50 - 2.99"/>
    <s v="No"/>
    <s v="No"/>
    <s v="No"/>
    <s v="No"/>
    <s v="No"/>
  </r>
  <r>
    <d v="2020-08-07T12:39:00"/>
    <s v="Male"/>
    <x v="0"/>
    <s v="Irkhs"/>
    <s v="year 1"/>
    <s v="3.50 - 4.00"/>
    <s v="No"/>
    <s v="No"/>
    <s v="Yes"/>
    <s v="Yes"/>
    <s v="No"/>
  </r>
  <r>
    <d v="2020-08-07T12:39:00"/>
    <s v="Female"/>
    <x v="5"/>
    <s v="Psychology"/>
    <s v="year 1"/>
    <s v="3.50 - 4.00"/>
    <s v="No"/>
    <s v="No"/>
    <s v="No"/>
    <s v="No"/>
    <s v="No"/>
  </r>
  <r>
    <d v="2020-08-07T12:39:00"/>
    <s v="Female"/>
    <x v="6"/>
    <s v="Engineering"/>
    <s v="year 3"/>
    <s v="3.50 - 4.00"/>
    <s v="Yes"/>
    <s v="Yes"/>
    <s v="No"/>
    <s v="No"/>
    <s v="No"/>
  </r>
  <r>
    <d v="2020-08-07T12:40:00"/>
    <s v="Female"/>
    <x v="0"/>
    <s v="BCS"/>
    <s v="year 1"/>
    <s v="3.00 - 3.49"/>
    <s v="No"/>
    <s v="Yes"/>
    <s v="No"/>
    <s v="No"/>
    <s v="No"/>
  </r>
  <r>
    <d v="2020-08-07T12:41:00"/>
    <s v="Male"/>
    <x v="2"/>
    <s v="Engineering"/>
    <s v="year 1"/>
    <s v="3.00 - 3.49"/>
    <s v="No"/>
    <s v="No"/>
    <s v="No"/>
    <s v="No"/>
    <s v="No"/>
  </r>
  <r>
    <d v="2020-08-07T12:43:00"/>
    <s v="Female"/>
    <x v="0"/>
    <s v="KENMS"/>
    <s v="year 2"/>
    <s v="3.50 - 4.00"/>
    <s v="No"/>
    <s v="No"/>
    <s v="Yes"/>
    <s v="No"/>
    <s v="No"/>
  </r>
  <r>
    <d v="2020-08-07T12:43:00"/>
    <s v="Male"/>
    <x v="6"/>
    <s v="BCS"/>
    <s v="year 3"/>
    <s v="3.50 - 4.00"/>
    <s v="No"/>
    <s v="No"/>
    <s v="No"/>
    <s v="No"/>
    <s v="No"/>
  </r>
  <r>
    <d v="2020-08-07T12:46:00"/>
    <s v="Female"/>
    <x v="6"/>
    <s v="Accounting "/>
    <s v="year 3"/>
    <s v="3.00 - 3.49"/>
    <s v="No"/>
    <s v="No"/>
    <s v="No"/>
    <s v="No"/>
    <s v="No"/>
  </r>
  <r>
    <d v="2020-08-07T12:52:00"/>
    <s v="Female"/>
    <x v="6"/>
    <s v="ENM"/>
    <s v="year 4"/>
    <s v="3.00 - 3.49"/>
    <s v="Yes"/>
    <s v="Yes"/>
    <s v="Yes"/>
    <s v="Yes"/>
    <s v="No"/>
  </r>
  <r>
    <d v="2020-08-07T13:05:00"/>
    <s v="Female"/>
    <x v="5"/>
    <s v="BIT"/>
    <s v="year 2"/>
    <s v="3.50 - 4.00"/>
    <s v="No"/>
    <s v="No"/>
    <s v="Yes"/>
    <s v="No"/>
    <s v="No"/>
  </r>
  <r>
    <d v="2020-08-07T13:07:00"/>
    <s v="Female"/>
    <x v="0"/>
    <s v="Marine science"/>
    <s v="year 2"/>
    <s v="3.50 - 4.00"/>
    <s v="Yes"/>
    <s v="Yes"/>
    <s v="Yes"/>
    <s v="Yes"/>
    <s v="No"/>
  </r>
  <r>
    <d v="2020-08-07T13:12:00"/>
    <s v="Female"/>
    <x v="2"/>
    <s v="Engineering"/>
    <s v="year 1"/>
    <s v="3.00 - 3.49"/>
    <s v="No"/>
    <s v="No"/>
    <s v="No"/>
    <s v="Yes"/>
    <s v="No"/>
  </r>
  <r>
    <d v="2020-08-07T13:13:00"/>
    <s v="Female"/>
    <x v="0"/>
    <s v="KOE"/>
    <s v="year 2"/>
    <s v="3.00 - 3.49"/>
    <s v="No"/>
    <s v="No"/>
    <s v="No"/>
    <s v="No"/>
    <s v="No"/>
  </r>
  <r>
    <d v="2020-08-07T13:13:00"/>
    <s v="Female"/>
    <x v="6"/>
    <s v="BCS"/>
    <s v="year 1"/>
    <s v="3.50 - 4.00"/>
    <s v="No"/>
    <s v="No"/>
    <s v="No"/>
    <s v="No"/>
    <s v="No"/>
  </r>
  <r>
    <d v="2020-08-07T13:15:00"/>
    <s v="Female"/>
    <x v="6"/>
    <s v="Engineering"/>
    <s v="year 1"/>
    <s v="3.00 - 3.49"/>
    <s v="No"/>
    <s v="No"/>
    <s v="No"/>
    <s v="No"/>
    <s v="No"/>
  </r>
  <r>
    <d v="2020-08-07T13:17:00"/>
    <s v="Female"/>
    <x v="4"/>
    <s v="BCS"/>
    <s v="year 3"/>
    <s v="3.50 - 4.00"/>
    <s v="No"/>
    <s v="Yes"/>
    <s v="Yes"/>
    <s v="Yes"/>
    <s v="No"/>
  </r>
  <r>
    <d v="2020-08-07T13:29:00"/>
    <s v="Female"/>
    <x v="0"/>
    <s v="Banking Studies"/>
    <s v="year 1"/>
    <s v="3.50 - 4.00"/>
    <s v="No"/>
    <s v="No"/>
    <s v="No"/>
    <s v="No"/>
    <s v="No"/>
  </r>
  <r>
    <d v="2020-08-07T13:35:00"/>
    <s v="Female"/>
    <x v="2"/>
    <s v="Engineering"/>
    <s v="year 1"/>
    <s v="3.50 - 4.00"/>
    <s v="No"/>
    <s v="No"/>
    <s v="No"/>
    <s v="No"/>
    <s v="No"/>
  </r>
  <r>
    <d v="2020-08-07T13:41:00"/>
    <s v="Male"/>
    <x v="0"/>
    <s v="Engineering"/>
    <s v="year 2"/>
    <s v="3.00 - 3.49"/>
    <s v="Yes"/>
    <s v="Yes"/>
    <s v="Yes"/>
    <s v="No"/>
    <s v="No"/>
  </r>
  <r>
    <d v="2020-08-07T13:58:00"/>
    <s v="Female"/>
    <x v="6"/>
    <s v="BIT"/>
    <s v="year 3"/>
    <s v="3.50 - 4.00"/>
    <s v="Yes"/>
    <s v="Yes"/>
    <s v="Yes"/>
    <s v="Yes"/>
    <s v="Yes"/>
  </r>
  <r>
    <d v="2020-08-07T14:05:00"/>
    <s v="Female"/>
    <x v="6"/>
    <s v="BCS"/>
    <s v="year 4"/>
    <s v="3.50 - 4.00"/>
    <s v="No"/>
    <s v="No"/>
    <s v="No"/>
    <s v="No"/>
    <s v="No"/>
  </r>
  <r>
    <d v="2020-08-07T14:27:00"/>
    <s v="Female"/>
    <x v="4"/>
    <s v="Business Administration"/>
    <s v="year 2"/>
    <s v="3.00 - 3.49"/>
    <s v="No"/>
    <s v="No"/>
    <s v="No"/>
    <s v="No"/>
    <s v="No"/>
  </r>
  <r>
    <d v="2020-08-07T14:29:00"/>
    <s v="Male"/>
    <x v="0"/>
    <s v="BCS"/>
    <s v="year 2"/>
    <s v="3.00 - 3.49"/>
    <s v="No"/>
    <s v="No"/>
    <s v="No"/>
    <s v="No"/>
    <s v="No"/>
  </r>
  <r>
    <d v="2020-08-07T14:29:00"/>
    <s v="Male"/>
    <x v="2"/>
    <s v="BCS"/>
    <s v="year 1"/>
    <s v="3.50 - 4.00"/>
    <s v="No"/>
    <s v="No"/>
    <s v="No"/>
    <s v="Yes"/>
    <s v="No"/>
  </r>
  <r>
    <d v="2020-08-07T14:31:00"/>
    <s v="Male"/>
    <x v="0"/>
    <s v="BCS"/>
    <s v="year 2"/>
    <s v="3.50 - 4.00"/>
    <s v="Yes"/>
    <s v="Yes"/>
    <s v="Yes"/>
    <s v="No"/>
    <s v="Yes"/>
  </r>
  <r>
    <d v="2020-08-07T14:41:00"/>
    <s v="Female"/>
    <x v="2"/>
    <s v="BIT"/>
    <s v="year 1"/>
    <s v="3.00 - 3.49"/>
    <s v="No"/>
    <s v="Yes"/>
    <s v="Yes"/>
    <s v="Yes"/>
    <s v="No"/>
  </r>
  <r>
    <d v="2020-08-07T14:43:00"/>
    <s v="Female"/>
    <x v="0"/>
    <s v="Engineering"/>
    <s v="year 1"/>
    <s v="2.00 - 2.49"/>
    <s v="No"/>
    <s v="No"/>
    <s v="No"/>
    <s v="No"/>
    <s v="No"/>
  </r>
  <r>
    <d v="2020-08-07T14:43:00"/>
    <s v="Female"/>
    <x v="0"/>
    <s v="Law"/>
    <s v="year 3"/>
    <s v="3.00 - 3.49"/>
    <s v="No"/>
    <s v="Yes"/>
    <s v="Yes"/>
    <s v="No"/>
    <s v="No"/>
  </r>
  <r>
    <d v="2020-08-07T14:45:00"/>
    <s v="Female"/>
    <x v="2"/>
    <s v="BIT"/>
    <s v="year 1"/>
    <s v="2.50 - 2.99"/>
    <s v="No"/>
    <s v="Yes"/>
    <s v="Yes"/>
    <s v="Yes"/>
    <s v="No"/>
  </r>
  <r>
    <d v="2020-08-07T14:47:00"/>
    <s v="Female"/>
    <x v="0"/>
    <s v="KIRKHS"/>
    <s v="year 1"/>
    <s v="3.50 - 4.00"/>
    <s v="No"/>
    <s v="No"/>
    <s v="No"/>
    <s v="No"/>
    <s v="No"/>
  </r>
  <r>
    <d v="2020-08-07T14:56:00"/>
    <s v="Female"/>
    <x v="6"/>
    <s v="Engineering"/>
    <s v="year 2"/>
    <s v="2.50 - 2.99"/>
    <s v="Yes"/>
    <s v="Yes"/>
    <s v="No"/>
    <s v="Yes"/>
    <s v="Yes"/>
  </r>
  <r>
    <d v="2020-08-07T14:57:00"/>
    <s v="Female"/>
    <x v="6"/>
    <s v="BIT"/>
    <s v="year 3"/>
    <s v="3.00 - 3.49"/>
    <s v="No"/>
    <s v="No"/>
    <s v="Yes"/>
    <s v="No"/>
    <s v="No"/>
  </r>
  <r>
    <d v="2020-08-07T14:57:00"/>
    <s v="Female"/>
    <x v="3"/>
    <s v="Engineering"/>
    <s v="year 4"/>
    <s v="3.50 - 4.00"/>
    <s v="No"/>
    <s v="No"/>
    <s v="No"/>
    <s v="No"/>
    <s v="No"/>
  </r>
  <r>
    <d v="2020-08-07T14:58:00"/>
    <s v="Female"/>
    <x v="5"/>
    <s v="Usuluddin "/>
    <s v="year 2"/>
    <s v="3.00 - 3.49"/>
    <s v="No"/>
    <s v="Yes"/>
    <s v="No"/>
    <s v="No"/>
    <s v="No"/>
  </r>
  <r>
    <d v="2020-08-07T15:08:00"/>
    <s v="Male"/>
    <x v="4"/>
    <s v="TAASL"/>
    <s v="year 2"/>
    <s v="3.50 - 4.00"/>
    <s v="No"/>
    <s v="No"/>
    <s v="No"/>
    <s v="Yes"/>
    <s v="No"/>
  </r>
  <r>
    <d v="2020-08-07T15:09:00"/>
    <s v="Male"/>
    <x v="0"/>
    <s v="BCS"/>
    <s v="year 1"/>
    <s v="3.50 - 4.00"/>
    <s v="No"/>
    <s v="No"/>
    <s v="Yes"/>
    <s v="Yes"/>
    <s v="No"/>
  </r>
  <r>
    <d v="2020-08-07T15:12:00"/>
    <s v="Female"/>
    <x v="2"/>
    <s v="Engineering"/>
    <s v="year 1"/>
    <s v="3.50 - 4.00"/>
    <s v="No"/>
    <s v="No"/>
    <s v="Yes"/>
    <s v="No"/>
    <s v="No"/>
  </r>
  <r>
    <d v="2020-08-07T15:14:00"/>
    <s v="Female"/>
    <x v="0"/>
    <s v="Engine"/>
    <s v="year 4"/>
    <s v="3.50 - 4.00"/>
    <s v="No"/>
    <s v="No"/>
    <s v="No"/>
    <s v="No"/>
    <s v="No"/>
  </r>
  <r>
    <d v="2020-08-07T15:14:00"/>
    <s v="Male"/>
    <x v="6"/>
    <s v="BCS"/>
    <s v="year 2"/>
    <s v="3.00 - 3.49"/>
    <s v="No"/>
    <s v="Yes"/>
    <s v="No"/>
    <s v="No"/>
    <s v="No"/>
  </r>
  <r>
    <d v="2020-08-07T15:18:00"/>
    <s v="Female"/>
    <x v="6"/>
    <s v="BCS"/>
    <s v="year 3"/>
    <s v="3.50 - 4.00"/>
    <s v="No"/>
    <s v="No"/>
    <s v="No"/>
    <s v="Yes"/>
    <s v="No"/>
  </r>
  <r>
    <d v="2020-08-07T15:27:00"/>
    <s v="Female"/>
    <x v="4"/>
    <s v="ALA"/>
    <s v="year 1"/>
    <s v="2.50 - 2.99"/>
    <s v="Yes"/>
    <s v="Yes"/>
    <s v="No"/>
    <s v="Yes"/>
    <s v="Yes"/>
  </r>
  <r>
    <d v="2020-08-07T15:37:00"/>
    <s v="Female"/>
    <x v="0"/>
    <s v="BCS"/>
    <s v="year 2"/>
    <s v="3.50 - 4.00"/>
    <s v="No"/>
    <s v="No"/>
    <s v="Yes"/>
    <s v="No"/>
    <s v="No"/>
  </r>
  <r>
    <d v="2020-08-07T15:47:00"/>
    <s v="Female"/>
    <x v="2"/>
    <s v="Biomedical science"/>
    <s v="year 3"/>
    <s v="3.00 - 3.49"/>
    <s v="No"/>
    <s v="No"/>
    <s v="No"/>
    <s v="No"/>
    <s v="No"/>
  </r>
  <r>
    <d v="2020-08-07T15:48:00"/>
    <s v="Female"/>
    <x v="5"/>
    <s v="KOE"/>
    <s v="year 3"/>
    <s v="3.00 - 3.49"/>
    <s v="Yes"/>
    <s v="Yes"/>
    <s v="Yes"/>
    <s v="Yes"/>
    <s v="No"/>
  </r>
  <r>
    <d v="2020-08-07T15:57:00"/>
    <s v="Female"/>
    <x v="2"/>
    <s v="BCS"/>
    <s v="year 1"/>
    <s v="3.50 - 4.00"/>
    <s v="No"/>
    <s v="Yes"/>
    <s v="No"/>
    <s v="Yes"/>
    <s v="Yes"/>
  </r>
  <r>
    <d v="2020-08-07T15:58:00"/>
    <s v="Male"/>
    <x v="1"/>
    <s v="BCS"/>
    <s v="year 1"/>
    <s v="3.00 - 3.49"/>
    <s v="No"/>
    <s v="No"/>
    <s v="No"/>
    <s v="No"/>
    <s v="No"/>
  </r>
  <r>
    <d v="2020-08-07T16:08:00"/>
    <s v="Male"/>
    <x v="4"/>
    <s v="KIRKHS"/>
    <s v="year 3"/>
    <s v="3.50 - 4.00"/>
    <s v="No"/>
    <s v="No"/>
    <s v="No"/>
    <s v="No"/>
    <s v="No"/>
  </r>
  <r>
    <d v="2020-08-07T16:21:00"/>
    <s v="Female"/>
    <x v="5"/>
    <s v="BENL"/>
    <s v="year 3"/>
    <s v="3.00 - 3.49"/>
    <s v="No"/>
    <s v="Yes"/>
    <s v="Yes"/>
    <s v="No"/>
    <s v="No"/>
  </r>
  <r>
    <d v="2020-08-07T16:22:00"/>
    <s v="Female"/>
    <x v="0"/>
    <s v="BCS"/>
    <s v="year 1"/>
    <s v="3.50 - 4.00"/>
    <s v="No"/>
    <s v="No"/>
    <s v="No"/>
    <s v="No"/>
    <s v="No"/>
  </r>
  <r>
    <d v="2020-08-07T16:34:00"/>
    <s v="Female"/>
    <x v="4"/>
    <s v="BENL"/>
    <s v="year 1"/>
    <s v="3.00 - 3.49"/>
    <s v="No"/>
    <s v="No"/>
    <s v="No"/>
    <s v="No"/>
    <s v="No"/>
  </r>
  <r>
    <d v="2020-08-07T16:34:00"/>
    <s v="Female"/>
    <x v="0"/>
    <s v="IT"/>
    <s v="year 3"/>
    <s v="3.00 - 3.49"/>
    <s v="No"/>
    <s v="No"/>
    <s v="No"/>
    <s v="Yes"/>
    <s v="No"/>
  </r>
  <r>
    <d v="2020-08-07T16:53:00"/>
    <s v="Female"/>
    <x v="2"/>
    <s v="BCS"/>
    <s v="year 1"/>
    <s v="3.50 - 4.00"/>
    <s v="No"/>
    <s v="No"/>
    <s v="No"/>
    <s v="No"/>
    <s v="No"/>
  </r>
  <r>
    <d v="2020-08-07T17:05:00"/>
    <s v="Female"/>
    <x v="0"/>
    <s v="CTS"/>
    <s v="year 1"/>
    <s v="3.50 - 4.00"/>
    <s v="No"/>
    <s v="No"/>
    <s v="No"/>
    <s v="Yes"/>
    <s v="No"/>
  </r>
  <r>
    <d v="2020-08-07T17:37:00"/>
    <s v="Female"/>
    <x v="6"/>
    <s v="engin"/>
    <s v="year 1"/>
    <s v="3.50 - 4.00"/>
    <s v="No"/>
    <s v="No"/>
    <s v="No"/>
    <s v="Yes"/>
    <s v="No"/>
  </r>
  <r>
    <d v="2020-08-07T17:46:00"/>
    <s v="Female"/>
    <x v="6"/>
    <s v="Engine"/>
    <s v="year 1"/>
    <s v="3.50 - 4.00"/>
    <s v="No"/>
    <s v="No"/>
    <s v="No"/>
    <s v="No"/>
    <s v="No"/>
  </r>
  <r>
    <d v="2020-08-07T17:50:00"/>
    <s v="Female"/>
    <x v="4"/>
    <s v="Econs"/>
    <s v="year 1"/>
    <s v="3.50 - 4.00"/>
    <s v="No"/>
    <s v="Yes"/>
    <s v="Yes"/>
    <s v="No"/>
    <s v="No"/>
  </r>
  <r>
    <d v="2020-08-07T18:10:00"/>
    <s v="Female"/>
    <x v="0"/>
    <s v="KOE"/>
    <s v="year 3"/>
    <s v="3.00 - 3.49"/>
    <s v="No"/>
    <s v="No"/>
    <s v="Yes"/>
    <s v="No"/>
    <s v="No"/>
  </r>
  <r>
    <d v="2020-08-07T18:11:00"/>
    <s v="Male"/>
    <x v="2"/>
    <s v="MHSC"/>
    <s v="year 3"/>
    <s v="3.00 - 3.49"/>
    <s v="Yes"/>
    <s v="Yes"/>
    <s v="No"/>
    <s v="Yes"/>
    <s v="No"/>
  </r>
  <r>
    <d v="2020-08-07T19:05:00"/>
    <s v="Female"/>
    <x v="0"/>
    <s v="Malcom"/>
    <s v="year 1"/>
    <s v="3.50 - 4.00"/>
    <s v="No"/>
    <s v="Yes"/>
    <s v="No"/>
    <s v="No"/>
    <s v="No"/>
  </r>
  <r>
    <d v="2020-08-07T19:32:00"/>
    <s v="Female"/>
    <x v="6"/>
    <s v="Kop"/>
    <s v="year 4"/>
    <s v="3.00 - 3.49"/>
    <s v="No"/>
    <s v="No"/>
    <s v="Yes"/>
    <s v="No"/>
    <s v="No"/>
  </r>
  <r>
    <d v="2020-08-07T20:36:00"/>
    <s v="Female"/>
    <x v="6"/>
    <s v="Biomedical science"/>
    <s v="year 1"/>
    <s v="3.00 - 3.49"/>
    <s v="No"/>
    <s v="No"/>
    <s v="No"/>
    <s v="No"/>
    <s v="No"/>
  </r>
  <r>
    <d v="2020-08-07T21:21:00"/>
    <s v="Female"/>
    <x v="0"/>
    <s v="Laws"/>
    <s v="year 3"/>
    <s v="3.50 - 4.00"/>
    <s v="No"/>
    <s v="No"/>
    <s v="No"/>
    <s v="Yes"/>
    <s v="No"/>
  </r>
  <r>
    <d v="2020-08-07T22:35:00"/>
    <s v="Female"/>
    <x v="2"/>
    <s v="BIT"/>
    <s v="year 3"/>
    <s v="3.00 - 3.49"/>
    <s v="Yes"/>
    <s v="Yes"/>
    <s v="No"/>
    <s v="No"/>
    <s v="No"/>
  </r>
  <r>
    <d v="2020-09-07T06:57:00"/>
    <s v="Male"/>
    <x v="0"/>
    <s v="Biomedical science"/>
    <s v="year 1"/>
    <s v="0 - 1.99"/>
    <s v="No"/>
    <s v="No"/>
    <s v="No"/>
    <s v="No"/>
    <s v="No"/>
  </r>
  <r>
    <d v="2020-09-07T11:43:00"/>
    <s v="Male"/>
    <x v="6"/>
    <s v="BIT"/>
    <s v="year 3"/>
    <s v="3.50 - 4.00"/>
    <s v="No"/>
    <s v="No"/>
    <s v="Yes"/>
    <s v="No"/>
    <s v="No"/>
  </r>
  <r>
    <d v="2020-09-07T11:57:00"/>
    <s v="Female"/>
    <x v="6"/>
    <s v="KOE"/>
    <s v="year 1"/>
    <s v="3.50 - 4.00"/>
    <s v="No"/>
    <s v="No"/>
    <s v="Yes"/>
    <s v="Yes"/>
    <s v="No"/>
  </r>
  <r>
    <d v="2020-09-07T13:15:00"/>
    <s v="Female"/>
    <x v="4"/>
    <s v="Engineering"/>
    <s v="year 1"/>
    <s v="3.00 - 3.49"/>
    <s v="No"/>
    <s v="Yes"/>
    <s v="No"/>
    <s v="No"/>
    <s v="No"/>
  </r>
  <r>
    <d v="2020-09-07T18:24:00"/>
    <s v="Female"/>
    <x v="0"/>
    <s v="Human Sciences "/>
    <s v="year 2"/>
    <s v="3.00 - 3.49"/>
    <s v="No"/>
    <s v="No"/>
    <s v="No"/>
    <s v="Yes"/>
    <s v="No"/>
  </r>
  <r>
    <s v="13/07/2020 10:07:32"/>
    <s v="Female"/>
    <x v="2"/>
    <s v="Biotechnology"/>
    <s v="year 3"/>
    <s v="0 - 1.99"/>
    <s v="No"/>
    <s v="No"/>
    <s v="No"/>
    <s v="No"/>
    <s v="No"/>
  </r>
  <r>
    <s v="13/07/2020 10:10:30"/>
    <s v="Female"/>
    <x v="0"/>
    <s v="Engineering"/>
    <s v="year 4"/>
    <s v="3.50 - 4.00"/>
    <s v="No"/>
    <s v="No"/>
    <s v="No"/>
    <s v="No"/>
    <s v="No"/>
  </r>
  <r>
    <s v="13/07/2020 10:11:26"/>
    <s v="Female"/>
    <x v="6"/>
    <s v="Communication "/>
    <s v="year 2"/>
    <s v="3.50 - 4.00"/>
    <s v="Yes"/>
    <s v="Yes"/>
    <s v="Yes"/>
    <s v="Yes"/>
    <s v="No"/>
  </r>
  <r>
    <s v="13/07/2020 10:12:18"/>
    <s v="Female"/>
    <x v="6"/>
    <s v="Diploma Nursing"/>
    <s v="year 2"/>
    <s v="3.50 - 4.00"/>
    <s v="No"/>
    <s v="No"/>
    <s v="No"/>
    <s v="No"/>
    <s v="No"/>
  </r>
  <r>
    <s v="13/07/2020 10:12:26"/>
    <s v="Female"/>
    <x v="2"/>
    <s v="Engineering"/>
    <s v="year 1"/>
    <s v="3.00 - 3.49"/>
    <s v="No"/>
    <s v="Yes"/>
    <s v="Yes"/>
    <s v="No"/>
    <s v="No"/>
  </r>
  <r>
    <s v="13/07/2020 10:12:28"/>
    <s v="Female"/>
    <x v="2"/>
    <s v="Pendidikan Islam "/>
    <s v="year 2"/>
    <s v="3.00 - 3.49"/>
    <s v="No"/>
    <s v="No"/>
    <s v="No"/>
    <s v="No"/>
    <s v="No"/>
  </r>
  <r>
    <s v="13/07/2020 10:14:46"/>
    <s v="Male"/>
    <x v="4"/>
    <s v="Radiography"/>
    <s v="year 1"/>
    <s v="3.00 - 3.49"/>
    <s v="No"/>
    <s v="No"/>
    <s v="No"/>
    <s v="No"/>
    <s v="No"/>
  </r>
  <r>
    <s v="13/07/2020 10:33:47"/>
    <s v="Female"/>
    <x v="0"/>
    <s v="psychology"/>
    <s v="year 1"/>
    <s v="3.50 - 4.00"/>
    <s v="No"/>
    <s v="Yes"/>
    <s v="Yes"/>
    <s v="No"/>
    <s v="Yes"/>
  </r>
  <r>
    <s v="13/07/2020 10:34:08"/>
    <s v="Female"/>
    <x v="2"/>
    <s v="Fiqh fatwa "/>
    <s v="year 3"/>
    <s v="3.00 - 3.49"/>
    <s v="No"/>
    <s v="No"/>
    <s v="No"/>
    <s v="No"/>
    <s v="No"/>
  </r>
  <r>
    <s v="13/07/2020 11:46:13"/>
    <s v="Female"/>
    <x v="0"/>
    <s v="psychology"/>
    <s v="year 1"/>
    <s v="3.50 - 4.00"/>
    <s v="No"/>
    <s v="Yes"/>
    <s v="Yes"/>
    <s v="Yes"/>
    <s v="No"/>
  </r>
  <r>
    <s v="13/07/2020 11:49:02"/>
    <s v="Male"/>
    <x v="6"/>
    <s v="BIT"/>
    <s v="year 1"/>
    <s v="3.00 - 3.49"/>
    <s v="No"/>
    <s v="No"/>
    <s v="Yes"/>
    <s v="No"/>
    <s v="No"/>
  </r>
  <r>
    <s v="13/07/2020 11:54:58"/>
    <s v="Male"/>
    <x v="6"/>
    <s v="Engineering"/>
    <s v="year 2"/>
    <s v="2.00 - 2.49"/>
    <s v="No"/>
    <s v="No"/>
    <s v="No"/>
    <s v="Yes"/>
    <s v="No"/>
  </r>
  <r>
    <s v="13/07/2020 13:57:11"/>
    <s v="Female"/>
    <x v="4"/>
    <s v="DIPLOMA TESL"/>
    <s v="year 3"/>
    <s v="3.50 - 4.00"/>
    <s v="No"/>
    <s v="No"/>
    <s v="No"/>
    <s v="Yes"/>
    <s v="No"/>
  </r>
  <r>
    <s v="13/07/2020 14:38:12"/>
    <s v="Male"/>
    <x v="0"/>
    <s v="Koe"/>
    <s v="year 2"/>
    <s v="3.00 - 3.49"/>
    <s v="No"/>
    <s v="No"/>
    <s v="Yes"/>
    <s v="No"/>
    <s v="No"/>
  </r>
  <r>
    <s v="13/07/2020 14:48:05"/>
    <s v="Female"/>
    <x v="2"/>
    <s v="KOE"/>
    <s v="year 2"/>
    <s v="3.00 - 3.49"/>
    <s v="Yes"/>
    <s v="Yes"/>
    <s v="No"/>
    <s v="No"/>
    <s v="No"/>
  </r>
  <r>
    <s v="13/07/2020 16:15:13"/>
    <s v="Female"/>
    <x v="0"/>
    <s v="BENL"/>
    <s v="year 1"/>
    <s v="3.00 - 3.49"/>
    <s v="No"/>
    <s v="Yes"/>
    <s v="No"/>
    <s v="No"/>
    <s v="No"/>
  </r>
  <r>
    <s v="13/07/2020 17:30:44"/>
    <s v="Female"/>
    <x v="6"/>
    <s v="Fiqh"/>
    <s v="year 3"/>
    <s v="0 - 1.99"/>
    <s v="No"/>
    <s v="No"/>
    <s v="No"/>
    <s v="Yes"/>
    <s v="No"/>
  </r>
  <r>
    <s v="13/07/2020 19:08:32"/>
    <s v="Female"/>
    <x v="0"/>
    <s v="Islamic Education"/>
    <s v="year 1"/>
    <s v="3.50 - 4.00"/>
    <s v="No"/>
    <s v="No"/>
    <s v="No"/>
    <s v="No"/>
    <s v="No"/>
  </r>
  <r>
    <s v="13/07/2020 19:56:49"/>
    <s v="Female"/>
    <x v="1"/>
    <s v="BCS"/>
    <s v="year 1"/>
    <s v="3.50 - 4.00"/>
    <s v="No"/>
    <s v="No"/>
    <s v="Yes"/>
    <s v="No"/>
    <s v="No"/>
  </r>
  <r>
    <s v="13/07/2020 21:21:42"/>
    <s v="Male"/>
    <x v="0"/>
    <s v="Engineering"/>
    <s v="year 2"/>
    <s v="3.00 - 3.49"/>
    <s v="No"/>
    <s v="Yes"/>
    <s v="Yes"/>
    <s v="No"/>
    <s v="No"/>
  </r>
  <r>
    <s v="13/07/2020 21:22:56"/>
    <s v="Female"/>
    <x v="2"/>
    <s v="Nursing "/>
    <s v="year 3"/>
    <s v="3.50 - 4.00"/>
    <s v="Yes"/>
    <s v="Yes"/>
    <s v="No"/>
    <s v="Yes"/>
    <s v="No"/>
  </r>
  <r>
    <s v="13/07/2020 21:23:57"/>
    <s v="Female"/>
    <x v="4"/>
    <s v="Pendidikan Islam"/>
    <s v="year 4"/>
    <s v="3.50 - 4.00"/>
    <s v="No"/>
    <s v="No"/>
    <s v="No"/>
    <s v="No"/>
    <s v="No"/>
  </r>
  <r>
    <s v="18/07/2020 20:16:21"/>
    <s v="Male"/>
    <x v="5"/>
    <s v="Biomedical science"/>
    <s v="year 2"/>
    <s v="3.00 - 3.49"/>
    <s v="No"/>
    <s v="No"/>
    <s v="No"/>
    <s v="No"/>
    <s v="No"/>
  </r>
</pivotCacheRecords>
</file>

<file path=xl/pivotCache/pivotCacheRecords2.xml><?xml version="1.0" encoding="utf-8"?>
<pivotCacheRecords xmlns="http://schemas.openxmlformats.org/spreadsheetml/2006/main" xmlns:r="http://schemas.openxmlformats.org/officeDocument/2006/relationships" count="101">
  <r>
    <d v="2020-08-07T12:02:00"/>
    <s v="Female"/>
    <s v="3.003.49"/>
    <x v="0"/>
    <n v="3"/>
    <n v="3.49"/>
    <x v="0"/>
  </r>
  <r>
    <d v="2020-08-07T12:04:00"/>
    <s v="Male"/>
    <s v="3.004.78"/>
    <x v="1"/>
    <n v="3"/>
    <n v="3.49"/>
    <x v="0"/>
  </r>
  <r>
    <d v="2020-08-07T12:05:00"/>
    <s v="Male"/>
    <s v="3.00 3.79"/>
    <x v="2"/>
    <n v="3"/>
    <n v="3.49"/>
    <x v="0"/>
  </r>
  <r>
    <d v="2020-08-07T12:06:00"/>
    <s v="Female"/>
    <s v="3.003.80"/>
    <x v="3"/>
    <n v="3"/>
    <n v="3.49"/>
    <x v="0"/>
  </r>
  <r>
    <d v="2020-08-07T12:13:00"/>
    <s v="Male"/>
    <s v="3.003.81"/>
    <x v="4"/>
    <n v="3"/>
    <n v="3.49"/>
    <x v="0"/>
  </r>
  <r>
    <d v="2020-08-07T12:31:00"/>
    <s v="Male"/>
    <s v="3.003.82"/>
    <x v="2"/>
    <n v="3.5"/>
    <n v="4"/>
    <x v="1"/>
  </r>
  <r>
    <d v="2020-08-07T12:32:00"/>
    <s v="Female"/>
    <s v="3.003.83"/>
    <x v="4"/>
    <n v="3.5"/>
    <n v="4"/>
    <x v="1"/>
  </r>
  <r>
    <d v="2020-08-07T12:33:00"/>
    <s v="Female"/>
    <s v="3.003.84"/>
    <x v="0"/>
    <n v="3.5"/>
    <n v="4"/>
    <x v="1"/>
  </r>
  <r>
    <d v="2020-08-07T12:35:00"/>
    <s v="Female"/>
    <s v="3.003.85"/>
    <x v="2"/>
    <n v="2.5"/>
    <n v="2.99"/>
    <x v="2"/>
  </r>
  <r>
    <d v="2020-08-07T12:39:00"/>
    <s v="Male"/>
    <s v="3.003.86"/>
    <x v="0"/>
    <n v="3.5"/>
    <n v="4"/>
    <x v="1"/>
  </r>
  <r>
    <d v="2020-08-07T12:39:00"/>
    <s v="Female"/>
    <s v="3.003.87"/>
    <x v="5"/>
    <n v="3.5"/>
    <n v="4"/>
    <x v="1"/>
  </r>
  <r>
    <d v="2020-08-07T12:39:00"/>
    <s v="Female"/>
    <s v="3.003.88"/>
    <x v="6"/>
    <n v="3.5"/>
    <n v="4"/>
    <x v="1"/>
  </r>
  <r>
    <d v="2020-08-07T12:40:00"/>
    <s v="Female"/>
    <s v="3.003.89"/>
    <x v="0"/>
    <n v="3"/>
    <n v="3.49"/>
    <x v="0"/>
  </r>
  <r>
    <d v="2020-08-07T12:41:00"/>
    <s v="Male"/>
    <s v="3.003.90"/>
    <x v="2"/>
    <n v="3"/>
    <n v="3.49"/>
    <x v="0"/>
  </r>
  <r>
    <d v="2020-08-07T12:43:00"/>
    <s v="Female"/>
    <s v="3.003.91"/>
    <x v="0"/>
    <n v="3.5"/>
    <n v="4"/>
    <x v="1"/>
  </r>
  <r>
    <d v="2020-08-07T12:43:00"/>
    <s v="Male"/>
    <s v="3.003.92"/>
    <x v="6"/>
    <n v="3.5"/>
    <n v="4"/>
    <x v="1"/>
  </r>
  <r>
    <d v="2020-08-07T12:46:00"/>
    <s v="Female"/>
    <s v="3.003.93"/>
    <x v="6"/>
    <n v="3"/>
    <n v="3.49"/>
    <x v="0"/>
  </r>
  <r>
    <d v="2020-08-07T12:52:00"/>
    <s v="Female"/>
    <s v="3.003.94"/>
    <x v="6"/>
    <n v="3"/>
    <n v="3.49"/>
    <x v="0"/>
  </r>
  <r>
    <d v="2020-08-07T13:05:00"/>
    <s v="Female"/>
    <s v="3.003.95"/>
    <x v="5"/>
    <n v="3.5"/>
    <n v="4"/>
    <x v="1"/>
  </r>
  <r>
    <d v="2020-08-07T13:07:00"/>
    <s v="Female"/>
    <s v="3.003.96"/>
    <x v="0"/>
    <n v="3.5"/>
    <n v="4"/>
    <x v="1"/>
  </r>
  <r>
    <d v="2020-08-07T13:12:00"/>
    <s v="Female"/>
    <s v="3.003.97"/>
    <x v="2"/>
    <n v="3"/>
    <n v="3.49"/>
    <x v="0"/>
  </r>
  <r>
    <d v="2020-08-07T13:13:00"/>
    <s v="Female"/>
    <s v="3.003.98"/>
    <x v="0"/>
    <n v="3"/>
    <n v="3.49"/>
    <x v="0"/>
  </r>
  <r>
    <d v="2020-08-07T13:13:00"/>
    <s v="Female"/>
    <s v="3.003.99"/>
    <x v="6"/>
    <n v="3.5"/>
    <n v="4"/>
    <x v="1"/>
  </r>
  <r>
    <d v="2020-08-07T13:15:00"/>
    <s v="Female"/>
    <s v="3.003.100"/>
    <x v="6"/>
    <n v="3"/>
    <n v="3.49"/>
    <x v="0"/>
  </r>
  <r>
    <d v="2020-08-07T13:17:00"/>
    <s v="Female"/>
    <s v="3.003.101"/>
    <x v="4"/>
    <n v="3.5"/>
    <n v="4"/>
    <x v="1"/>
  </r>
  <r>
    <d v="2020-08-07T13:29:00"/>
    <s v="Female"/>
    <s v="3.003.102"/>
    <x v="0"/>
    <n v="3.5"/>
    <n v="4"/>
    <x v="1"/>
  </r>
  <r>
    <d v="2020-08-07T13:35:00"/>
    <s v="Female"/>
    <s v="3.003.103"/>
    <x v="2"/>
    <n v="3.5"/>
    <n v="4"/>
    <x v="1"/>
  </r>
  <r>
    <d v="2020-08-07T13:41:00"/>
    <s v="Male"/>
    <s v="3.003.104"/>
    <x v="0"/>
    <n v="3"/>
    <n v="3.49"/>
    <x v="0"/>
  </r>
  <r>
    <d v="2020-08-07T13:58:00"/>
    <s v="Female"/>
    <s v="3.003.105"/>
    <x v="6"/>
    <n v="3.5"/>
    <n v="4"/>
    <x v="1"/>
  </r>
  <r>
    <d v="2020-08-07T14:05:00"/>
    <s v="Female"/>
    <s v="3.003.106"/>
    <x v="6"/>
    <n v="3.5"/>
    <n v="4"/>
    <x v="1"/>
  </r>
  <r>
    <d v="2020-08-07T14:27:00"/>
    <s v="Female"/>
    <s v="3.003.107"/>
    <x v="4"/>
    <n v="3"/>
    <n v="3.49"/>
    <x v="0"/>
  </r>
  <r>
    <d v="2020-08-07T14:29:00"/>
    <s v="Male"/>
    <s v="3.003.108"/>
    <x v="0"/>
    <n v="3"/>
    <n v="3.49"/>
    <x v="0"/>
  </r>
  <r>
    <d v="2020-08-07T14:29:00"/>
    <s v="Male"/>
    <s v="3.003.109"/>
    <x v="2"/>
    <n v="3.5"/>
    <n v="4"/>
    <x v="1"/>
  </r>
  <r>
    <d v="2020-08-07T14:31:00"/>
    <s v="Male"/>
    <s v="3.003.110"/>
    <x v="0"/>
    <n v="3.5"/>
    <n v="4"/>
    <x v="1"/>
  </r>
  <r>
    <d v="2020-08-07T14:41:00"/>
    <s v="Female"/>
    <s v="3.003.111"/>
    <x v="2"/>
    <n v="3"/>
    <n v="3.49"/>
    <x v="0"/>
  </r>
  <r>
    <d v="2020-08-07T14:43:00"/>
    <s v="Female"/>
    <s v="3.003.112"/>
    <x v="0"/>
    <n v="2"/>
    <n v="2.4900000000000002"/>
    <x v="3"/>
  </r>
  <r>
    <d v="2020-08-07T14:43:00"/>
    <s v="Female"/>
    <s v="3.003.113"/>
    <x v="0"/>
    <n v="3"/>
    <n v="3.49"/>
    <x v="0"/>
  </r>
  <r>
    <d v="2020-08-07T14:45:00"/>
    <s v="Female"/>
    <s v="3.003.114"/>
    <x v="2"/>
    <n v="2.5"/>
    <n v="2.99"/>
    <x v="2"/>
  </r>
  <r>
    <d v="2020-08-07T14:47:00"/>
    <s v="Female"/>
    <s v="3.003.115"/>
    <x v="0"/>
    <n v="3.5"/>
    <n v="4"/>
    <x v="1"/>
  </r>
  <r>
    <d v="2020-08-07T14:56:00"/>
    <s v="Female"/>
    <s v="3.003.116"/>
    <x v="6"/>
    <n v="2.5"/>
    <n v="2.99"/>
    <x v="2"/>
  </r>
  <r>
    <d v="2020-08-07T14:57:00"/>
    <s v="Female"/>
    <s v="3.003.117"/>
    <x v="6"/>
    <n v="3"/>
    <n v="3.49"/>
    <x v="0"/>
  </r>
  <r>
    <d v="2020-08-07T14:57:00"/>
    <s v="Female"/>
    <s v="3.003.118"/>
    <x v="3"/>
    <n v="3.5"/>
    <n v="4"/>
    <x v="1"/>
  </r>
  <r>
    <d v="2020-08-07T14:58:00"/>
    <s v="Female"/>
    <s v="3.003.119"/>
    <x v="5"/>
    <n v="3"/>
    <n v="3.49"/>
    <x v="0"/>
  </r>
  <r>
    <d v="2020-08-07T15:07:00"/>
    <s v="Male"/>
    <m/>
    <x v="7"/>
    <n v="0"/>
    <n v="1.99"/>
    <x v="4"/>
  </r>
  <r>
    <d v="2020-08-07T15:08:00"/>
    <s v="Male"/>
    <m/>
    <x v="4"/>
    <n v="3.5"/>
    <n v="4"/>
    <x v="1"/>
  </r>
  <r>
    <d v="2020-08-07T15:09:00"/>
    <s v="Male"/>
    <m/>
    <x v="0"/>
    <n v="3.5"/>
    <n v="4"/>
    <x v="1"/>
  </r>
  <r>
    <d v="2020-08-07T15:12:00"/>
    <s v="Female"/>
    <m/>
    <x v="2"/>
    <n v="3.5"/>
    <n v="4"/>
    <x v="1"/>
  </r>
  <r>
    <d v="2020-08-07T15:14:00"/>
    <s v="Female"/>
    <m/>
    <x v="0"/>
    <n v="3.5"/>
    <n v="4"/>
    <x v="1"/>
  </r>
  <r>
    <d v="2020-08-07T15:14:00"/>
    <s v="Male"/>
    <m/>
    <x v="6"/>
    <n v="3"/>
    <n v="3.49"/>
    <x v="0"/>
  </r>
  <r>
    <d v="2020-08-07T15:18:00"/>
    <s v="Female"/>
    <m/>
    <x v="6"/>
    <n v="3.5"/>
    <n v="4"/>
    <x v="1"/>
  </r>
  <r>
    <d v="2020-08-07T15:27:00"/>
    <s v="Female"/>
    <m/>
    <x v="4"/>
    <n v="2.5"/>
    <n v="2.99"/>
    <x v="2"/>
  </r>
  <r>
    <d v="2020-08-07T15:37:00"/>
    <s v="Female"/>
    <m/>
    <x v="0"/>
    <n v="3.5"/>
    <n v="4"/>
    <x v="1"/>
  </r>
  <r>
    <d v="2020-08-07T15:47:00"/>
    <s v="Female"/>
    <m/>
    <x v="2"/>
    <n v="3"/>
    <n v="3.49"/>
    <x v="0"/>
  </r>
  <r>
    <d v="2020-08-07T15:48:00"/>
    <s v="Female"/>
    <m/>
    <x v="5"/>
    <n v="3"/>
    <n v="3.49"/>
    <x v="0"/>
  </r>
  <r>
    <d v="2020-08-07T15:57:00"/>
    <s v="Female"/>
    <m/>
    <x v="2"/>
    <n v="3.5"/>
    <n v="4"/>
    <x v="1"/>
  </r>
  <r>
    <d v="2020-08-07T15:58:00"/>
    <s v="Male"/>
    <m/>
    <x v="1"/>
    <n v="3"/>
    <n v="3.49"/>
    <x v="0"/>
  </r>
  <r>
    <d v="2020-08-07T16:08:00"/>
    <s v="Male"/>
    <m/>
    <x v="4"/>
    <n v="3.5"/>
    <n v="4"/>
    <x v="1"/>
  </r>
  <r>
    <d v="2020-08-07T16:21:00"/>
    <s v="Female"/>
    <m/>
    <x v="5"/>
    <n v="3"/>
    <n v="3.49"/>
    <x v="0"/>
  </r>
  <r>
    <d v="2020-08-07T16:22:00"/>
    <s v="Female"/>
    <m/>
    <x v="0"/>
    <n v="3.5"/>
    <n v="4"/>
    <x v="1"/>
  </r>
  <r>
    <d v="2020-08-07T16:34:00"/>
    <s v="Female"/>
    <m/>
    <x v="4"/>
    <n v="3"/>
    <n v="3.49"/>
    <x v="0"/>
  </r>
  <r>
    <d v="2020-08-07T16:34:00"/>
    <s v="Female"/>
    <m/>
    <x v="0"/>
    <n v="3"/>
    <n v="3.49"/>
    <x v="0"/>
  </r>
  <r>
    <d v="2020-08-07T16:53:00"/>
    <s v="Female"/>
    <m/>
    <x v="2"/>
    <n v="3.5"/>
    <n v="4"/>
    <x v="1"/>
  </r>
  <r>
    <d v="2020-08-07T17:05:00"/>
    <s v="Female"/>
    <m/>
    <x v="0"/>
    <n v="3.5"/>
    <n v="4"/>
    <x v="1"/>
  </r>
  <r>
    <d v="2020-08-07T17:37:00"/>
    <s v="Female"/>
    <m/>
    <x v="6"/>
    <n v="3.5"/>
    <n v="4"/>
    <x v="1"/>
  </r>
  <r>
    <d v="2020-08-07T17:46:00"/>
    <s v="Female"/>
    <m/>
    <x v="6"/>
    <n v="3.5"/>
    <n v="4"/>
    <x v="1"/>
  </r>
  <r>
    <d v="2020-08-07T17:50:00"/>
    <s v="Female"/>
    <m/>
    <x v="4"/>
    <n v="3.5"/>
    <n v="4"/>
    <x v="1"/>
  </r>
  <r>
    <d v="2020-08-07T18:10:00"/>
    <s v="Female"/>
    <m/>
    <x v="0"/>
    <n v="3"/>
    <n v="3.49"/>
    <x v="0"/>
  </r>
  <r>
    <d v="2020-08-07T18:11:00"/>
    <s v="Male"/>
    <m/>
    <x v="2"/>
    <n v="3"/>
    <n v="3.49"/>
    <x v="0"/>
  </r>
  <r>
    <d v="2020-08-07T19:05:00"/>
    <s v="Female"/>
    <m/>
    <x v="0"/>
    <n v="3.5"/>
    <n v="4"/>
    <x v="1"/>
  </r>
  <r>
    <d v="2020-08-07T19:32:00"/>
    <s v="Female"/>
    <m/>
    <x v="6"/>
    <n v="3"/>
    <n v="3.49"/>
    <x v="0"/>
  </r>
  <r>
    <d v="2020-08-07T20:36:00"/>
    <s v="Female"/>
    <m/>
    <x v="6"/>
    <n v="3"/>
    <n v="3.49"/>
    <x v="0"/>
  </r>
  <r>
    <d v="2020-08-07T21:21:00"/>
    <s v="Female"/>
    <m/>
    <x v="0"/>
    <n v="3.5"/>
    <n v="4"/>
    <x v="1"/>
  </r>
  <r>
    <d v="2020-08-07T22:35:00"/>
    <s v="Female"/>
    <m/>
    <x v="2"/>
    <n v="3"/>
    <n v="3.49"/>
    <x v="0"/>
  </r>
  <r>
    <d v="2020-09-07T06:57:00"/>
    <s v="Male"/>
    <m/>
    <x v="0"/>
    <n v="0"/>
    <n v="1.99"/>
    <x v="4"/>
  </r>
  <r>
    <d v="2020-09-07T11:43:00"/>
    <s v="Male"/>
    <m/>
    <x v="6"/>
    <n v="3.5"/>
    <n v="4"/>
    <x v="1"/>
  </r>
  <r>
    <d v="2020-09-07T11:57:00"/>
    <s v="Female"/>
    <m/>
    <x v="6"/>
    <n v="3.5"/>
    <n v="4"/>
    <x v="1"/>
  </r>
  <r>
    <d v="2020-09-07T13:15:00"/>
    <s v="Female"/>
    <m/>
    <x v="4"/>
    <n v="3"/>
    <n v="3.49"/>
    <x v="0"/>
  </r>
  <r>
    <d v="2020-09-07T18:24:00"/>
    <s v="Female"/>
    <m/>
    <x v="0"/>
    <n v="3"/>
    <n v="3.49"/>
    <x v="0"/>
  </r>
  <r>
    <s v="13/07/2020 10:07:32"/>
    <s v="Female"/>
    <m/>
    <x v="2"/>
    <n v="0"/>
    <n v="1.99"/>
    <x v="4"/>
  </r>
  <r>
    <s v="13/07/2020 10:10:30"/>
    <s v="Female"/>
    <m/>
    <x v="0"/>
    <n v="3.5"/>
    <n v="4"/>
    <x v="1"/>
  </r>
  <r>
    <s v="13/07/2020 10:11:26"/>
    <s v="Female"/>
    <m/>
    <x v="6"/>
    <n v="3.5"/>
    <n v="4"/>
    <x v="1"/>
  </r>
  <r>
    <s v="13/07/2020 10:12:18"/>
    <s v="Female"/>
    <m/>
    <x v="6"/>
    <n v="3.5"/>
    <n v="4"/>
    <x v="1"/>
  </r>
  <r>
    <s v="13/07/2020 10:12:26"/>
    <s v="Female"/>
    <m/>
    <x v="2"/>
    <n v="3"/>
    <n v="3.49"/>
    <x v="0"/>
  </r>
  <r>
    <s v="13/07/2020 10:12:28"/>
    <s v="Female"/>
    <m/>
    <x v="2"/>
    <n v="3"/>
    <n v="3.49"/>
    <x v="0"/>
  </r>
  <r>
    <s v="13/07/2020 10:14:46"/>
    <s v="Male"/>
    <m/>
    <x v="4"/>
    <n v="3"/>
    <n v="3.49"/>
    <x v="0"/>
  </r>
  <r>
    <s v="13/07/2020 10:33:47"/>
    <s v="Female"/>
    <m/>
    <x v="0"/>
    <n v="3.5"/>
    <n v="4"/>
    <x v="1"/>
  </r>
  <r>
    <s v="13/07/2020 10:34:08"/>
    <s v="Female"/>
    <m/>
    <x v="2"/>
    <n v="3"/>
    <n v="3.49"/>
    <x v="0"/>
  </r>
  <r>
    <s v="13/07/2020 11:46:13"/>
    <s v="Female"/>
    <m/>
    <x v="0"/>
    <n v="3.5"/>
    <n v="4"/>
    <x v="1"/>
  </r>
  <r>
    <s v="13/07/2020 11:49:02"/>
    <s v="Male"/>
    <m/>
    <x v="6"/>
    <n v="3"/>
    <n v="3.49"/>
    <x v="0"/>
  </r>
  <r>
    <s v="13/07/2020 11:54:58"/>
    <s v="Male"/>
    <m/>
    <x v="6"/>
    <n v="2"/>
    <n v="2.4900000000000002"/>
    <x v="3"/>
  </r>
  <r>
    <s v="13/07/2020 13:57:11"/>
    <s v="Female"/>
    <m/>
    <x v="4"/>
    <n v="3.5"/>
    <n v="4"/>
    <x v="1"/>
  </r>
  <r>
    <s v="13/07/2020 14:38:12"/>
    <s v="Male"/>
    <m/>
    <x v="0"/>
    <n v="3"/>
    <n v="3.49"/>
    <x v="0"/>
  </r>
  <r>
    <s v="13/07/2020 14:48:05"/>
    <s v="Female"/>
    <m/>
    <x v="2"/>
    <n v="3"/>
    <n v="3.49"/>
    <x v="0"/>
  </r>
  <r>
    <s v="13/07/2020 16:15:13"/>
    <s v="Female"/>
    <m/>
    <x v="0"/>
    <n v="3"/>
    <n v="3.49"/>
    <x v="0"/>
  </r>
  <r>
    <s v="13/07/2020 17:30:44"/>
    <s v="Female"/>
    <m/>
    <x v="6"/>
    <n v="0"/>
    <n v="1.99"/>
    <x v="4"/>
  </r>
  <r>
    <s v="13/07/2020 19:08:32"/>
    <s v="Female"/>
    <m/>
    <x v="0"/>
    <n v="3.5"/>
    <n v="4"/>
    <x v="1"/>
  </r>
  <r>
    <s v="13/07/2020 19:56:49"/>
    <s v="Female"/>
    <m/>
    <x v="1"/>
    <n v="3.5"/>
    <n v="4"/>
    <x v="1"/>
  </r>
  <r>
    <s v="13/07/2020 21:21:42"/>
    <s v="Male"/>
    <m/>
    <x v="0"/>
    <n v="3"/>
    <n v="3.49"/>
    <x v="0"/>
  </r>
  <r>
    <s v="13/07/2020 21:22:56"/>
    <s v="Female"/>
    <m/>
    <x v="2"/>
    <n v="3.5"/>
    <n v="4"/>
    <x v="1"/>
  </r>
  <r>
    <s v="13/07/2020 21:23:57"/>
    <s v="Female"/>
    <m/>
    <x v="4"/>
    <n v="3.5"/>
    <n v="4"/>
    <x v="1"/>
  </r>
  <r>
    <s v="18/07/2020 20:16:21"/>
    <s v="Male"/>
    <m/>
    <x v="5"/>
    <n v="3"/>
    <n v="3.49"/>
    <x v="0"/>
  </r>
</pivotCacheRecords>
</file>

<file path=xl/pivotCache/pivotCacheRecords3.xml><?xml version="1.0" encoding="utf-8"?>
<pivotCacheRecords xmlns="http://schemas.openxmlformats.org/spreadsheetml/2006/main" xmlns:r="http://schemas.openxmlformats.org/officeDocument/2006/relationships" count="102">
  <r>
    <x v="0"/>
    <x v="0"/>
    <x v="0"/>
    <x v="0"/>
    <x v="0"/>
  </r>
  <r>
    <x v="0"/>
    <x v="1"/>
    <x v="0"/>
    <x v="1"/>
    <x v="1"/>
  </r>
  <r>
    <x v="0"/>
    <x v="0"/>
    <x v="0"/>
    <x v="0"/>
    <x v="1"/>
  </r>
  <r>
    <x v="0"/>
    <x v="2"/>
    <x v="1"/>
    <x v="0"/>
    <x v="0"/>
  </r>
  <r>
    <x v="0"/>
    <x v="3"/>
    <x v="0"/>
    <x v="1"/>
    <x v="0"/>
  </r>
  <r>
    <x v="1"/>
    <x v="1"/>
    <x v="0"/>
    <x v="1"/>
    <x v="0"/>
  </r>
  <r>
    <x v="1"/>
    <x v="1"/>
    <x v="1"/>
    <x v="0"/>
    <x v="0"/>
  </r>
  <r>
    <x v="1"/>
    <x v="0"/>
    <x v="0"/>
    <x v="1"/>
    <x v="1"/>
  </r>
  <r>
    <x v="2"/>
    <x v="1"/>
    <x v="0"/>
    <x v="1"/>
    <x v="0"/>
  </r>
  <r>
    <x v="1"/>
    <x v="0"/>
    <x v="0"/>
    <x v="1"/>
    <x v="1"/>
  </r>
  <r>
    <x v="1"/>
    <x v="0"/>
    <x v="0"/>
    <x v="1"/>
    <x v="0"/>
  </r>
  <r>
    <x v="1"/>
    <x v="2"/>
    <x v="1"/>
    <x v="0"/>
    <x v="0"/>
  </r>
  <r>
    <x v="0"/>
    <x v="0"/>
    <x v="0"/>
    <x v="0"/>
    <x v="0"/>
  </r>
  <r>
    <x v="0"/>
    <x v="0"/>
    <x v="0"/>
    <x v="1"/>
    <x v="0"/>
  </r>
  <r>
    <x v="1"/>
    <x v="1"/>
    <x v="0"/>
    <x v="1"/>
    <x v="1"/>
  </r>
  <r>
    <x v="1"/>
    <x v="2"/>
    <x v="0"/>
    <x v="1"/>
    <x v="0"/>
  </r>
  <r>
    <x v="0"/>
    <x v="2"/>
    <x v="0"/>
    <x v="1"/>
    <x v="0"/>
  </r>
  <r>
    <x v="0"/>
    <x v="3"/>
    <x v="1"/>
    <x v="0"/>
    <x v="1"/>
  </r>
  <r>
    <x v="1"/>
    <x v="1"/>
    <x v="0"/>
    <x v="1"/>
    <x v="1"/>
  </r>
  <r>
    <x v="1"/>
    <x v="1"/>
    <x v="1"/>
    <x v="0"/>
    <x v="1"/>
  </r>
  <r>
    <x v="0"/>
    <x v="0"/>
    <x v="0"/>
    <x v="1"/>
    <x v="0"/>
  </r>
  <r>
    <x v="0"/>
    <x v="1"/>
    <x v="0"/>
    <x v="1"/>
    <x v="0"/>
  </r>
  <r>
    <x v="1"/>
    <x v="0"/>
    <x v="0"/>
    <x v="1"/>
    <x v="0"/>
  </r>
  <r>
    <x v="0"/>
    <x v="0"/>
    <x v="0"/>
    <x v="1"/>
    <x v="0"/>
  </r>
  <r>
    <x v="1"/>
    <x v="2"/>
    <x v="0"/>
    <x v="0"/>
    <x v="1"/>
  </r>
  <r>
    <x v="1"/>
    <x v="0"/>
    <x v="0"/>
    <x v="1"/>
    <x v="0"/>
  </r>
  <r>
    <x v="1"/>
    <x v="0"/>
    <x v="0"/>
    <x v="1"/>
    <x v="0"/>
  </r>
  <r>
    <x v="0"/>
    <x v="1"/>
    <x v="1"/>
    <x v="0"/>
    <x v="1"/>
  </r>
  <r>
    <x v="1"/>
    <x v="2"/>
    <x v="1"/>
    <x v="0"/>
    <x v="1"/>
  </r>
  <r>
    <x v="1"/>
    <x v="3"/>
    <x v="0"/>
    <x v="1"/>
    <x v="0"/>
  </r>
  <r>
    <x v="0"/>
    <x v="1"/>
    <x v="0"/>
    <x v="1"/>
    <x v="0"/>
  </r>
  <r>
    <x v="0"/>
    <x v="1"/>
    <x v="0"/>
    <x v="1"/>
    <x v="0"/>
  </r>
  <r>
    <x v="1"/>
    <x v="0"/>
    <x v="0"/>
    <x v="1"/>
    <x v="0"/>
  </r>
  <r>
    <x v="1"/>
    <x v="1"/>
    <x v="1"/>
    <x v="0"/>
    <x v="1"/>
  </r>
  <r>
    <x v="0"/>
    <x v="0"/>
    <x v="0"/>
    <x v="0"/>
    <x v="1"/>
  </r>
  <r>
    <x v="3"/>
    <x v="0"/>
    <x v="0"/>
    <x v="1"/>
    <x v="0"/>
  </r>
  <r>
    <x v="0"/>
    <x v="2"/>
    <x v="0"/>
    <x v="0"/>
    <x v="1"/>
  </r>
  <r>
    <x v="2"/>
    <x v="0"/>
    <x v="0"/>
    <x v="0"/>
    <x v="1"/>
  </r>
  <r>
    <x v="1"/>
    <x v="0"/>
    <x v="0"/>
    <x v="1"/>
    <x v="0"/>
  </r>
  <r>
    <x v="2"/>
    <x v="1"/>
    <x v="1"/>
    <x v="0"/>
    <x v="0"/>
  </r>
  <r>
    <x v="0"/>
    <x v="2"/>
    <x v="0"/>
    <x v="1"/>
    <x v="1"/>
  </r>
  <r>
    <x v="1"/>
    <x v="3"/>
    <x v="0"/>
    <x v="1"/>
    <x v="0"/>
  </r>
  <r>
    <x v="0"/>
    <x v="1"/>
    <x v="0"/>
    <x v="0"/>
    <x v="0"/>
  </r>
  <r>
    <x v="4"/>
    <x v="0"/>
    <x v="0"/>
    <x v="1"/>
    <x v="0"/>
  </r>
  <r>
    <x v="1"/>
    <x v="1"/>
    <x v="0"/>
    <x v="1"/>
    <x v="0"/>
  </r>
  <r>
    <x v="1"/>
    <x v="0"/>
    <x v="0"/>
    <x v="1"/>
    <x v="1"/>
  </r>
  <r>
    <x v="1"/>
    <x v="0"/>
    <x v="0"/>
    <x v="1"/>
    <x v="1"/>
  </r>
  <r>
    <x v="1"/>
    <x v="3"/>
    <x v="0"/>
    <x v="1"/>
    <x v="0"/>
  </r>
  <r>
    <x v="0"/>
    <x v="1"/>
    <x v="0"/>
    <x v="0"/>
    <x v="0"/>
  </r>
  <r>
    <x v="1"/>
    <x v="2"/>
    <x v="0"/>
    <x v="1"/>
    <x v="0"/>
  </r>
  <r>
    <x v="2"/>
    <x v="0"/>
    <x v="1"/>
    <x v="0"/>
    <x v="0"/>
  </r>
  <r>
    <x v="1"/>
    <x v="1"/>
    <x v="0"/>
    <x v="1"/>
    <x v="1"/>
  </r>
  <r>
    <x v="0"/>
    <x v="2"/>
    <x v="0"/>
    <x v="1"/>
    <x v="0"/>
  </r>
  <r>
    <x v="0"/>
    <x v="2"/>
    <x v="1"/>
    <x v="0"/>
    <x v="1"/>
  </r>
  <r>
    <x v="1"/>
    <x v="0"/>
    <x v="0"/>
    <x v="0"/>
    <x v="0"/>
  </r>
  <r>
    <x v="0"/>
    <x v="0"/>
    <x v="0"/>
    <x v="1"/>
    <x v="0"/>
  </r>
  <r>
    <x v="1"/>
    <x v="2"/>
    <x v="0"/>
    <x v="1"/>
    <x v="0"/>
  </r>
  <r>
    <x v="0"/>
    <x v="2"/>
    <x v="0"/>
    <x v="0"/>
    <x v="1"/>
  </r>
  <r>
    <x v="1"/>
    <x v="0"/>
    <x v="0"/>
    <x v="1"/>
    <x v="0"/>
  </r>
  <r>
    <x v="0"/>
    <x v="0"/>
    <x v="0"/>
    <x v="1"/>
    <x v="0"/>
  </r>
  <r>
    <x v="0"/>
    <x v="2"/>
    <x v="0"/>
    <x v="1"/>
    <x v="0"/>
  </r>
  <r>
    <x v="1"/>
    <x v="0"/>
    <x v="0"/>
    <x v="1"/>
    <x v="0"/>
  </r>
  <r>
    <x v="1"/>
    <x v="0"/>
    <x v="0"/>
    <x v="1"/>
    <x v="0"/>
  </r>
  <r>
    <x v="1"/>
    <x v="0"/>
    <x v="0"/>
    <x v="1"/>
    <x v="0"/>
  </r>
  <r>
    <x v="1"/>
    <x v="0"/>
    <x v="0"/>
    <x v="1"/>
    <x v="0"/>
  </r>
  <r>
    <x v="1"/>
    <x v="0"/>
    <x v="0"/>
    <x v="0"/>
    <x v="1"/>
  </r>
  <r>
    <x v="0"/>
    <x v="2"/>
    <x v="0"/>
    <x v="1"/>
    <x v="1"/>
  </r>
  <r>
    <x v="0"/>
    <x v="2"/>
    <x v="1"/>
    <x v="0"/>
    <x v="0"/>
  </r>
  <r>
    <x v="1"/>
    <x v="0"/>
    <x v="0"/>
    <x v="0"/>
    <x v="0"/>
  </r>
  <r>
    <x v="0"/>
    <x v="3"/>
    <x v="0"/>
    <x v="1"/>
    <x v="1"/>
  </r>
  <r>
    <x v="0"/>
    <x v="0"/>
    <x v="0"/>
    <x v="1"/>
    <x v="0"/>
  </r>
  <r>
    <x v="1"/>
    <x v="2"/>
    <x v="0"/>
    <x v="1"/>
    <x v="0"/>
  </r>
  <r>
    <x v="0"/>
    <x v="2"/>
    <x v="1"/>
    <x v="0"/>
    <x v="0"/>
  </r>
  <r>
    <x v="4"/>
    <x v="0"/>
    <x v="0"/>
    <x v="1"/>
    <x v="0"/>
  </r>
  <r>
    <x v="1"/>
    <x v="2"/>
    <x v="0"/>
    <x v="1"/>
    <x v="1"/>
  </r>
  <r>
    <x v="1"/>
    <x v="0"/>
    <x v="0"/>
    <x v="1"/>
    <x v="1"/>
  </r>
  <r>
    <x v="0"/>
    <x v="0"/>
    <x v="0"/>
    <x v="0"/>
    <x v="0"/>
  </r>
  <r>
    <x v="0"/>
    <x v="1"/>
    <x v="0"/>
    <x v="1"/>
    <x v="0"/>
  </r>
  <r>
    <x v="4"/>
    <x v="2"/>
    <x v="0"/>
    <x v="1"/>
    <x v="0"/>
  </r>
  <r>
    <x v="1"/>
    <x v="3"/>
    <x v="0"/>
    <x v="1"/>
    <x v="0"/>
  </r>
  <r>
    <x v="1"/>
    <x v="1"/>
    <x v="1"/>
    <x v="0"/>
    <x v="1"/>
  </r>
  <r>
    <x v="1"/>
    <x v="1"/>
    <x v="0"/>
    <x v="1"/>
    <x v="0"/>
  </r>
  <r>
    <x v="0"/>
    <x v="0"/>
    <x v="0"/>
    <x v="0"/>
    <x v="1"/>
  </r>
  <r>
    <x v="0"/>
    <x v="1"/>
    <x v="0"/>
    <x v="1"/>
    <x v="0"/>
  </r>
  <r>
    <x v="0"/>
    <x v="0"/>
    <x v="0"/>
    <x v="1"/>
    <x v="0"/>
  </r>
  <r>
    <x v="1"/>
    <x v="0"/>
    <x v="0"/>
    <x v="0"/>
    <x v="1"/>
  </r>
  <r>
    <x v="0"/>
    <x v="2"/>
    <x v="0"/>
    <x v="1"/>
    <x v="0"/>
  </r>
  <r>
    <x v="1"/>
    <x v="0"/>
    <x v="0"/>
    <x v="0"/>
    <x v="1"/>
  </r>
  <r>
    <x v="0"/>
    <x v="0"/>
    <x v="0"/>
    <x v="1"/>
    <x v="1"/>
  </r>
  <r>
    <x v="3"/>
    <x v="1"/>
    <x v="0"/>
    <x v="1"/>
    <x v="0"/>
  </r>
  <r>
    <x v="1"/>
    <x v="2"/>
    <x v="0"/>
    <x v="1"/>
    <x v="0"/>
  </r>
  <r>
    <x v="0"/>
    <x v="1"/>
    <x v="0"/>
    <x v="1"/>
    <x v="1"/>
  </r>
  <r>
    <x v="0"/>
    <x v="1"/>
    <x v="1"/>
    <x v="0"/>
    <x v="0"/>
  </r>
  <r>
    <x v="0"/>
    <x v="0"/>
    <x v="0"/>
    <x v="0"/>
    <x v="0"/>
  </r>
  <r>
    <x v="4"/>
    <x v="2"/>
    <x v="0"/>
    <x v="1"/>
    <x v="0"/>
  </r>
  <r>
    <x v="1"/>
    <x v="0"/>
    <x v="0"/>
    <x v="1"/>
    <x v="0"/>
  </r>
  <r>
    <x v="1"/>
    <x v="0"/>
    <x v="0"/>
    <x v="1"/>
    <x v="1"/>
  </r>
  <r>
    <x v="0"/>
    <x v="1"/>
    <x v="0"/>
    <x v="0"/>
    <x v="1"/>
  </r>
  <r>
    <x v="1"/>
    <x v="2"/>
    <x v="1"/>
    <x v="0"/>
    <x v="0"/>
  </r>
  <r>
    <x v="1"/>
    <x v="3"/>
    <x v="0"/>
    <x v="1"/>
    <x v="0"/>
  </r>
  <r>
    <x v="0"/>
    <x v="1"/>
    <x v="0"/>
    <x v="1"/>
    <x v="0"/>
  </r>
  <r>
    <x v="5"/>
    <x v="4"/>
    <x v="2"/>
    <x v="2"/>
    <x v="2"/>
  </r>
</pivotCacheRecords>
</file>

<file path=xl/pivotCache/pivotCacheRecords4.xml><?xml version="1.0" encoding="utf-8"?>
<pivotCacheRecords xmlns="http://schemas.openxmlformats.org/spreadsheetml/2006/main" xmlns:r="http://schemas.openxmlformats.org/officeDocument/2006/relationships" count="102">
  <r>
    <x v="0"/>
    <s v="No"/>
    <s v="Yes"/>
    <s v="No"/>
    <x v="0"/>
  </r>
  <r>
    <x v="1"/>
    <s v="No"/>
    <s v="No"/>
    <s v="Yes"/>
    <x v="1"/>
  </r>
  <r>
    <x v="2"/>
    <s v="No"/>
    <s v="Yes"/>
    <s v="Yes"/>
    <x v="0"/>
  </r>
  <r>
    <x v="3"/>
    <s v="Yes"/>
    <s v="Yes"/>
    <s v="No"/>
    <x v="1"/>
  </r>
  <r>
    <x v="4"/>
    <s v="No"/>
    <s v="No"/>
    <s v="No"/>
    <x v="1"/>
  </r>
  <r>
    <x v="0"/>
    <s v="No"/>
    <s v="No"/>
    <s v="No"/>
    <x v="0"/>
  </r>
  <r>
    <x v="5"/>
    <s v="Yes"/>
    <s v="Yes"/>
    <s v="No"/>
    <x v="0"/>
  </r>
  <r>
    <x v="6"/>
    <s v="No"/>
    <s v="No"/>
    <s v="Yes"/>
    <x v="1"/>
  </r>
  <r>
    <x v="7"/>
    <s v="No"/>
    <s v="No"/>
    <s v="No"/>
    <x v="1"/>
  </r>
  <r>
    <x v="8"/>
    <s v="No"/>
    <s v="No"/>
    <s v="Yes"/>
    <x v="0"/>
  </r>
  <r>
    <x v="9"/>
    <s v="No"/>
    <s v="No"/>
    <s v="No"/>
    <x v="1"/>
  </r>
  <r>
    <x v="0"/>
    <s v="Yes"/>
    <s v="Yes"/>
    <s v="No"/>
    <x v="1"/>
  </r>
  <r>
    <x v="6"/>
    <s v="No"/>
    <s v="Yes"/>
    <s v="No"/>
    <x v="1"/>
  </r>
  <r>
    <x v="0"/>
    <s v="No"/>
    <s v="No"/>
    <s v="No"/>
    <x v="1"/>
  </r>
  <r>
    <x v="10"/>
    <s v="No"/>
    <s v="No"/>
    <s v="Yes"/>
    <x v="1"/>
  </r>
  <r>
    <x v="6"/>
    <s v="No"/>
    <s v="No"/>
    <s v="No"/>
    <x v="1"/>
  </r>
  <r>
    <x v="11"/>
    <s v="No"/>
    <s v="No"/>
    <s v="No"/>
    <x v="1"/>
  </r>
  <r>
    <x v="12"/>
    <s v="Yes"/>
    <s v="Yes"/>
    <s v="Yes"/>
    <x v="0"/>
  </r>
  <r>
    <x v="2"/>
    <s v="No"/>
    <s v="No"/>
    <s v="Yes"/>
    <x v="1"/>
  </r>
  <r>
    <x v="13"/>
    <s v="Yes"/>
    <s v="Yes"/>
    <s v="Yes"/>
    <x v="0"/>
  </r>
  <r>
    <x v="0"/>
    <s v="No"/>
    <s v="No"/>
    <s v="No"/>
    <x v="0"/>
  </r>
  <r>
    <x v="14"/>
    <s v="No"/>
    <s v="No"/>
    <s v="No"/>
    <x v="1"/>
  </r>
  <r>
    <x v="6"/>
    <s v="No"/>
    <s v="No"/>
    <s v="No"/>
    <x v="1"/>
  </r>
  <r>
    <x v="0"/>
    <s v="No"/>
    <s v="No"/>
    <s v="No"/>
    <x v="1"/>
  </r>
  <r>
    <x v="6"/>
    <s v="No"/>
    <s v="Yes"/>
    <s v="Yes"/>
    <x v="0"/>
  </r>
  <r>
    <x v="15"/>
    <s v="No"/>
    <s v="No"/>
    <s v="No"/>
    <x v="1"/>
  </r>
  <r>
    <x v="0"/>
    <s v="No"/>
    <s v="No"/>
    <s v="No"/>
    <x v="1"/>
  </r>
  <r>
    <x v="0"/>
    <s v="Yes"/>
    <s v="Yes"/>
    <s v="Yes"/>
    <x v="1"/>
  </r>
  <r>
    <x v="2"/>
    <s v="Yes"/>
    <s v="Yes"/>
    <s v="Yes"/>
    <x v="0"/>
  </r>
  <r>
    <x v="6"/>
    <s v="No"/>
    <s v="No"/>
    <s v="No"/>
    <x v="1"/>
  </r>
  <r>
    <x v="16"/>
    <s v="No"/>
    <s v="No"/>
    <s v="No"/>
    <x v="1"/>
  </r>
  <r>
    <x v="6"/>
    <s v="No"/>
    <s v="No"/>
    <s v="No"/>
    <x v="1"/>
  </r>
  <r>
    <x v="6"/>
    <s v="No"/>
    <s v="No"/>
    <s v="No"/>
    <x v="0"/>
  </r>
  <r>
    <x v="6"/>
    <s v="Yes"/>
    <s v="Yes"/>
    <s v="Yes"/>
    <x v="1"/>
  </r>
  <r>
    <x v="2"/>
    <s v="No"/>
    <s v="Yes"/>
    <s v="Yes"/>
    <x v="0"/>
  </r>
  <r>
    <x v="0"/>
    <s v="No"/>
    <s v="No"/>
    <s v="No"/>
    <x v="1"/>
  </r>
  <r>
    <x v="17"/>
    <s v="No"/>
    <s v="Yes"/>
    <s v="Yes"/>
    <x v="1"/>
  </r>
  <r>
    <x v="2"/>
    <s v="No"/>
    <s v="Yes"/>
    <s v="Yes"/>
    <x v="0"/>
  </r>
  <r>
    <x v="18"/>
    <s v="No"/>
    <s v="No"/>
    <s v="No"/>
    <x v="1"/>
  </r>
  <r>
    <x v="0"/>
    <s v="Yes"/>
    <s v="Yes"/>
    <s v="No"/>
    <x v="0"/>
  </r>
  <r>
    <x v="2"/>
    <s v="No"/>
    <s v="No"/>
    <s v="Yes"/>
    <x v="1"/>
  </r>
  <r>
    <x v="0"/>
    <s v="No"/>
    <s v="No"/>
    <s v="No"/>
    <x v="1"/>
  </r>
  <r>
    <x v="19"/>
    <s v="No"/>
    <s v="Yes"/>
    <s v="No"/>
    <x v="1"/>
  </r>
  <r>
    <x v="2"/>
    <s v="No"/>
    <s v="No"/>
    <s v="No"/>
    <x v="1"/>
  </r>
  <r>
    <x v="20"/>
    <s v="No"/>
    <s v="No"/>
    <s v="No"/>
    <x v="0"/>
  </r>
  <r>
    <x v="6"/>
    <s v="No"/>
    <s v="No"/>
    <s v="Yes"/>
    <x v="0"/>
  </r>
  <r>
    <x v="0"/>
    <s v="No"/>
    <s v="No"/>
    <s v="Yes"/>
    <x v="1"/>
  </r>
  <r>
    <x v="21"/>
    <s v="No"/>
    <s v="No"/>
    <s v="No"/>
    <x v="1"/>
  </r>
  <r>
    <x v="6"/>
    <s v="No"/>
    <s v="Yes"/>
    <s v="No"/>
    <x v="1"/>
  </r>
  <r>
    <x v="6"/>
    <s v="No"/>
    <s v="No"/>
    <s v="No"/>
    <x v="0"/>
  </r>
  <r>
    <x v="22"/>
    <s v="Yes"/>
    <s v="Yes"/>
    <s v="No"/>
    <x v="0"/>
  </r>
  <r>
    <x v="6"/>
    <s v="No"/>
    <s v="No"/>
    <s v="Yes"/>
    <x v="1"/>
  </r>
  <r>
    <x v="23"/>
    <s v="No"/>
    <s v="No"/>
    <s v="No"/>
    <x v="1"/>
  </r>
  <r>
    <x v="14"/>
    <s v="Yes"/>
    <s v="Yes"/>
    <s v="Yes"/>
    <x v="0"/>
  </r>
  <r>
    <x v="6"/>
    <s v="No"/>
    <s v="Yes"/>
    <s v="No"/>
    <x v="0"/>
  </r>
  <r>
    <x v="6"/>
    <s v="No"/>
    <s v="No"/>
    <s v="No"/>
    <x v="1"/>
  </r>
  <r>
    <x v="18"/>
    <s v="No"/>
    <s v="No"/>
    <s v="No"/>
    <x v="1"/>
  </r>
  <r>
    <x v="24"/>
    <s v="No"/>
    <s v="Yes"/>
    <s v="Yes"/>
    <x v="1"/>
  </r>
  <r>
    <x v="6"/>
    <s v="No"/>
    <s v="No"/>
    <s v="No"/>
    <x v="1"/>
  </r>
  <r>
    <x v="24"/>
    <s v="No"/>
    <s v="No"/>
    <s v="No"/>
    <x v="1"/>
  </r>
  <r>
    <x v="25"/>
    <s v="No"/>
    <s v="No"/>
    <s v="No"/>
    <x v="0"/>
  </r>
  <r>
    <x v="6"/>
    <s v="No"/>
    <s v="No"/>
    <s v="No"/>
    <x v="1"/>
  </r>
  <r>
    <x v="26"/>
    <s v="No"/>
    <s v="No"/>
    <s v="No"/>
    <x v="0"/>
  </r>
  <r>
    <x v="27"/>
    <s v="No"/>
    <s v="No"/>
    <s v="No"/>
    <x v="0"/>
  </r>
  <r>
    <x v="21"/>
    <s v="No"/>
    <s v="No"/>
    <s v="No"/>
    <x v="1"/>
  </r>
  <r>
    <x v="28"/>
    <s v="No"/>
    <s v="Yes"/>
    <s v="Yes"/>
    <x v="1"/>
  </r>
  <r>
    <x v="14"/>
    <s v="No"/>
    <s v="No"/>
    <s v="Yes"/>
    <x v="1"/>
  </r>
  <r>
    <x v="29"/>
    <s v="Yes"/>
    <s v="Yes"/>
    <s v="No"/>
    <x v="0"/>
  </r>
  <r>
    <x v="30"/>
    <s v="No"/>
    <s v="Yes"/>
    <s v="No"/>
    <x v="1"/>
  </r>
  <r>
    <x v="31"/>
    <s v="No"/>
    <s v="No"/>
    <s v="Yes"/>
    <x v="1"/>
  </r>
  <r>
    <x v="23"/>
    <s v="No"/>
    <s v="No"/>
    <s v="No"/>
    <x v="1"/>
  </r>
  <r>
    <x v="3"/>
    <s v="No"/>
    <s v="No"/>
    <s v="No"/>
    <x v="0"/>
  </r>
  <r>
    <x v="2"/>
    <s v="Yes"/>
    <s v="Yes"/>
    <s v="No"/>
    <x v="1"/>
  </r>
  <r>
    <x v="23"/>
    <s v="No"/>
    <s v="No"/>
    <s v="No"/>
    <x v="1"/>
  </r>
  <r>
    <x v="2"/>
    <s v="No"/>
    <s v="No"/>
    <s v="Yes"/>
    <x v="1"/>
  </r>
  <r>
    <x v="14"/>
    <s v="No"/>
    <s v="No"/>
    <s v="Yes"/>
    <x v="0"/>
  </r>
  <r>
    <x v="0"/>
    <s v="No"/>
    <s v="Yes"/>
    <s v="No"/>
    <x v="1"/>
  </r>
  <r>
    <x v="32"/>
    <s v="No"/>
    <s v="No"/>
    <s v="No"/>
    <x v="0"/>
  </r>
  <r>
    <x v="33"/>
    <s v="No"/>
    <s v="No"/>
    <s v="No"/>
    <x v="1"/>
  </r>
  <r>
    <x v="0"/>
    <s v="No"/>
    <s v="No"/>
    <s v="No"/>
    <x v="1"/>
  </r>
  <r>
    <x v="34"/>
    <s v="Yes"/>
    <s v="Yes"/>
    <s v="Yes"/>
    <x v="0"/>
  </r>
  <r>
    <x v="35"/>
    <s v="No"/>
    <s v="No"/>
    <s v="No"/>
    <x v="1"/>
  </r>
  <r>
    <x v="0"/>
    <s v="No"/>
    <s v="Yes"/>
    <s v="Yes"/>
    <x v="1"/>
  </r>
  <r>
    <x v="36"/>
    <s v="No"/>
    <s v="No"/>
    <s v="No"/>
    <x v="1"/>
  </r>
  <r>
    <x v="37"/>
    <s v="No"/>
    <s v="No"/>
    <s v="No"/>
    <x v="1"/>
  </r>
  <r>
    <x v="9"/>
    <s v="No"/>
    <s v="Yes"/>
    <s v="Yes"/>
    <x v="1"/>
  </r>
  <r>
    <x v="38"/>
    <s v="No"/>
    <s v="No"/>
    <s v="No"/>
    <x v="1"/>
  </r>
  <r>
    <x v="9"/>
    <s v="No"/>
    <s v="Yes"/>
    <s v="Yes"/>
    <x v="0"/>
  </r>
  <r>
    <x v="2"/>
    <s v="No"/>
    <s v="No"/>
    <s v="Yes"/>
    <x v="1"/>
  </r>
  <r>
    <x v="0"/>
    <s v="No"/>
    <s v="No"/>
    <s v="No"/>
    <x v="0"/>
  </r>
  <r>
    <x v="39"/>
    <s v="No"/>
    <s v="No"/>
    <s v="No"/>
    <x v="0"/>
  </r>
  <r>
    <x v="14"/>
    <s v="No"/>
    <s v="No"/>
    <s v="Yes"/>
    <x v="1"/>
  </r>
  <r>
    <x v="14"/>
    <s v="Yes"/>
    <s v="Yes"/>
    <s v="No"/>
    <x v="1"/>
  </r>
  <r>
    <x v="24"/>
    <s v="No"/>
    <s v="Yes"/>
    <s v="No"/>
    <x v="1"/>
  </r>
  <r>
    <x v="40"/>
    <s v="No"/>
    <s v="No"/>
    <s v="No"/>
    <x v="0"/>
  </r>
  <r>
    <x v="1"/>
    <s v="No"/>
    <s v="No"/>
    <s v="No"/>
    <x v="1"/>
  </r>
  <r>
    <x v="6"/>
    <s v="No"/>
    <s v="No"/>
    <s v="Yes"/>
    <x v="1"/>
  </r>
  <r>
    <x v="0"/>
    <s v="No"/>
    <s v="Yes"/>
    <s v="Yes"/>
    <x v="1"/>
  </r>
  <r>
    <x v="41"/>
    <s v="Yes"/>
    <s v="Yes"/>
    <s v="No"/>
    <x v="0"/>
  </r>
  <r>
    <x v="5"/>
    <s v="No"/>
    <s v="No"/>
    <s v="No"/>
    <x v="1"/>
  </r>
  <r>
    <x v="23"/>
    <s v="No"/>
    <s v="No"/>
    <s v="No"/>
    <x v="1"/>
  </r>
  <r>
    <x v="42"/>
    <m/>
    <m/>
    <m/>
    <x v="2"/>
  </r>
</pivotCacheRecords>
</file>

<file path=xl/pivotCache/pivotCacheRecords5.xml><?xml version="1.0" encoding="utf-8"?>
<pivotCacheRecords xmlns="http://schemas.openxmlformats.org/spreadsheetml/2006/main" xmlns:r="http://schemas.openxmlformats.org/officeDocument/2006/relationships" count="102">
  <r>
    <x v="0"/>
    <x v="0"/>
    <s v="Yes"/>
    <n v="3"/>
  </r>
  <r>
    <x v="1"/>
    <x v="0"/>
    <s v="No"/>
    <n v="3"/>
  </r>
  <r>
    <x v="2"/>
    <x v="0"/>
    <s v="Yes"/>
    <n v="3"/>
  </r>
  <r>
    <x v="3"/>
    <x v="0"/>
    <s v="No"/>
    <n v="3"/>
  </r>
  <r>
    <x v="4"/>
    <x v="0"/>
    <s v="No"/>
    <n v="3"/>
  </r>
  <r>
    <x v="2"/>
    <x v="0"/>
    <s v="Yes"/>
    <n v="3.5"/>
  </r>
  <r>
    <x v="4"/>
    <x v="0"/>
    <s v="Yes"/>
    <n v="3.5"/>
  </r>
  <r>
    <x v="0"/>
    <x v="0"/>
    <s v="No"/>
    <n v="3.5"/>
  </r>
  <r>
    <x v="2"/>
    <x v="0"/>
    <s v="No"/>
    <n v="2.5"/>
  </r>
  <r>
    <x v="0"/>
    <x v="0"/>
    <s v="Yes"/>
    <n v="3.5"/>
  </r>
  <r>
    <x v="5"/>
    <x v="0"/>
    <s v="No"/>
    <n v="3.5"/>
  </r>
  <r>
    <x v="6"/>
    <x v="0"/>
    <s v="No"/>
    <n v="3.5"/>
  </r>
  <r>
    <x v="0"/>
    <x v="0"/>
    <s v="No"/>
    <n v="3"/>
  </r>
  <r>
    <x v="2"/>
    <x v="0"/>
    <s v="No"/>
    <n v="3"/>
  </r>
  <r>
    <x v="0"/>
    <x v="0"/>
    <s v="No"/>
    <n v="3.5"/>
  </r>
  <r>
    <x v="6"/>
    <x v="0"/>
    <s v="No"/>
    <n v="3.5"/>
  </r>
  <r>
    <x v="6"/>
    <x v="0"/>
    <s v="No"/>
    <n v="3"/>
  </r>
  <r>
    <x v="6"/>
    <x v="0"/>
    <s v="Yes"/>
    <n v="3"/>
  </r>
  <r>
    <x v="5"/>
    <x v="0"/>
    <s v="No"/>
    <n v="3.5"/>
  </r>
  <r>
    <x v="0"/>
    <x v="0"/>
    <s v="Yes"/>
    <n v="3.5"/>
  </r>
  <r>
    <x v="2"/>
    <x v="0"/>
    <s v="Yes"/>
    <n v="3"/>
  </r>
  <r>
    <x v="0"/>
    <x v="0"/>
    <s v="No"/>
    <n v="3"/>
  </r>
  <r>
    <x v="6"/>
    <x v="0"/>
    <s v="No"/>
    <n v="3.5"/>
  </r>
  <r>
    <x v="6"/>
    <x v="0"/>
    <s v="No"/>
    <n v="3"/>
  </r>
  <r>
    <x v="4"/>
    <x v="0"/>
    <s v="Yes"/>
    <n v="3.5"/>
  </r>
  <r>
    <x v="0"/>
    <x v="0"/>
    <s v="No"/>
    <n v="3.5"/>
  </r>
  <r>
    <x v="2"/>
    <x v="0"/>
    <s v="No"/>
    <n v="3.5"/>
  </r>
  <r>
    <x v="0"/>
    <x v="0"/>
    <s v="No"/>
    <n v="3"/>
  </r>
  <r>
    <x v="6"/>
    <x v="1"/>
    <s v="Yes"/>
    <n v="3.5"/>
  </r>
  <r>
    <x v="6"/>
    <x v="0"/>
    <s v="No"/>
    <n v="3.5"/>
  </r>
  <r>
    <x v="4"/>
    <x v="0"/>
    <s v="No"/>
    <n v="3"/>
  </r>
  <r>
    <x v="0"/>
    <x v="0"/>
    <s v="No"/>
    <n v="3"/>
  </r>
  <r>
    <x v="2"/>
    <x v="0"/>
    <s v="Yes"/>
    <n v="3.5"/>
  </r>
  <r>
    <x v="0"/>
    <x v="1"/>
    <s v="No"/>
    <n v="3.5"/>
  </r>
  <r>
    <x v="2"/>
    <x v="0"/>
    <s v="Yes"/>
    <n v="3"/>
  </r>
  <r>
    <x v="0"/>
    <x v="0"/>
    <s v="No"/>
    <n v="2"/>
  </r>
  <r>
    <x v="0"/>
    <x v="0"/>
    <s v="No"/>
    <n v="3"/>
  </r>
  <r>
    <x v="2"/>
    <x v="0"/>
    <s v="Yes"/>
    <n v="2.5"/>
  </r>
  <r>
    <x v="0"/>
    <x v="0"/>
    <s v="No"/>
    <n v="3.5"/>
  </r>
  <r>
    <x v="6"/>
    <x v="1"/>
    <s v="Yes"/>
    <n v="2.5"/>
  </r>
  <r>
    <x v="6"/>
    <x v="0"/>
    <s v="No"/>
    <n v="3"/>
  </r>
  <r>
    <x v="3"/>
    <x v="0"/>
    <s v="No"/>
    <n v="3.5"/>
  </r>
  <r>
    <x v="5"/>
    <x v="0"/>
    <s v="No"/>
    <n v="3"/>
  </r>
  <r>
    <x v="7"/>
    <x v="0"/>
    <s v="No"/>
    <n v="0"/>
  </r>
  <r>
    <x v="4"/>
    <x v="0"/>
    <s v="Yes"/>
    <n v="3.5"/>
  </r>
  <r>
    <x v="0"/>
    <x v="0"/>
    <s v="Yes"/>
    <n v="3.5"/>
  </r>
  <r>
    <x v="2"/>
    <x v="0"/>
    <s v="No"/>
    <n v="3.5"/>
  </r>
  <r>
    <x v="0"/>
    <x v="0"/>
    <s v="No"/>
    <n v="3.5"/>
  </r>
  <r>
    <x v="6"/>
    <x v="0"/>
    <s v="No"/>
    <n v="3"/>
  </r>
  <r>
    <x v="6"/>
    <x v="0"/>
    <s v="Yes"/>
    <n v="3.5"/>
  </r>
  <r>
    <x v="4"/>
    <x v="1"/>
    <s v="Yes"/>
    <n v="2.5"/>
  </r>
  <r>
    <x v="0"/>
    <x v="0"/>
    <s v="No"/>
    <n v="3.5"/>
  </r>
  <r>
    <x v="2"/>
    <x v="0"/>
    <s v="No"/>
    <n v="3"/>
  </r>
  <r>
    <x v="5"/>
    <x v="0"/>
    <s v="Yes"/>
    <n v="3"/>
  </r>
  <r>
    <x v="2"/>
    <x v="1"/>
    <s v="Yes"/>
    <n v="3.5"/>
  </r>
  <r>
    <x v="1"/>
    <x v="0"/>
    <s v="No"/>
    <n v="3"/>
  </r>
  <r>
    <x v="4"/>
    <x v="0"/>
    <s v="No"/>
    <n v="3.5"/>
  </r>
  <r>
    <x v="5"/>
    <x v="0"/>
    <s v="No"/>
    <n v="3"/>
  </r>
  <r>
    <x v="0"/>
    <x v="0"/>
    <s v="No"/>
    <n v="3.5"/>
  </r>
  <r>
    <x v="4"/>
    <x v="0"/>
    <s v="No"/>
    <n v="3"/>
  </r>
  <r>
    <x v="0"/>
    <x v="0"/>
    <s v="Yes"/>
    <n v="3"/>
  </r>
  <r>
    <x v="2"/>
    <x v="0"/>
    <s v="No"/>
    <n v="3.5"/>
  </r>
  <r>
    <x v="0"/>
    <x v="0"/>
    <s v="Yes"/>
    <n v="3.5"/>
  </r>
  <r>
    <x v="6"/>
    <x v="0"/>
    <s v="Yes"/>
    <n v="3.5"/>
  </r>
  <r>
    <x v="6"/>
    <x v="0"/>
    <s v="No"/>
    <n v="3.5"/>
  </r>
  <r>
    <x v="4"/>
    <x v="0"/>
    <s v="No"/>
    <n v="3.5"/>
  </r>
  <r>
    <x v="0"/>
    <x v="0"/>
    <s v="No"/>
    <n v="3"/>
  </r>
  <r>
    <x v="2"/>
    <x v="0"/>
    <s v="Yes"/>
    <n v="3"/>
  </r>
  <r>
    <x v="0"/>
    <x v="0"/>
    <s v="No"/>
    <n v="3.5"/>
  </r>
  <r>
    <x v="6"/>
    <x v="0"/>
    <s v="No"/>
    <n v="3"/>
  </r>
  <r>
    <x v="6"/>
    <x v="0"/>
    <s v="No"/>
    <n v="3"/>
  </r>
  <r>
    <x v="0"/>
    <x v="0"/>
    <s v="Yes"/>
    <n v="3.5"/>
  </r>
  <r>
    <x v="2"/>
    <x v="0"/>
    <s v="No"/>
    <n v="3"/>
  </r>
  <r>
    <x v="0"/>
    <x v="0"/>
    <s v="No"/>
    <n v="0"/>
  </r>
  <r>
    <x v="6"/>
    <x v="0"/>
    <s v="No"/>
    <n v="3.5"/>
  </r>
  <r>
    <x v="6"/>
    <x v="0"/>
    <s v="Yes"/>
    <n v="3.5"/>
  </r>
  <r>
    <x v="4"/>
    <x v="0"/>
    <s v="No"/>
    <n v="3"/>
  </r>
  <r>
    <x v="0"/>
    <x v="0"/>
    <s v="Yes"/>
    <n v="3"/>
  </r>
  <r>
    <x v="2"/>
    <x v="0"/>
    <s v="No"/>
    <n v="0"/>
  </r>
  <r>
    <x v="0"/>
    <x v="0"/>
    <s v="No"/>
    <n v="3.5"/>
  </r>
  <r>
    <x v="6"/>
    <x v="0"/>
    <s v="Yes"/>
    <n v="3.5"/>
  </r>
  <r>
    <x v="6"/>
    <x v="0"/>
    <s v="No"/>
    <n v="3.5"/>
  </r>
  <r>
    <x v="2"/>
    <x v="0"/>
    <s v="No"/>
    <n v="3"/>
  </r>
  <r>
    <x v="2"/>
    <x v="0"/>
    <s v="No"/>
    <n v="3"/>
  </r>
  <r>
    <x v="4"/>
    <x v="0"/>
    <s v="No"/>
    <n v="3"/>
  </r>
  <r>
    <x v="0"/>
    <x v="1"/>
    <s v="No"/>
    <n v="3.5"/>
  </r>
  <r>
    <x v="2"/>
    <x v="0"/>
    <s v="No"/>
    <n v="3"/>
  </r>
  <r>
    <x v="0"/>
    <x v="0"/>
    <s v="Yes"/>
    <n v="3.5"/>
  </r>
  <r>
    <x v="6"/>
    <x v="0"/>
    <s v="No"/>
    <n v="3"/>
  </r>
  <r>
    <x v="6"/>
    <x v="0"/>
    <s v="Yes"/>
    <n v="2"/>
  </r>
  <r>
    <x v="4"/>
    <x v="0"/>
    <s v="Yes"/>
    <n v="3.5"/>
  </r>
  <r>
    <x v="0"/>
    <x v="0"/>
    <s v="No"/>
    <n v="3"/>
  </r>
  <r>
    <x v="2"/>
    <x v="0"/>
    <s v="No"/>
    <n v="3"/>
  </r>
  <r>
    <x v="0"/>
    <x v="0"/>
    <s v="No"/>
    <n v="3"/>
  </r>
  <r>
    <x v="6"/>
    <x v="0"/>
    <s v="Yes"/>
    <n v="0"/>
  </r>
  <r>
    <x v="0"/>
    <x v="0"/>
    <s v="No"/>
    <n v="3.5"/>
  </r>
  <r>
    <x v="1"/>
    <x v="0"/>
    <s v="No"/>
    <n v="3.5"/>
  </r>
  <r>
    <x v="0"/>
    <x v="0"/>
    <s v="No"/>
    <n v="3"/>
  </r>
  <r>
    <x v="2"/>
    <x v="0"/>
    <s v="Yes"/>
    <n v="3.5"/>
  </r>
  <r>
    <x v="4"/>
    <x v="0"/>
    <s v="No"/>
    <n v="3.5"/>
  </r>
  <r>
    <x v="5"/>
    <x v="0"/>
    <s v="No"/>
    <n v="3"/>
  </r>
  <r>
    <x v="7"/>
    <x v="2"/>
    <m/>
    <m/>
  </r>
</pivotCacheRecords>
</file>

<file path=xl/pivotCache/pivotCacheRecords6.xml><?xml version="1.0" encoding="utf-8"?>
<pivotCacheRecords xmlns="http://schemas.openxmlformats.org/spreadsheetml/2006/main" xmlns:r="http://schemas.openxmlformats.org/officeDocument/2006/relationships" count="102">
  <r>
    <n v="18"/>
    <s v="Yes"/>
    <x v="0"/>
    <x v="0"/>
  </r>
  <r>
    <n v="21"/>
    <s v="No"/>
    <x v="1"/>
    <x v="0"/>
  </r>
  <r>
    <n v="19"/>
    <s v="Yes"/>
    <x v="0"/>
    <x v="0"/>
  </r>
  <r>
    <n v="22"/>
    <s v="No"/>
    <x v="2"/>
    <x v="1"/>
  </r>
  <r>
    <n v="23"/>
    <s v="No"/>
    <x v="3"/>
    <x v="0"/>
  </r>
  <r>
    <n v="19"/>
    <s v="Yes"/>
    <x v="1"/>
    <x v="0"/>
  </r>
  <r>
    <n v="23"/>
    <s v="Yes"/>
    <x v="1"/>
    <x v="1"/>
  </r>
  <r>
    <n v="18"/>
    <s v="No"/>
    <x v="0"/>
    <x v="0"/>
  </r>
  <r>
    <n v="19"/>
    <s v="No"/>
    <x v="1"/>
    <x v="0"/>
  </r>
  <r>
    <n v="18"/>
    <s v="Yes"/>
    <x v="0"/>
    <x v="0"/>
  </r>
  <r>
    <n v="20"/>
    <s v="No"/>
    <x v="0"/>
    <x v="0"/>
  </r>
  <r>
    <n v="24"/>
    <s v="No"/>
    <x v="2"/>
    <x v="1"/>
  </r>
  <r>
    <n v="18"/>
    <s v="No"/>
    <x v="0"/>
    <x v="0"/>
  </r>
  <r>
    <n v="19"/>
    <s v="No"/>
    <x v="0"/>
    <x v="0"/>
  </r>
  <r>
    <n v="18"/>
    <s v="No"/>
    <x v="1"/>
    <x v="0"/>
  </r>
  <r>
    <n v="24"/>
    <s v="No"/>
    <x v="2"/>
    <x v="0"/>
  </r>
  <r>
    <n v="24"/>
    <s v="No"/>
    <x v="2"/>
    <x v="0"/>
  </r>
  <r>
    <n v="24"/>
    <s v="Yes"/>
    <x v="3"/>
    <x v="1"/>
  </r>
  <r>
    <n v="20"/>
    <s v="No"/>
    <x v="1"/>
    <x v="0"/>
  </r>
  <r>
    <n v="18"/>
    <s v="Yes"/>
    <x v="1"/>
    <x v="1"/>
  </r>
  <r>
    <n v="19"/>
    <s v="Yes"/>
    <x v="0"/>
    <x v="0"/>
  </r>
  <r>
    <n v="18"/>
    <s v="No"/>
    <x v="1"/>
    <x v="0"/>
  </r>
  <r>
    <n v="24"/>
    <s v="No"/>
    <x v="0"/>
    <x v="0"/>
  </r>
  <r>
    <n v="24"/>
    <s v="No"/>
    <x v="0"/>
    <x v="0"/>
  </r>
  <r>
    <n v="23"/>
    <s v="Yes"/>
    <x v="2"/>
    <x v="0"/>
  </r>
  <r>
    <n v="18"/>
    <s v="No"/>
    <x v="0"/>
    <x v="0"/>
  </r>
  <r>
    <n v="19"/>
    <s v="No"/>
    <x v="0"/>
    <x v="0"/>
  </r>
  <r>
    <n v="18"/>
    <s v="No"/>
    <x v="1"/>
    <x v="1"/>
  </r>
  <r>
    <n v="24"/>
    <s v="Yes"/>
    <x v="2"/>
    <x v="1"/>
  </r>
  <r>
    <n v="24"/>
    <s v="No"/>
    <x v="3"/>
    <x v="0"/>
  </r>
  <r>
    <n v="23"/>
    <s v="No"/>
    <x v="1"/>
    <x v="0"/>
  </r>
  <r>
    <n v="18"/>
    <s v="No"/>
    <x v="1"/>
    <x v="0"/>
  </r>
  <r>
    <n v="19"/>
    <s v="Yes"/>
    <x v="0"/>
    <x v="0"/>
  </r>
  <r>
    <n v="18"/>
    <s v="No"/>
    <x v="1"/>
    <x v="1"/>
  </r>
  <r>
    <n v="19"/>
    <s v="Yes"/>
    <x v="0"/>
    <x v="0"/>
  </r>
  <r>
    <n v="18"/>
    <s v="No"/>
    <x v="0"/>
    <x v="0"/>
  </r>
  <r>
    <n v="18"/>
    <s v="No"/>
    <x v="2"/>
    <x v="0"/>
  </r>
  <r>
    <n v="19"/>
    <s v="Yes"/>
    <x v="0"/>
    <x v="0"/>
  </r>
  <r>
    <n v="18"/>
    <s v="No"/>
    <x v="0"/>
    <x v="0"/>
  </r>
  <r>
    <n v="24"/>
    <s v="Yes"/>
    <x v="1"/>
    <x v="1"/>
  </r>
  <r>
    <n v="24"/>
    <s v="No"/>
    <x v="2"/>
    <x v="0"/>
  </r>
  <r>
    <n v="22"/>
    <s v="No"/>
    <x v="3"/>
    <x v="0"/>
  </r>
  <r>
    <n v="20"/>
    <s v="No"/>
    <x v="1"/>
    <x v="0"/>
  </r>
  <r>
    <m/>
    <s v="No"/>
    <x v="0"/>
    <x v="0"/>
  </r>
  <r>
    <n v="23"/>
    <s v="Yes"/>
    <x v="1"/>
    <x v="0"/>
  </r>
  <r>
    <n v="18"/>
    <s v="Yes"/>
    <x v="0"/>
    <x v="0"/>
  </r>
  <r>
    <n v="19"/>
    <s v="No"/>
    <x v="0"/>
    <x v="0"/>
  </r>
  <r>
    <n v="18"/>
    <s v="No"/>
    <x v="3"/>
    <x v="0"/>
  </r>
  <r>
    <n v="24"/>
    <s v="No"/>
    <x v="1"/>
    <x v="0"/>
  </r>
  <r>
    <n v="24"/>
    <s v="Yes"/>
    <x v="2"/>
    <x v="0"/>
  </r>
  <r>
    <n v="23"/>
    <s v="Yes"/>
    <x v="0"/>
    <x v="1"/>
  </r>
  <r>
    <n v="18"/>
    <s v="No"/>
    <x v="1"/>
    <x v="0"/>
  </r>
  <r>
    <n v="19"/>
    <s v="No"/>
    <x v="2"/>
    <x v="0"/>
  </r>
  <r>
    <n v="20"/>
    <s v="Yes"/>
    <x v="2"/>
    <x v="1"/>
  </r>
  <r>
    <n v="19"/>
    <s v="Yes"/>
    <x v="0"/>
    <x v="0"/>
  </r>
  <r>
    <n v="21"/>
    <s v="No"/>
    <x v="0"/>
    <x v="0"/>
  </r>
  <r>
    <n v="23"/>
    <s v="No"/>
    <x v="2"/>
    <x v="0"/>
  </r>
  <r>
    <n v="20"/>
    <s v="No"/>
    <x v="2"/>
    <x v="0"/>
  </r>
  <r>
    <n v="18"/>
    <s v="No"/>
    <x v="0"/>
    <x v="0"/>
  </r>
  <r>
    <n v="23"/>
    <s v="No"/>
    <x v="0"/>
    <x v="0"/>
  </r>
  <r>
    <n v="18"/>
    <s v="Yes"/>
    <x v="2"/>
    <x v="0"/>
  </r>
  <r>
    <n v="19"/>
    <s v="No"/>
    <x v="0"/>
    <x v="0"/>
  </r>
  <r>
    <n v="18"/>
    <s v="Yes"/>
    <x v="0"/>
    <x v="0"/>
  </r>
  <r>
    <n v="24"/>
    <s v="Yes"/>
    <x v="0"/>
    <x v="0"/>
  </r>
  <r>
    <n v="24"/>
    <s v="No"/>
    <x v="0"/>
    <x v="0"/>
  </r>
  <r>
    <n v="23"/>
    <s v="No"/>
    <x v="0"/>
    <x v="0"/>
  </r>
  <r>
    <n v="18"/>
    <s v="No"/>
    <x v="2"/>
    <x v="0"/>
  </r>
  <r>
    <n v="19"/>
    <s v="Yes"/>
    <x v="2"/>
    <x v="1"/>
  </r>
  <r>
    <n v="18"/>
    <s v="No"/>
    <x v="0"/>
    <x v="0"/>
  </r>
  <r>
    <n v="24"/>
    <s v="No"/>
    <x v="3"/>
    <x v="0"/>
  </r>
  <r>
    <n v="24"/>
    <s v="No"/>
    <x v="0"/>
    <x v="0"/>
  </r>
  <r>
    <n v="18"/>
    <s v="Yes"/>
    <x v="2"/>
    <x v="0"/>
  </r>
  <r>
    <n v="19"/>
    <s v="No"/>
    <x v="2"/>
    <x v="1"/>
  </r>
  <r>
    <n v="18"/>
    <s v="No"/>
    <x v="0"/>
    <x v="0"/>
  </r>
  <r>
    <n v="24"/>
    <s v="No"/>
    <x v="2"/>
    <x v="0"/>
  </r>
  <r>
    <n v="24"/>
    <s v="Yes"/>
    <x v="0"/>
    <x v="0"/>
  </r>
  <r>
    <n v="23"/>
    <s v="No"/>
    <x v="0"/>
    <x v="0"/>
  </r>
  <r>
    <n v="18"/>
    <s v="Yes"/>
    <x v="1"/>
    <x v="0"/>
  </r>
  <r>
    <n v="19"/>
    <s v="No"/>
    <x v="2"/>
    <x v="0"/>
  </r>
  <r>
    <n v="18"/>
    <s v="No"/>
    <x v="3"/>
    <x v="0"/>
  </r>
  <r>
    <n v="24"/>
    <s v="Yes"/>
    <x v="1"/>
    <x v="1"/>
  </r>
  <r>
    <n v="24"/>
    <s v="No"/>
    <x v="1"/>
    <x v="0"/>
  </r>
  <r>
    <n v="19"/>
    <s v="No"/>
    <x v="0"/>
    <x v="0"/>
  </r>
  <r>
    <n v="19"/>
    <s v="No"/>
    <x v="1"/>
    <x v="0"/>
  </r>
  <r>
    <n v="23"/>
    <s v="No"/>
    <x v="0"/>
    <x v="0"/>
  </r>
  <r>
    <n v="18"/>
    <s v="No"/>
    <x v="0"/>
    <x v="0"/>
  </r>
  <r>
    <n v="19"/>
    <s v="No"/>
    <x v="2"/>
    <x v="0"/>
  </r>
  <r>
    <n v="18"/>
    <s v="Yes"/>
    <x v="0"/>
    <x v="0"/>
  </r>
  <r>
    <n v="24"/>
    <s v="No"/>
    <x v="0"/>
    <x v="0"/>
  </r>
  <r>
    <n v="24"/>
    <s v="Yes"/>
    <x v="1"/>
    <x v="0"/>
  </r>
  <r>
    <n v="23"/>
    <s v="Yes"/>
    <x v="2"/>
    <x v="0"/>
  </r>
  <r>
    <n v="18"/>
    <s v="No"/>
    <x v="1"/>
    <x v="0"/>
  </r>
  <r>
    <n v="19"/>
    <s v="No"/>
    <x v="1"/>
    <x v="1"/>
  </r>
  <r>
    <n v="18"/>
    <s v="No"/>
    <x v="0"/>
    <x v="0"/>
  </r>
  <r>
    <n v="24"/>
    <s v="Yes"/>
    <x v="2"/>
    <x v="0"/>
  </r>
  <r>
    <n v="18"/>
    <s v="No"/>
    <x v="0"/>
    <x v="0"/>
  </r>
  <r>
    <n v="21"/>
    <s v="No"/>
    <x v="0"/>
    <x v="0"/>
  </r>
  <r>
    <n v="18"/>
    <s v="No"/>
    <x v="1"/>
    <x v="0"/>
  </r>
  <r>
    <n v="19"/>
    <s v="Yes"/>
    <x v="2"/>
    <x v="1"/>
  </r>
  <r>
    <n v="23"/>
    <s v="No"/>
    <x v="3"/>
    <x v="0"/>
  </r>
  <r>
    <n v="20"/>
    <s v="No"/>
    <x v="1"/>
    <x v="0"/>
  </r>
  <r>
    <m/>
    <m/>
    <x v="4"/>
    <x v="2"/>
  </r>
</pivotCacheRecords>
</file>

<file path=xl/pivotCache/pivotCacheRecords7.xml><?xml version="1.0" encoding="utf-8"?>
<pivotCacheRecords xmlns="http://schemas.openxmlformats.org/spreadsheetml/2006/main" xmlns:r="http://schemas.openxmlformats.org/officeDocument/2006/relationships" count="102">
  <r>
    <x v="0"/>
    <x v="0"/>
    <x v="0"/>
    <x v="0"/>
    <s v="Engineering"/>
  </r>
  <r>
    <x v="1"/>
    <x v="1"/>
    <x v="0"/>
    <x v="1"/>
    <s v="Islamic education"/>
  </r>
  <r>
    <x v="2"/>
    <x v="0"/>
    <x v="0"/>
    <x v="0"/>
    <s v="BIT"/>
  </r>
  <r>
    <x v="3"/>
    <x v="2"/>
    <x v="1"/>
    <x v="0"/>
    <s v="Laws"/>
  </r>
  <r>
    <x v="4"/>
    <x v="3"/>
    <x v="0"/>
    <x v="1"/>
    <s v="Mathemathics"/>
  </r>
  <r>
    <x v="2"/>
    <x v="1"/>
    <x v="0"/>
    <x v="1"/>
    <s v="Engineering"/>
  </r>
  <r>
    <x v="4"/>
    <x v="1"/>
    <x v="1"/>
    <x v="0"/>
    <s v="Pendidikan islam"/>
  </r>
  <r>
    <x v="0"/>
    <x v="0"/>
    <x v="0"/>
    <x v="1"/>
    <s v="BCS"/>
  </r>
  <r>
    <x v="2"/>
    <x v="1"/>
    <x v="0"/>
    <x v="1"/>
    <s v="Human Resources"/>
  </r>
  <r>
    <x v="0"/>
    <x v="0"/>
    <x v="0"/>
    <x v="1"/>
    <s v="Irkhs"/>
  </r>
  <r>
    <x v="5"/>
    <x v="0"/>
    <x v="0"/>
    <x v="1"/>
    <s v="Psychology"/>
  </r>
  <r>
    <x v="6"/>
    <x v="2"/>
    <x v="1"/>
    <x v="0"/>
    <s v="Engineering"/>
  </r>
  <r>
    <x v="0"/>
    <x v="0"/>
    <x v="0"/>
    <x v="0"/>
    <s v="BCS"/>
  </r>
  <r>
    <x v="2"/>
    <x v="0"/>
    <x v="0"/>
    <x v="1"/>
    <s v="Engineering"/>
  </r>
  <r>
    <x v="0"/>
    <x v="1"/>
    <x v="0"/>
    <x v="1"/>
    <s v="KENMS"/>
  </r>
  <r>
    <x v="6"/>
    <x v="2"/>
    <x v="0"/>
    <x v="1"/>
    <s v="BCS"/>
  </r>
  <r>
    <x v="6"/>
    <x v="2"/>
    <x v="0"/>
    <x v="1"/>
    <s v="Accounting "/>
  </r>
  <r>
    <x v="6"/>
    <x v="3"/>
    <x v="1"/>
    <x v="0"/>
    <s v="ENM"/>
  </r>
  <r>
    <x v="5"/>
    <x v="1"/>
    <x v="0"/>
    <x v="1"/>
    <s v="BIT"/>
  </r>
  <r>
    <x v="0"/>
    <x v="1"/>
    <x v="1"/>
    <x v="0"/>
    <s v="Marine science"/>
  </r>
  <r>
    <x v="2"/>
    <x v="0"/>
    <x v="0"/>
    <x v="1"/>
    <s v="Engineering"/>
  </r>
  <r>
    <x v="0"/>
    <x v="1"/>
    <x v="0"/>
    <x v="1"/>
    <s v="KOE"/>
  </r>
  <r>
    <x v="6"/>
    <x v="0"/>
    <x v="0"/>
    <x v="1"/>
    <s v="BCS"/>
  </r>
  <r>
    <x v="6"/>
    <x v="0"/>
    <x v="0"/>
    <x v="1"/>
    <s v="Engineering"/>
  </r>
  <r>
    <x v="4"/>
    <x v="2"/>
    <x v="0"/>
    <x v="0"/>
    <s v="BCS"/>
  </r>
  <r>
    <x v="0"/>
    <x v="0"/>
    <x v="0"/>
    <x v="1"/>
    <s v="Banking Studies"/>
  </r>
  <r>
    <x v="2"/>
    <x v="0"/>
    <x v="0"/>
    <x v="1"/>
    <s v="Engineering"/>
  </r>
  <r>
    <x v="0"/>
    <x v="1"/>
    <x v="1"/>
    <x v="0"/>
    <s v="Engineering"/>
  </r>
  <r>
    <x v="6"/>
    <x v="2"/>
    <x v="1"/>
    <x v="0"/>
    <s v="BIT"/>
  </r>
  <r>
    <x v="6"/>
    <x v="3"/>
    <x v="0"/>
    <x v="1"/>
    <s v="BCS"/>
  </r>
  <r>
    <x v="4"/>
    <x v="1"/>
    <x v="0"/>
    <x v="1"/>
    <s v="Business Administration"/>
  </r>
  <r>
    <x v="0"/>
    <x v="1"/>
    <x v="0"/>
    <x v="1"/>
    <s v="BCS"/>
  </r>
  <r>
    <x v="2"/>
    <x v="0"/>
    <x v="0"/>
    <x v="1"/>
    <s v="BCS"/>
  </r>
  <r>
    <x v="0"/>
    <x v="1"/>
    <x v="1"/>
    <x v="0"/>
    <s v="BCS"/>
  </r>
  <r>
    <x v="2"/>
    <x v="0"/>
    <x v="0"/>
    <x v="0"/>
    <s v="BIT"/>
  </r>
  <r>
    <x v="0"/>
    <x v="0"/>
    <x v="0"/>
    <x v="1"/>
    <s v="Engineering"/>
  </r>
  <r>
    <x v="0"/>
    <x v="2"/>
    <x v="0"/>
    <x v="0"/>
    <s v="Law"/>
  </r>
  <r>
    <x v="2"/>
    <x v="0"/>
    <x v="0"/>
    <x v="0"/>
    <s v="BIT"/>
  </r>
  <r>
    <x v="0"/>
    <x v="0"/>
    <x v="0"/>
    <x v="1"/>
    <s v="KIRKHS"/>
  </r>
  <r>
    <x v="6"/>
    <x v="1"/>
    <x v="1"/>
    <x v="0"/>
    <s v="Engineering"/>
  </r>
  <r>
    <x v="6"/>
    <x v="2"/>
    <x v="0"/>
    <x v="1"/>
    <s v="BIT"/>
  </r>
  <r>
    <x v="3"/>
    <x v="3"/>
    <x v="0"/>
    <x v="1"/>
    <s v="Engineering"/>
  </r>
  <r>
    <x v="5"/>
    <x v="1"/>
    <x v="0"/>
    <x v="0"/>
    <s v="Usuluddin "/>
  </r>
  <r>
    <x v="7"/>
    <x v="0"/>
    <x v="0"/>
    <x v="1"/>
    <s v="BIT"/>
  </r>
  <r>
    <x v="4"/>
    <x v="1"/>
    <x v="0"/>
    <x v="1"/>
    <s v="TAASL"/>
  </r>
  <r>
    <x v="0"/>
    <x v="0"/>
    <x v="0"/>
    <x v="1"/>
    <s v="BCS"/>
  </r>
  <r>
    <x v="2"/>
    <x v="0"/>
    <x v="0"/>
    <x v="1"/>
    <s v="Engineering"/>
  </r>
  <r>
    <x v="0"/>
    <x v="3"/>
    <x v="0"/>
    <x v="1"/>
    <s v="Engine"/>
  </r>
  <r>
    <x v="6"/>
    <x v="1"/>
    <x v="0"/>
    <x v="0"/>
    <s v="BCS"/>
  </r>
  <r>
    <x v="6"/>
    <x v="2"/>
    <x v="0"/>
    <x v="1"/>
    <s v="BCS"/>
  </r>
  <r>
    <x v="4"/>
    <x v="0"/>
    <x v="1"/>
    <x v="0"/>
    <s v="ALA"/>
  </r>
  <r>
    <x v="0"/>
    <x v="1"/>
    <x v="0"/>
    <x v="1"/>
    <s v="BCS"/>
  </r>
  <r>
    <x v="2"/>
    <x v="2"/>
    <x v="0"/>
    <x v="1"/>
    <s v="Biomedical science"/>
  </r>
  <r>
    <x v="5"/>
    <x v="2"/>
    <x v="1"/>
    <x v="0"/>
    <s v="KOE"/>
  </r>
  <r>
    <x v="2"/>
    <x v="0"/>
    <x v="0"/>
    <x v="0"/>
    <s v="BCS"/>
  </r>
  <r>
    <x v="1"/>
    <x v="0"/>
    <x v="0"/>
    <x v="1"/>
    <s v="BCS"/>
  </r>
  <r>
    <x v="4"/>
    <x v="2"/>
    <x v="0"/>
    <x v="1"/>
    <s v="KIRKHS"/>
  </r>
  <r>
    <x v="5"/>
    <x v="2"/>
    <x v="0"/>
    <x v="0"/>
    <s v="BENL"/>
  </r>
  <r>
    <x v="0"/>
    <x v="0"/>
    <x v="0"/>
    <x v="1"/>
    <s v="BCS"/>
  </r>
  <r>
    <x v="4"/>
    <x v="0"/>
    <x v="0"/>
    <x v="1"/>
    <s v="BENL"/>
  </r>
  <r>
    <x v="0"/>
    <x v="2"/>
    <x v="0"/>
    <x v="1"/>
    <s v="IT"/>
  </r>
  <r>
    <x v="2"/>
    <x v="0"/>
    <x v="0"/>
    <x v="1"/>
    <s v="BCS"/>
  </r>
  <r>
    <x v="0"/>
    <x v="0"/>
    <x v="0"/>
    <x v="1"/>
    <s v="CTS"/>
  </r>
  <r>
    <x v="6"/>
    <x v="0"/>
    <x v="0"/>
    <x v="1"/>
    <s v="engin"/>
  </r>
  <r>
    <x v="6"/>
    <x v="0"/>
    <x v="0"/>
    <x v="1"/>
    <s v="Engine"/>
  </r>
  <r>
    <x v="4"/>
    <x v="0"/>
    <x v="0"/>
    <x v="0"/>
    <s v="Econs"/>
  </r>
  <r>
    <x v="0"/>
    <x v="2"/>
    <x v="0"/>
    <x v="1"/>
    <s v="KOE"/>
  </r>
  <r>
    <x v="2"/>
    <x v="2"/>
    <x v="1"/>
    <x v="0"/>
    <s v="MHSC"/>
  </r>
  <r>
    <x v="0"/>
    <x v="0"/>
    <x v="0"/>
    <x v="0"/>
    <s v="Malcom"/>
  </r>
  <r>
    <x v="6"/>
    <x v="3"/>
    <x v="0"/>
    <x v="1"/>
    <s v="Kop"/>
  </r>
  <r>
    <x v="6"/>
    <x v="0"/>
    <x v="0"/>
    <x v="1"/>
    <s v="Biomedical science"/>
  </r>
  <r>
    <x v="0"/>
    <x v="2"/>
    <x v="0"/>
    <x v="1"/>
    <s v="Laws"/>
  </r>
  <r>
    <x v="2"/>
    <x v="2"/>
    <x v="1"/>
    <x v="0"/>
    <s v="BIT"/>
  </r>
  <r>
    <x v="0"/>
    <x v="0"/>
    <x v="0"/>
    <x v="1"/>
    <s v="Biomedical science"/>
  </r>
  <r>
    <x v="6"/>
    <x v="2"/>
    <x v="0"/>
    <x v="1"/>
    <s v="BIT"/>
  </r>
  <r>
    <x v="6"/>
    <x v="0"/>
    <x v="0"/>
    <x v="1"/>
    <s v="KOE"/>
  </r>
  <r>
    <x v="4"/>
    <x v="0"/>
    <x v="0"/>
    <x v="0"/>
    <s v="Engineering"/>
  </r>
  <r>
    <x v="0"/>
    <x v="1"/>
    <x v="0"/>
    <x v="1"/>
    <s v="Human Sciences "/>
  </r>
  <r>
    <x v="2"/>
    <x v="2"/>
    <x v="0"/>
    <x v="1"/>
    <s v="Biotechnology"/>
  </r>
  <r>
    <x v="0"/>
    <x v="3"/>
    <x v="0"/>
    <x v="1"/>
    <s v="Engineering"/>
  </r>
  <r>
    <x v="6"/>
    <x v="1"/>
    <x v="1"/>
    <x v="0"/>
    <s v="Communication "/>
  </r>
  <r>
    <x v="6"/>
    <x v="1"/>
    <x v="0"/>
    <x v="1"/>
    <s v="Diploma Nursing"/>
  </r>
  <r>
    <x v="2"/>
    <x v="0"/>
    <x v="0"/>
    <x v="0"/>
    <s v="Engineering"/>
  </r>
  <r>
    <x v="2"/>
    <x v="1"/>
    <x v="0"/>
    <x v="1"/>
    <s v="Pendidikan Islam "/>
  </r>
  <r>
    <x v="4"/>
    <x v="0"/>
    <x v="0"/>
    <x v="1"/>
    <s v="Radiography"/>
  </r>
  <r>
    <x v="0"/>
    <x v="0"/>
    <x v="0"/>
    <x v="0"/>
    <s v="psychology"/>
  </r>
  <r>
    <x v="2"/>
    <x v="2"/>
    <x v="0"/>
    <x v="1"/>
    <s v="Fiqh fatwa "/>
  </r>
  <r>
    <x v="0"/>
    <x v="0"/>
    <x v="0"/>
    <x v="0"/>
    <s v="psychology"/>
  </r>
  <r>
    <x v="6"/>
    <x v="0"/>
    <x v="0"/>
    <x v="1"/>
    <s v="BIT"/>
  </r>
  <r>
    <x v="6"/>
    <x v="1"/>
    <x v="0"/>
    <x v="1"/>
    <s v="Engineering"/>
  </r>
  <r>
    <x v="4"/>
    <x v="2"/>
    <x v="0"/>
    <x v="1"/>
    <s v="DIPLOMA TESL"/>
  </r>
  <r>
    <x v="0"/>
    <x v="1"/>
    <x v="0"/>
    <x v="1"/>
    <s v="Koe"/>
  </r>
  <r>
    <x v="2"/>
    <x v="1"/>
    <x v="1"/>
    <x v="0"/>
    <s v="KOE"/>
  </r>
  <r>
    <x v="0"/>
    <x v="0"/>
    <x v="0"/>
    <x v="0"/>
    <s v="BENL"/>
  </r>
  <r>
    <x v="6"/>
    <x v="2"/>
    <x v="0"/>
    <x v="1"/>
    <s v="Fiqh"/>
  </r>
  <r>
    <x v="0"/>
    <x v="0"/>
    <x v="0"/>
    <x v="1"/>
    <s v="Islamic Education"/>
  </r>
  <r>
    <x v="1"/>
    <x v="0"/>
    <x v="0"/>
    <x v="1"/>
    <s v="BCS"/>
  </r>
  <r>
    <x v="0"/>
    <x v="1"/>
    <x v="0"/>
    <x v="0"/>
    <s v="Engineering"/>
  </r>
  <r>
    <x v="2"/>
    <x v="2"/>
    <x v="1"/>
    <x v="0"/>
    <s v="Nursing "/>
  </r>
  <r>
    <x v="4"/>
    <x v="3"/>
    <x v="0"/>
    <x v="1"/>
    <s v="Pendidikan Islam"/>
  </r>
  <r>
    <x v="5"/>
    <x v="1"/>
    <x v="0"/>
    <x v="1"/>
    <s v="Biomedical science"/>
  </r>
  <r>
    <x v="7"/>
    <x v="4"/>
    <x v="2"/>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5" firstHeaderRow="1" firstDataRow="2" firstDataCol="1"/>
  <pivotFields count="7">
    <pivotField showAll="0"/>
    <pivotField showAll="0"/>
    <pivotField showAll="0"/>
    <pivotField axis="axisCol" showAll="0" sortType="descending">
      <items count="9">
        <item x="0"/>
        <item x="2"/>
        <item x="5"/>
        <item x="1"/>
        <item x="3"/>
        <item x="4"/>
        <item x="6"/>
        <item x="7"/>
        <item t="default"/>
      </items>
      <autoSortScope>
        <pivotArea dataOnly="0" outline="0" fieldPosition="0">
          <references count="1">
            <reference field="4294967294" count="1" selected="0">
              <x v="0"/>
            </reference>
          </references>
        </pivotArea>
      </autoSortScope>
    </pivotField>
    <pivotField showAll="0"/>
    <pivotField showAll="0"/>
    <pivotField dataField="1" numFmtId="43" showAll="0">
      <items count="6">
        <item x="4"/>
        <item x="3"/>
        <item x="2"/>
        <item x="0"/>
        <item x="1"/>
        <item t="default"/>
      </items>
    </pivotField>
  </pivotFields>
  <rowItems count="1">
    <i/>
  </rowItems>
  <colFields count="1">
    <field x="3"/>
  </colFields>
  <colItems count="9">
    <i>
      <x/>
    </i>
    <i>
      <x v="6"/>
    </i>
    <i>
      <x v="1"/>
    </i>
    <i>
      <x v="5"/>
    </i>
    <i>
      <x v="2"/>
    </i>
    <i>
      <x v="3"/>
    </i>
    <i>
      <x v="4"/>
    </i>
    <i>
      <x v="7"/>
    </i>
    <i t="grand">
      <x/>
    </i>
  </colItems>
  <dataFields count="1">
    <dataField name="Sum of Average" fld="6" baseField="0" baseItem="0"/>
  </dataFields>
  <chartFormats count="16">
    <chartFormat chart="0" format="24" series="1">
      <pivotArea type="data" outline="0" fieldPosition="0">
        <references count="2">
          <reference field="4294967294" count="1" selected="0">
            <x v="0"/>
          </reference>
          <reference field="3" count="1" selected="0">
            <x v="0"/>
          </reference>
        </references>
      </pivotArea>
    </chartFormat>
    <chartFormat chart="0" format="25" series="1">
      <pivotArea type="data" outline="0" fieldPosition="0">
        <references count="2">
          <reference field="4294967294" count="1" selected="0">
            <x v="0"/>
          </reference>
          <reference field="3" count="1" selected="0">
            <x v="1"/>
          </reference>
        </references>
      </pivotArea>
    </chartFormat>
    <chartFormat chart="0" format="26" series="1">
      <pivotArea type="data" outline="0" fieldPosition="0">
        <references count="2">
          <reference field="4294967294" count="1" selected="0">
            <x v="0"/>
          </reference>
          <reference field="3" count="1" selected="0">
            <x v="2"/>
          </reference>
        </references>
      </pivotArea>
    </chartFormat>
    <chartFormat chart="0" format="27" series="1">
      <pivotArea type="data" outline="0" fieldPosition="0">
        <references count="2">
          <reference field="4294967294" count="1" selected="0">
            <x v="0"/>
          </reference>
          <reference field="3" count="1" selected="0">
            <x v="3"/>
          </reference>
        </references>
      </pivotArea>
    </chartFormat>
    <chartFormat chart="0" format="28" series="1">
      <pivotArea type="data" outline="0" fieldPosition="0">
        <references count="2">
          <reference field="4294967294" count="1" selected="0">
            <x v="0"/>
          </reference>
          <reference field="3" count="1" selected="0">
            <x v="4"/>
          </reference>
        </references>
      </pivotArea>
    </chartFormat>
    <chartFormat chart="0" format="29" series="1">
      <pivotArea type="data" outline="0" fieldPosition="0">
        <references count="2">
          <reference field="4294967294" count="1" selected="0">
            <x v="0"/>
          </reference>
          <reference field="3" count="1" selected="0">
            <x v="5"/>
          </reference>
        </references>
      </pivotArea>
    </chartFormat>
    <chartFormat chart="0" format="30" series="1">
      <pivotArea type="data" outline="0" fieldPosition="0">
        <references count="2">
          <reference field="4294967294" count="1" selected="0">
            <x v="0"/>
          </reference>
          <reference field="3" count="1" selected="0">
            <x v="6"/>
          </reference>
        </references>
      </pivotArea>
    </chartFormat>
    <chartFormat chart="0" format="31" series="1">
      <pivotArea type="data" outline="0" fieldPosition="0">
        <references count="2">
          <reference field="4294967294" count="1" selected="0">
            <x v="0"/>
          </reference>
          <reference field="3" count="1" selected="0">
            <x v="7"/>
          </reference>
        </references>
      </pivotArea>
    </chartFormat>
    <chartFormat chart="2" format="56" series="1">
      <pivotArea type="data" outline="0" fieldPosition="0">
        <references count="2">
          <reference field="4294967294" count="1" selected="0">
            <x v="0"/>
          </reference>
          <reference field="3" count="1" selected="0">
            <x v="0"/>
          </reference>
        </references>
      </pivotArea>
    </chartFormat>
    <chartFormat chart="2" format="57" series="1">
      <pivotArea type="data" outline="0" fieldPosition="0">
        <references count="2">
          <reference field="4294967294" count="1" selected="0">
            <x v="0"/>
          </reference>
          <reference field="3" count="1" selected="0">
            <x v="6"/>
          </reference>
        </references>
      </pivotArea>
    </chartFormat>
    <chartFormat chart="2" format="58" series="1">
      <pivotArea type="data" outline="0" fieldPosition="0">
        <references count="2">
          <reference field="4294967294" count="1" selected="0">
            <x v="0"/>
          </reference>
          <reference field="3" count="1" selected="0">
            <x v="1"/>
          </reference>
        </references>
      </pivotArea>
    </chartFormat>
    <chartFormat chart="2" format="59" series="1">
      <pivotArea type="data" outline="0" fieldPosition="0">
        <references count="2">
          <reference field="4294967294" count="1" selected="0">
            <x v="0"/>
          </reference>
          <reference field="3" count="1" selected="0">
            <x v="5"/>
          </reference>
        </references>
      </pivotArea>
    </chartFormat>
    <chartFormat chart="2" format="60" series="1">
      <pivotArea type="data" outline="0" fieldPosition="0">
        <references count="2">
          <reference field="4294967294" count="1" selected="0">
            <x v="0"/>
          </reference>
          <reference field="3" count="1" selected="0">
            <x v="2"/>
          </reference>
        </references>
      </pivotArea>
    </chartFormat>
    <chartFormat chart="2" format="61" series="1">
      <pivotArea type="data" outline="0" fieldPosition="0">
        <references count="2">
          <reference field="4294967294" count="1" selected="0">
            <x v="0"/>
          </reference>
          <reference field="3" count="1" selected="0">
            <x v="3"/>
          </reference>
        </references>
      </pivotArea>
    </chartFormat>
    <chartFormat chart="2" format="62" series="1">
      <pivotArea type="data" outline="0" fieldPosition="0">
        <references count="2">
          <reference field="4294967294" count="1" selected="0">
            <x v="0"/>
          </reference>
          <reference field="3" count="1" selected="0">
            <x v="4"/>
          </reference>
        </references>
      </pivotArea>
    </chartFormat>
    <chartFormat chart="2" format="63"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G5" firstHeaderRow="1" firstDataRow="2" firstDataCol="1"/>
  <pivotFields count="5">
    <pivotField showAll="0">
      <items count="7">
        <item x="4"/>
        <item x="3"/>
        <item x="2"/>
        <item x="0"/>
        <item x="1"/>
        <item x="5"/>
        <item t="default"/>
      </items>
    </pivotField>
    <pivotField axis="axisCol" showAll="0">
      <items count="6">
        <item x="0"/>
        <item x="1"/>
        <item x="2"/>
        <item x="3"/>
        <item x="4"/>
        <item t="default"/>
      </items>
    </pivotField>
    <pivotField showAll="0">
      <items count="4">
        <item x="0"/>
        <item x="1"/>
        <item x="2"/>
        <item t="default"/>
      </items>
    </pivotField>
    <pivotField showAll="0">
      <items count="4">
        <item x="1"/>
        <item x="0"/>
        <item x="2"/>
        <item t="default"/>
      </items>
    </pivotField>
    <pivotField dataField="1" showAll="0">
      <items count="4">
        <item x="0"/>
        <item x="1"/>
        <item x="2"/>
        <item t="default"/>
      </items>
    </pivotField>
  </pivotFields>
  <rowItems count="1">
    <i/>
  </rowItems>
  <colFields count="1">
    <field x="1"/>
  </colFields>
  <colItems count="6">
    <i>
      <x/>
    </i>
    <i>
      <x v="1"/>
    </i>
    <i>
      <x v="2"/>
    </i>
    <i>
      <x v="3"/>
    </i>
    <i>
      <x v="4"/>
    </i>
    <i t="grand">
      <x/>
    </i>
  </colItems>
  <dataFields count="1">
    <dataField name="Count of Do you have Anxiety?" fld="4" subtotal="count" baseField="0" baseItem="0"/>
  </dataFields>
  <chartFormats count="14">
    <chartFormat chart="3" format="15" series="1">
      <pivotArea type="data" outline="0" fieldPosition="0">
        <references count="1">
          <reference field="1" count="1" selected="0">
            <x v="0"/>
          </reference>
        </references>
      </pivotArea>
    </chartFormat>
    <chartFormat chart="3" format="16" series="1">
      <pivotArea type="data" outline="0" fieldPosition="0">
        <references count="1">
          <reference field="1" count="1" selected="0">
            <x v="1"/>
          </reference>
        </references>
      </pivotArea>
    </chartFormat>
    <chartFormat chart="3" format="17" series="1">
      <pivotArea type="data" outline="0" fieldPosition="0">
        <references count="1">
          <reference field="1" count="1" selected="0">
            <x v="2"/>
          </reference>
        </references>
      </pivotArea>
    </chartFormat>
    <chartFormat chart="3" format="18" series="1">
      <pivotArea type="data" outline="0" fieldPosition="0">
        <references count="1">
          <reference field="1" count="1" selected="0">
            <x v="3"/>
          </reference>
        </references>
      </pivotArea>
    </chartFormat>
    <chartFormat chart="3" format="19" series="1">
      <pivotArea type="data" outline="0" fieldPosition="0">
        <references count="1">
          <reference field="1" count="1" selected="0">
            <x v="4"/>
          </reference>
        </references>
      </pivotArea>
    </chartFormat>
    <chartFormat chart="5" format="35" series="1">
      <pivotArea type="data" outline="0" fieldPosition="0">
        <references count="2">
          <reference field="4294967294" count="1" selected="0">
            <x v="0"/>
          </reference>
          <reference field="1" count="1" selected="0">
            <x v="0"/>
          </reference>
        </references>
      </pivotArea>
    </chartFormat>
    <chartFormat chart="5" format="36" series="1">
      <pivotArea type="data" outline="0" fieldPosition="0">
        <references count="2">
          <reference field="4294967294" count="1" selected="0">
            <x v="0"/>
          </reference>
          <reference field="1" count="1" selected="0">
            <x v="1"/>
          </reference>
        </references>
      </pivotArea>
    </chartFormat>
    <chartFormat chart="5" format="37" series="1">
      <pivotArea type="data" outline="0" fieldPosition="0">
        <references count="2">
          <reference field="4294967294" count="1" selected="0">
            <x v="0"/>
          </reference>
          <reference field="1" count="1" selected="0">
            <x v="2"/>
          </reference>
        </references>
      </pivotArea>
    </chartFormat>
    <chartFormat chart="5" format="38" series="1">
      <pivotArea type="data" outline="0" fieldPosition="0">
        <references count="2">
          <reference field="4294967294" count="1" selected="0">
            <x v="0"/>
          </reference>
          <reference field="1" count="1" selected="0">
            <x v="3"/>
          </reference>
        </references>
      </pivotArea>
    </chartFormat>
    <chartFormat chart="5" format="39" series="1">
      <pivotArea type="data" outline="0" fieldPosition="0">
        <references count="2">
          <reference field="4294967294" count="1" selected="0">
            <x v="0"/>
          </reference>
          <reference field="1" count="1" selected="0">
            <x v="4"/>
          </reference>
        </references>
      </pivotArea>
    </chartFormat>
    <chartFormat chart="3" format="20" series="1">
      <pivotArea type="data" outline="0" fieldPosition="0">
        <references count="2">
          <reference field="4294967294" count="1" selected="0">
            <x v="0"/>
          </reference>
          <reference field="1" count="1" selected="0">
            <x v="1"/>
          </reference>
        </references>
      </pivotArea>
    </chartFormat>
    <chartFormat chart="3" format="21" series="1">
      <pivotArea type="data" outline="0" fieldPosition="0">
        <references count="2">
          <reference field="4294967294" count="1" selected="0">
            <x v="0"/>
          </reference>
          <reference field="1" count="1" selected="0">
            <x v="2"/>
          </reference>
        </references>
      </pivotArea>
    </chartFormat>
    <chartFormat chart="3" format="22" series="1">
      <pivotArea type="data" outline="0" fieldPosition="0">
        <references count="2">
          <reference field="4294967294" count="1" selected="0">
            <x v="0"/>
          </reference>
          <reference field="1" count="1" selected="0">
            <x v="3"/>
          </reference>
        </references>
      </pivotArea>
    </chartFormat>
    <chartFormat chart="3" format="23"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J3" firstHeaderRow="1" firstDataRow="2" firstDataCol="1"/>
  <pivotFields count="4">
    <pivotField axis="axisCol" showAll="0" sortType="descending">
      <items count="9">
        <item x="0"/>
        <item x="2"/>
        <item x="5"/>
        <item x="1"/>
        <item x="3"/>
        <item x="4"/>
        <item x="6"/>
        <item x="7"/>
        <item t="default"/>
      </items>
      <autoSortScope>
        <pivotArea dataOnly="0" outline="0" fieldPosition="0">
          <references count="1">
            <reference field="4294967294" count="1" selected="0">
              <x v="0"/>
            </reference>
          </references>
        </pivotArea>
      </autoSortScope>
    </pivotField>
    <pivotField dataField="1" showAll="0">
      <items count="4">
        <item x="0"/>
        <item x="1"/>
        <item x="2"/>
        <item t="default"/>
      </items>
    </pivotField>
    <pivotField showAll="0"/>
    <pivotField showAll="0"/>
  </pivotFields>
  <rowItems count="1">
    <i/>
  </rowItems>
  <colFields count="1">
    <field x="0"/>
  </colFields>
  <colItems count="9">
    <i>
      <x/>
    </i>
    <i>
      <x v="6"/>
    </i>
    <i>
      <x v="1"/>
    </i>
    <i>
      <x v="5"/>
    </i>
    <i>
      <x v="2"/>
    </i>
    <i>
      <x v="3"/>
    </i>
    <i>
      <x v="4"/>
    </i>
    <i>
      <x v="7"/>
    </i>
    <i t="grand">
      <x/>
    </i>
  </colItems>
  <dataFields count="1">
    <dataField name="Count of Did you seek any specialist for a treatment?" fld="1" subtotal="count" baseField="0" baseItem="0"/>
  </dataFields>
  <chartFormats count="23">
    <chartFormat chart="0" format="8" series="1">
      <pivotArea type="data" outline="0" fieldPosition="0">
        <references count="1">
          <reference field="0" count="1" selected="0">
            <x v="0"/>
          </reference>
        </references>
      </pivotArea>
    </chartFormat>
    <chartFormat chart="0" format="9" series="1">
      <pivotArea type="data" outline="0" fieldPosition="0">
        <references count="1">
          <reference field="0" count="1" selected="0">
            <x v="1"/>
          </reference>
        </references>
      </pivotArea>
    </chartFormat>
    <chartFormat chart="0" format="10" series="1">
      <pivotArea type="data" outline="0" fieldPosition="0">
        <references count="1">
          <reference field="0" count="1" selected="0">
            <x v="2"/>
          </reference>
        </references>
      </pivotArea>
    </chartFormat>
    <chartFormat chart="0" format="11" series="1">
      <pivotArea type="data" outline="0" fieldPosition="0">
        <references count="1">
          <reference field="0" count="1" selected="0">
            <x v="3"/>
          </reference>
        </references>
      </pivotArea>
    </chartFormat>
    <chartFormat chart="0" format="12" series="1">
      <pivotArea type="data" outline="0" fieldPosition="0">
        <references count="1">
          <reference field="0" count="1" selected="0">
            <x v="4"/>
          </reference>
        </references>
      </pivotArea>
    </chartFormat>
    <chartFormat chart="0" format="13" series="1">
      <pivotArea type="data" outline="0" fieldPosition="0">
        <references count="1">
          <reference field="0" count="1" selected="0">
            <x v="5"/>
          </reference>
        </references>
      </pivotArea>
    </chartFormat>
    <chartFormat chart="0" format="14" series="1">
      <pivotArea type="data" outline="0" fieldPosition="0">
        <references count="1">
          <reference field="0" count="1" selected="0">
            <x v="6"/>
          </reference>
        </references>
      </pivotArea>
    </chartFormat>
    <chartFormat chart="0" format="15" series="1">
      <pivotArea type="data" outline="0" fieldPosition="0">
        <references count="1">
          <reference field="0" count="1" selected="0">
            <x v="7"/>
          </reference>
        </references>
      </pivotArea>
    </chartFormat>
    <chartFormat chart="2" format="24" series="1">
      <pivotArea type="data" outline="0" fieldPosition="0">
        <references count="2">
          <reference field="4294967294" count="1" selected="0">
            <x v="0"/>
          </reference>
          <reference field="0" count="1" selected="0">
            <x v="0"/>
          </reference>
        </references>
      </pivotArea>
    </chartFormat>
    <chartFormat chart="2" format="25" series="1">
      <pivotArea type="data" outline="0" fieldPosition="0">
        <references count="2">
          <reference field="4294967294" count="1" selected="0">
            <x v="0"/>
          </reference>
          <reference field="0" count="1" selected="0">
            <x v="1"/>
          </reference>
        </references>
      </pivotArea>
    </chartFormat>
    <chartFormat chart="2" format="26" series="1">
      <pivotArea type="data" outline="0" fieldPosition="0">
        <references count="2">
          <reference field="4294967294" count="1" selected="0">
            <x v="0"/>
          </reference>
          <reference field="0" count="1" selected="0">
            <x v="2"/>
          </reference>
        </references>
      </pivotArea>
    </chartFormat>
    <chartFormat chart="2" format="27" series="1">
      <pivotArea type="data" outline="0" fieldPosition="0">
        <references count="2">
          <reference field="4294967294" count="1" selected="0">
            <x v="0"/>
          </reference>
          <reference field="0" count="1" selected="0">
            <x v="3"/>
          </reference>
        </references>
      </pivotArea>
    </chartFormat>
    <chartFormat chart="2" format="28" series="1">
      <pivotArea type="data" outline="0" fieldPosition="0">
        <references count="2">
          <reference field="4294967294" count="1" selected="0">
            <x v="0"/>
          </reference>
          <reference field="0" count="1" selected="0">
            <x v="4"/>
          </reference>
        </references>
      </pivotArea>
    </chartFormat>
    <chartFormat chart="2" format="29" series="1">
      <pivotArea type="data" outline="0" fieldPosition="0">
        <references count="2">
          <reference field="4294967294" count="1" selected="0">
            <x v="0"/>
          </reference>
          <reference field="0" count="1" selected="0">
            <x v="5"/>
          </reference>
        </references>
      </pivotArea>
    </chartFormat>
    <chartFormat chart="2" format="30" series="1">
      <pivotArea type="data" outline="0" fieldPosition="0">
        <references count="2">
          <reference field="4294967294" count="1" selected="0">
            <x v="0"/>
          </reference>
          <reference field="0" count="1" selected="0">
            <x v="6"/>
          </reference>
        </references>
      </pivotArea>
    </chartFormat>
    <chartFormat chart="2" format="31" series="1">
      <pivotArea type="data" outline="0" fieldPosition="0">
        <references count="2">
          <reference field="4294967294" count="1" selected="0">
            <x v="0"/>
          </reference>
          <reference field="0" count="1" selected="0">
            <x v="7"/>
          </reference>
        </references>
      </pivotArea>
    </chartFormat>
    <chartFormat chart="0" format="16" series="1">
      <pivotArea type="data" outline="0" fieldPosition="0">
        <references count="2">
          <reference field="4294967294" count="1" selected="0">
            <x v="0"/>
          </reference>
          <reference field="0" count="1" selected="0">
            <x v="6"/>
          </reference>
        </references>
      </pivotArea>
    </chartFormat>
    <chartFormat chart="0" format="17" series="1">
      <pivotArea type="data" outline="0" fieldPosition="0">
        <references count="2">
          <reference field="4294967294" count="1" selected="0">
            <x v="0"/>
          </reference>
          <reference field="0" count="1" selected="0">
            <x v="1"/>
          </reference>
        </references>
      </pivotArea>
    </chartFormat>
    <chartFormat chart="0" format="18" series="1">
      <pivotArea type="data" outline="0" fieldPosition="0">
        <references count="2">
          <reference field="4294967294" count="1" selected="0">
            <x v="0"/>
          </reference>
          <reference field="0" count="1" selected="0">
            <x v="5"/>
          </reference>
        </references>
      </pivotArea>
    </chartFormat>
    <chartFormat chart="0" format="19" series="1">
      <pivotArea type="data" outline="0" fieldPosition="0">
        <references count="2">
          <reference field="4294967294" count="1" selected="0">
            <x v="0"/>
          </reference>
          <reference field="0" count="1" selected="0">
            <x v="2"/>
          </reference>
        </references>
      </pivotArea>
    </chartFormat>
    <chartFormat chart="0" format="20" series="1">
      <pivotArea type="data" outline="0" fieldPosition="0">
        <references count="2">
          <reference field="4294967294" count="1" selected="0">
            <x v="0"/>
          </reference>
          <reference field="0" count="1" selected="0">
            <x v="3"/>
          </reference>
        </references>
      </pivotArea>
    </chartFormat>
    <chartFormat chart="0" format="21" series="1">
      <pivotArea type="data" outline="0" fieldPosition="0">
        <references count="2">
          <reference field="4294967294" count="1" selected="0">
            <x v="0"/>
          </reference>
          <reference field="0" count="1" selected="0">
            <x v="4"/>
          </reference>
        </references>
      </pivotArea>
    </chartFormat>
    <chartFormat chart="0" format="22"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5">
    <pivotField axis="axisRow" showAll="0" measureFilter="1" sortType="ascending">
      <items count="44">
        <item x="11"/>
        <item x="22"/>
        <item x="15"/>
        <item x="6"/>
        <item x="24"/>
        <item x="23"/>
        <item x="33"/>
        <item x="2"/>
        <item x="16"/>
        <item x="34"/>
        <item x="26"/>
        <item x="35"/>
        <item x="39"/>
        <item x="28"/>
        <item x="27"/>
        <item x="21"/>
        <item x="0"/>
        <item x="12"/>
        <item x="40"/>
        <item x="38"/>
        <item x="7"/>
        <item x="32"/>
        <item x="8"/>
        <item x="1"/>
        <item x="25"/>
        <item x="10"/>
        <item x="18"/>
        <item x="14"/>
        <item x="31"/>
        <item x="17"/>
        <item x="3"/>
        <item x="30"/>
        <item x="13"/>
        <item x="4"/>
        <item x="29"/>
        <item x="41"/>
        <item x="5"/>
        <item x="36"/>
        <item x="9"/>
        <item x="37"/>
        <item x="20"/>
        <item x="19"/>
        <item x="4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4">
        <item x="1"/>
        <item x="0"/>
        <item x="2"/>
        <item t="default"/>
      </items>
    </pivotField>
  </pivotFields>
  <rowFields count="1">
    <field x="0"/>
  </rowFields>
  <rowItems count="13">
    <i>
      <x v="15"/>
    </i>
    <i>
      <x v="23"/>
    </i>
    <i>
      <x v="26"/>
    </i>
    <i>
      <x v="36"/>
    </i>
    <i>
      <x v="30"/>
    </i>
    <i>
      <x v="4"/>
    </i>
    <i>
      <x v="38"/>
    </i>
    <i>
      <x v="5"/>
    </i>
    <i>
      <x v="27"/>
    </i>
    <i>
      <x v="7"/>
    </i>
    <i>
      <x v="16"/>
    </i>
    <i>
      <x v="3"/>
    </i>
    <i t="grand">
      <x/>
    </i>
  </rowItems>
  <colItems count="1">
    <i/>
  </colItems>
  <dataFields count="1">
    <dataField name="Count of Do you have Panic attack?" fld="4" subtotal="count" baseField="0" baseItem="0"/>
  </dataFields>
  <chartFormats count="2">
    <chartFormat chart="0" format="178" series="1">
      <pivotArea type="data" outline="0" fieldPosition="0">
        <references count="1">
          <reference field="4294967294" count="1" selected="0">
            <x v="0"/>
          </reference>
        </references>
      </pivotArea>
    </chartFormat>
    <chartFormat chart="2" format="18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G3" firstHeaderRow="1" firstDataRow="2" firstDataCol="1"/>
  <pivotFields count="4">
    <pivotField showAll="0"/>
    <pivotField showAll="0"/>
    <pivotField axis="axisCol" showAll="0">
      <items count="6">
        <item x="0"/>
        <item x="1"/>
        <item x="2"/>
        <item x="3"/>
        <item x="4"/>
        <item t="default"/>
      </items>
    </pivotField>
    <pivotField dataField="1" showAll="0">
      <items count="4">
        <item x="0"/>
        <item x="1"/>
        <item x="2"/>
        <item t="default"/>
      </items>
    </pivotField>
  </pivotFields>
  <rowItems count="1">
    <i/>
  </rowItems>
  <colFields count="1">
    <field x="2"/>
  </colFields>
  <colItems count="6">
    <i>
      <x/>
    </i>
    <i>
      <x v="1"/>
    </i>
    <i>
      <x v="2"/>
    </i>
    <i>
      <x v="3"/>
    </i>
    <i>
      <x v="4"/>
    </i>
    <i t="grand">
      <x/>
    </i>
  </colItems>
  <dataFields count="1">
    <dataField name="Count of Marital status" fld="3" subtotal="count" baseField="0" baseItem="0"/>
  </dataFields>
  <chartFormats count="5">
    <chartFormat chart="0" format="5" series="1">
      <pivotArea type="data" outline="0" fieldPosition="0">
        <references count="2">
          <reference field="4294967294" count="1" selected="0">
            <x v="0"/>
          </reference>
          <reference field="2"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3"/>
          </reference>
        </references>
      </pivotArea>
    </chartFormat>
    <chartFormat chart="0" format="9"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5">
    <pivotField showAll="0">
      <items count="9">
        <item x="0"/>
        <item x="2"/>
        <item x="5"/>
        <item x="1"/>
        <item x="3"/>
        <item x="4"/>
        <item x="6"/>
        <item x="7"/>
        <item t="default"/>
      </items>
    </pivotField>
    <pivotField showAll="0">
      <items count="6">
        <item x="0"/>
        <item x="1"/>
        <item x="2"/>
        <item x="3"/>
        <item x="4"/>
        <item t="default"/>
      </items>
    </pivotField>
    <pivotField axis="axisRow" showAll="0">
      <items count="4">
        <item x="0"/>
        <item x="1"/>
        <item x="2"/>
        <item t="default"/>
      </items>
    </pivotField>
    <pivotField dataField="1" showAll="0">
      <items count="4">
        <item x="1"/>
        <item x="0"/>
        <item x="2"/>
        <item t="default"/>
      </items>
    </pivotField>
    <pivotField showAll="0"/>
  </pivotFields>
  <rowFields count="1">
    <field x="2"/>
  </rowFields>
  <rowItems count="4">
    <i>
      <x/>
    </i>
    <i>
      <x v="1"/>
    </i>
    <i>
      <x v="2"/>
    </i>
    <i t="grand">
      <x/>
    </i>
  </rowItems>
  <colItems count="1">
    <i/>
  </colItems>
  <dataFields count="1">
    <dataField name="Count of Do you have Depression?" fld="3" subtotal="count"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4" firstHeaderRow="1" firstDataRow="2" firstDataCol="0"/>
  <pivotFields count="11">
    <pivotField showAll="0"/>
    <pivotField showAll="0"/>
    <pivotField axis="axisCol" showAll="0">
      <items count="8">
        <item x="0"/>
        <item x="2"/>
        <item x="5"/>
        <item x="1"/>
        <item x="3"/>
        <item x="4"/>
        <item x="6"/>
        <item t="default"/>
      </items>
    </pivotField>
    <pivotField showAll="0"/>
    <pivotField showAll="0"/>
    <pivotField showAll="0"/>
    <pivotField showAll="0"/>
    <pivotField showAll="0"/>
    <pivotField showAll="0"/>
    <pivotField showAll="0"/>
    <pivotField showAll="0"/>
  </pivotFields>
  <rowItems count="1">
    <i/>
  </rowItems>
  <colFields count="1">
    <field x="2"/>
  </colFields>
  <colItems count="8">
    <i>
      <x/>
    </i>
    <i>
      <x v="1"/>
    </i>
    <i>
      <x v="2"/>
    </i>
    <i>
      <x v="3"/>
    </i>
    <i>
      <x v="4"/>
    </i>
    <i>
      <x v="5"/>
    </i>
    <i>
      <x v="6"/>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6" name="PivotTable2"/>
  </pivotTables>
  <data>
    <tabular pivotCacheId="2">
      <items count="8">
        <i x="0" s="1"/>
        <i x="2" s="1"/>
        <i x="5" s="1"/>
        <i x="1" s="1"/>
        <i x="3" s="1"/>
        <i x="4"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13" name="PivotTable6"/>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verage" sourceName="Average">
  <pivotTables>
    <pivotTable tabId="6" name="PivotTable2"/>
  </pivotTables>
  <data>
    <tabular pivotCacheId="2">
      <items count="5">
        <i x="4" s="1"/>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extLst>
    <x:ext xmlns:x15="http://schemas.microsoft.com/office/spreadsheetml/2010/11/main" uri="{2F2917AC-EB37-4324-AD4E-5DD8C200BD13}">
      <x15:tableSlicerCache tableId="1" column="7"/>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_you_have_Depression?1" sourceName="Do you have Depression?">
  <extLst>
    <x:ext xmlns:x15="http://schemas.microsoft.com/office/spreadsheetml/2010/11/main" uri="{2F2917AC-EB37-4324-AD4E-5DD8C200BD13}">
      <x15:tableSlicerCache tableId="1" column="8"/>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What_is_your_course?1" sourceName="What is your course?">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lockedPosition="1" rowHeight="241300"/>
  <slicer name="Marital status 1" cache="Slicer_Marital_status1" caption="Marital status" lockedPosition="1" rowHeight="241300"/>
  <slicer name="Average" cache="Slicer_Average" caption="Average"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Do you have Depression? 1" cache="Slicer_Do_you_have_Depression?1" caption="Do you have Depression?" rowHeight="241300"/>
  <slicer name="What is your course?" cache="Slicer_What_is_your_course?1" caption="What is your course?" rowHeight="241300"/>
</slicers>
</file>

<file path=xl/tables/table1.xml><?xml version="1.0" encoding="utf-8"?>
<table xmlns="http://schemas.openxmlformats.org/spreadsheetml/2006/main" id="1" name="Table1" displayName="Table1" ref="A1:K102" totalsRowShown="0" headerRowDxfId="3">
  <autoFilter ref="A1:K102">
    <filterColumn colId="6">
      <filters>
        <filter val="Yes"/>
      </filters>
    </filterColumn>
  </autoFilter>
  <tableColumns count="11">
    <tableColumn id="1" name="Timestamp"/>
    <tableColumn id="2" name="Choose your gender"/>
    <tableColumn id="3" name="GPA; dup" dataDxfId="2" dataCellStyle="Comma"/>
    <tableColumn id="4" name="Do you have Panic attack?"/>
    <tableColumn id="5" name="Age"/>
    <tableColumn id="6" name="Your current year of Study"/>
    <tableColumn id="7" name="Marital status"/>
    <tableColumn id="8" name="Do you have Depression?"/>
    <tableColumn id="9" name="What is your course?"/>
    <tableColumn id="10" name="What is your CGPA?" dataDxfId="1"/>
    <tableColumn id="11" name="Delimited GP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zoomScale="90" zoomScaleNormal="90" workbookViewId="0">
      <selection activeCell="D12" sqref="D12"/>
    </sheetView>
  </sheetViews>
  <sheetFormatPr defaultRowHeight="15" x14ac:dyDescent="0.25"/>
  <cols>
    <col min="1" max="1" width="21.7109375" customWidth="1"/>
    <col min="2" max="2" width="20.85546875" customWidth="1"/>
    <col min="5" max="5" width="20.7109375" customWidth="1"/>
    <col min="6" max="6" width="22.85546875" bestFit="1" customWidth="1"/>
    <col min="7" max="7" width="27.140625" bestFit="1" customWidth="1"/>
    <col min="8" max="8" width="15.28515625" customWidth="1"/>
    <col min="9" max="9" width="25.42578125" customWidth="1"/>
    <col min="10" max="10" width="22.28515625" customWidth="1"/>
    <col min="11" max="11" width="25.85546875" customWidth="1"/>
    <col min="12" max="12" width="41.5703125" customWidth="1"/>
  </cols>
  <sheetData>
    <row r="1" spans="1:12" x14ac:dyDescent="0.25">
      <c r="A1" t="s">
        <v>0</v>
      </c>
      <c r="B1" t="s">
        <v>1</v>
      </c>
      <c r="D1" t="s">
        <v>2</v>
      </c>
      <c r="E1" t="s">
        <v>5</v>
      </c>
      <c r="F1" t="s">
        <v>3</v>
      </c>
      <c r="G1" t="s">
        <v>4</v>
      </c>
      <c r="H1" t="s">
        <v>6</v>
      </c>
      <c r="I1" t="s">
        <v>7</v>
      </c>
      <c r="J1" t="s">
        <v>8</v>
      </c>
      <c r="K1" t="s">
        <v>9</v>
      </c>
      <c r="L1" t="s">
        <v>10</v>
      </c>
    </row>
    <row r="2" spans="1:12" x14ac:dyDescent="0.25">
      <c r="A2">
        <v>44050.501388888886</v>
      </c>
      <c r="B2" t="s">
        <v>11</v>
      </c>
      <c r="C2">
        <v>1</v>
      </c>
      <c r="D2">
        <v>18</v>
      </c>
      <c r="E2" t="s">
        <v>14</v>
      </c>
      <c r="F2" t="s">
        <v>12</v>
      </c>
      <c r="G2" t="s">
        <v>13</v>
      </c>
      <c r="H2" t="s">
        <v>15</v>
      </c>
      <c r="I2" t="s">
        <v>16</v>
      </c>
      <c r="J2" t="s">
        <v>15</v>
      </c>
      <c r="K2" t="s">
        <v>16</v>
      </c>
      <c r="L2" t="s">
        <v>15</v>
      </c>
    </row>
    <row r="3" spans="1:12" x14ac:dyDescent="0.25">
      <c r="A3">
        <v>44050.50277777778</v>
      </c>
      <c r="B3" t="s">
        <v>17</v>
      </c>
      <c r="D3">
        <v>21</v>
      </c>
      <c r="E3" t="s">
        <v>14</v>
      </c>
      <c r="F3" t="s">
        <v>18</v>
      </c>
      <c r="G3" t="s">
        <v>19</v>
      </c>
      <c r="H3" t="s">
        <v>15</v>
      </c>
      <c r="I3" t="s">
        <v>15</v>
      </c>
      <c r="J3" t="s">
        <v>16</v>
      </c>
      <c r="K3" t="s">
        <v>15</v>
      </c>
      <c r="L3" t="s">
        <v>15</v>
      </c>
    </row>
    <row r="4" spans="1:12" x14ac:dyDescent="0.25">
      <c r="A4">
        <v>44050.503472222219</v>
      </c>
      <c r="B4" t="s">
        <v>17</v>
      </c>
      <c r="D4">
        <v>19</v>
      </c>
      <c r="E4" t="s">
        <v>14</v>
      </c>
      <c r="F4" t="s">
        <v>20</v>
      </c>
      <c r="G4" t="s">
        <v>21</v>
      </c>
      <c r="H4" t="s">
        <v>15</v>
      </c>
      <c r="I4" t="s">
        <v>16</v>
      </c>
      <c r="J4" t="s">
        <v>16</v>
      </c>
      <c r="K4" t="s">
        <v>16</v>
      </c>
      <c r="L4" t="s">
        <v>15</v>
      </c>
    </row>
    <row r="5" spans="1:12" x14ac:dyDescent="0.25">
      <c r="A5">
        <v>44050.504166666666</v>
      </c>
      <c r="B5" t="s">
        <v>11</v>
      </c>
      <c r="D5">
        <v>22</v>
      </c>
      <c r="E5" t="s">
        <v>14</v>
      </c>
      <c r="F5" t="s">
        <v>22</v>
      </c>
      <c r="G5" t="s">
        <v>23</v>
      </c>
      <c r="H5" t="s">
        <v>16</v>
      </c>
      <c r="I5" t="s">
        <v>16</v>
      </c>
      <c r="J5" t="s">
        <v>15</v>
      </c>
      <c r="K5" t="s">
        <v>15</v>
      </c>
      <c r="L5" t="s">
        <v>15</v>
      </c>
    </row>
    <row r="6" spans="1:12" x14ac:dyDescent="0.25">
      <c r="A6">
        <v>44050.509027777778</v>
      </c>
      <c r="B6" t="s">
        <v>17</v>
      </c>
      <c r="D6">
        <v>23</v>
      </c>
      <c r="E6" t="s">
        <v>14</v>
      </c>
      <c r="F6" t="s">
        <v>24</v>
      </c>
      <c r="G6" t="s">
        <v>25</v>
      </c>
      <c r="H6" t="s">
        <v>15</v>
      </c>
      <c r="I6" t="s">
        <v>15</v>
      </c>
      <c r="J6" t="s">
        <v>15</v>
      </c>
      <c r="K6" t="s">
        <v>15</v>
      </c>
      <c r="L6" t="s">
        <v>15</v>
      </c>
    </row>
    <row r="7" spans="1:12" x14ac:dyDescent="0.25">
      <c r="A7">
        <v>44050.521527777775</v>
      </c>
      <c r="B7" t="s">
        <v>17</v>
      </c>
      <c r="D7">
        <v>19</v>
      </c>
      <c r="E7" t="s">
        <v>27</v>
      </c>
      <c r="F7" t="s">
        <v>12</v>
      </c>
      <c r="G7" t="s">
        <v>26</v>
      </c>
      <c r="H7" t="s">
        <v>15</v>
      </c>
      <c r="I7" t="s">
        <v>15</v>
      </c>
      <c r="J7" t="s">
        <v>15</v>
      </c>
      <c r="K7" t="s">
        <v>16</v>
      </c>
      <c r="L7" t="s">
        <v>15</v>
      </c>
    </row>
    <row r="8" spans="1:12" x14ac:dyDescent="0.25">
      <c r="A8">
        <v>44050.522222222222</v>
      </c>
      <c r="B8" t="s">
        <v>11</v>
      </c>
      <c r="D8">
        <v>23</v>
      </c>
      <c r="E8" t="s">
        <v>29</v>
      </c>
      <c r="F8" t="s">
        <v>28</v>
      </c>
      <c r="G8" t="s">
        <v>19</v>
      </c>
      <c r="H8" t="s">
        <v>16</v>
      </c>
      <c r="I8" t="s">
        <v>16</v>
      </c>
      <c r="J8" t="s">
        <v>15</v>
      </c>
      <c r="K8" t="s">
        <v>16</v>
      </c>
      <c r="L8" t="s">
        <v>15</v>
      </c>
    </row>
    <row r="9" spans="1:12" x14ac:dyDescent="0.25">
      <c r="A9">
        <v>44050.522916666669</v>
      </c>
      <c r="B9" t="s">
        <v>11</v>
      </c>
      <c r="D9">
        <v>18</v>
      </c>
      <c r="E9" t="s">
        <v>27</v>
      </c>
      <c r="F9" t="s">
        <v>30</v>
      </c>
      <c r="G9" t="s">
        <v>13</v>
      </c>
      <c r="H9" t="s">
        <v>15</v>
      </c>
      <c r="I9" t="s">
        <v>15</v>
      </c>
      <c r="J9" t="s">
        <v>16</v>
      </c>
      <c r="K9" t="s">
        <v>15</v>
      </c>
      <c r="L9" t="s">
        <v>15</v>
      </c>
    </row>
    <row r="10" spans="1:12" x14ac:dyDescent="0.25">
      <c r="A10">
        <v>44050.524305555555</v>
      </c>
      <c r="B10" t="s">
        <v>11</v>
      </c>
      <c r="D10">
        <v>19</v>
      </c>
      <c r="E10" t="s">
        <v>32</v>
      </c>
      <c r="F10" t="s">
        <v>31</v>
      </c>
      <c r="G10" t="s">
        <v>26</v>
      </c>
      <c r="H10" t="s">
        <v>15</v>
      </c>
      <c r="I10" t="s">
        <v>15</v>
      </c>
      <c r="J10" t="s">
        <v>15</v>
      </c>
      <c r="K10" t="s">
        <v>15</v>
      </c>
      <c r="L10" t="s">
        <v>15</v>
      </c>
    </row>
    <row r="11" spans="1:12" x14ac:dyDescent="0.25">
      <c r="A11">
        <v>44050.527083333334</v>
      </c>
      <c r="B11" t="s">
        <v>17</v>
      </c>
      <c r="D11">
        <v>18</v>
      </c>
      <c r="E11" t="s">
        <v>27</v>
      </c>
      <c r="F11" t="s">
        <v>33</v>
      </c>
      <c r="G11" t="s">
        <v>13</v>
      </c>
      <c r="H11" t="s">
        <v>15</v>
      </c>
      <c r="I11" t="s">
        <v>15</v>
      </c>
      <c r="J11" t="s">
        <v>16</v>
      </c>
      <c r="K11" t="s">
        <v>16</v>
      </c>
      <c r="L11" t="s">
        <v>15</v>
      </c>
    </row>
    <row r="12" spans="1:12" x14ac:dyDescent="0.25">
      <c r="A12">
        <v>44050.527083333334</v>
      </c>
      <c r="B12" t="s">
        <v>11</v>
      </c>
      <c r="D12">
        <v>20</v>
      </c>
      <c r="E12" t="s">
        <v>27</v>
      </c>
      <c r="F12" t="s">
        <v>34</v>
      </c>
      <c r="G12" t="s">
        <v>13</v>
      </c>
      <c r="H12" t="s">
        <v>15</v>
      </c>
      <c r="I12" t="s">
        <v>15</v>
      </c>
      <c r="J12" t="s">
        <v>15</v>
      </c>
      <c r="K12" t="s">
        <v>15</v>
      </c>
      <c r="L12" t="s">
        <v>15</v>
      </c>
    </row>
    <row r="13" spans="1:12" x14ac:dyDescent="0.25">
      <c r="A13">
        <v>44050.527083333334</v>
      </c>
      <c r="B13" t="s">
        <v>11</v>
      </c>
      <c r="D13">
        <v>24</v>
      </c>
      <c r="E13" t="s">
        <v>27</v>
      </c>
      <c r="F13" t="s">
        <v>12</v>
      </c>
      <c r="G13" t="s">
        <v>35</v>
      </c>
      <c r="H13" t="s">
        <v>16</v>
      </c>
      <c r="I13" t="s">
        <v>16</v>
      </c>
      <c r="J13" t="s">
        <v>15</v>
      </c>
      <c r="K13" t="s">
        <v>15</v>
      </c>
      <c r="L13" t="s">
        <v>15</v>
      </c>
    </row>
    <row r="14" spans="1:12" x14ac:dyDescent="0.25">
      <c r="A14">
        <v>44050.527777777781</v>
      </c>
      <c r="B14" t="s">
        <v>11</v>
      </c>
      <c r="D14">
        <v>18</v>
      </c>
      <c r="E14" t="s">
        <v>14</v>
      </c>
      <c r="F14" t="s">
        <v>30</v>
      </c>
      <c r="G14" t="s">
        <v>13</v>
      </c>
      <c r="H14" t="s">
        <v>15</v>
      </c>
      <c r="I14" t="s">
        <v>16</v>
      </c>
      <c r="J14" t="s">
        <v>15</v>
      </c>
      <c r="K14" t="s">
        <v>15</v>
      </c>
      <c r="L14" t="s">
        <v>15</v>
      </c>
    </row>
    <row r="15" spans="1:12" x14ac:dyDescent="0.25">
      <c r="A15">
        <v>44050.52847222222</v>
      </c>
      <c r="B15" t="s">
        <v>17</v>
      </c>
      <c r="D15">
        <v>19</v>
      </c>
      <c r="E15" t="s">
        <v>14</v>
      </c>
      <c r="F15" t="s">
        <v>12</v>
      </c>
      <c r="G15" t="s">
        <v>13</v>
      </c>
      <c r="H15" t="s">
        <v>15</v>
      </c>
      <c r="I15" t="s">
        <v>15</v>
      </c>
      <c r="J15" t="s">
        <v>15</v>
      </c>
      <c r="K15" t="s">
        <v>15</v>
      </c>
      <c r="L15" t="s">
        <v>15</v>
      </c>
    </row>
    <row r="16" spans="1:12" x14ac:dyDescent="0.25">
      <c r="A16">
        <v>44050.529861111114</v>
      </c>
      <c r="B16" t="s">
        <v>11</v>
      </c>
      <c r="D16">
        <v>18</v>
      </c>
      <c r="E16" t="s">
        <v>27</v>
      </c>
      <c r="F16" t="s">
        <v>36</v>
      </c>
      <c r="G16" t="s">
        <v>26</v>
      </c>
      <c r="H16" t="s">
        <v>15</v>
      </c>
      <c r="I16" t="s">
        <v>15</v>
      </c>
      <c r="J16" t="s">
        <v>16</v>
      </c>
      <c r="K16" t="s">
        <v>15</v>
      </c>
      <c r="L16" t="s">
        <v>15</v>
      </c>
    </row>
    <row r="17" spans="1:12" x14ac:dyDescent="0.25">
      <c r="A17">
        <v>44050.529861111114</v>
      </c>
      <c r="B17" t="s">
        <v>17</v>
      </c>
      <c r="D17">
        <v>24</v>
      </c>
      <c r="E17" t="s">
        <v>27</v>
      </c>
      <c r="F17" t="s">
        <v>30</v>
      </c>
      <c r="G17" t="s">
        <v>35</v>
      </c>
      <c r="H17" t="s">
        <v>15</v>
      </c>
      <c r="I17" t="s">
        <v>15</v>
      </c>
      <c r="J17" t="s">
        <v>15</v>
      </c>
      <c r="K17" t="s">
        <v>15</v>
      </c>
      <c r="L17" t="s">
        <v>15</v>
      </c>
    </row>
    <row r="18" spans="1:12" x14ac:dyDescent="0.25">
      <c r="A18">
        <v>44050.531944444447</v>
      </c>
      <c r="B18" t="s">
        <v>11</v>
      </c>
      <c r="D18">
        <v>24</v>
      </c>
      <c r="E18" t="s">
        <v>14</v>
      </c>
      <c r="F18" t="s">
        <v>37</v>
      </c>
      <c r="G18" t="s">
        <v>23</v>
      </c>
      <c r="H18" t="s">
        <v>15</v>
      </c>
      <c r="I18" t="s">
        <v>15</v>
      </c>
      <c r="J18" t="s">
        <v>15</v>
      </c>
      <c r="K18" t="s">
        <v>15</v>
      </c>
      <c r="L18" t="s">
        <v>15</v>
      </c>
    </row>
    <row r="19" spans="1:12" x14ac:dyDescent="0.25">
      <c r="A19">
        <v>44050.536111111112</v>
      </c>
      <c r="B19" t="s">
        <v>11</v>
      </c>
      <c r="D19">
        <v>24</v>
      </c>
      <c r="E19" t="s">
        <v>14</v>
      </c>
      <c r="F19" t="s">
        <v>38</v>
      </c>
      <c r="G19" t="s">
        <v>25</v>
      </c>
      <c r="H19" t="s">
        <v>16</v>
      </c>
      <c r="I19" t="s">
        <v>16</v>
      </c>
      <c r="J19" t="s">
        <v>16</v>
      </c>
      <c r="K19" t="s">
        <v>16</v>
      </c>
      <c r="L19" t="s">
        <v>15</v>
      </c>
    </row>
    <row r="20" spans="1:12" x14ac:dyDescent="0.25">
      <c r="A20">
        <v>44050.545138888891</v>
      </c>
      <c r="B20" t="s">
        <v>11</v>
      </c>
      <c r="C20" t="s">
        <v>100</v>
      </c>
      <c r="D20">
        <v>20</v>
      </c>
      <c r="E20" t="s">
        <v>27</v>
      </c>
      <c r="F20" t="s">
        <v>20</v>
      </c>
      <c r="G20" t="s">
        <v>26</v>
      </c>
      <c r="H20" t="s">
        <v>15</v>
      </c>
      <c r="I20" t="s">
        <v>15</v>
      </c>
      <c r="J20" t="s">
        <v>16</v>
      </c>
      <c r="K20" t="s">
        <v>15</v>
      </c>
      <c r="L20" t="s">
        <v>15</v>
      </c>
    </row>
    <row r="21" spans="1:12" x14ac:dyDescent="0.25">
      <c r="A21">
        <v>44050.546527777777</v>
      </c>
      <c r="B21" t="s">
        <v>11</v>
      </c>
      <c r="C21" t="s">
        <v>100</v>
      </c>
      <c r="D21">
        <v>18</v>
      </c>
      <c r="E21" t="s">
        <v>27</v>
      </c>
      <c r="F21" t="s">
        <v>39</v>
      </c>
      <c r="G21" t="s">
        <v>19</v>
      </c>
      <c r="H21" t="s">
        <v>16</v>
      </c>
      <c r="I21" t="s">
        <v>16</v>
      </c>
      <c r="J21" t="s">
        <v>16</v>
      </c>
      <c r="K21" t="s">
        <v>16</v>
      </c>
      <c r="L21" t="s">
        <v>15</v>
      </c>
    </row>
    <row r="22" spans="1:12" x14ac:dyDescent="0.25">
      <c r="A22">
        <v>44050.55</v>
      </c>
      <c r="B22" t="s">
        <v>11</v>
      </c>
      <c r="C22" t="s">
        <v>100</v>
      </c>
      <c r="D22">
        <v>19</v>
      </c>
      <c r="E22" t="s">
        <v>14</v>
      </c>
      <c r="F22" t="s">
        <v>12</v>
      </c>
      <c r="G22" t="s">
        <v>13</v>
      </c>
      <c r="H22" t="s">
        <v>15</v>
      </c>
      <c r="I22" t="s">
        <v>15</v>
      </c>
      <c r="J22" t="s">
        <v>15</v>
      </c>
      <c r="K22" t="s">
        <v>16</v>
      </c>
      <c r="L22" t="s">
        <v>15</v>
      </c>
    </row>
    <row r="23" spans="1:12" x14ac:dyDescent="0.25">
      <c r="A23">
        <v>44050.550694444442</v>
      </c>
      <c r="B23" t="s">
        <v>11</v>
      </c>
      <c r="C23" t="s">
        <v>100</v>
      </c>
      <c r="D23">
        <v>18</v>
      </c>
      <c r="E23" t="s">
        <v>14</v>
      </c>
      <c r="F23" t="s">
        <v>40</v>
      </c>
      <c r="G23" t="s">
        <v>26</v>
      </c>
      <c r="H23" t="s">
        <v>15</v>
      </c>
      <c r="I23" t="s">
        <v>15</v>
      </c>
      <c r="J23" t="s">
        <v>15</v>
      </c>
      <c r="K23" t="s">
        <v>15</v>
      </c>
      <c r="L23" t="s">
        <v>15</v>
      </c>
    </row>
    <row r="24" spans="1:12" x14ac:dyDescent="0.25">
      <c r="A24">
        <v>44050.550694444442</v>
      </c>
      <c r="B24" t="s">
        <v>11</v>
      </c>
      <c r="C24" t="s">
        <v>100</v>
      </c>
      <c r="D24">
        <v>24</v>
      </c>
      <c r="E24" t="s">
        <v>27</v>
      </c>
      <c r="F24" t="s">
        <v>30</v>
      </c>
      <c r="G24" t="s">
        <v>13</v>
      </c>
      <c r="H24" t="s">
        <v>15</v>
      </c>
      <c r="I24" t="s">
        <v>15</v>
      </c>
      <c r="J24" t="s">
        <v>15</v>
      </c>
      <c r="K24" t="s">
        <v>15</v>
      </c>
      <c r="L24" t="s">
        <v>15</v>
      </c>
    </row>
    <row r="25" spans="1:12" x14ac:dyDescent="0.25">
      <c r="A25">
        <v>44050.552083333336</v>
      </c>
      <c r="B25" t="s">
        <v>11</v>
      </c>
      <c r="C25" t="s">
        <v>100</v>
      </c>
      <c r="D25">
        <v>24</v>
      </c>
      <c r="E25" t="s">
        <v>14</v>
      </c>
      <c r="F25" t="s">
        <v>12</v>
      </c>
      <c r="G25" t="s">
        <v>13</v>
      </c>
      <c r="H25" t="s">
        <v>15</v>
      </c>
      <c r="I25" t="s">
        <v>15</v>
      </c>
      <c r="J25" t="s">
        <v>15</v>
      </c>
      <c r="K25" t="s">
        <v>15</v>
      </c>
      <c r="L25" t="s">
        <v>15</v>
      </c>
    </row>
    <row r="26" spans="1:12" x14ac:dyDescent="0.25">
      <c r="A26">
        <v>44050.553472222222</v>
      </c>
      <c r="B26" t="s">
        <v>11</v>
      </c>
      <c r="C26" t="s">
        <v>100</v>
      </c>
      <c r="D26">
        <v>23</v>
      </c>
      <c r="E26" t="s">
        <v>27</v>
      </c>
      <c r="F26" t="s">
        <v>30</v>
      </c>
      <c r="G26" t="s">
        <v>35</v>
      </c>
      <c r="H26" t="s">
        <v>15</v>
      </c>
      <c r="I26" t="s">
        <v>16</v>
      </c>
      <c r="J26" t="s">
        <v>16</v>
      </c>
      <c r="K26" t="s">
        <v>16</v>
      </c>
      <c r="L26" t="s">
        <v>15</v>
      </c>
    </row>
    <row r="27" spans="1:12" x14ac:dyDescent="0.25">
      <c r="A27">
        <v>44050.561805555553</v>
      </c>
      <c r="B27" t="s">
        <v>11</v>
      </c>
      <c r="C27" t="s">
        <v>100</v>
      </c>
      <c r="D27">
        <v>18</v>
      </c>
      <c r="E27" t="s">
        <v>27</v>
      </c>
      <c r="F27" t="s">
        <v>41</v>
      </c>
      <c r="G27" t="s">
        <v>13</v>
      </c>
      <c r="H27" t="s">
        <v>15</v>
      </c>
      <c r="I27" t="s">
        <v>15</v>
      </c>
      <c r="J27" t="s">
        <v>15</v>
      </c>
      <c r="K27" t="s">
        <v>15</v>
      </c>
      <c r="L27" t="s">
        <v>15</v>
      </c>
    </row>
    <row r="28" spans="1:12" x14ac:dyDescent="0.25">
      <c r="A28">
        <v>44050.565972222219</v>
      </c>
      <c r="B28" t="s">
        <v>11</v>
      </c>
      <c r="C28" t="s">
        <v>100</v>
      </c>
      <c r="D28">
        <v>19</v>
      </c>
      <c r="E28" t="s">
        <v>27</v>
      </c>
      <c r="F28" t="s">
        <v>12</v>
      </c>
      <c r="G28" t="s">
        <v>13</v>
      </c>
      <c r="H28" t="s">
        <v>15</v>
      </c>
      <c r="I28" t="s">
        <v>15</v>
      </c>
      <c r="J28" t="s">
        <v>15</v>
      </c>
      <c r="K28" t="s">
        <v>15</v>
      </c>
      <c r="L28" t="s">
        <v>15</v>
      </c>
    </row>
    <row r="29" spans="1:12" x14ac:dyDescent="0.25">
      <c r="A29">
        <v>44050.570138888892</v>
      </c>
      <c r="B29" t="s">
        <v>17</v>
      </c>
      <c r="C29" t="s">
        <v>100</v>
      </c>
      <c r="D29">
        <v>18</v>
      </c>
      <c r="E29" t="s">
        <v>14</v>
      </c>
      <c r="F29" t="s">
        <v>12</v>
      </c>
      <c r="G29" t="s">
        <v>26</v>
      </c>
      <c r="H29" t="s">
        <v>16</v>
      </c>
      <c r="I29" t="s">
        <v>16</v>
      </c>
      <c r="J29" t="s">
        <v>16</v>
      </c>
      <c r="K29" t="s">
        <v>15</v>
      </c>
      <c r="L29" t="s">
        <v>15</v>
      </c>
    </row>
    <row r="30" spans="1:12" x14ac:dyDescent="0.25">
      <c r="A30">
        <v>44050.581944444442</v>
      </c>
      <c r="B30" t="s">
        <v>11</v>
      </c>
      <c r="C30" t="s">
        <v>100</v>
      </c>
      <c r="D30">
        <v>24</v>
      </c>
      <c r="E30" t="s">
        <v>27</v>
      </c>
      <c r="F30" t="s">
        <v>20</v>
      </c>
      <c r="G30" t="s">
        <v>35</v>
      </c>
      <c r="H30" t="s">
        <v>16</v>
      </c>
      <c r="I30" t="s">
        <v>16</v>
      </c>
      <c r="J30" t="s">
        <v>16</v>
      </c>
      <c r="K30" t="s">
        <v>16</v>
      </c>
      <c r="L30" t="s">
        <v>16</v>
      </c>
    </row>
    <row r="31" spans="1:12" x14ac:dyDescent="0.25">
      <c r="A31">
        <v>44050.586805555555</v>
      </c>
      <c r="B31" t="s">
        <v>11</v>
      </c>
      <c r="C31" t="s">
        <v>100</v>
      </c>
      <c r="D31">
        <v>24</v>
      </c>
      <c r="E31" t="s">
        <v>27</v>
      </c>
      <c r="F31" t="s">
        <v>30</v>
      </c>
      <c r="G31" t="s">
        <v>25</v>
      </c>
      <c r="H31" t="s">
        <v>15</v>
      </c>
      <c r="I31" t="s">
        <v>15</v>
      </c>
      <c r="J31" t="s">
        <v>15</v>
      </c>
      <c r="K31" t="s">
        <v>15</v>
      </c>
      <c r="L31" t="s">
        <v>15</v>
      </c>
    </row>
    <row r="32" spans="1:12" x14ac:dyDescent="0.25">
      <c r="A32">
        <v>44050.602083333331</v>
      </c>
      <c r="B32" t="s">
        <v>11</v>
      </c>
      <c r="C32" t="s">
        <v>100</v>
      </c>
      <c r="D32">
        <v>23</v>
      </c>
      <c r="E32" t="s">
        <v>14</v>
      </c>
      <c r="F32" t="s">
        <v>42</v>
      </c>
      <c r="G32" t="s">
        <v>26</v>
      </c>
      <c r="H32" t="s">
        <v>15</v>
      </c>
      <c r="I32" t="s">
        <v>15</v>
      </c>
      <c r="J32" t="s">
        <v>15</v>
      </c>
      <c r="K32" t="s">
        <v>15</v>
      </c>
      <c r="L32" t="s">
        <v>15</v>
      </c>
    </row>
    <row r="33" spans="1:12" x14ac:dyDescent="0.25">
      <c r="A33">
        <v>44050.603472222225</v>
      </c>
      <c r="B33" t="s">
        <v>17</v>
      </c>
      <c r="C33" t="s">
        <v>100</v>
      </c>
      <c r="D33">
        <v>18</v>
      </c>
      <c r="E33" t="s">
        <v>14</v>
      </c>
      <c r="F33" t="s">
        <v>30</v>
      </c>
      <c r="G33" t="s">
        <v>19</v>
      </c>
      <c r="H33" t="s">
        <v>15</v>
      </c>
      <c r="I33" t="s">
        <v>15</v>
      </c>
      <c r="J33" t="s">
        <v>15</v>
      </c>
      <c r="K33" t="s">
        <v>15</v>
      </c>
      <c r="L33" t="s">
        <v>15</v>
      </c>
    </row>
    <row r="34" spans="1:12" x14ac:dyDescent="0.25">
      <c r="A34">
        <v>44050.603472222225</v>
      </c>
      <c r="B34" t="s">
        <v>17</v>
      </c>
      <c r="C34" t="s">
        <v>100</v>
      </c>
      <c r="D34">
        <v>19</v>
      </c>
      <c r="E34" t="s">
        <v>27</v>
      </c>
      <c r="F34" t="s">
        <v>30</v>
      </c>
      <c r="G34" t="s">
        <v>13</v>
      </c>
      <c r="H34" t="s">
        <v>15</v>
      </c>
      <c r="I34" t="s">
        <v>15</v>
      </c>
      <c r="J34" t="s">
        <v>15</v>
      </c>
      <c r="K34" t="s">
        <v>16</v>
      </c>
      <c r="L34" t="s">
        <v>15</v>
      </c>
    </row>
    <row r="35" spans="1:12" x14ac:dyDescent="0.25">
      <c r="A35">
        <v>44050.604861111111</v>
      </c>
      <c r="B35" t="s">
        <v>17</v>
      </c>
      <c r="C35" t="s">
        <v>100</v>
      </c>
      <c r="D35">
        <v>18</v>
      </c>
      <c r="E35" t="s">
        <v>27</v>
      </c>
      <c r="F35" t="s">
        <v>30</v>
      </c>
      <c r="G35" t="s">
        <v>26</v>
      </c>
      <c r="H35" t="s">
        <v>16</v>
      </c>
      <c r="I35" t="s">
        <v>16</v>
      </c>
      <c r="J35" t="s">
        <v>16</v>
      </c>
      <c r="K35" t="s">
        <v>15</v>
      </c>
      <c r="L35" t="s">
        <v>16</v>
      </c>
    </row>
    <row r="36" spans="1:12" x14ac:dyDescent="0.25">
      <c r="A36">
        <v>44050.611805555556</v>
      </c>
      <c r="B36" t="s">
        <v>11</v>
      </c>
      <c r="C36" t="s">
        <v>100</v>
      </c>
      <c r="D36">
        <v>19</v>
      </c>
      <c r="E36" t="s">
        <v>14</v>
      </c>
      <c r="F36" t="s">
        <v>20</v>
      </c>
      <c r="G36" t="s">
        <v>13</v>
      </c>
      <c r="H36" t="s">
        <v>15</v>
      </c>
      <c r="I36" t="s">
        <v>16</v>
      </c>
      <c r="J36" t="s">
        <v>16</v>
      </c>
      <c r="K36" t="s">
        <v>16</v>
      </c>
      <c r="L36" t="s">
        <v>15</v>
      </c>
    </row>
    <row r="37" spans="1:12" x14ac:dyDescent="0.25">
      <c r="A37">
        <v>44050.613194444442</v>
      </c>
      <c r="B37" t="s">
        <v>11</v>
      </c>
      <c r="C37" t="s">
        <v>100</v>
      </c>
      <c r="D37">
        <v>18</v>
      </c>
      <c r="E37" t="s">
        <v>43</v>
      </c>
      <c r="F37" t="s">
        <v>12</v>
      </c>
      <c r="G37" t="s">
        <v>13</v>
      </c>
      <c r="H37" t="s">
        <v>15</v>
      </c>
      <c r="I37" t="s">
        <v>15</v>
      </c>
      <c r="J37" t="s">
        <v>15</v>
      </c>
      <c r="K37" t="s">
        <v>15</v>
      </c>
      <c r="L37" t="s">
        <v>15</v>
      </c>
    </row>
    <row r="38" spans="1:12" x14ac:dyDescent="0.25">
      <c r="A38">
        <v>44050.613194444442</v>
      </c>
      <c r="B38" t="s">
        <v>11</v>
      </c>
      <c r="C38" t="s">
        <v>100</v>
      </c>
      <c r="D38">
        <v>18</v>
      </c>
      <c r="E38" t="s">
        <v>14</v>
      </c>
      <c r="F38" t="s">
        <v>44</v>
      </c>
      <c r="G38" t="s">
        <v>35</v>
      </c>
      <c r="H38" t="s">
        <v>15</v>
      </c>
      <c r="I38" t="s">
        <v>16</v>
      </c>
      <c r="J38" t="s">
        <v>16</v>
      </c>
      <c r="K38" t="s">
        <v>15</v>
      </c>
      <c r="L38" t="s">
        <v>15</v>
      </c>
    </row>
    <row r="39" spans="1:12" x14ac:dyDescent="0.25">
      <c r="A39">
        <v>44050.614583333336</v>
      </c>
      <c r="B39" t="s">
        <v>11</v>
      </c>
      <c r="C39" t="s">
        <v>100</v>
      </c>
      <c r="D39">
        <v>19</v>
      </c>
      <c r="E39" t="s">
        <v>32</v>
      </c>
      <c r="F39" t="s">
        <v>20</v>
      </c>
      <c r="G39" t="s">
        <v>13</v>
      </c>
      <c r="H39" t="s">
        <v>15</v>
      </c>
      <c r="I39" t="s">
        <v>16</v>
      </c>
      <c r="J39" t="s">
        <v>16</v>
      </c>
      <c r="K39" t="s">
        <v>16</v>
      </c>
      <c r="L39" t="s">
        <v>15</v>
      </c>
    </row>
    <row r="40" spans="1:12" x14ac:dyDescent="0.25">
      <c r="A40">
        <v>44050.615972222222</v>
      </c>
      <c r="B40" t="s">
        <v>11</v>
      </c>
      <c r="C40" t="s">
        <v>100</v>
      </c>
      <c r="D40">
        <v>18</v>
      </c>
      <c r="E40" t="s">
        <v>27</v>
      </c>
      <c r="F40" t="s">
        <v>45</v>
      </c>
      <c r="G40" t="s">
        <v>13</v>
      </c>
      <c r="H40" t="s">
        <v>15</v>
      </c>
      <c r="I40" t="s">
        <v>15</v>
      </c>
      <c r="J40" t="s">
        <v>15</v>
      </c>
      <c r="K40" t="s">
        <v>15</v>
      </c>
      <c r="L40" t="s">
        <v>15</v>
      </c>
    </row>
    <row r="41" spans="1:12" x14ac:dyDescent="0.25">
      <c r="A41">
        <v>44050.62222222222</v>
      </c>
      <c r="B41" t="s">
        <v>11</v>
      </c>
      <c r="C41" t="s">
        <v>100</v>
      </c>
      <c r="D41">
        <v>24</v>
      </c>
      <c r="E41" t="s">
        <v>32</v>
      </c>
      <c r="F41" t="s">
        <v>12</v>
      </c>
      <c r="G41" t="s">
        <v>26</v>
      </c>
      <c r="H41" t="s">
        <v>16</v>
      </c>
      <c r="I41" t="s">
        <v>16</v>
      </c>
      <c r="J41" t="s">
        <v>15</v>
      </c>
      <c r="K41" t="s">
        <v>16</v>
      </c>
      <c r="L41" t="s">
        <v>16</v>
      </c>
    </row>
    <row r="42" spans="1:12" x14ac:dyDescent="0.25">
      <c r="A42">
        <v>44050.622916666667</v>
      </c>
      <c r="B42" t="s">
        <v>11</v>
      </c>
      <c r="C42" t="s">
        <v>100</v>
      </c>
      <c r="D42">
        <v>24</v>
      </c>
      <c r="E42" t="s">
        <v>14</v>
      </c>
      <c r="F42" t="s">
        <v>20</v>
      </c>
      <c r="G42" t="s">
        <v>35</v>
      </c>
      <c r="H42" t="s">
        <v>15</v>
      </c>
      <c r="I42" t="s">
        <v>15</v>
      </c>
      <c r="J42" t="s">
        <v>16</v>
      </c>
      <c r="K42" t="s">
        <v>15</v>
      </c>
      <c r="L42" t="s">
        <v>15</v>
      </c>
    </row>
    <row r="43" spans="1:12" x14ac:dyDescent="0.25">
      <c r="A43">
        <v>44050.622916666667</v>
      </c>
      <c r="B43" t="s">
        <v>11</v>
      </c>
      <c r="C43" t="s">
        <v>100</v>
      </c>
      <c r="D43">
        <v>22</v>
      </c>
      <c r="E43" t="s">
        <v>27</v>
      </c>
      <c r="F43" t="s">
        <v>12</v>
      </c>
      <c r="G43" t="s">
        <v>25</v>
      </c>
      <c r="H43" t="s">
        <v>15</v>
      </c>
      <c r="I43" t="s">
        <v>15</v>
      </c>
      <c r="J43" t="s">
        <v>15</v>
      </c>
      <c r="K43" t="s">
        <v>15</v>
      </c>
      <c r="L43" t="s">
        <v>15</v>
      </c>
    </row>
    <row r="44" spans="1:12" x14ac:dyDescent="0.25">
      <c r="A44">
        <v>44050.623611111114</v>
      </c>
      <c r="B44" t="s">
        <v>11</v>
      </c>
      <c r="C44" t="s">
        <v>100</v>
      </c>
      <c r="D44">
        <v>20</v>
      </c>
      <c r="E44" t="s">
        <v>14</v>
      </c>
      <c r="F44" t="s">
        <v>46</v>
      </c>
      <c r="G44" t="s">
        <v>19</v>
      </c>
      <c r="H44" t="s">
        <v>15</v>
      </c>
      <c r="I44" t="s">
        <v>16</v>
      </c>
      <c r="J44" t="s">
        <v>15</v>
      </c>
      <c r="K44" t="s">
        <v>15</v>
      </c>
      <c r="L44" t="s">
        <v>15</v>
      </c>
    </row>
    <row r="45" spans="1:12" x14ac:dyDescent="0.25">
      <c r="A45">
        <v>44050.630555555559</v>
      </c>
      <c r="B45" t="s">
        <v>17</v>
      </c>
      <c r="C45" t="s">
        <v>100</v>
      </c>
      <c r="D45">
        <v>23</v>
      </c>
      <c r="E45" t="s">
        <v>27</v>
      </c>
      <c r="F45" t="s">
        <v>48</v>
      </c>
      <c r="G45" t="s">
        <v>19</v>
      </c>
      <c r="H45" t="s">
        <v>15</v>
      </c>
      <c r="I45" t="s">
        <v>15</v>
      </c>
      <c r="J45" t="s">
        <v>15</v>
      </c>
      <c r="K45" t="s">
        <v>16</v>
      </c>
      <c r="L45" t="s">
        <v>15</v>
      </c>
    </row>
    <row r="46" spans="1:12" x14ac:dyDescent="0.25">
      <c r="A46">
        <v>44050.631249999999</v>
      </c>
      <c r="B46" t="s">
        <v>17</v>
      </c>
      <c r="C46" t="s">
        <v>100</v>
      </c>
      <c r="D46">
        <v>18</v>
      </c>
      <c r="E46" t="s">
        <v>27</v>
      </c>
      <c r="F46" t="s">
        <v>30</v>
      </c>
      <c r="G46" t="s">
        <v>13</v>
      </c>
      <c r="H46" t="s">
        <v>15</v>
      </c>
      <c r="I46" t="s">
        <v>15</v>
      </c>
      <c r="J46" t="s">
        <v>16</v>
      </c>
      <c r="K46" t="s">
        <v>16</v>
      </c>
      <c r="L46" t="s">
        <v>15</v>
      </c>
    </row>
    <row r="47" spans="1:12" x14ac:dyDescent="0.25">
      <c r="A47">
        <v>44050.633333333331</v>
      </c>
      <c r="B47" t="s">
        <v>11</v>
      </c>
      <c r="C47" t="s">
        <v>100</v>
      </c>
      <c r="D47">
        <v>19</v>
      </c>
      <c r="E47" t="s">
        <v>27</v>
      </c>
      <c r="F47" t="s">
        <v>12</v>
      </c>
      <c r="G47" t="s">
        <v>13</v>
      </c>
      <c r="H47" t="s">
        <v>15</v>
      </c>
      <c r="I47" t="s">
        <v>15</v>
      </c>
      <c r="J47" t="s">
        <v>16</v>
      </c>
      <c r="K47" t="s">
        <v>15</v>
      </c>
      <c r="L47" t="s">
        <v>15</v>
      </c>
    </row>
    <row r="48" spans="1:12" x14ac:dyDescent="0.25">
      <c r="A48">
        <v>44050.634722222225</v>
      </c>
      <c r="B48" t="s">
        <v>11</v>
      </c>
      <c r="C48" t="s">
        <v>100</v>
      </c>
      <c r="D48">
        <v>18</v>
      </c>
      <c r="E48" t="s">
        <v>27</v>
      </c>
      <c r="F48" t="s">
        <v>49</v>
      </c>
      <c r="G48" t="s">
        <v>25</v>
      </c>
      <c r="H48" t="s">
        <v>15</v>
      </c>
      <c r="I48" t="s">
        <v>15</v>
      </c>
      <c r="J48" t="s">
        <v>15</v>
      </c>
      <c r="K48" t="s">
        <v>15</v>
      </c>
      <c r="L48" t="s">
        <v>15</v>
      </c>
    </row>
    <row r="49" spans="1:12" x14ac:dyDescent="0.25">
      <c r="A49">
        <v>44050.634722222225</v>
      </c>
      <c r="B49" t="s">
        <v>17</v>
      </c>
      <c r="C49" t="s">
        <v>100</v>
      </c>
      <c r="D49">
        <v>24</v>
      </c>
      <c r="E49" t="s">
        <v>14</v>
      </c>
      <c r="F49" t="s">
        <v>30</v>
      </c>
      <c r="G49" t="s">
        <v>19</v>
      </c>
      <c r="H49" t="s">
        <v>15</v>
      </c>
      <c r="I49" t="s">
        <v>16</v>
      </c>
      <c r="J49" t="s">
        <v>15</v>
      </c>
      <c r="K49" t="s">
        <v>15</v>
      </c>
      <c r="L49" t="s">
        <v>15</v>
      </c>
    </row>
    <row r="50" spans="1:12" x14ac:dyDescent="0.25">
      <c r="A50">
        <v>44050.637499999997</v>
      </c>
      <c r="B50" t="s">
        <v>11</v>
      </c>
      <c r="C50" t="s">
        <v>100</v>
      </c>
      <c r="D50">
        <v>24</v>
      </c>
      <c r="E50" t="s">
        <v>27</v>
      </c>
      <c r="F50" t="s">
        <v>30</v>
      </c>
      <c r="G50" t="s">
        <v>23</v>
      </c>
      <c r="H50" t="s">
        <v>15</v>
      </c>
      <c r="I50" t="s">
        <v>15</v>
      </c>
      <c r="J50" t="s">
        <v>15</v>
      </c>
      <c r="K50" t="s">
        <v>16</v>
      </c>
      <c r="L50" t="s">
        <v>15</v>
      </c>
    </row>
    <row r="51" spans="1:12" x14ac:dyDescent="0.25">
      <c r="A51">
        <v>44050.643750000003</v>
      </c>
      <c r="B51" t="s">
        <v>11</v>
      </c>
      <c r="C51" t="s">
        <v>100</v>
      </c>
      <c r="D51">
        <v>23</v>
      </c>
      <c r="E51" t="s">
        <v>32</v>
      </c>
      <c r="F51" t="s">
        <v>50</v>
      </c>
      <c r="G51" t="s">
        <v>13</v>
      </c>
      <c r="H51" t="s">
        <v>16</v>
      </c>
      <c r="I51" t="s">
        <v>16</v>
      </c>
      <c r="J51" t="s">
        <v>15</v>
      </c>
      <c r="K51" t="s">
        <v>16</v>
      </c>
      <c r="L51" t="s">
        <v>16</v>
      </c>
    </row>
    <row r="52" spans="1:12" x14ac:dyDescent="0.25">
      <c r="A52">
        <v>44050.650694444441</v>
      </c>
      <c r="B52" t="s">
        <v>11</v>
      </c>
      <c r="C52" t="s">
        <v>100</v>
      </c>
      <c r="D52">
        <v>18</v>
      </c>
      <c r="E52" t="s">
        <v>27</v>
      </c>
      <c r="F52" t="s">
        <v>30</v>
      </c>
      <c r="G52" t="s">
        <v>19</v>
      </c>
      <c r="H52" t="s">
        <v>15</v>
      </c>
      <c r="I52" t="s">
        <v>15</v>
      </c>
      <c r="J52" t="s">
        <v>16</v>
      </c>
      <c r="K52" t="s">
        <v>15</v>
      </c>
      <c r="L52" t="s">
        <v>15</v>
      </c>
    </row>
    <row r="53" spans="1:12" x14ac:dyDescent="0.25">
      <c r="A53">
        <v>44050.657638888886</v>
      </c>
      <c r="B53" t="s">
        <v>11</v>
      </c>
      <c r="C53" t="s">
        <v>100</v>
      </c>
      <c r="D53">
        <v>19</v>
      </c>
      <c r="E53" t="s">
        <v>14</v>
      </c>
      <c r="F53" t="s">
        <v>51</v>
      </c>
      <c r="G53" t="s">
        <v>23</v>
      </c>
      <c r="H53" t="s">
        <v>15</v>
      </c>
      <c r="I53" t="s">
        <v>15</v>
      </c>
      <c r="J53" t="s">
        <v>15</v>
      </c>
      <c r="K53" t="s">
        <v>15</v>
      </c>
      <c r="L53" t="s">
        <v>15</v>
      </c>
    </row>
    <row r="54" spans="1:12" x14ac:dyDescent="0.25">
      <c r="A54">
        <v>44050.658333333333</v>
      </c>
      <c r="B54" t="s">
        <v>11</v>
      </c>
      <c r="C54" t="s">
        <v>100</v>
      </c>
      <c r="D54">
        <v>20</v>
      </c>
      <c r="E54" t="s">
        <v>14</v>
      </c>
      <c r="F54" t="s">
        <v>52</v>
      </c>
      <c r="G54" t="s">
        <v>23</v>
      </c>
      <c r="H54" t="s">
        <v>16</v>
      </c>
      <c r="I54" t="s">
        <v>16</v>
      </c>
      <c r="J54" t="s">
        <v>16</v>
      </c>
      <c r="K54" t="s">
        <v>16</v>
      </c>
      <c r="L54" t="s">
        <v>15</v>
      </c>
    </row>
    <row r="55" spans="1:12" x14ac:dyDescent="0.25">
      <c r="A55">
        <v>44050.664583333331</v>
      </c>
      <c r="B55" t="s">
        <v>11</v>
      </c>
      <c r="C55" t="s">
        <v>100</v>
      </c>
      <c r="D55">
        <v>19</v>
      </c>
      <c r="E55" t="s">
        <v>27</v>
      </c>
      <c r="F55" t="s">
        <v>30</v>
      </c>
      <c r="G55" t="s">
        <v>13</v>
      </c>
      <c r="H55" t="s">
        <v>15</v>
      </c>
      <c r="I55" t="s">
        <v>16</v>
      </c>
      <c r="J55" t="s">
        <v>15</v>
      </c>
      <c r="K55" t="s">
        <v>16</v>
      </c>
      <c r="L55" t="s">
        <v>16</v>
      </c>
    </row>
    <row r="56" spans="1:12" x14ac:dyDescent="0.25">
      <c r="A56">
        <v>44050.665277777778</v>
      </c>
      <c r="B56" t="s">
        <v>17</v>
      </c>
      <c r="C56" t="s">
        <v>100</v>
      </c>
      <c r="D56">
        <v>21</v>
      </c>
      <c r="E56" t="s">
        <v>14</v>
      </c>
      <c r="F56" t="s">
        <v>30</v>
      </c>
      <c r="G56" t="s">
        <v>13</v>
      </c>
      <c r="H56" t="s">
        <v>15</v>
      </c>
      <c r="I56" t="s">
        <v>15</v>
      </c>
      <c r="J56" t="s">
        <v>15</v>
      </c>
      <c r="K56" t="s">
        <v>15</v>
      </c>
      <c r="L56" t="s">
        <v>15</v>
      </c>
    </row>
    <row r="57" spans="1:12" x14ac:dyDescent="0.25">
      <c r="A57">
        <v>44050.672222222223</v>
      </c>
      <c r="B57" t="s">
        <v>17</v>
      </c>
      <c r="C57" t="s">
        <v>100</v>
      </c>
      <c r="D57">
        <v>23</v>
      </c>
      <c r="E57" t="s">
        <v>27</v>
      </c>
      <c r="F57" t="s">
        <v>53</v>
      </c>
      <c r="G57" t="s">
        <v>35</v>
      </c>
      <c r="H57" t="s">
        <v>15</v>
      </c>
      <c r="I57" t="s">
        <v>15</v>
      </c>
      <c r="J57" t="s">
        <v>15</v>
      </c>
      <c r="K57" t="s">
        <v>15</v>
      </c>
      <c r="L57" t="s">
        <v>15</v>
      </c>
    </row>
    <row r="58" spans="1:12" x14ac:dyDescent="0.25">
      <c r="A58">
        <v>44050.681250000001</v>
      </c>
      <c r="B58" t="s">
        <v>11</v>
      </c>
      <c r="C58" t="s">
        <v>100</v>
      </c>
      <c r="D58">
        <v>20</v>
      </c>
      <c r="E58" t="s">
        <v>14</v>
      </c>
      <c r="F58" t="s">
        <v>54</v>
      </c>
      <c r="G58" t="s">
        <v>35</v>
      </c>
      <c r="H58" t="s">
        <v>15</v>
      </c>
      <c r="I58" t="s">
        <v>16</v>
      </c>
      <c r="J58" t="s">
        <v>16</v>
      </c>
      <c r="K58" t="s">
        <v>15</v>
      </c>
      <c r="L58" t="s">
        <v>15</v>
      </c>
    </row>
    <row r="59" spans="1:12" x14ac:dyDescent="0.25">
      <c r="A59">
        <v>44050.681944444441</v>
      </c>
      <c r="B59" t="s">
        <v>11</v>
      </c>
      <c r="C59" t="s">
        <v>100</v>
      </c>
      <c r="D59">
        <v>18</v>
      </c>
      <c r="E59" t="s">
        <v>27</v>
      </c>
      <c r="F59" t="s">
        <v>30</v>
      </c>
      <c r="G59" t="s">
        <v>13</v>
      </c>
      <c r="H59" t="s">
        <v>15</v>
      </c>
      <c r="I59" t="s">
        <v>15</v>
      </c>
      <c r="J59" t="s">
        <v>15</v>
      </c>
      <c r="K59" t="s">
        <v>15</v>
      </c>
      <c r="L59" t="s">
        <v>15</v>
      </c>
    </row>
    <row r="60" spans="1:12" x14ac:dyDescent="0.25">
      <c r="A60">
        <v>44050.69027777778</v>
      </c>
      <c r="B60" t="s">
        <v>11</v>
      </c>
      <c r="C60" t="s">
        <v>100</v>
      </c>
      <c r="D60">
        <v>23</v>
      </c>
      <c r="E60" t="s">
        <v>14</v>
      </c>
      <c r="F60" t="s">
        <v>55</v>
      </c>
      <c r="G60" t="s">
        <v>13</v>
      </c>
      <c r="H60" t="s">
        <v>15</v>
      </c>
      <c r="I60" t="s">
        <v>15</v>
      </c>
      <c r="J60" t="s">
        <v>15</v>
      </c>
      <c r="K60" t="s">
        <v>15</v>
      </c>
      <c r="L60" t="s">
        <v>15</v>
      </c>
    </row>
    <row r="61" spans="1:12" x14ac:dyDescent="0.25">
      <c r="A61">
        <v>44050.69027777778</v>
      </c>
      <c r="B61" t="s">
        <v>11</v>
      </c>
      <c r="C61" t="s">
        <v>100</v>
      </c>
      <c r="D61">
        <v>18</v>
      </c>
      <c r="E61" t="s">
        <v>14</v>
      </c>
      <c r="F61" t="s">
        <v>56</v>
      </c>
      <c r="G61" t="s">
        <v>35</v>
      </c>
      <c r="H61" t="s">
        <v>15</v>
      </c>
      <c r="I61" t="s">
        <v>15</v>
      </c>
      <c r="J61" t="s">
        <v>15</v>
      </c>
      <c r="K61" t="s">
        <v>16</v>
      </c>
      <c r="L61" t="s">
        <v>15</v>
      </c>
    </row>
    <row r="62" spans="1:12" x14ac:dyDescent="0.25">
      <c r="A62">
        <v>44050.703472222223</v>
      </c>
      <c r="B62" t="s">
        <v>11</v>
      </c>
      <c r="C62" t="s">
        <v>100</v>
      </c>
      <c r="D62">
        <v>19</v>
      </c>
      <c r="E62" t="s">
        <v>27</v>
      </c>
      <c r="F62" t="s">
        <v>30</v>
      </c>
      <c r="G62" t="s">
        <v>13</v>
      </c>
      <c r="H62" t="s">
        <v>15</v>
      </c>
      <c r="I62" t="s">
        <v>15</v>
      </c>
      <c r="J62" t="s">
        <v>15</v>
      </c>
      <c r="K62" t="s">
        <v>15</v>
      </c>
      <c r="L62" t="s">
        <v>15</v>
      </c>
    </row>
    <row r="63" spans="1:12" x14ac:dyDescent="0.25">
      <c r="A63">
        <v>44050.711805555555</v>
      </c>
      <c r="B63" t="s">
        <v>11</v>
      </c>
      <c r="C63" t="s">
        <v>100</v>
      </c>
      <c r="D63">
        <v>18</v>
      </c>
      <c r="E63" t="s">
        <v>27</v>
      </c>
      <c r="F63" t="s">
        <v>57</v>
      </c>
      <c r="G63" t="s">
        <v>21</v>
      </c>
      <c r="H63" t="s">
        <v>15</v>
      </c>
      <c r="I63" t="s">
        <v>15</v>
      </c>
      <c r="J63" t="s">
        <v>15</v>
      </c>
      <c r="K63" t="s">
        <v>16</v>
      </c>
      <c r="L63" t="s">
        <v>15</v>
      </c>
    </row>
    <row r="64" spans="1:12" x14ac:dyDescent="0.25">
      <c r="A64">
        <v>44050.734027777777</v>
      </c>
      <c r="B64" t="s">
        <v>11</v>
      </c>
      <c r="C64" t="s">
        <v>100</v>
      </c>
      <c r="D64">
        <v>24</v>
      </c>
      <c r="E64" t="s">
        <v>27</v>
      </c>
      <c r="F64" t="s">
        <v>58</v>
      </c>
      <c r="G64" t="s">
        <v>13</v>
      </c>
      <c r="H64" t="s">
        <v>15</v>
      </c>
      <c r="I64" t="s">
        <v>15</v>
      </c>
      <c r="J64" t="s">
        <v>15</v>
      </c>
      <c r="K64" t="s">
        <v>16</v>
      </c>
      <c r="L64" t="s">
        <v>15</v>
      </c>
    </row>
    <row r="65" spans="1:12" x14ac:dyDescent="0.25">
      <c r="A65">
        <v>44050.740277777775</v>
      </c>
      <c r="B65" t="s">
        <v>11</v>
      </c>
      <c r="C65" t="s">
        <v>100</v>
      </c>
      <c r="D65">
        <v>24</v>
      </c>
      <c r="E65" t="s">
        <v>27</v>
      </c>
      <c r="F65" t="s">
        <v>49</v>
      </c>
      <c r="G65" t="s">
        <v>13</v>
      </c>
      <c r="H65" t="s">
        <v>15</v>
      </c>
      <c r="I65" t="s">
        <v>15</v>
      </c>
      <c r="J65" t="s">
        <v>15</v>
      </c>
      <c r="K65" t="s">
        <v>15</v>
      </c>
      <c r="L65" t="s">
        <v>15</v>
      </c>
    </row>
    <row r="66" spans="1:12" x14ac:dyDescent="0.25">
      <c r="A66">
        <v>44050.743055555555</v>
      </c>
      <c r="B66" t="s">
        <v>11</v>
      </c>
      <c r="C66" t="s">
        <v>100</v>
      </c>
      <c r="D66">
        <v>23</v>
      </c>
      <c r="E66" t="s">
        <v>27</v>
      </c>
      <c r="F66" t="s">
        <v>59</v>
      </c>
      <c r="G66" t="s">
        <v>13</v>
      </c>
      <c r="H66" t="s">
        <v>15</v>
      </c>
      <c r="I66" t="s">
        <v>16</v>
      </c>
      <c r="J66" t="s">
        <v>16</v>
      </c>
      <c r="K66" t="s">
        <v>15</v>
      </c>
      <c r="L66" t="s">
        <v>15</v>
      </c>
    </row>
    <row r="67" spans="1:12" x14ac:dyDescent="0.25">
      <c r="A67">
        <v>44050.756944444445</v>
      </c>
      <c r="B67" t="s">
        <v>11</v>
      </c>
      <c r="C67" t="s">
        <v>100</v>
      </c>
      <c r="D67">
        <v>18</v>
      </c>
      <c r="E67" t="s">
        <v>14</v>
      </c>
      <c r="F67" t="s">
        <v>40</v>
      </c>
      <c r="G67" t="s">
        <v>35</v>
      </c>
      <c r="H67" t="s">
        <v>15</v>
      </c>
      <c r="I67" t="s">
        <v>15</v>
      </c>
      <c r="J67" t="s">
        <v>16</v>
      </c>
      <c r="K67" t="s">
        <v>15</v>
      </c>
      <c r="L67" t="s">
        <v>15</v>
      </c>
    </row>
    <row r="68" spans="1:12" x14ac:dyDescent="0.25">
      <c r="A68">
        <v>44050.757638888892</v>
      </c>
      <c r="B68" t="s">
        <v>17</v>
      </c>
      <c r="C68" t="s">
        <v>100</v>
      </c>
      <c r="D68">
        <v>19</v>
      </c>
      <c r="E68" t="s">
        <v>14</v>
      </c>
      <c r="F68" t="s">
        <v>60</v>
      </c>
      <c r="G68" t="s">
        <v>35</v>
      </c>
      <c r="H68" t="s">
        <v>16</v>
      </c>
      <c r="I68" t="s">
        <v>16</v>
      </c>
      <c r="J68" t="s">
        <v>15</v>
      </c>
      <c r="K68" t="s">
        <v>16</v>
      </c>
      <c r="L68" t="s">
        <v>15</v>
      </c>
    </row>
    <row r="69" spans="1:12" x14ac:dyDescent="0.25">
      <c r="A69">
        <v>44050.795138888891</v>
      </c>
      <c r="B69" t="s">
        <v>11</v>
      </c>
      <c r="C69" t="s">
        <v>100</v>
      </c>
      <c r="D69">
        <v>18</v>
      </c>
      <c r="E69" t="s">
        <v>27</v>
      </c>
      <c r="F69" t="s">
        <v>61</v>
      </c>
      <c r="G69" t="s">
        <v>13</v>
      </c>
      <c r="H69" t="s">
        <v>15</v>
      </c>
      <c r="I69" t="s">
        <v>16</v>
      </c>
      <c r="J69" t="s">
        <v>15</v>
      </c>
      <c r="K69" t="s">
        <v>15</v>
      </c>
      <c r="L69" t="s">
        <v>15</v>
      </c>
    </row>
    <row r="70" spans="1:12" x14ac:dyDescent="0.25">
      <c r="A70">
        <v>44050.813888888886</v>
      </c>
      <c r="B70" t="s">
        <v>11</v>
      </c>
      <c r="C70" t="s">
        <v>100</v>
      </c>
      <c r="D70">
        <v>24</v>
      </c>
      <c r="E70" t="s">
        <v>14</v>
      </c>
      <c r="F70" t="s">
        <v>62</v>
      </c>
      <c r="G70" t="s">
        <v>25</v>
      </c>
      <c r="H70" t="s">
        <v>15</v>
      </c>
      <c r="I70" t="s">
        <v>15</v>
      </c>
      <c r="J70" t="s">
        <v>16</v>
      </c>
      <c r="K70" t="s">
        <v>15</v>
      </c>
      <c r="L70" t="s">
        <v>15</v>
      </c>
    </row>
    <row r="71" spans="1:12" x14ac:dyDescent="0.25">
      <c r="A71">
        <v>44050.85833333333</v>
      </c>
      <c r="B71" t="s">
        <v>11</v>
      </c>
      <c r="C71" t="s">
        <v>100</v>
      </c>
      <c r="D71">
        <v>24</v>
      </c>
      <c r="E71" t="s">
        <v>14</v>
      </c>
      <c r="F71" t="s">
        <v>51</v>
      </c>
      <c r="G71" t="s">
        <v>13</v>
      </c>
      <c r="H71" t="s">
        <v>15</v>
      </c>
      <c r="I71" t="s">
        <v>15</v>
      </c>
      <c r="J71" t="s">
        <v>15</v>
      </c>
      <c r="K71" t="s">
        <v>15</v>
      </c>
      <c r="L71" t="s">
        <v>15</v>
      </c>
    </row>
    <row r="72" spans="1:12" x14ac:dyDescent="0.25">
      <c r="A72">
        <v>44050.88958333333</v>
      </c>
      <c r="B72" t="s">
        <v>11</v>
      </c>
      <c r="C72" t="s">
        <v>100</v>
      </c>
      <c r="D72">
        <v>18</v>
      </c>
      <c r="E72" t="s">
        <v>27</v>
      </c>
      <c r="F72" t="s">
        <v>22</v>
      </c>
      <c r="G72" t="s">
        <v>35</v>
      </c>
      <c r="H72" t="s">
        <v>15</v>
      </c>
      <c r="I72" t="s">
        <v>15</v>
      </c>
      <c r="J72" t="s">
        <v>15</v>
      </c>
      <c r="K72" t="s">
        <v>16</v>
      </c>
      <c r="L72" t="s">
        <v>15</v>
      </c>
    </row>
    <row r="73" spans="1:12" x14ac:dyDescent="0.25">
      <c r="A73">
        <v>44050.940972222219</v>
      </c>
      <c r="B73" t="s">
        <v>11</v>
      </c>
      <c r="C73" t="s">
        <v>100</v>
      </c>
      <c r="D73">
        <v>19</v>
      </c>
      <c r="E73" t="s">
        <v>14</v>
      </c>
      <c r="F73" t="s">
        <v>20</v>
      </c>
      <c r="G73" t="s">
        <v>35</v>
      </c>
      <c r="H73" t="s">
        <v>16</v>
      </c>
      <c r="I73" t="s">
        <v>16</v>
      </c>
      <c r="J73" t="s">
        <v>15</v>
      </c>
      <c r="K73" t="s">
        <v>15</v>
      </c>
      <c r="L73" t="s">
        <v>15</v>
      </c>
    </row>
    <row r="74" spans="1:12" x14ac:dyDescent="0.25">
      <c r="A74">
        <v>44081.289583333331</v>
      </c>
      <c r="B74" t="s">
        <v>17</v>
      </c>
      <c r="C74" t="s">
        <v>100</v>
      </c>
      <c r="D74">
        <v>18</v>
      </c>
      <c r="E74" t="s">
        <v>47</v>
      </c>
      <c r="F74" t="s">
        <v>51</v>
      </c>
      <c r="G74" t="s">
        <v>13</v>
      </c>
      <c r="H74" t="s">
        <v>15</v>
      </c>
      <c r="I74" t="s">
        <v>15</v>
      </c>
      <c r="J74" t="s">
        <v>15</v>
      </c>
      <c r="K74" t="s">
        <v>15</v>
      </c>
      <c r="L74" t="s">
        <v>15</v>
      </c>
    </row>
    <row r="75" spans="1:12" x14ac:dyDescent="0.25">
      <c r="A75">
        <v>44081.488194444442</v>
      </c>
      <c r="B75" t="s">
        <v>17</v>
      </c>
      <c r="C75" t="s">
        <v>100</v>
      </c>
      <c r="D75">
        <v>24</v>
      </c>
      <c r="E75" t="s">
        <v>27</v>
      </c>
      <c r="F75" t="s">
        <v>20</v>
      </c>
      <c r="G75" t="s">
        <v>35</v>
      </c>
      <c r="H75" t="s">
        <v>15</v>
      </c>
      <c r="I75" t="s">
        <v>15</v>
      </c>
      <c r="J75" t="s">
        <v>16</v>
      </c>
      <c r="K75" t="s">
        <v>15</v>
      </c>
      <c r="L75" t="s">
        <v>15</v>
      </c>
    </row>
    <row r="76" spans="1:12" x14ac:dyDescent="0.25">
      <c r="A76">
        <v>44081.497916666667</v>
      </c>
      <c r="B76" t="s">
        <v>11</v>
      </c>
      <c r="C76" t="s">
        <v>100</v>
      </c>
      <c r="D76">
        <v>24</v>
      </c>
      <c r="E76" t="s">
        <v>27</v>
      </c>
      <c r="F76" t="s">
        <v>40</v>
      </c>
      <c r="G76" t="s">
        <v>13</v>
      </c>
      <c r="H76" t="s">
        <v>15</v>
      </c>
      <c r="I76" t="s">
        <v>15</v>
      </c>
      <c r="J76" t="s">
        <v>16</v>
      </c>
      <c r="K76" t="s">
        <v>16</v>
      </c>
      <c r="L76" t="s">
        <v>15</v>
      </c>
    </row>
    <row r="77" spans="1:12" x14ac:dyDescent="0.25">
      <c r="A77">
        <v>44081.552083333336</v>
      </c>
      <c r="B77" t="s">
        <v>11</v>
      </c>
      <c r="C77" t="s">
        <v>100</v>
      </c>
      <c r="D77">
        <v>23</v>
      </c>
      <c r="E77" t="s">
        <v>14</v>
      </c>
      <c r="F77" t="s">
        <v>12</v>
      </c>
      <c r="G77" t="s">
        <v>13</v>
      </c>
      <c r="H77" t="s">
        <v>15</v>
      </c>
      <c r="I77" t="s">
        <v>16</v>
      </c>
      <c r="J77" t="s">
        <v>15</v>
      </c>
      <c r="K77" t="s">
        <v>15</v>
      </c>
      <c r="L77" t="s">
        <v>15</v>
      </c>
    </row>
    <row r="78" spans="1:12" x14ac:dyDescent="0.25">
      <c r="A78">
        <v>44081.76666666667</v>
      </c>
      <c r="B78" t="s">
        <v>11</v>
      </c>
      <c r="C78" t="s">
        <v>100</v>
      </c>
      <c r="D78">
        <v>18</v>
      </c>
      <c r="E78" t="s">
        <v>14</v>
      </c>
      <c r="F78" t="s">
        <v>63</v>
      </c>
      <c r="G78" t="s">
        <v>26</v>
      </c>
      <c r="H78" t="s">
        <v>15</v>
      </c>
      <c r="I78" t="s">
        <v>15</v>
      </c>
      <c r="J78" t="s">
        <v>15</v>
      </c>
      <c r="K78" t="s">
        <v>16</v>
      </c>
      <c r="L78" t="s">
        <v>15</v>
      </c>
    </row>
    <row r="79" spans="1:12" x14ac:dyDescent="0.25">
      <c r="A79" t="s">
        <v>64</v>
      </c>
      <c r="B79" t="s">
        <v>11</v>
      </c>
      <c r="C79" t="s">
        <v>100</v>
      </c>
      <c r="D79">
        <v>19</v>
      </c>
      <c r="E79" t="s">
        <v>47</v>
      </c>
      <c r="F79" t="s">
        <v>65</v>
      </c>
      <c r="G79" t="s">
        <v>35</v>
      </c>
      <c r="H79" t="s">
        <v>15</v>
      </c>
      <c r="I79" t="s">
        <v>15</v>
      </c>
      <c r="J79" t="s">
        <v>15</v>
      </c>
      <c r="K79" t="s">
        <v>15</v>
      </c>
      <c r="L79" t="s">
        <v>15</v>
      </c>
    </row>
    <row r="80" spans="1:12" x14ac:dyDescent="0.25">
      <c r="A80" t="s">
        <v>66</v>
      </c>
      <c r="B80" t="s">
        <v>11</v>
      </c>
      <c r="C80" t="s">
        <v>100</v>
      </c>
      <c r="D80">
        <v>18</v>
      </c>
      <c r="E80" t="s">
        <v>27</v>
      </c>
      <c r="F80" t="s">
        <v>12</v>
      </c>
      <c r="G80" t="s">
        <v>25</v>
      </c>
      <c r="H80" t="s">
        <v>15</v>
      </c>
      <c r="I80" t="s">
        <v>15</v>
      </c>
      <c r="J80" t="s">
        <v>15</v>
      </c>
      <c r="K80" t="s">
        <v>15</v>
      </c>
      <c r="L80" t="s">
        <v>15</v>
      </c>
    </row>
    <row r="81" spans="1:12" x14ac:dyDescent="0.25">
      <c r="A81" t="s">
        <v>67</v>
      </c>
      <c r="B81" t="s">
        <v>11</v>
      </c>
      <c r="C81" t="s">
        <v>100</v>
      </c>
      <c r="D81">
        <v>24</v>
      </c>
      <c r="E81" t="s">
        <v>27</v>
      </c>
      <c r="F81" t="s">
        <v>68</v>
      </c>
      <c r="G81" t="s">
        <v>26</v>
      </c>
      <c r="H81" t="s">
        <v>16</v>
      </c>
      <c r="I81" t="s">
        <v>16</v>
      </c>
      <c r="J81" t="s">
        <v>16</v>
      </c>
      <c r="K81" t="s">
        <v>16</v>
      </c>
      <c r="L81" t="s">
        <v>15</v>
      </c>
    </row>
    <row r="82" spans="1:12" x14ac:dyDescent="0.25">
      <c r="A82" t="s">
        <v>69</v>
      </c>
      <c r="B82" t="s">
        <v>11</v>
      </c>
      <c r="C82" t="s">
        <v>100</v>
      </c>
      <c r="D82">
        <v>24</v>
      </c>
      <c r="E82" t="s">
        <v>27</v>
      </c>
      <c r="F82" t="s">
        <v>70</v>
      </c>
      <c r="G82" t="s">
        <v>19</v>
      </c>
      <c r="H82" t="s">
        <v>15</v>
      </c>
      <c r="I82" t="s">
        <v>15</v>
      </c>
      <c r="J82" t="s">
        <v>15</v>
      </c>
      <c r="K82" t="s">
        <v>15</v>
      </c>
      <c r="L82" t="s">
        <v>15</v>
      </c>
    </row>
    <row r="83" spans="1:12" x14ac:dyDescent="0.25">
      <c r="A83" t="s">
        <v>71</v>
      </c>
      <c r="B83" t="s">
        <v>11</v>
      </c>
      <c r="C83" t="s">
        <v>100</v>
      </c>
      <c r="D83">
        <v>19</v>
      </c>
      <c r="E83" t="s">
        <v>14</v>
      </c>
      <c r="F83" t="s">
        <v>12</v>
      </c>
      <c r="G83" t="s">
        <v>13</v>
      </c>
      <c r="H83" t="s">
        <v>15</v>
      </c>
      <c r="I83" t="s">
        <v>16</v>
      </c>
      <c r="J83" t="s">
        <v>16</v>
      </c>
      <c r="K83" t="s">
        <v>15</v>
      </c>
      <c r="L83" t="s">
        <v>15</v>
      </c>
    </row>
    <row r="84" spans="1:12" x14ac:dyDescent="0.25">
      <c r="A84" t="s">
        <v>72</v>
      </c>
      <c r="B84" t="s">
        <v>11</v>
      </c>
      <c r="C84" t="s">
        <v>100</v>
      </c>
      <c r="D84">
        <v>19</v>
      </c>
      <c r="E84" t="s">
        <v>14</v>
      </c>
      <c r="F84" t="s">
        <v>73</v>
      </c>
      <c r="G84" t="s">
        <v>26</v>
      </c>
      <c r="H84" t="s">
        <v>15</v>
      </c>
      <c r="I84" t="s">
        <v>15</v>
      </c>
      <c r="J84" t="s">
        <v>15</v>
      </c>
      <c r="K84" t="s">
        <v>15</v>
      </c>
      <c r="L84" t="s">
        <v>15</v>
      </c>
    </row>
    <row r="85" spans="1:12" x14ac:dyDescent="0.25">
      <c r="A85" t="s">
        <v>74</v>
      </c>
      <c r="B85" t="s">
        <v>17</v>
      </c>
      <c r="C85" t="s">
        <v>100</v>
      </c>
      <c r="D85">
        <v>23</v>
      </c>
      <c r="E85" t="s">
        <v>14</v>
      </c>
      <c r="F85" t="s">
        <v>75</v>
      </c>
      <c r="G85" t="s">
        <v>13</v>
      </c>
      <c r="H85" t="s">
        <v>15</v>
      </c>
      <c r="I85" t="s">
        <v>15</v>
      </c>
      <c r="J85" t="s">
        <v>15</v>
      </c>
      <c r="K85" t="s">
        <v>15</v>
      </c>
      <c r="L85" t="s">
        <v>15</v>
      </c>
    </row>
    <row r="86" spans="1:12" x14ac:dyDescent="0.25">
      <c r="A86" t="s">
        <v>76</v>
      </c>
      <c r="B86" t="s">
        <v>11</v>
      </c>
      <c r="C86" t="s">
        <v>100</v>
      </c>
      <c r="D86">
        <v>18</v>
      </c>
      <c r="E86" t="s">
        <v>27</v>
      </c>
      <c r="F86" t="s">
        <v>77</v>
      </c>
      <c r="G86" t="s">
        <v>13</v>
      </c>
      <c r="H86" t="s">
        <v>15</v>
      </c>
      <c r="I86" t="s">
        <v>16</v>
      </c>
      <c r="J86" t="s">
        <v>16</v>
      </c>
      <c r="K86" t="s">
        <v>15</v>
      </c>
      <c r="L86" t="s">
        <v>16</v>
      </c>
    </row>
    <row r="87" spans="1:12" x14ac:dyDescent="0.25">
      <c r="A87" t="s">
        <v>78</v>
      </c>
      <c r="B87" t="s">
        <v>11</v>
      </c>
      <c r="C87" t="s">
        <v>100</v>
      </c>
      <c r="D87">
        <v>19</v>
      </c>
      <c r="E87" t="s">
        <v>14</v>
      </c>
      <c r="F87" t="s">
        <v>79</v>
      </c>
      <c r="G87" t="s">
        <v>35</v>
      </c>
      <c r="H87" t="s">
        <v>15</v>
      </c>
      <c r="I87" t="s">
        <v>15</v>
      </c>
      <c r="J87" t="s">
        <v>15</v>
      </c>
      <c r="K87" t="s">
        <v>15</v>
      </c>
      <c r="L87" t="s">
        <v>15</v>
      </c>
    </row>
    <row r="88" spans="1:12" x14ac:dyDescent="0.25">
      <c r="A88" t="s">
        <v>80</v>
      </c>
      <c r="B88" t="s">
        <v>11</v>
      </c>
      <c r="C88" t="s">
        <v>100</v>
      </c>
      <c r="D88">
        <v>18</v>
      </c>
      <c r="E88" t="s">
        <v>27</v>
      </c>
      <c r="F88" t="s">
        <v>77</v>
      </c>
      <c r="G88" t="s">
        <v>13</v>
      </c>
      <c r="H88" t="s">
        <v>15</v>
      </c>
      <c r="I88" t="s">
        <v>16</v>
      </c>
      <c r="J88" t="s">
        <v>16</v>
      </c>
      <c r="K88" t="s">
        <v>16</v>
      </c>
      <c r="L88" t="s">
        <v>15</v>
      </c>
    </row>
    <row r="89" spans="1:12" x14ac:dyDescent="0.25">
      <c r="A89" t="s">
        <v>81</v>
      </c>
      <c r="B89" t="s">
        <v>17</v>
      </c>
      <c r="C89" t="s">
        <v>100</v>
      </c>
      <c r="D89">
        <v>24</v>
      </c>
      <c r="E89" t="s">
        <v>14</v>
      </c>
      <c r="F89" t="s">
        <v>20</v>
      </c>
      <c r="G89" t="s">
        <v>13</v>
      </c>
      <c r="H89" t="s">
        <v>15</v>
      </c>
      <c r="I89" t="s">
        <v>15</v>
      </c>
      <c r="J89" t="s">
        <v>16</v>
      </c>
      <c r="K89" t="s">
        <v>15</v>
      </c>
      <c r="L89" t="s">
        <v>15</v>
      </c>
    </row>
    <row r="90" spans="1:12" x14ac:dyDescent="0.25">
      <c r="A90" t="s">
        <v>82</v>
      </c>
      <c r="B90" t="s">
        <v>17</v>
      </c>
      <c r="C90" t="s">
        <v>100</v>
      </c>
      <c r="D90">
        <v>24</v>
      </c>
      <c r="E90" t="s">
        <v>43</v>
      </c>
      <c r="F90" t="s">
        <v>12</v>
      </c>
      <c r="G90" t="s">
        <v>26</v>
      </c>
      <c r="H90" t="s">
        <v>15</v>
      </c>
      <c r="I90" t="s">
        <v>15</v>
      </c>
      <c r="J90" t="s">
        <v>15</v>
      </c>
      <c r="K90" t="s">
        <v>16</v>
      </c>
      <c r="L90" t="s">
        <v>15</v>
      </c>
    </row>
    <row r="91" spans="1:12" x14ac:dyDescent="0.25">
      <c r="A91" t="s">
        <v>83</v>
      </c>
      <c r="B91" t="s">
        <v>11</v>
      </c>
      <c r="C91" t="s">
        <v>100</v>
      </c>
      <c r="D91">
        <v>23</v>
      </c>
      <c r="E91" t="s">
        <v>27</v>
      </c>
      <c r="F91" t="s">
        <v>84</v>
      </c>
      <c r="G91" t="s">
        <v>35</v>
      </c>
      <c r="H91" t="s">
        <v>15</v>
      </c>
      <c r="I91" t="s">
        <v>15</v>
      </c>
      <c r="J91" t="s">
        <v>15</v>
      </c>
      <c r="K91" t="s">
        <v>16</v>
      </c>
      <c r="L91" t="s">
        <v>15</v>
      </c>
    </row>
    <row r="92" spans="1:12" x14ac:dyDescent="0.25">
      <c r="A92" t="s">
        <v>85</v>
      </c>
      <c r="B92" t="s">
        <v>17</v>
      </c>
      <c r="C92" t="s">
        <v>100</v>
      </c>
      <c r="D92">
        <v>18</v>
      </c>
      <c r="E92" t="s">
        <v>14</v>
      </c>
      <c r="F92" t="s">
        <v>86</v>
      </c>
      <c r="G92" t="s">
        <v>26</v>
      </c>
      <c r="H92" t="s">
        <v>15</v>
      </c>
      <c r="I92" t="s">
        <v>15</v>
      </c>
      <c r="J92" t="s">
        <v>16</v>
      </c>
      <c r="K92" t="s">
        <v>15</v>
      </c>
      <c r="L92" t="s">
        <v>15</v>
      </c>
    </row>
    <row r="93" spans="1:12" x14ac:dyDescent="0.25">
      <c r="A93" t="s">
        <v>87</v>
      </c>
      <c r="B93" t="s">
        <v>11</v>
      </c>
      <c r="C93" t="s">
        <v>100</v>
      </c>
      <c r="D93">
        <v>19</v>
      </c>
      <c r="E93" t="s">
        <v>14</v>
      </c>
      <c r="F93" t="s">
        <v>40</v>
      </c>
      <c r="G93" t="s">
        <v>19</v>
      </c>
      <c r="H93" t="s">
        <v>16</v>
      </c>
      <c r="I93" t="s">
        <v>16</v>
      </c>
      <c r="J93" t="s">
        <v>15</v>
      </c>
      <c r="K93" t="s">
        <v>15</v>
      </c>
      <c r="L93" t="s">
        <v>15</v>
      </c>
    </row>
    <row r="94" spans="1:12" x14ac:dyDescent="0.25">
      <c r="A94" t="s">
        <v>88</v>
      </c>
      <c r="B94" t="s">
        <v>11</v>
      </c>
      <c r="C94" t="s">
        <v>100</v>
      </c>
      <c r="D94">
        <v>18</v>
      </c>
      <c r="E94" t="s">
        <v>14</v>
      </c>
      <c r="F94" t="s">
        <v>54</v>
      </c>
      <c r="G94" t="s">
        <v>13</v>
      </c>
      <c r="H94" t="s">
        <v>15</v>
      </c>
      <c r="I94" t="s">
        <v>16</v>
      </c>
      <c r="J94" t="s">
        <v>15</v>
      </c>
      <c r="K94" t="s">
        <v>15</v>
      </c>
      <c r="L94" t="s">
        <v>15</v>
      </c>
    </row>
    <row r="95" spans="1:12" x14ac:dyDescent="0.25">
      <c r="A95" t="s">
        <v>89</v>
      </c>
      <c r="B95" t="s">
        <v>11</v>
      </c>
      <c r="C95" t="s">
        <v>100</v>
      </c>
      <c r="D95">
        <v>24</v>
      </c>
      <c r="E95" t="s">
        <v>47</v>
      </c>
      <c r="F95" t="s">
        <v>90</v>
      </c>
      <c r="G95" t="s">
        <v>35</v>
      </c>
      <c r="H95" t="s">
        <v>15</v>
      </c>
      <c r="I95" t="s">
        <v>15</v>
      </c>
      <c r="J95" t="s">
        <v>15</v>
      </c>
      <c r="K95" t="s">
        <v>16</v>
      </c>
      <c r="L95" t="s">
        <v>15</v>
      </c>
    </row>
    <row r="96" spans="1:12" x14ac:dyDescent="0.25">
      <c r="A96" t="s">
        <v>91</v>
      </c>
      <c r="B96" t="s">
        <v>11</v>
      </c>
      <c r="C96" t="s">
        <v>100</v>
      </c>
      <c r="D96">
        <v>18</v>
      </c>
      <c r="E96" t="s">
        <v>27</v>
      </c>
      <c r="F96" t="s">
        <v>92</v>
      </c>
      <c r="G96" t="s">
        <v>13</v>
      </c>
      <c r="H96" t="s">
        <v>15</v>
      </c>
      <c r="I96" t="s">
        <v>15</v>
      </c>
      <c r="J96" t="s">
        <v>15</v>
      </c>
      <c r="K96" t="s">
        <v>15</v>
      </c>
      <c r="L96" t="s">
        <v>15</v>
      </c>
    </row>
    <row r="97" spans="1:12" x14ac:dyDescent="0.25">
      <c r="A97" t="s">
        <v>93</v>
      </c>
      <c r="B97" t="s">
        <v>11</v>
      </c>
      <c r="C97" t="s">
        <v>100</v>
      </c>
      <c r="D97">
        <v>21</v>
      </c>
      <c r="E97" t="s">
        <v>27</v>
      </c>
      <c r="F97" t="s">
        <v>30</v>
      </c>
      <c r="G97" t="s">
        <v>13</v>
      </c>
      <c r="H97" t="s">
        <v>15</v>
      </c>
      <c r="I97" t="s">
        <v>15</v>
      </c>
      <c r="J97" t="s">
        <v>16</v>
      </c>
      <c r="K97" t="s">
        <v>15</v>
      </c>
      <c r="L97" t="s">
        <v>15</v>
      </c>
    </row>
    <row r="98" spans="1:12" x14ac:dyDescent="0.25">
      <c r="A98" t="s">
        <v>94</v>
      </c>
      <c r="B98" t="s">
        <v>17</v>
      </c>
      <c r="C98" t="s">
        <v>100</v>
      </c>
      <c r="D98">
        <v>18</v>
      </c>
      <c r="E98" t="s">
        <v>14</v>
      </c>
      <c r="F98" t="s">
        <v>12</v>
      </c>
      <c r="G98" t="s">
        <v>26</v>
      </c>
      <c r="H98" t="s">
        <v>15</v>
      </c>
      <c r="I98" t="s">
        <v>16</v>
      </c>
      <c r="J98" t="s">
        <v>16</v>
      </c>
      <c r="K98" t="s">
        <v>15</v>
      </c>
      <c r="L98" t="s">
        <v>15</v>
      </c>
    </row>
    <row r="99" spans="1:12" x14ac:dyDescent="0.25">
      <c r="A99" t="s">
        <v>95</v>
      </c>
      <c r="B99" t="s">
        <v>11</v>
      </c>
      <c r="C99" t="s">
        <v>100</v>
      </c>
      <c r="D99">
        <v>19</v>
      </c>
      <c r="E99" t="s">
        <v>27</v>
      </c>
      <c r="F99" t="s">
        <v>96</v>
      </c>
      <c r="G99" t="s">
        <v>35</v>
      </c>
      <c r="H99" t="s">
        <v>16</v>
      </c>
      <c r="I99" t="s">
        <v>16</v>
      </c>
      <c r="J99" t="s">
        <v>15</v>
      </c>
      <c r="K99" t="s">
        <v>16</v>
      </c>
      <c r="L99" t="s">
        <v>15</v>
      </c>
    </row>
    <row r="100" spans="1:12" x14ac:dyDescent="0.25">
      <c r="A100" t="s">
        <v>97</v>
      </c>
      <c r="B100" t="s">
        <v>11</v>
      </c>
      <c r="C100" t="s">
        <v>100</v>
      </c>
      <c r="D100">
        <v>23</v>
      </c>
      <c r="E100" t="s">
        <v>27</v>
      </c>
      <c r="F100" t="s">
        <v>98</v>
      </c>
      <c r="G100" t="s">
        <v>25</v>
      </c>
      <c r="H100" t="s">
        <v>15</v>
      </c>
      <c r="I100" t="s">
        <v>15</v>
      </c>
      <c r="J100" t="s">
        <v>15</v>
      </c>
      <c r="K100" t="s">
        <v>15</v>
      </c>
      <c r="L100" t="s">
        <v>15</v>
      </c>
    </row>
    <row r="101" spans="1:12" x14ac:dyDescent="0.25">
      <c r="A101" t="s">
        <v>99</v>
      </c>
      <c r="B101" t="s">
        <v>17</v>
      </c>
      <c r="C101" t="s">
        <v>100</v>
      </c>
      <c r="D101">
        <v>20</v>
      </c>
      <c r="E101" t="s">
        <v>14</v>
      </c>
      <c r="F101" t="s">
        <v>51</v>
      </c>
      <c r="G101" t="s">
        <v>26</v>
      </c>
      <c r="H101" t="s">
        <v>15</v>
      </c>
      <c r="I101" t="s">
        <v>15</v>
      </c>
      <c r="J101" t="s">
        <v>15</v>
      </c>
      <c r="K101" t="s">
        <v>15</v>
      </c>
      <c r="L101" t="s">
        <v>15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workbookViewId="0">
      <selection activeCell="J14" sqref="J14"/>
    </sheetView>
  </sheetViews>
  <sheetFormatPr defaultRowHeight="15" x14ac:dyDescent="0.25"/>
  <cols>
    <col min="1" max="1" width="18.5703125" bestFit="1" customWidth="1"/>
    <col min="2" max="2" width="19" bestFit="1" customWidth="1"/>
    <col min="3" max="3" width="18.85546875" style="5" hidden="1" customWidth="1"/>
    <col min="4" max="4" width="18.5703125" style="5" bestFit="1" customWidth="1"/>
    <col min="5" max="6" width="18.5703125" style="5" customWidth="1"/>
    <col min="7" max="7" width="18.5703125" style="5" hidden="1" customWidth="1"/>
    <col min="8" max="8" width="22.85546875" bestFit="1" customWidth="1"/>
    <col min="10" max="10" width="24.28515625" bestFit="1" customWidth="1"/>
    <col min="11" max="11" width="13.140625" bestFit="1" customWidth="1"/>
    <col min="12" max="12" width="23.7109375" bestFit="1" customWidth="1"/>
    <col min="13" max="13" width="20.42578125" bestFit="1" customWidth="1"/>
    <col min="14" max="14" width="24.140625" bestFit="1" customWidth="1"/>
  </cols>
  <sheetData>
    <row r="1" spans="1:15" s="2" customFormat="1" x14ac:dyDescent="0.25">
      <c r="A1" s="2" t="s">
        <v>0</v>
      </c>
      <c r="B1" s="2" t="s">
        <v>1</v>
      </c>
      <c r="C1" s="4" t="s">
        <v>102</v>
      </c>
      <c r="D1" s="4" t="s">
        <v>5</v>
      </c>
      <c r="E1" s="4" t="s">
        <v>145</v>
      </c>
      <c r="F1" s="4" t="s">
        <v>146</v>
      </c>
      <c r="G1" s="4"/>
      <c r="H1" s="2" t="s">
        <v>3</v>
      </c>
      <c r="I1" s="2" t="s">
        <v>2</v>
      </c>
      <c r="J1" s="2" t="s">
        <v>4</v>
      </c>
      <c r="K1" s="2" t="s">
        <v>6</v>
      </c>
      <c r="L1" s="2" t="s">
        <v>7</v>
      </c>
      <c r="M1" s="2" t="s">
        <v>8</v>
      </c>
      <c r="N1" s="2" t="s">
        <v>9</v>
      </c>
      <c r="O1" s="2" t="s">
        <v>10</v>
      </c>
    </row>
    <row r="2" spans="1:15" x14ac:dyDescent="0.25">
      <c r="A2" s="1">
        <v>44050.501388888886</v>
      </c>
      <c r="B2" t="s">
        <v>11</v>
      </c>
      <c r="C2" s="6" t="s">
        <v>101</v>
      </c>
      <c r="D2" s="8">
        <v>3</v>
      </c>
      <c r="E2" s="7">
        <v>3.49</v>
      </c>
      <c r="F2" s="7">
        <f>AVERAGE(D2,E2)</f>
        <v>3.2450000000000001</v>
      </c>
      <c r="G2" s="7"/>
      <c r="H2" t="s">
        <v>12</v>
      </c>
      <c r="I2">
        <v>18</v>
      </c>
      <c r="J2" t="s">
        <v>13</v>
      </c>
      <c r="K2" t="s">
        <v>15</v>
      </c>
      <c r="L2" t="s">
        <v>16</v>
      </c>
      <c r="M2" t="s">
        <v>15</v>
      </c>
      <c r="N2" t="s">
        <v>16</v>
      </c>
      <c r="O2" t="s">
        <v>15</v>
      </c>
    </row>
    <row r="3" spans="1:15" x14ac:dyDescent="0.25">
      <c r="A3" s="1">
        <v>44050.50277777778</v>
      </c>
      <c r="B3" t="s">
        <v>17</v>
      </c>
      <c r="C3" s="6" t="s">
        <v>103</v>
      </c>
      <c r="D3" s="8">
        <v>3</v>
      </c>
      <c r="E3" s="7">
        <v>3.49</v>
      </c>
      <c r="F3" s="7">
        <f t="shared" ref="F3:F66" si="0">AVERAGE(D3,E3)</f>
        <v>3.2450000000000001</v>
      </c>
      <c r="G3" s="7"/>
      <c r="H3" t="s">
        <v>18</v>
      </c>
      <c r="I3">
        <v>21</v>
      </c>
      <c r="J3" t="s">
        <v>19</v>
      </c>
      <c r="K3" t="s">
        <v>15</v>
      </c>
      <c r="L3" t="s">
        <v>15</v>
      </c>
      <c r="M3" t="s">
        <v>16</v>
      </c>
      <c r="N3" t="s">
        <v>15</v>
      </c>
      <c r="O3" t="s">
        <v>15</v>
      </c>
    </row>
    <row r="4" spans="1:15" x14ac:dyDescent="0.25">
      <c r="A4" s="1">
        <v>44050.503472222219</v>
      </c>
      <c r="B4" t="s">
        <v>17</v>
      </c>
      <c r="C4" s="6" t="s">
        <v>104</v>
      </c>
      <c r="D4" s="8">
        <v>3</v>
      </c>
      <c r="E4" s="7">
        <v>3.49</v>
      </c>
      <c r="F4" s="7">
        <f t="shared" si="0"/>
        <v>3.2450000000000001</v>
      </c>
      <c r="G4" s="7"/>
      <c r="H4" t="s">
        <v>20</v>
      </c>
      <c r="I4">
        <v>19</v>
      </c>
      <c r="J4" t="s">
        <v>21</v>
      </c>
      <c r="K4" t="s">
        <v>15</v>
      </c>
      <c r="L4" t="s">
        <v>16</v>
      </c>
      <c r="M4" t="s">
        <v>16</v>
      </c>
      <c r="N4" t="s">
        <v>16</v>
      </c>
      <c r="O4" t="s">
        <v>15</v>
      </c>
    </row>
    <row r="5" spans="1:15" x14ac:dyDescent="0.25">
      <c r="A5" s="1">
        <v>44050.504166666666</v>
      </c>
      <c r="B5" t="s">
        <v>11</v>
      </c>
      <c r="C5" s="6" t="s">
        <v>105</v>
      </c>
      <c r="D5" s="3">
        <v>3</v>
      </c>
      <c r="E5" s="3">
        <v>3.49</v>
      </c>
      <c r="F5" s="7">
        <f t="shared" si="0"/>
        <v>3.2450000000000001</v>
      </c>
      <c r="G5" s="7"/>
      <c r="H5" t="s">
        <v>22</v>
      </c>
      <c r="I5">
        <v>22</v>
      </c>
      <c r="J5" t="s">
        <v>23</v>
      </c>
      <c r="K5" t="s">
        <v>16</v>
      </c>
      <c r="L5" t="s">
        <v>16</v>
      </c>
      <c r="M5" t="s">
        <v>15</v>
      </c>
      <c r="N5" t="s">
        <v>15</v>
      </c>
      <c r="O5" t="s">
        <v>15</v>
      </c>
    </row>
    <row r="6" spans="1:15" x14ac:dyDescent="0.25">
      <c r="A6" s="1">
        <v>44050.509027777778</v>
      </c>
      <c r="B6" t="s">
        <v>17</v>
      </c>
      <c r="C6" s="6" t="s">
        <v>106</v>
      </c>
      <c r="D6" s="3">
        <v>3</v>
      </c>
      <c r="E6" s="3">
        <v>3.49</v>
      </c>
      <c r="F6" s="7">
        <f t="shared" si="0"/>
        <v>3.2450000000000001</v>
      </c>
      <c r="G6" s="7"/>
      <c r="H6" t="s">
        <v>24</v>
      </c>
      <c r="I6">
        <v>23</v>
      </c>
      <c r="J6" t="s">
        <v>25</v>
      </c>
      <c r="K6" t="s">
        <v>15</v>
      </c>
      <c r="L6" t="s">
        <v>15</v>
      </c>
      <c r="M6" t="s">
        <v>15</v>
      </c>
      <c r="N6" t="s">
        <v>15</v>
      </c>
      <c r="O6" t="s">
        <v>15</v>
      </c>
    </row>
    <row r="7" spans="1:15" x14ac:dyDescent="0.25">
      <c r="A7" s="1">
        <v>44050.521527777775</v>
      </c>
      <c r="B7" t="s">
        <v>17</v>
      </c>
      <c r="C7" s="6" t="s">
        <v>107</v>
      </c>
      <c r="D7" s="3">
        <v>3.5</v>
      </c>
      <c r="E7" s="3">
        <v>4</v>
      </c>
      <c r="F7" s="7">
        <f t="shared" si="0"/>
        <v>3.75</v>
      </c>
      <c r="G7" s="7"/>
      <c r="H7" t="s">
        <v>12</v>
      </c>
      <c r="I7">
        <v>19</v>
      </c>
      <c r="J7" t="s">
        <v>26</v>
      </c>
      <c r="K7" t="s">
        <v>15</v>
      </c>
      <c r="L7" t="s">
        <v>15</v>
      </c>
      <c r="M7" t="s">
        <v>15</v>
      </c>
      <c r="N7" t="s">
        <v>16</v>
      </c>
      <c r="O7" t="s">
        <v>15</v>
      </c>
    </row>
    <row r="8" spans="1:15" x14ac:dyDescent="0.25">
      <c r="A8" s="1">
        <v>44050.522222222222</v>
      </c>
      <c r="B8" t="s">
        <v>11</v>
      </c>
      <c r="C8" s="6" t="s">
        <v>108</v>
      </c>
      <c r="D8" s="3">
        <v>3.5</v>
      </c>
      <c r="E8" s="3">
        <v>4</v>
      </c>
      <c r="F8" s="7">
        <f t="shared" si="0"/>
        <v>3.75</v>
      </c>
      <c r="G8" s="7"/>
      <c r="H8" t="s">
        <v>28</v>
      </c>
      <c r="I8">
        <v>23</v>
      </c>
      <c r="J8" t="s">
        <v>19</v>
      </c>
      <c r="K8" t="s">
        <v>16</v>
      </c>
      <c r="L8" t="s">
        <v>16</v>
      </c>
      <c r="M8" t="s">
        <v>15</v>
      </c>
      <c r="N8" t="s">
        <v>16</v>
      </c>
      <c r="O8" t="s">
        <v>15</v>
      </c>
    </row>
    <row r="9" spans="1:15" x14ac:dyDescent="0.25">
      <c r="A9" s="1">
        <v>44050.522916666669</v>
      </c>
      <c r="B9" t="s">
        <v>11</v>
      </c>
      <c r="C9" s="6" t="s">
        <v>109</v>
      </c>
      <c r="D9" s="3">
        <v>3.5</v>
      </c>
      <c r="E9" s="3">
        <v>4</v>
      </c>
      <c r="F9" s="7">
        <f t="shared" si="0"/>
        <v>3.75</v>
      </c>
      <c r="G9" s="7"/>
      <c r="H9" t="s">
        <v>30</v>
      </c>
      <c r="I9">
        <v>18</v>
      </c>
      <c r="J9" t="s">
        <v>13</v>
      </c>
      <c r="K9" t="s">
        <v>15</v>
      </c>
      <c r="L9" t="s">
        <v>15</v>
      </c>
      <c r="M9" t="s">
        <v>16</v>
      </c>
      <c r="N9" t="s">
        <v>15</v>
      </c>
      <c r="O9" t="s">
        <v>15</v>
      </c>
    </row>
    <row r="10" spans="1:15" x14ac:dyDescent="0.25">
      <c r="A10" s="1">
        <v>44050.524305555555</v>
      </c>
      <c r="B10" t="s">
        <v>11</v>
      </c>
      <c r="C10" s="6" t="s">
        <v>110</v>
      </c>
      <c r="D10" s="3">
        <v>2.5</v>
      </c>
      <c r="E10" s="3">
        <v>2.99</v>
      </c>
      <c r="F10" s="7">
        <f t="shared" si="0"/>
        <v>2.7450000000000001</v>
      </c>
      <c r="G10" s="7"/>
      <c r="H10" t="s">
        <v>31</v>
      </c>
      <c r="I10">
        <v>19</v>
      </c>
      <c r="J10" t="s">
        <v>26</v>
      </c>
      <c r="K10" t="s">
        <v>15</v>
      </c>
      <c r="L10" t="s">
        <v>15</v>
      </c>
      <c r="M10" t="s">
        <v>15</v>
      </c>
      <c r="N10" t="s">
        <v>15</v>
      </c>
      <c r="O10" t="s">
        <v>15</v>
      </c>
    </row>
    <row r="11" spans="1:15" x14ac:dyDescent="0.25">
      <c r="A11" s="1">
        <v>44050.527083333334</v>
      </c>
      <c r="B11" t="s">
        <v>17</v>
      </c>
      <c r="C11" s="6" t="s">
        <v>111</v>
      </c>
      <c r="D11" s="3">
        <v>3.5</v>
      </c>
      <c r="E11" s="3">
        <v>4</v>
      </c>
      <c r="F11" s="7">
        <f t="shared" si="0"/>
        <v>3.75</v>
      </c>
      <c r="G11" s="7"/>
      <c r="H11" t="s">
        <v>33</v>
      </c>
      <c r="I11">
        <v>18</v>
      </c>
      <c r="J11" t="s">
        <v>13</v>
      </c>
      <c r="K11" t="s">
        <v>15</v>
      </c>
      <c r="L11" t="s">
        <v>15</v>
      </c>
      <c r="M11" t="s">
        <v>16</v>
      </c>
      <c r="N11" t="s">
        <v>16</v>
      </c>
      <c r="O11" t="s">
        <v>15</v>
      </c>
    </row>
    <row r="12" spans="1:15" x14ac:dyDescent="0.25">
      <c r="A12" s="1">
        <v>44050.527083333334</v>
      </c>
      <c r="B12" t="s">
        <v>11</v>
      </c>
      <c r="C12" s="6" t="s">
        <v>112</v>
      </c>
      <c r="D12" s="3">
        <v>3.5</v>
      </c>
      <c r="E12" s="3">
        <v>4</v>
      </c>
      <c r="F12" s="7">
        <f t="shared" si="0"/>
        <v>3.75</v>
      </c>
      <c r="G12" s="7"/>
      <c r="H12" t="s">
        <v>34</v>
      </c>
      <c r="I12">
        <v>20</v>
      </c>
      <c r="J12" t="s">
        <v>13</v>
      </c>
      <c r="K12" t="s">
        <v>15</v>
      </c>
      <c r="L12" t="s">
        <v>15</v>
      </c>
      <c r="M12" t="s">
        <v>15</v>
      </c>
      <c r="N12" t="s">
        <v>15</v>
      </c>
      <c r="O12" t="s">
        <v>15</v>
      </c>
    </row>
    <row r="13" spans="1:15" x14ac:dyDescent="0.25">
      <c r="A13" s="1">
        <v>44050.527083333334</v>
      </c>
      <c r="B13" t="s">
        <v>11</v>
      </c>
      <c r="C13" s="6" t="s">
        <v>113</v>
      </c>
      <c r="D13" s="3">
        <v>3.5</v>
      </c>
      <c r="E13" s="3">
        <v>4</v>
      </c>
      <c r="F13" s="7">
        <f t="shared" si="0"/>
        <v>3.75</v>
      </c>
      <c r="G13" s="7"/>
      <c r="H13" t="s">
        <v>12</v>
      </c>
      <c r="I13">
        <v>24</v>
      </c>
      <c r="J13" t="s">
        <v>35</v>
      </c>
      <c r="K13" t="s">
        <v>16</v>
      </c>
      <c r="L13" t="s">
        <v>16</v>
      </c>
      <c r="M13" t="s">
        <v>15</v>
      </c>
      <c r="N13" t="s">
        <v>15</v>
      </c>
      <c r="O13" t="s">
        <v>15</v>
      </c>
    </row>
    <row r="14" spans="1:15" x14ac:dyDescent="0.25">
      <c r="A14" s="1">
        <v>44050.527777777781</v>
      </c>
      <c r="B14" t="s">
        <v>11</v>
      </c>
      <c r="C14" s="6" t="s">
        <v>114</v>
      </c>
      <c r="D14" s="3">
        <v>3</v>
      </c>
      <c r="E14" s="3">
        <v>3.49</v>
      </c>
      <c r="F14" s="7">
        <f t="shared" si="0"/>
        <v>3.2450000000000001</v>
      </c>
      <c r="G14" s="7"/>
      <c r="H14" t="s">
        <v>30</v>
      </c>
      <c r="I14">
        <v>18</v>
      </c>
      <c r="J14" t="s">
        <v>13</v>
      </c>
      <c r="K14" t="s">
        <v>15</v>
      </c>
      <c r="L14" t="s">
        <v>16</v>
      </c>
      <c r="M14" t="s">
        <v>15</v>
      </c>
      <c r="N14" t="s">
        <v>15</v>
      </c>
      <c r="O14" t="s">
        <v>15</v>
      </c>
    </row>
    <row r="15" spans="1:15" x14ac:dyDescent="0.25">
      <c r="A15" s="1">
        <v>44050.52847222222</v>
      </c>
      <c r="B15" t="s">
        <v>17</v>
      </c>
      <c r="C15" s="6" t="s">
        <v>115</v>
      </c>
      <c r="D15" s="5">
        <v>3</v>
      </c>
      <c r="E15" s="5">
        <v>3.49</v>
      </c>
      <c r="F15" s="7">
        <f t="shared" si="0"/>
        <v>3.2450000000000001</v>
      </c>
      <c r="G15" s="7"/>
      <c r="H15" t="s">
        <v>12</v>
      </c>
      <c r="I15">
        <v>19</v>
      </c>
      <c r="J15" t="s">
        <v>13</v>
      </c>
      <c r="K15" t="s">
        <v>15</v>
      </c>
      <c r="L15" t="s">
        <v>15</v>
      </c>
      <c r="M15" t="s">
        <v>15</v>
      </c>
      <c r="N15" t="s">
        <v>15</v>
      </c>
      <c r="O15" t="s">
        <v>15</v>
      </c>
    </row>
    <row r="16" spans="1:15" x14ac:dyDescent="0.25">
      <c r="A16" s="1">
        <v>44050.529861111114</v>
      </c>
      <c r="B16" t="s">
        <v>11</v>
      </c>
      <c r="C16" s="6" t="s">
        <v>116</v>
      </c>
      <c r="D16" s="5">
        <v>3.5</v>
      </c>
      <c r="E16" s="5">
        <v>4</v>
      </c>
      <c r="F16" s="7">
        <f t="shared" si="0"/>
        <v>3.75</v>
      </c>
      <c r="G16" s="7"/>
      <c r="H16" t="s">
        <v>36</v>
      </c>
      <c r="I16">
        <v>18</v>
      </c>
      <c r="J16" t="s">
        <v>26</v>
      </c>
      <c r="K16" t="s">
        <v>15</v>
      </c>
      <c r="L16" t="s">
        <v>15</v>
      </c>
      <c r="M16" t="s">
        <v>16</v>
      </c>
      <c r="N16" t="s">
        <v>15</v>
      </c>
      <c r="O16" t="s">
        <v>15</v>
      </c>
    </row>
    <row r="17" spans="1:15" x14ac:dyDescent="0.25">
      <c r="A17" s="1">
        <v>44050.529861111114</v>
      </c>
      <c r="B17" t="s">
        <v>17</v>
      </c>
      <c r="C17" s="6" t="s">
        <v>117</v>
      </c>
      <c r="D17" s="5">
        <v>3.5</v>
      </c>
      <c r="E17" s="5">
        <v>4</v>
      </c>
      <c r="F17" s="7">
        <f t="shared" si="0"/>
        <v>3.75</v>
      </c>
      <c r="G17" s="7"/>
      <c r="H17" t="s">
        <v>30</v>
      </c>
      <c r="I17">
        <v>24</v>
      </c>
      <c r="J17" t="s">
        <v>35</v>
      </c>
      <c r="K17" t="s">
        <v>15</v>
      </c>
      <c r="L17" t="s">
        <v>15</v>
      </c>
      <c r="M17" t="s">
        <v>15</v>
      </c>
      <c r="N17" t="s">
        <v>15</v>
      </c>
      <c r="O17" t="s">
        <v>15</v>
      </c>
    </row>
    <row r="18" spans="1:15" x14ac:dyDescent="0.25">
      <c r="A18" s="1">
        <v>44050.531944444447</v>
      </c>
      <c r="B18" t="s">
        <v>11</v>
      </c>
      <c r="C18" s="6" t="s">
        <v>118</v>
      </c>
      <c r="D18" s="5">
        <v>3</v>
      </c>
      <c r="E18" s="5">
        <v>3.49</v>
      </c>
      <c r="F18" s="7">
        <f t="shared" si="0"/>
        <v>3.2450000000000001</v>
      </c>
      <c r="G18" s="7"/>
      <c r="H18" t="s">
        <v>37</v>
      </c>
      <c r="I18">
        <v>24</v>
      </c>
      <c r="J18" t="s">
        <v>23</v>
      </c>
      <c r="K18" t="s">
        <v>15</v>
      </c>
      <c r="L18" t="s">
        <v>15</v>
      </c>
      <c r="M18" t="s">
        <v>15</v>
      </c>
      <c r="N18" t="s">
        <v>15</v>
      </c>
      <c r="O18" t="s">
        <v>15</v>
      </c>
    </row>
    <row r="19" spans="1:15" x14ac:dyDescent="0.25">
      <c r="A19" s="1">
        <v>44050.536111111112</v>
      </c>
      <c r="B19" t="s">
        <v>11</v>
      </c>
      <c r="C19" s="6" t="s">
        <v>119</v>
      </c>
      <c r="D19" s="5">
        <v>3</v>
      </c>
      <c r="E19" s="5">
        <v>3.49</v>
      </c>
      <c r="F19" s="7">
        <f t="shared" si="0"/>
        <v>3.2450000000000001</v>
      </c>
      <c r="G19" s="7"/>
      <c r="H19" t="s">
        <v>38</v>
      </c>
      <c r="I19">
        <v>24</v>
      </c>
      <c r="J19" t="s">
        <v>25</v>
      </c>
      <c r="K19" t="s">
        <v>16</v>
      </c>
      <c r="L19" t="s">
        <v>16</v>
      </c>
      <c r="M19" t="s">
        <v>16</v>
      </c>
      <c r="N19" t="s">
        <v>16</v>
      </c>
      <c r="O19" t="s">
        <v>15</v>
      </c>
    </row>
    <row r="20" spans="1:15" x14ac:dyDescent="0.25">
      <c r="A20" s="1">
        <v>44050.545138888891</v>
      </c>
      <c r="B20" t="s">
        <v>11</v>
      </c>
      <c r="C20" s="6" t="s">
        <v>120</v>
      </c>
      <c r="D20" s="5">
        <v>3.5</v>
      </c>
      <c r="E20" s="5">
        <v>4</v>
      </c>
      <c r="F20" s="7">
        <f t="shared" si="0"/>
        <v>3.75</v>
      </c>
      <c r="G20" s="7"/>
      <c r="H20" t="s">
        <v>20</v>
      </c>
      <c r="I20">
        <v>20</v>
      </c>
      <c r="J20" t="s">
        <v>26</v>
      </c>
      <c r="K20" t="s">
        <v>15</v>
      </c>
      <c r="L20" t="s">
        <v>15</v>
      </c>
      <c r="M20" t="s">
        <v>16</v>
      </c>
      <c r="N20" t="s">
        <v>15</v>
      </c>
      <c r="O20" t="s">
        <v>15</v>
      </c>
    </row>
    <row r="21" spans="1:15" x14ac:dyDescent="0.25">
      <c r="A21" s="1">
        <v>44050.546527777777</v>
      </c>
      <c r="B21" t="s">
        <v>11</v>
      </c>
      <c r="C21" s="6" t="s">
        <v>121</v>
      </c>
      <c r="D21" s="5">
        <v>3.5</v>
      </c>
      <c r="E21" s="5">
        <v>4</v>
      </c>
      <c r="F21" s="7">
        <f t="shared" si="0"/>
        <v>3.75</v>
      </c>
      <c r="G21" s="7"/>
      <c r="H21" t="s">
        <v>39</v>
      </c>
      <c r="I21">
        <v>18</v>
      </c>
      <c r="J21" t="s">
        <v>19</v>
      </c>
      <c r="K21" t="s">
        <v>16</v>
      </c>
      <c r="L21" t="s">
        <v>16</v>
      </c>
      <c r="M21" t="s">
        <v>16</v>
      </c>
      <c r="N21" t="s">
        <v>16</v>
      </c>
      <c r="O21" t="s">
        <v>15</v>
      </c>
    </row>
    <row r="22" spans="1:15" x14ac:dyDescent="0.25">
      <c r="A22" s="1">
        <v>44050.55</v>
      </c>
      <c r="B22" t="s">
        <v>11</v>
      </c>
      <c r="C22" s="6" t="s">
        <v>122</v>
      </c>
      <c r="D22" s="5">
        <v>3</v>
      </c>
      <c r="E22" s="5">
        <v>3.49</v>
      </c>
      <c r="F22" s="7">
        <f t="shared" si="0"/>
        <v>3.2450000000000001</v>
      </c>
      <c r="G22" s="7"/>
      <c r="H22" t="s">
        <v>12</v>
      </c>
      <c r="I22">
        <v>19</v>
      </c>
      <c r="J22" t="s">
        <v>13</v>
      </c>
      <c r="K22" t="s">
        <v>15</v>
      </c>
      <c r="L22" t="s">
        <v>15</v>
      </c>
      <c r="M22" t="s">
        <v>15</v>
      </c>
      <c r="N22" t="s">
        <v>16</v>
      </c>
      <c r="O22" t="s">
        <v>15</v>
      </c>
    </row>
    <row r="23" spans="1:15" x14ac:dyDescent="0.25">
      <c r="A23" s="1">
        <v>44050.550694444442</v>
      </c>
      <c r="B23" t="s">
        <v>11</v>
      </c>
      <c r="C23" s="6" t="s">
        <v>123</v>
      </c>
      <c r="D23" s="5">
        <v>3</v>
      </c>
      <c r="E23" s="5">
        <v>3.49</v>
      </c>
      <c r="F23" s="7">
        <f t="shared" si="0"/>
        <v>3.2450000000000001</v>
      </c>
      <c r="G23" s="7"/>
      <c r="H23" t="s">
        <v>40</v>
      </c>
      <c r="I23">
        <v>18</v>
      </c>
      <c r="J23" t="s">
        <v>26</v>
      </c>
      <c r="K23" t="s">
        <v>15</v>
      </c>
      <c r="L23" t="s">
        <v>15</v>
      </c>
      <c r="M23" t="s">
        <v>15</v>
      </c>
      <c r="N23" t="s">
        <v>15</v>
      </c>
      <c r="O23" t="s">
        <v>15</v>
      </c>
    </row>
    <row r="24" spans="1:15" x14ac:dyDescent="0.25">
      <c r="A24" s="1">
        <v>44050.550694444442</v>
      </c>
      <c r="B24" t="s">
        <v>11</v>
      </c>
      <c r="C24" s="6" t="s">
        <v>124</v>
      </c>
      <c r="D24" s="5">
        <v>3.5</v>
      </c>
      <c r="E24" s="5">
        <v>4</v>
      </c>
      <c r="F24" s="7">
        <f t="shared" si="0"/>
        <v>3.75</v>
      </c>
      <c r="G24" s="7"/>
      <c r="H24" t="s">
        <v>30</v>
      </c>
      <c r="I24">
        <v>24</v>
      </c>
      <c r="J24" t="s">
        <v>13</v>
      </c>
      <c r="K24" t="s">
        <v>15</v>
      </c>
      <c r="L24" t="s">
        <v>15</v>
      </c>
      <c r="M24" t="s">
        <v>15</v>
      </c>
      <c r="N24" t="s">
        <v>15</v>
      </c>
      <c r="O24" t="s">
        <v>15</v>
      </c>
    </row>
    <row r="25" spans="1:15" x14ac:dyDescent="0.25">
      <c r="A25" s="1">
        <v>44050.552083333336</v>
      </c>
      <c r="B25" t="s">
        <v>11</v>
      </c>
      <c r="C25" s="6" t="s">
        <v>125</v>
      </c>
      <c r="D25" s="5">
        <v>3</v>
      </c>
      <c r="E25" s="5">
        <v>3.49</v>
      </c>
      <c r="F25" s="7">
        <f t="shared" si="0"/>
        <v>3.2450000000000001</v>
      </c>
      <c r="G25" s="7"/>
      <c r="H25" t="s">
        <v>12</v>
      </c>
      <c r="I25">
        <v>24</v>
      </c>
      <c r="J25" t="s">
        <v>13</v>
      </c>
      <c r="K25" t="s">
        <v>15</v>
      </c>
      <c r="L25" t="s">
        <v>15</v>
      </c>
      <c r="M25" t="s">
        <v>15</v>
      </c>
      <c r="N25" t="s">
        <v>15</v>
      </c>
      <c r="O25" t="s">
        <v>15</v>
      </c>
    </row>
    <row r="26" spans="1:15" x14ac:dyDescent="0.25">
      <c r="A26" s="1">
        <v>44050.553472222222</v>
      </c>
      <c r="B26" t="s">
        <v>11</v>
      </c>
      <c r="C26" s="6" t="s">
        <v>126</v>
      </c>
      <c r="D26" s="5">
        <v>3.5</v>
      </c>
      <c r="E26" s="5">
        <v>4</v>
      </c>
      <c r="F26" s="7">
        <f t="shared" si="0"/>
        <v>3.75</v>
      </c>
      <c r="G26" s="7"/>
      <c r="H26" t="s">
        <v>30</v>
      </c>
      <c r="I26">
        <v>23</v>
      </c>
      <c r="J26" t="s">
        <v>35</v>
      </c>
      <c r="K26" t="s">
        <v>15</v>
      </c>
      <c r="L26" t="s">
        <v>16</v>
      </c>
      <c r="M26" t="s">
        <v>16</v>
      </c>
      <c r="N26" t="s">
        <v>16</v>
      </c>
      <c r="O26" t="s">
        <v>15</v>
      </c>
    </row>
    <row r="27" spans="1:15" x14ac:dyDescent="0.25">
      <c r="A27" s="1">
        <v>44050.561805555553</v>
      </c>
      <c r="B27" t="s">
        <v>11</v>
      </c>
      <c r="C27" s="6" t="s">
        <v>127</v>
      </c>
      <c r="D27" s="5">
        <v>3.5</v>
      </c>
      <c r="E27" s="5">
        <v>4</v>
      </c>
      <c r="F27" s="7">
        <f t="shared" si="0"/>
        <v>3.75</v>
      </c>
      <c r="G27" s="7"/>
      <c r="H27" t="s">
        <v>41</v>
      </c>
      <c r="I27">
        <v>18</v>
      </c>
      <c r="J27" t="s">
        <v>13</v>
      </c>
      <c r="K27" t="s">
        <v>15</v>
      </c>
      <c r="L27" t="s">
        <v>15</v>
      </c>
      <c r="M27" t="s">
        <v>15</v>
      </c>
      <c r="N27" t="s">
        <v>15</v>
      </c>
      <c r="O27" t="s">
        <v>15</v>
      </c>
    </row>
    <row r="28" spans="1:15" x14ac:dyDescent="0.25">
      <c r="A28" s="1">
        <v>44050.565972222219</v>
      </c>
      <c r="B28" t="s">
        <v>11</v>
      </c>
      <c r="C28" s="6" t="s">
        <v>128</v>
      </c>
      <c r="D28" s="5">
        <v>3.5</v>
      </c>
      <c r="E28" s="5">
        <v>4</v>
      </c>
      <c r="F28" s="7">
        <f t="shared" si="0"/>
        <v>3.75</v>
      </c>
      <c r="G28" s="7"/>
      <c r="H28" t="s">
        <v>12</v>
      </c>
      <c r="I28">
        <v>19</v>
      </c>
      <c r="J28" t="s">
        <v>13</v>
      </c>
      <c r="K28" t="s">
        <v>15</v>
      </c>
      <c r="L28" t="s">
        <v>15</v>
      </c>
      <c r="M28" t="s">
        <v>15</v>
      </c>
      <c r="N28" t="s">
        <v>15</v>
      </c>
      <c r="O28" t="s">
        <v>15</v>
      </c>
    </row>
    <row r="29" spans="1:15" x14ac:dyDescent="0.25">
      <c r="A29" s="1">
        <v>44050.570138888892</v>
      </c>
      <c r="B29" t="s">
        <v>17</v>
      </c>
      <c r="C29" s="6" t="s">
        <v>129</v>
      </c>
      <c r="D29" s="5">
        <v>3</v>
      </c>
      <c r="E29" s="5">
        <v>3.49</v>
      </c>
      <c r="F29" s="7">
        <f t="shared" si="0"/>
        <v>3.2450000000000001</v>
      </c>
      <c r="G29" s="7"/>
      <c r="H29" t="s">
        <v>12</v>
      </c>
      <c r="I29">
        <v>18</v>
      </c>
      <c r="J29" t="s">
        <v>26</v>
      </c>
      <c r="K29" t="s">
        <v>16</v>
      </c>
      <c r="L29" t="s">
        <v>16</v>
      </c>
      <c r="M29" t="s">
        <v>16</v>
      </c>
      <c r="N29" t="s">
        <v>15</v>
      </c>
      <c r="O29" t="s">
        <v>15</v>
      </c>
    </row>
    <row r="30" spans="1:15" x14ac:dyDescent="0.25">
      <c r="A30" s="1">
        <v>44050.581944444442</v>
      </c>
      <c r="B30" t="s">
        <v>11</v>
      </c>
      <c r="C30" s="6" t="s">
        <v>130</v>
      </c>
      <c r="D30" s="5">
        <v>3.5</v>
      </c>
      <c r="E30" s="5">
        <v>4</v>
      </c>
      <c r="F30" s="7">
        <f t="shared" si="0"/>
        <v>3.75</v>
      </c>
      <c r="G30" s="7"/>
      <c r="H30" t="s">
        <v>20</v>
      </c>
      <c r="I30">
        <v>24</v>
      </c>
      <c r="J30" t="s">
        <v>35</v>
      </c>
      <c r="K30" t="s">
        <v>16</v>
      </c>
      <c r="L30" t="s">
        <v>16</v>
      </c>
      <c r="M30" t="s">
        <v>16</v>
      </c>
      <c r="N30" t="s">
        <v>16</v>
      </c>
      <c r="O30" t="s">
        <v>16</v>
      </c>
    </row>
    <row r="31" spans="1:15" x14ac:dyDescent="0.25">
      <c r="A31" s="1">
        <v>44050.586805555555</v>
      </c>
      <c r="B31" t="s">
        <v>11</v>
      </c>
      <c r="C31" s="6" t="s">
        <v>131</v>
      </c>
      <c r="D31" s="5">
        <v>3.5</v>
      </c>
      <c r="E31" s="5">
        <v>4</v>
      </c>
      <c r="F31" s="7">
        <f t="shared" si="0"/>
        <v>3.75</v>
      </c>
      <c r="G31" s="7"/>
      <c r="H31" t="s">
        <v>30</v>
      </c>
      <c r="I31">
        <v>24</v>
      </c>
      <c r="J31" t="s">
        <v>25</v>
      </c>
      <c r="K31" t="s">
        <v>15</v>
      </c>
      <c r="L31" t="s">
        <v>15</v>
      </c>
      <c r="M31" t="s">
        <v>15</v>
      </c>
      <c r="N31" t="s">
        <v>15</v>
      </c>
      <c r="O31" t="s">
        <v>15</v>
      </c>
    </row>
    <row r="32" spans="1:15" x14ac:dyDescent="0.25">
      <c r="A32" s="1">
        <v>44050.602083333331</v>
      </c>
      <c r="B32" t="s">
        <v>11</v>
      </c>
      <c r="C32" s="6" t="s">
        <v>132</v>
      </c>
      <c r="D32" s="5">
        <v>3</v>
      </c>
      <c r="E32" s="5">
        <v>3.49</v>
      </c>
      <c r="F32" s="7">
        <f t="shared" si="0"/>
        <v>3.2450000000000001</v>
      </c>
      <c r="G32" s="7"/>
      <c r="H32" t="s">
        <v>42</v>
      </c>
      <c r="I32">
        <v>23</v>
      </c>
      <c r="J32" t="s">
        <v>26</v>
      </c>
      <c r="K32" t="s">
        <v>15</v>
      </c>
      <c r="L32" t="s">
        <v>15</v>
      </c>
      <c r="M32" t="s">
        <v>15</v>
      </c>
      <c r="N32" t="s">
        <v>15</v>
      </c>
      <c r="O32" t="s">
        <v>15</v>
      </c>
    </row>
    <row r="33" spans="1:15" x14ac:dyDescent="0.25">
      <c r="A33" s="1">
        <v>44050.603472222225</v>
      </c>
      <c r="B33" t="s">
        <v>17</v>
      </c>
      <c r="C33" s="6" t="s">
        <v>133</v>
      </c>
      <c r="D33" s="5">
        <v>3</v>
      </c>
      <c r="E33" s="5">
        <v>3.49</v>
      </c>
      <c r="F33" s="7">
        <f t="shared" si="0"/>
        <v>3.2450000000000001</v>
      </c>
      <c r="G33" s="7"/>
      <c r="H33" t="s">
        <v>30</v>
      </c>
      <c r="I33">
        <v>18</v>
      </c>
      <c r="J33" t="s">
        <v>19</v>
      </c>
      <c r="K33" t="s">
        <v>15</v>
      </c>
      <c r="L33" t="s">
        <v>15</v>
      </c>
      <c r="M33" t="s">
        <v>15</v>
      </c>
      <c r="N33" t="s">
        <v>15</v>
      </c>
      <c r="O33" t="s">
        <v>15</v>
      </c>
    </row>
    <row r="34" spans="1:15" x14ac:dyDescent="0.25">
      <c r="A34" s="1">
        <v>44050.603472222225</v>
      </c>
      <c r="B34" t="s">
        <v>17</v>
      </c>
      <c r="C34" s="6" t="s">
        <v>134</v>
      </c>
      <c r="D34" s="5">
        <v>3.5</v>
      </c>
      <c r="E34" s="5">
        <v>4</v>
      </c>
      <c r="F34" s="7">
        <f t="shared" si="0"/>
        <v>3.75</v>
      </c>
      <c r="G34" s="7"/>
      <c r="H34" t="s">
        <v>30</v>
      </c>
      <c r="I34">
        <v>19</v>
      </c>
      <c r="J34" t="s">
        <v>13</v>
      </c>
      <c r="K34" t="s">
        <v>15</v>
      </c>
      <c r="L34" t="s">
        <v>15</v>
      </c>
      <c r="M34" t="s">
        <v>15</v>
      </c>
      <c r="N34" t="s">
        <v>16</v>
      </c>
      <c r="O34" t="s">
        <v>15</v>
      </c>
    </row>
    <row r="35" spans="1:15" x14ac:dyDescent="0.25">
      <c r="A35" s="1">
        <v>44050.604861111111</v>
      </c>
      <c r="B35" t="s">
        <v>17</v>
      </c>
      <c r="C35" s="6" t="s">
        <v>135</v>
      </c>
      <c r="D35" s="5">
        <v>3.5</v>
      </c>
      <c r="E35" s="5">
        <v>4</v>
      </c>
      <c r="F35" s="7">
        <f t="shared" si="0"/>
        <v>3.75</v>
      </c>
      <c r="G35" s="7"/>
      <c r="H35" t="s">
        <v>30</v>
      </c>
      <c r="I35">
        <v>18</v>
      </c>
      <c r="J35" t="s">
        <v>26</v>
      </c>
      <c r="K35" t="s">
        <v>16</v>
      </c>
      <c r="L35" t="s">
        <v>16</v>
      </c>
      <c r="M35" t="s">
        <v>16</v>
      </c>
      <c r="N35" t="s">
        <v>15</v>
      </c>
      <c r="O35" t="s">
        <v>16</v>
      </c>
    </row>
    <row r="36" spans="1:15" x14ac:dyDescent="0.25">
      <c r="A36" s="1">
        <v>44050.611805555556</v>
      </c>
      <c r="B36" t="s">
        <v>11</v>
      </c>
      <c r="C36" s="6" t="s">
        <v>136</v>
      </c>
      <c r="D36" s="5">
        <v>3</v>
      </c>
      <c r="E36" s="5">
        <v>3.49</v>
      </c>
      <c r="F36" s="7">
        <f t="shared" si="0"/>
        <v>3.2450000000000001</v>
      </c>
      <c r="G36" s="7"/>
      <c r="H36" t="s">
        <v>20</v>
      </c>
      <c r="I36">
        <v>19</v>
      </c>
      <c r="J36" t="s">
        <v>13</v>
      </c>
      <c r="K36" t="s">
        <v>15</v>
      </c>
      <c r="L36" t="s">
        <v>16</v>
      </c>
      <c r="M36" t="s">
        <v>16</v>
      </c>
      <c r="N36" t="s">
        <v>16</v>
      </c>
      <c r="O36" t="s">
        <v>15</v>
      </c>
    </row>
    <row r="37" spans="1:15" x14ac:dyDescent="0.25">
      <c r="A37" s="1">
        <v>44050.613194444442</v>
      </c>
      <c r="B37" t="s">
        <v>11</v>
      </c>
      <c r="C37" s="6" t="s">
        <v>137</v>
      </c>
      <c r="D37" s="5">
        <v>2</v>
      </c>
      <c r="E37" s="5">
        <v>2.4900000000000002</v>
      </c>
      <c r="F37" s="7">
        <f t="shared" si="0"/>
        <v>2.2450000000000001</v>
      </c>
      <c r="G37" s="7"/>
      <c r="H37" t="s">
        <v>12</v>
      </c>
      <c r="I37">
        <v>18</v>
      </c>
      <c r="J37" t="s">
        <v>13</v>
      </c>
      <c r="K37" t="s">
        <v>15</v>
      </c>
      <c r="L37" t="s">
        <v>15</v>
      </c>
      <c r="M37" t="s">
        <v>15</v>
      </c>
      <c r="N37" t="s">
        <v>15</v>
      </c>
      <c r="O37" t="s">
        <v>15</v>
      </c>
    </row>
    <row r="38" spans="1:15" x14ac:dyDescent="0.25">
      <c r="A38" s="1">
        <v>44050.613194444442</v>
      </c>
      <c r="B38" t="s">
        <v>11</v>
      </c>
      <c r="C38" s="6" t="s">
        <v>138</v>
      </c>
      <c r="D38" s="5">
        <v>3</v>
      </c>
      <c r="E38" s="5">
        <v>3.49</v>
      </c>
      <c r="F38" s="7">
        <f t="shared" si="0"/>
        <v>3.2450000000000001</v>
      </c>
      <c r="G38" s="7"/>
      <c r="H38" t="s">
        <v>44</v>
      </c>
      <c r="I38">
        <v>18</v>
      </c>
      <c r="J38" t="s">
        <v>35</v>
      </c>
      <c r="K38" t="s">
        <v>15</v>
      </c>
      <c r="L38" t="s">
        <v>16</v>
      </c>
      <c r="M38" t="s">
        <v>16</v>
      </c>
      <c r="N38" t="s">
        <v>15</v>
      </c>
      <c r="O38" t="s">
        <v>15</v>
      </c>
    </row>
    <row r="39" spans="1:15" x14ac:dyDescent="0.25">
      <c r="A39" s="1">
        <v>44050.614583333336</v>
      </c>
      <c r="B39" t="s">
        <v>11</v>
      </c>
      <c r="C39" s="6" t="s">
        <v>139</v>
      </c>
      <c r="D39" s="5">
        <v>2.5</v>
      </c>
      <c r="E39" s="5">
        <v>2.99</v>
      </c>
      <c r="F39" s="7">
        <f t="shared" si="0"/>
        <v>2.7450000000000001</v>
      </c>
      <c r="G39" s="7"/>
      <c r="H39" t="s">
        <v>20</v>
      </c>
      <c r="I39">
        <v>19</v>
      </c>
      <c r="J39" t="s">
        <v>13</v>
      </c>
      <c r="K39" t="s">
        <v>15</v>
      </c>
      <c r="L39" t="s">
        <v>16</v>
      </c>
      <c r="M39" t="s">
        <v>16</v>
      </c>
      <c r="N39" t="s">
        <v>16</v>
      </c>
      <c r="O39" t="s">
        <v>15</v>
      </c>
    </row>
    <row r="40" spans="1:15" x14ac:dyDescent="0.25">
      <c r="A40" s="1">
        <v>44050.615972222222</v>
      </c>
      <c r="B40" t="s">
        <v>11</v>
      </c>
      <c r="C40" s="6" t="s">
        <v>140</v>
      </c>
      <c r="D40" s="5">
        <v>3.5</v>
      </c>
      <c r="E40" s="5">
        <v>4</v>
      </c>
      <c r="F40" s="7">
        <f t="shared" si="0"/>
        <v>3.75</v>
      </c>
      <c r="G40" s="7"/>
      <c r="H40" t="s">
        <v>45</v>
      </c>
      <c r="I40">
        <v>18</v>
      </c>
      <c r="J40" t="s">
        <v>13</v>
      </c>
      <c r="K40" t="s">
        <v>15</v>
      </c>
      <c r="L40" t="s">
        <v>15</v>
      </c>
      <c r="M40" t="s">
        <v>15</v>
      </c>
      <c r="N40" t="s">
        <v>15</v>
      </c>
      <c r="O40" t="s">
        <v>15</v>
      </c>
    </row>
    <row r="41" spans="1:15" x14ac:dyDescent="0.25">
      <c r="A41" s="1">
        <v>44050.62222222222</v>
      </c>
      <c r="B41" t="s">
        <v>11</v>
      </c>
      <c r="C41" s="6" t="s">
        <v>141</v>
      </c>
      <c r="D41" s="5">
        <v>2.5</v>
      </c>
      <c r="E41" s="5">
        <v>2.99</v>
      </c>
      <c r="F41" s="7">
        <f t="shared" si="0"/>
        <v>2.7450000000000001</v>
      </c>
      <c r="G41" s="7"/>
      <c r="H41" t="s">
        <v>12</v>
      </c>
      <c r="I41">
        <v>24</v>
      </c>
      <c r="J41" t="s">
        <v>26</v>
      </c>
      <c r="K41" t="s">
        <v>16</v>
      </c>
      <c r="L41" t="s">
        <v>16</v>
      </c>
      <c r="M41" t="s">
        <v>15</v>
      </c>
      <c r="N41" t="s">
        <v>16</v>
      </c>
      <c r="O41" t="s">
        <v>16</v>
      </c>
    </row>
    <row r="42" spans="1:15" x14ac:dyDescent="0.25">
      <c r="A42" s="1">
        <v>44050.622916666667</v>
      </c>
      <c r="B42" t="s">
        <v>11</v>
      </c>
      <c r="C42" s="6" t="s">
        <v>142</v>
      </c>
      <c r="D42" s="5">
        <v>3</v>
      </c>
      <c r="E42" s="5">
        <v>3.49</v>
      </c>
      <c r="F42" s="7">
        <f t="shared" si="0"/>
        <v>3.2450000000000001</v>
      </c>
      <c r="G42" s="7"/>
      <c r="H42" t="s">
        <v>20</v>
      </c>
      <c r="I42">
        <v>24</v>
      </c>
      <c r="J42" t="s">
        <v>35</v>
      </c>
      <c r="K42" t="s">
        <v>15</v>
      </c>
      <c r="L42" t="s">
        <v>15</v>
      </c>
      <c r="M42" t="s">
        <v>16</v>
      </c>
      <c r="N42" t="s">
        <v>15</v>
      </c>
      <c r="O42" t="s">
        <v>15</v>
      </c>
    </row>
    <row r="43" spans="1:15" x14ac:dyDescent="0.25">
      <c r="A43" s="1">
        <v>44050.622916666667</v>
      </c>
      <c r="B43" t="s">
        <v>11</v>
      </c>
      <c r="C43" s="6" t="s">
        <v>143</v>
      </c>
      <c r="D43" s="5">
        <v>3.5</v>
      </c>
      <c r="E43" s="5">
        <v>4</v>
      </c>
      <c r="F43" s="7">
        <f t="shared" si="0"/>
        <v>3.75</v>
      </c>
      <c r="G43" s="7"/>
      <c r="H43" t="s">
        <v>12</v>
      </c>
      <c r="I43">
        <v>22</v>
      </c>
      <c r="J43" t="s">
        <v>25</v>
      </c>
      <c r="K43" t="s">
        <v>15</v>
      </c>
      <c r="L43" t="s">
        <v>15</v>
      </c>
      <c r="M43" t="s">
        <v>15</v>
      </c>
      <c r="N43" t="s">
        <v>15</v>
      </c>
      <c r="O43" t="s">
        <v>15</v>
      </c>
    </row>
    <row r="44" spans="1:15" x14ac:dyDescent="0.25">
      <c r="A44" s="1">
        <v>44050.623611111114</v>
      </c>
      <c r="B44" t="s">
        <v>11</v>
      </c>
      <c r="C44" s="6" t="s">
        <v>144</v>
      </c>
      <c r="D44" s="5">
        <v>3</v>
      </c>
      <c r="E44" s="5">
        <v>3.49</v>
      </c>
      <c r="F44" s="7">
        <f t="shared" si="0"/>
        <v>3.2450000000000001</v>
      </c>
      <c r="G44" s="7"/>
      <c r="H44" t="s">
        <v>46</v>
      </c>
      <c r="I44">
        <v>20</v>
      </c>
      <c r="J44" t="s">
        <v>19</v>
      </c>
      <c r="K44" t="s">
        <v>15</v>
      </c>
      <c r="L44" t="s">
        <v>16</v>
      </c>
      <c r="M44" t="s">
        <v>15</v>
      </c>
      <c r="N44" t="s">
        <v>15</v>
      </c>
      <c r="O44" t="s">
        <v>15</v>
      </c>
    </row>
    <row r="45" spans="1:15" x14ac:dyDescent="0.25">
      <c r="A45" s="1">
        <v>44050.629861111112</v>
      </c>
      <c r="B45" t="s">
        <v>17</v>
      </c>
      <c r="C45" s="7"/>
      <c r="D45" s="5">
        <v>0</v>
      </c>
      <c r="E45" s="5">
        <v>1.99</v>
      </c>
      <c r="F45" s="7">
        <f t="shared" si="0"/>
        <v>0.995</v>
      </c>
      <c r="G45" s="7"/>
      <c r="H45" t="s">
        <v>20</v>
      </c>
      <c r="J45" t="s">
        <v>13</v>
      </c>
      <c r="K45" t="s">
        <v>15</v>
      </c>
      <c r="L45" t="s">
        <v>15</v>
      </c>
      <c r="M45" t="s">
        <v>15</v>
      </c>
      <c r="N45" t="s">
        <v>15</v>
      </c>
      <c r="O45" t="s">
        <v>15</v>
      </c>
    </row>
    <row r="46" spans="1:15" x14ac:dyDescent="0.25">
      <c r="A46" s="1">
        <v>44050.630555555559</v>
      </c>
      <c r="B46" t="s">
        <v>17</v>
      </c>
      <c r="C46" s="7"/>
      <c r="D46" s="5">
        <v>3.5</v>
      </c>
      <c r="E46" s="5">
        <v>4</v>
      </c>
      <c r="F46" s="7">
        <f t="shared" si="0"/>
        <v>3.75</v>
      </c>
      <c r="G46" s="7"/>
      <c r="H46" t="s">
        <v>48</v>
      </c>
      <c r="I46">
        <v>23</v>
      </c>
      <c r="J46" t="s">
        <v>19</v>
      </c>
      <c r="K46" t="s">
        <v>15</v>
      </c>
      <c r="L46" t="s">
        <v>15</v>
      </c>
      <c r="M46" t="s">
        <v>15</v>
      </c>
      <c r="N46" t="s">
        <v>16</v>
      </c>
      <c r="O46" t="s">
        <v>15</v>
      </c>
    </row>
    <row r="47" spans="1:15" x14ac:dyDescent="0.25">
      <c r="A47" s="1">
        <v>44050.631249999999</v>
      </c>
      <c r="B47" t="s">
        <v>17</v>
      </c>
      <c r="C47" s="7"/>
      <c r="D47" s="5">
        <v>3.5</v>
      </c>
      <c r="E47" s="5">
        <v>4</v>
      </c>
      <c r="F47" s="7">
        <f t="shared" si="0"/>
        <v>3.75</v>
      </c>
      <c r="G47" s="7"/>
      <c r="H47" t="s">
        <v>30</v>
      </c>
      <c r="I47">
        <v>18</v>
      </c>
      <c r="J47" t="s">
        <v>13</v>
      </c>
      <c r="K47" t="s">
        <v>15</v>
      </c>
      <c r="L47" t="s">
        <v>15</v>
      </c>
      <c r="M47" t="s">
        <v>16</v>
      </c>
      <c r="N47" t="s">
        <v>16</v>
      </c>
      <c r="O47" t="s">
        <v>15</v>
      </c>
    </row>
    <row r="48" spans="1:15" x14ac:dyDescent="0.25">
      <c r="A48" s="1">
        <v>44050.633333333331</v>
      </c>
      <c r="B48" t="s">
        <v>11</v>
      </c>
      <c r="C48" s="7"/>
      <c r="D48" s="5">
        <v>3.5</v>
      </c>
      <c r="E48" s="5">
        <v>4</v>
      </c>
      <c r="F48" s="7">
        <f t="shared" si="0"/>
        <v>3.75</v>
      </c>
      <c r="G48" s="7"/>
      <c r="H48" t="s">
        <v>12</v>
      </c>
      <c r="I48">
        <v>19</v>
      </c>
      <c r="J48" t="s">
        <v>13</v>
      </c>
      <c r="K48" t="s">
        <v>15</v>
      </c>
      <c r="L48" t="s">
        <v>15</v>
      </c>
      <c r="M48" t="s">
        <v>16</v>
      </c>
      <c r="N48" t="s">
        <v>15</v>
      </c>
      <c r="O48" t="s">
        <v>15</v>
      </c>
    </row>
    <row r="49" spans="1:15" x14ac:dyDescent="0.25">
      <c r="A49" s="1">
        <v>44050.634722222225</v>
      </c>
      <c r="B49" t="s">
        <v>11</v>
      </c>
      <c r="C49" s="7"/>
      <c r="D49" s="5">
        <v>3.5</v>
      </c>
      <c r="E49" s="5">
        <v>4</v>
      </c>
      <c r="F49" s="7">
        <f t="shared" si="0"/>
        <v>3.75</v>
      </c>
      <c r="G49" s="7"/>
      <c r="H49" t="s">
        <v>49</v>
      </c>
      <c r="I49">
        <v>18</v>
      </c>
      <c r="J49" t="s">
        <v>25</v>
      </c>
      <c r="K49" t="s">
        <v>15</v>
      </c>
      <c r="L49" t="s">
        <v>15</v>
      </c>
      <c r="M49" t="s">
        <v>15</v>
      </c>
      <c r="N49" t="s">
        <v>15</v>
      </c>
      <c r="O49" t="s">
        <v>15</v>
      </c>
    </row>
    <row r="50" spans="1:15" x14ac:dyDescent="0.25">
      <c r="A50" s="1">
        <v>44050.634722222225</v>
      </c>
      <c r="B50" t="s">
        <v>17</v>
      </c>
      <c r="C50" s="7"/>
      <c r="D50" s="5">
        <v>3</v>
      </c>
      <c r="E50" s="5">
        <v>3.49</v>
      </c>
      <c r="F50" s="7">
        <f t="shared" si="0"/>
        <v>3.2450000000000001</v>
      </c>
      <c r="G50" s="7"/>
      <c r="H50" t="s">
        <v>30</v>
      </c>
      <c r="I50">
        <v>24</v>
      </c>
      <c r="J50" t="s">
        <v>19</v>
      </c>
      <c r="K50" t="s">
        <v>15</v>
      </c>
      <c r="L50" t="s">
        <v>16</v>
      </c>
      <c r="M50" t="s">
        <v>15</v>
      </c>
      <c r="N50" t="s">
        <v>15</v>
      </c>
      <c r="O50" t="s">
        <v>15</v>
      </c>
    </row>
    <row r="51" spans="1:15" x14ac:dyDescent="0.25">
      <c r="A51" s="1">
        <v>44050.637499999997</v>
      </c>
      <c r="B51" t="s">
        <v>11</v>
      </c>
      <c r="C51" s="7"/>
      <c r="D51" s="5">
        <v>3.5</v>
      </c>
      <c r="E51" s="5">
        <v>4</v>
      </c>
      <c r="F51" s="7">
        <f t="shared" si="0"/>
        <v>3.75</v>
      </c>
      <c r="G51" s="7"/>
      <c r="H51" t="s">
        <v>30</v>
      </c>
      <c r="I51">
        <v>24</v>
      </c>
      <c r="J51" t="s">
        <v>23</v>
      </c>
      <c r="K51" t="s">
        <v>15</v>
      </c>
      <c r="L51" t="s">
        <v>15</v>
      </c>
      <c r="M51" t="s">
        <v>15</v>
      </c>
      <c r="N51" t="s">
        <v>16</v>
      </c>
      <c r="O51" t="s">
        <v>15</v>
      </c>
    </row>
    <row r="52" spans="1:15" x14ac:dyDescent="0.25">
      <c r="A52" s="1">
        <v>44050.643750000003</v>
      </c>
      <c r="B52" t="s">
        <v>11</v>
      </c>
      <c r="C52" s="7"/>
      <c r="D52" s="5">
        <v>2.5</v>
      </c>
      <c r="E52" s="5">
        <v>2.99</v>
      </c>
      <c r="F52" s="7">
        <f t="shared" si="0"/>
        <v>2.7450000000000001</v>
      </c>
      <c r="G52" s="7"/>
      <c r="H52" t="s">
        <v>50</v>
      </c>
      <c r="I52">
        <v>23</v>
      </c>
      <c r="J52" t="s">
        <v>13</v>
      </c>
      <c r="K52" t="s">
        <v>16</v>
      </c>
      <c r="L52" t="s">
        <v>16</v>
      </c>
      <c r="M52" t="s">
        <v>15</v>
      </c>
      <c r="N52" t="s">
        <v>16</v>
      </c>
      <c r="O52" t="s">
        <v>16</v>
      </c>
    </row>
    <row r="53" spans="1:15" x14ac:dyDescent="0.25">
      <c r="A53" s="1">
        <v>44050.650694444441</v>
      </c>
      <c r="B53" t="s">
        <v>11</v>
      </c>
      <c r="C53" s="7"/>
      <c r="D53" s="5">
        <v>3.5</v>
      </c>
      <c r="E53" s="5">
        <v>4</v>
      </c>
      <c r="F53" s="7">
        <f t="shared" si="0"/>
        <v>3.75</v>
      </c>
      <c r="G53" s="7"/>
      <c r="H53" t="s">
        <v>30</v>
      </c>
      <c r="I53">
        <v>18</v>
      </c>
      <c r="J53" t="s">
        <v>19</v>
      </c>
      <c r="K53" t="s">
        <v>15</v>
      </c>
      <c r="L53" t="s">
        <v>15</v>
      </c>
      <c r="M53" t="s">
        <v>16</v>
      </c>
      <c r="N53" t="s">
        <v>15</v>
      </c>
      <c r="O53" t="s">
        <v>15</v>
      </c>
    </row>
    <row r="54" spans="1:15" x14ac:dyDescent="0.25">
      <c r="A54" s="1">
        <v>44050.657638888886</v>
      </c>
      <c r="B54" t="s">
        <v>11</v>
      </c>
      <c r="C54" s="7"/>
      <c r="D54" s="5">
        <v>3</v>
      </c>
      <c r="E54" s="5">
        <v>3.49</v>
      </c>
      <c r="F54" s="7">
        <f t="shared" si="0"/>
        <v>3.2450000000000001</v>
      </c>
      <c r="G54" s="7"/>
      <c r="H54" t="s">
        <v>51</v>
      </c>
      <c r="I54">
        <v>19</v>
      </c>
      <c r="J54" t="s">
        <v>23</v>
      </c>
      <c r="K54" t="s">
        <v>15</v>
      </c>
      <c r="L54" t="s">
        <v>15</v>
      </c>
      <c r="M54" t="s">
        <v>15</v>
      </c>
      <c r="N54" t="s">
        <v>15</v>
      </c>
      <c r="O54" t="s">
        <v>15</v>
      </c>
    </row>
    <row r="55" spans="1:15" x14ac:dyDescent="0.25">
      <c r="A55" s="1">
        <v>44050.658333333333</v>
      </c>
      <c r="B55" t="s">
        <v>11</v>
      </c>
      <c r="C55" s="7"/>
      <c r="D55" s="5">
        <v>3</v>
      </c>
      <c r="E55" s="5">
        <v>3.49</v>
      </c>
      <c r="F55" s="7">
        <f t="shared" si="0"/>
        <v>3.2450000000000001</v>
      </c>
      <c r="G55" s="7"/>
      <c r="H55" t="s">
        <v>52</v>
      </c>
      <c r="I55">
        <v>20</v>
      </c>
      <c r="J55" t="s">
        <v>23</v>
      </c>
      <c r="K55" t="s">
        <v>16</v>
      </c>
      <c r="L55" t="s">
        <v>16</v>
      </c>
      <c r="M55" t="s">
        <v>16</v>
      </c>
      <c r="N55" t="s">
        <v>16</v>
      </c>
      <c r="O55" t="s">
        <v>15</v>
      </c>
    </row>
    <row r="56" spans="1:15" x14ac:dyDescent="0.25">
      <c r="A56" s="1">
        <v>44050.664583333331</v>
      </c>
      <c r="B56" t="s">
        <v>11</v>
      </c>
      <c r="C56" s="7"/>
      <c r="D56" s="5">
        <v>3.5</v>
      </c>
      <c r="E56" s="5">
        <v>4</v>
      </c>
      <c r="F56" s="7">
        <f t="shared" si="0"/>
        <v>3.75</v>
      </c>
      <c r="G56" s="7"/>
      <c r="H56" t="s">
        <v>30</v>
      </c>
      <c r="I56">
        <v>19</v>
      </c>
      <c r="J56" t="s">
        <v>13</v>
      </c>
      <c r="K56" t="s">
        <v>15</v>
      </c>
      <c r="L56" t="s">
        <v>16</v>
      </c>
      <c r="M56" t="s">
        <v>15</v>
      </c>
      <c r="N56" t="s">
        <v>16</v>
      </c>
      <c r="O56" t="s">
        <v>16</v>
      </c>
    </row>
    <row r="57" spans="1:15" x14ac:dyDescent="0.25">
      <c r="A57" s="1">
        <v>44050.665277777778</v>
      </c>
      <c r="B57" t="s">
        <v>17</v>
      </c>
      <c r="C57" s="7"/>
      <c r="D57" s="5">
        <v>3</v>
      </c>
      <c r="E57" s="5">
        <v>3.49</v>
      </c>
      <c r="F57" s="7">
        <f t="shared" si="0"/>
        <v>3.2450000000000001</v>
      </c>
      <c r="G57" s="7"/>
      <c r="H57" t="s">
        <v>30</v>
      </c>
      <c r="I57">
        <v>21</v>
      </c>
      <c r="J57" t="s">
        <v>13</v>
      </c>
      <c r="K57" t="s">
        <v>15</v>
      </c>
      <c r="L57" t="s">
        <v>15</v>
      </c>
      <c r="M57" t="s">
        <v>15</v>
      </c>
      <c r="N57" t="s">
        <v>15</v>
      </c>
      <c r="O57" t="s">
        <v>15</v>
      </c>
    </row>
    <row r="58" spans="1:15" x14ac:dyDescent="0.25">
      <c r="A58" s="1">
        <v>44050.672222222223</v>
      </c>
      <c r="B58" t="s">
        <v>17</v>
      </c>
      <c r="C58" s="7"/>
      <c r="D58" s="5">
        <v>3.5</v>
      </c>
      <c r="E58" s="5">
        <v>4</v>
      </c>
      <c r="F58" s="7">
        <f t="shared" si="0"/>
        <v>3.75</v>
      </c>
      <c r="G58" s="7"/>
      <c r="H58" t="s">
        <v>53</v>
      </c>
      <c r="I58">
        <v>23</v>
      </c>
      <c r="J58" t="s">
        <v>35</v>
      </c>
      <c r="K58" t="s">
        <v>15</v>
      </c>
      <c r="L58" t="s">
        <v>15</v>
      </c>
      <c r="M58" t="s">
        <v>15</v>
      </c>
      <c r="N58" t="s">
        <v>15</v>
      </c>
      <c r="O58" t="s">
        <v>15</v>
      </c>
    </row>
    <row r="59" spans="1:15" x14ac:dyDescent="0.25">
      <c r="A59" s="1">
        <v>44050.681250000001</v>
      </c>
      <c r="B59" t="s">
        <v>11</v>
      </c>
      <c r="C59" s="7"/>
      <c r="D59" s="5">
        <v>3</v>
      </c>
      <c r="E59" s="5">
        <v>3.49</v>
      </c>
      <c r="F59" s="7">
        <f t="shared" si="0"/>
        <v>3.2450000000000001</v>
      </c>
      <c r="G59" s="7"/>
      <c r="H59" t="s">
        <v>54</v>
      </c>
      <c r="I59">
        <v>20</v>
      </c>
      <c r="J59" t="s">
        <v>35</v>
      </c>
      <c r="K59" t="s">
        <v>15</v>
      </c>
      <c r="L59" t="s">
        <v>16</v>
      </c>
      <c r="M59" t="s">
        <v>16</v>
      </c>
      <c r="N59" t="s">
        <v>15</v>
      </c>
      <c r="O59" t="s">
        <v>15</v>
      </c>
    </row>
    <row r="60" spans="1:15" x14ac:dyDescent="0.25">
      <c r="A60" s="1">
        <v>44050.681944444441</v>
      </c>
      <c r="B60" t="s">
        <v>11</v>
      </c>
      <c r="C60" s="7"/>
      <c r="D60" s="5">
        <v>3.5</v>
      </c>
      <c r="E60" s="5">
        <v>4</v>
      </c>
      <c r="F60" s="7">
        <f t="shared" si="0"/>
        <v>3.75</v>
      </c>
      <c r="G60" s="7"/>
      <c r="H60" t="s">
        <v>30</v>
      </c>
      <c r="I60">
        <v>18</v>
      </c>
      <c r="J60" t="s">
        <v>13</v>
      </c>
      <c r="K60" t="s">
        <v>15</v>
      </c>
      <c r="L60" t="s">
        <v>15</v>
      </c>
      <c r="M60" t="s">
        <v>15</v>
      </c>
      <c r="N60" t="s">
        <v>15</v>
      </c>
      <c r="O60" t="s">
        <v>15</v>
      </c>
    </row>
    <row r="61" spans="1:15" x14ac:dyDescent="0.25">
      <c r="A61" s="1">
        <v>44050.69027777778</v>
      </c>
      <c r="B61" t="s">
        <v>11</v>
      </c>
      <c r="C61" s="7"/>
      <c r="D61" s="5">
        <v>3</v>
      </c>
      <c r="E61" s="5">
        <v>3.49</v>
      </c>
      <c r="F61" s="7">
        <f t="shared" si="0"/>
        <v>3.2450000000000001</v>
      </c>
      <c r="G61" s="7"/>
      <c r="H61" t="s">
        <v>55</v>
      </c>
      <c r="I61">
        <v>23</v>
      </c>
      <c r="J61" t="s">
        <v>13</v>
      </c>
      <c r="K61" t="s">
        <v>15</v>
      </c>
      <c r="L61" t="s">
        <v>15</v>
      </c>
      <c r="M61" t="s">
        <v>15</v>
      </c>
      <c r="N61" t="s">
        <v>15</v>
      </c>
      <c r="O61" t="s">
        <v>15</v>
      </c>
    </row>
    <row r="62" spans="1:15" x14ac:dyDescent="0.25">
      <c r="A62" s="1">
        <v>44050.69027777778</v>
      </c>
      <c r="B62" t="s">
        <v>11</v>
      </c>
      <c r="C62" s="7"/>
      <c r="D62" s="5">
        <v>3</v>
      </c>
      <c r="E62" s="5">
        <v>3.49</v>
      </c>
      <c r="F62" s="7">
        <f t="shared" si="0"/>
        <v>3.2450000000000001</v>
      </c>
      <c r="G62" s="7"/>
      <c r="H62" t="s">
        <v>56</v>
      </c>
      <c r="I62">
        <v>18</v>
      </c>
      <c r="J62" t="s">
        <v>35</v>
      </c>
      <c r="K62" t="s">
        <v>15</v>
      </c>
      <c r="L62" t="s">
        <v>15</v>
      </c>
      <c r="M62" t="s">
        <v>15</v>
      </c>
      <c r="N62" t="s">
        <v>16</v>
      </c>
      <c r="O62" t="s">
        <v>15</v>
      </c>
    </row>
    <row r="63" spans="1:15" x14ac:dyDescent="0.25">
      <c r="A63" s="1">
        <v>44050.703472222223</v>
      </c>
      <c r="B63" t="s">
        <v>11</v>
      </c>
      <c r="C63" s="7"/>
      <c r="D63" s="5">
        <v>3.5</v>
      </c>
      <c r="E63" s="5">
        <v>4</v>
      </c>
      <c r="F63" s="7">
        <f t="shared" si="0"/>
        <v>3.75</v>
      </c>
      <c r="G63" s="7"/>
      <c r="H63" t="s">
        <v>30</v>
      </c>
      <c r="I63">
        <v>19</v>
      </c>
      <c r="J63" t="s">
        <v>13</v>
      </c>
      <c r="K63" t="s">
        <v>15</v>
      </c>
      <c r="L63" t="s">
        <v>15</v>
      </c>
      <c r="M63" t="s">
        <v>15</v>
      </c>
      <c r="N63" t="s">
        <v>15</v>
      </c>
      <c r="O63" t="s">
        <v>15</v>
      </c>
    </row>
    <row r="64" spans="1:15" x14ac:dyDescent="0.25">
      <c r="A64" s="1">
        <v>44050.711805555555</v>
      </c>
      <c r="B64" t="s">
        <v>11</v>
      </c>
      <c r="C64" s="7"/>
      <c r="D64" s="5">
        <v>3.5</v>
      </c>
      <c r="E64" s="5">
        <v>4</v>
      </c>
      <c r="F64" s="7">
        <f t="shared" si="0"/>
        <v>3.75</v>
      </c>
      <c r="G64" s="7"/>
      <c r="H64" t="s">
        <v>57</v>
      </c>
      <c r="I64">
        <v>18</v>
      </c>
      <c r="J64" t="s">
        <v>21</v>
      </c>
      <c r="K64" t="s">
        <v>15</v>
      </c>
      <c r="L64" t="s">
        <v>15</v>
      </c>
      <c r="M64" t="s">
        <v>15</v>
      </c>
      <c r="N64" t="s">
        <v>16</v>
      </c>
      <c r="O64" t="s">
        <v>15</v>
      </c>
    </row>
    <row r="65" spans="1:15" x14ac:dyDescent="0.25">
      <c r="A65" s="1">
        <v>44050.734027777777</v>
      </c>
      <c r="B65" t="s">
        <v>11</v>
      </c>
      <c r="C65" s="7"/>
      <c r="D65" s="5">
        <v>3.5</v>
      </c>
      <c r="E65" s="5">
        <v>4</v>
      </c>
      <c r="F65" s="7">
        <f t="shared" si="0"/>
        <v>3.75</v>
      </c>
      <c r="G65" s="7"/>
      <c r="H65" t="s">
        <v>58</v>
      </c>
      <c r="I65">
        <v>24</v>
      </c>
      <c r="J65" t="s">
        <v>13</v>
      </c>
      <c r="K65" t="s">
        <v>15</v>
      </c>
      <c r="L65" t="s">
        <v>15</v>
      </c>
      <c r="M65" t="s">
        <v>15</v>
      </c>
      <c r="N65" t="s">
        <v>16</v>
      </c>
      <c r="O65" t="s">
        <v>15</v>
      </c>
    </row>
    <row r="66" spans="1:15" x14ac:dyDescent="0.25">
      <c r="A66" s="1">
        <v>44050.740277777775</v>
      </c>
      <c r="B66" t="s">
        <v>11</v>
      </c>
      <c r="C66" s="7"/>
      <c r="D66" s="5">
        <v>3.5</v>
      </c>
      <c r="E66" s="5">
        <v>4</v>
      </c>
      <c r="F66" s="7">
        <f t="shared" si="0"/>
        <v>3.75</v>
      </c>
      <c r="G66" s="7"/>
      <c r="H66" t="s">
        <v>49</v>
      </c>
      <c r="I66">
        <v>24</v>
      </c>
      <c r="J66" t="s">
        <v>13</v>
      </c>
      <c r="K66" t="s">
        <v>15</v>
      </c>
      <c r="L66" t="s">
        <v>15</v>
      </c>
      <c r="M66" t="s">
        <v>15</v>
      </c>
      <c r="N66" t="s">
        <v>15</v>
      </c>
      <c r="O66" t="s">
        <v>15</v>
      </c>
    </row>
    <row r="67" spans="1:15" x14ac:dyDescent="0.25">
      <c r="A67" s="1">
        <v>44050.743055555555</v>
      </c>
      <c r="B67" t="s">
        <v>11</v>
      </c>
      <c r="C67" s="7"/>
      <c r="D67" s="5">
        <v>3.5</v>
      </c>
      <c r="E67" s="5">
        <v>4</v>
      </c>
      <c r="F67" s="7">
        <f t="shared" ref="F67:F102" si="1">AVERAGE(D67,E67)</f>
        <v>3.75</v>
      </c>
      <c r="G67" s="7"/>
      <c r="H67" t="s">
        <v>59</v>
      </c>
      <c r="I67">
        <v>23</v>
      </c>
      <c r="J67" t="s">
        <v>13</v>
      </c>
      <c r="K67" t="s">
        <v>15</v>
      </c>
      <c r="L67" t="s">
        <v>16</v>
      </c>
      <c r="M67" t="s">
        <v>16</v>
      </c>
      <c r="N67" t="s">
        <v>15</v>
      </c>
      <c r="O67" t="s">
        <v>15</v>
      </c>
    </row>
    <row r="68" spans="1:15" x14ac:dyDescent="0.25">
      <c r="A68" s="1">
        <v>44050.756944444445</v>
      </c>
      <c r="B68" t="s">
        <v>11</v>
      </c>
      <c r="C68" s="7"/>
      <c r="D68" s="5">
        <v>3</v>
      </c>
      <c r="E68" s="5">
        <v>3.49</v>
      </c>
      <c r="F68" s="7">
        <f t="shared" si="1"/>
        <v>3.2450000000000001</v>
      </c>
      <c r="G68" s="7"/>
      <c r="H68" t="s">
        <v>40</v>
      </c>
      <c r="I68">
        <v>18</v>
      </c>
      <c r="J68" t="s">
        <v>35</v>
      </c>
      <c r="K68" t="s">
        <v>15</v>
      </c>
      <c r="L68" t="s">
        <v>15</v>
      </c>
      <c r="M68" t="s">
        <v>16</v>
      </c>
      <c r="N68" t="s">
        <v>15</v>
      </c>
      <c r="O68" t="s">
        <v>15</v>
      </c>
    </row>
    <row r="69" spans="1:15" x14ac:dyDescent="0.25">
      <c r="A69" s="1">
        <v>44050.757638888892</v>
      </c>
      <c r="B69" t="s">
        <v>17</v>
      </c>
      <c r="C69" s="7"/>
      <c r="D69" s="5">
        <v>3</v>
      </c>
      <c r="E69" s="5">
        <v>3.49</v>
      </c>
      <c r="F69" s="7">
        <f t="shared" si="1"/>
        <v>3.2450000000000001</v>
      </c>
      <c r="G69" s="7"/>
      <c r="H69" t="s">
        <v>60</v>
      </c>
      <c r="I69">
        <v>19</v>
      </c>
      <c r="J69" t="s">
        <v>35</v>
      </c>
      <c r="K69" t="s">
        <v>16</v>
      </c>
      <c r="L69" t="s">
        <v>16</v>
      </c>
      <c r="M69" t="s">
        <v>15</v>
      </c>
      <c r="N69" t="s">
        <v>16</v>
      </c>
      <c r="O69" t="s">
        <v>15</v>
      </c>
    </row>
    <row r="70" spans="1:15" x14ac:dyDescent="0.25">
      <c r="A70" s="1">
        <v>44050.795138888891</v>
      </c>
      <c r="B70" t="s">
        <v>11</v>
      </c>
      <c r="C70" s="7"/>
      <c r="D70" s="5">
        <v>3.5</v>
      </c>
      <c r="E70" s="5">
        <v>4</v>
      </c>
      <c r="F70" s="7">
        <f t="shared" si="1"/>
        <v>3.75</v>
      </c>
      <c r="G70" s="7"/>
      <c r="H70" t="s">
        <v>61</v>
      </c>
      <c r="I70">
        <v>18</v>
      </c>
      <c r="J70" t="s">
        <v>13</v>
      </c>
      <c r="K70" t="s">
        <v>15</v>
      </c>
      <c r="L70" t="s">
        <v>16</v>
      </c>
      <c r="M70" t="s">
        <v>15</v>
      </c>
      <c r="N70" t="s">
        <v>15</v>
      </c>
      <c r="O70" t="s">
        <v>15</v>
      </c>
    </row>
    <row r="71" spans="1:15" x14ac:dyDescent="0.25">
      <c r="A71" s="1">
        <v>44050.813888888886</v>
      </c>
      <c r="B71" t="s">
        <v>11</v>
      </c>
      <c r="C71" s="7"/>
      <c r="D71" s="5">
        <v>3</v>
      </c>
      <c r="E71" s="5">
        <v>3.49</v>
      </c>
      <c r="F71" s="7">
        <f t="shared" si="1"/>
        <v>3.2450000000000001</v>
      </c>
      <c r="G71" s="7"/>
      <c r="H71" t="s">
        <v>62</v>
      </c>
      <c r="I71">
        <v>24</v>
      </c>
      <c r="J71" t="s">
        <v>25</v>
      </c>
      <c r="K71" t="s">
        <v>15</v>
      </c>
      <c r="L71" t="s">
        <v>15</v>
      </c>
      <c r="M71" t="s">
        <v>16</v>
      </c>
      <c r="N71" t="s">
        <v>15</v>
      </c>
      <c r="O71" t="s">
        <v>15</v>
      </c>
    </row>
    <row r="72" spans="1:15" x14ac:dyDescent="0.25">
      <c r="A72" s="1">
        <v>44050.85833333333</v>
      </c>
      <c r="B72" t="s">
        <v>11</v>
      </c>
      <c r="C72" s="7"/>
      <c r="D72" s="5">
        <v>3</v>
      </c>
      <c r="E72" s="5">
        <v>3.49</v>
      </c>
      <c r="F72" s="7">
        <f t="shared" si="1"/>
        <v>3.2450000000000001</v>
      </c>
      <c r="G72" s="7"/>
      <c r="H72" t="s">
        <v>51</v>
      </c>
      <c r="I72">
        <v>24</v>
      </c>
      <c r="J72" t="s">
        <v>13</v>
      </c>
      <c r="K72" t="s">
        <v>15</v>
      </c>
      <c r="L72" t="s">
        <v>15</v>
      </c>
      <c r="M72" t="s">
        <v>15</v>
      </c>
      <c r="N72" t="s">
        <v>15</v>
      </c>
      <c r="O72" t="s">
        <v>15</v>
      </c>
    </row>
    <row r="73" spans="1:15" x14ac:dyDescent="0.25">
      <c r="A73" s="1">
        <v>44050.88958333333</v>
      </c>
      <c r="B73" t="s">
        <v>11</v>
      </c>
      <c r="C73" s="7"/>
      <c r="D73" s="5">
        <v>3.5</v>
      </c>
      <c r="E73" s="5">
        <v>4</v>
      </c>
      <c r="F73" s="7">
        <f t="shared" si="1"/>
        <v>3.75</v>
      </c>
      <c r="G73" s="7"/>
      <c r="H73" t="s">
        <v>22</v>
      </c>
      <c r="I73">
        <v>18</v>
      </c>
      <c r="J73" t="s">
        <v>35</v>
      </c>
      <c r="K73" t="s">
        <v>15</v>
      </c>
      <c r="L73" t="s">
        <v>15</v>
      </c>
      <c r="M73" t="s">
        <v>15</v>
      </c>
      <c r="N73" t="s">
        <v>16</v>
      </c>
      <c r="O73" t="s">
        <v>15</v>
      </c>
    </row>
    <row r="74" spans="1:15" x14ac:dyDescent="0.25">
      <c r="A74" s="1">
        <v>44050.940972222219</v>
      </c>
      <c r="B74" t="s">
        <v>11</v>
      </c>
      <c r="C74" s="7"/>
      <c r="D74" s="5">
        <v>3</v>
      </c>
      <c r="E74" s="5">
        <v>3.49</v>
      </c>
      <c r="F74" s="7">
        <f t="shared" si="1"/>
        <v>3.2450000000000001</v>
      </c>
      <c r="G74" s="7"/>
      <c r="H74" t="s">
        <v>20</v>
      </c>
      <c r="I74">
        <v>19</v>
      </c>
      <c r="J74" t="s">
        <v>35</v>
      </c>
      <c r="K74" t="s">
        <v>16</v>
      </c>
      <c r="L74" t="s">
        <v>16</v>
      </c>
      <c r="M74" t="s">
        <v>15</v>
      </c>
      <c r="N74" t="s">
        <v>15</v>
      </c>
      <c r="O74" t="s">
        <v>15</v>
      </c>
    </row>
    <row r="75" spans="1:15" x14ac:dyDescent="0.25">
      <c r="A75" s="1">
        <v>44081.289583333331</v>
      </c>
      <c r="B75" t="s">
        <v>17</v>
      </c>
      <c r="C75" s="7"/>
      <c r="D75" s="5">
        <v>0</v>
      </c>
      <c r="E75" s="5">
        <v>1.99</v>
      </c>
      <c r="F75" s="7">
        <f t="shared" si="1"/>
        <v>0.995</v>
      </c>
      <c r="G75" s="7"/>
      <c r="H75" t="s">
        <v>51</v>
      </c>
      <c r="I75">
        <v>18</v>
      </c>
      <c r="J75" t="s">
        <v>13</v>
      </c>
      <c r="K75" t="s">
        <v>15</v>
      </c>
      <c r="L75" t="s">
        <v>15</v>
      </c>
      <c r="M75" t="s">
        <v>15</v>
      </c>
      <c r="N75" t="s">
        <v>15</v>
      </c>
      <c r="O75" t="s">
        <v>15</v>
      </c>
    </row>
    <row r="76" spans="1:15" x14ac:dyDescent="0.25">
      <c r="A76" s="1">
        <v>44081.488194444442</v>
      </c>
      <c r="B76" t="s">
        <v>17</v>
      </c>
      <c r="C76" s="7"/>
      <c r="D76" s="5">
        <v>3.5</v>
      </c>
      <c r="E76" s="5">
        <v>4</v>
      </c>
      <c r="F76" s="7">
        <f t="shared" si="1"/>
        <v>3.75</v>
      </c>
      <c r="G76" s="7"/>
      <c r="H76" t="s">
        <v>20</v>
      </c>
      <c r="I76">
        <v>24</v>
      </c>
      <c r="J76" t="s">
        <v>35</v>
      </c>
      <c r="K76" t="s">
        <v>15</v>
      </c>
      <c r="L76" t="s">
        <v>15</v>
      </c>
      <c r="M76" t="s">
        <v>16</v>
      </c>
      <c r="N76" t="s">
        <v>15</v>
      </c>
      <c r="O76" t="s">
        <v>15</v>
      </c>
    </row>
    <row r="77" spans="1:15" x14ac:dyDescent="0.25">
      <c r="A77" s="1">
        <v>44081.497916666667</v>
      </c>
      <c r="B77" t="s">
        <v>11</v>
      </c>
      <c r="C77" s="7"/>
      <c r="D77" s="5">
        <v>3.5</v>
      </c>
      <c r="E77" s="5">
        <v>4</v>
      </c>
      <c r="F77" s="7">
        <f t="shared" si="1"/>
        <v>3.75</v>
      </c>
      <c r="G77" s="7"/>
      <c r="H77" t="s">
        <v>40</v>
      </c>
      <c r="I77">
        <v>24</v>
      </c>
      <c r="J77" t="s">
        <v>13</v>
      </c>
      <c r="K77" t="s">
        <v>15</v>
      </c>
      <c r="L77" t="s">
        <v>15</v>
      </c>
      <c r="M77" t="s">
        <v>16</v>
      </c>
      <c r="N77" t="s">
        <v>16</v>
      </c>
      <c r="O77" t="s">
        <v>15</v>
      </c>
    </row>
    <row r="78" spans="1:15" x14ac:dyDescent="0.25">
      <c r="A78" s="1">
        <v>44081.552083333336</v>
      </c>
      <c r="B78" t="s">
        <v>11</v>
      </c>
      <c r="C78" s="7"/>
      <c r="D78" s="5">
        <v>3</v>
      </c>
      <c r="E78" s="5">
        <v>3.49</v>
      </c>
      <c r="F78" s="7">
        <f t="shared" si="1"/>
        <v>3.2450000000000001</v>
      </c>
      <c r="G78" s="7"/>
      <c r="H78" t="s">
        <v>12</v>
      </c>
      <c r="I78">
        <v>23</v>
      </c>
      <c r="J78" t="s">
        <v>13</v>
      </c>
      <c r="K78" t="s">
        <v>15</v>
      </c>
      <c r="L78" t="s">
        <v>16</v>
      </c>
      <c r="M78" t="s">
        <v>15</v>
      </c>
      <c r="N78" t="s">
        <v>15</v>
      </c>
      <c r="O78" t="s">
        <v>15</v>
      </c>
    </row>
    <row r="79" spans="1:15" x14ac:dyDescent="0.25">
      <c r="A79" s="1">
        <v>44081.76666666667</v>
      </c>
      <c r="B79" t="s">
        <v>11</v>
      </c>
      <c r="C79" s="7"/>
      <c r="D79" s="5">
        <v>3</v>
      </c>
      <c r="E79" s="5">
        <v>3.49</v>
      </c>
      <c r="F79" s="7">
        <f t="shared" si="1"/>
        <v>3.2450000000000001</v>
      </c>
      <c r="G79" s="7"/>
      <c r="H79" t="s">
        <v>63</v>
      </c>
      <c r="I79">
        <v>18</v>
      </c>
      <c r="J79" t="s">
        <v>26</v>
      </c>
      <c r="K79" t="s">
        <v>15</v>
      </c>
      <c r="L79" t="s">
        <v>15</v>
      </c>
      <c r="M79" t="s">
        <v>15</v>
      </c>
      <c r="N79" t="s">
        <v>16</v>
      </c>
      <c r="O79" t="s">
        <v>15</v>
      </c>
    </row>
    <row r="80" spans="1:15" x14ac:dyDescent="0.25">
      <c r="A80" t="s">
        <v>64</v>
      </c>
      <c r="B80" t="s">
        <v>11</v>
      </c>
      <c r="C80" s="7"/>
      <c r="D80" s="5">
        <v>0</v>
      </c>
      <c r="E80" s="5">
        <v>1.99</v>
      </c>
      <c r="F80" s="7">
        <f t="shared" si="1"/>
        <v>0.995</v>
      </c>
      <c r="G80" s="7"/>
      <c r="H80" t="s">
        <v>65</v>
      </c>
      <c r="I80">
        <v>19</v>
      </c>
      <c r="J80" t="s">
        <v>35</v>
      </c>
      <c r="K80" t="s">
        <v>15</v>
      </c>
      <c r="L80" t="s">
        <v>15</v>
      </c>
      <c r="M80" t="s">
        <v>15</v>
      </c>
      <c r="N80" t="s">
        <v>15</v>
      </c>
      <c r="O80" t="s">
        <v>15</v>
      </c>
    </row>
    <row r="81" spans="1:15" x14ac:dyDescent="0.25">
      <c r="A81" t="s">
        <v>66</v>
      </c>
      <c r="B81" t="s">
        <v>11</v>
      </c>
      <c r="C81" s="7"/>
      <c r="D81" s="5">
        <v>3.5</v>
      </c>
      <c r="E81" s="5">
        <v>4</v>
      </c>
      <c r="F81" s="7">
        <f t="shared" si="1"/>
        <v>3.75</v>
      </c>
      <c r="G81" s="7"/>
      <c r="H81" t="s">
        <v>12</v>
      </c>
      <c r="I81">
        <v>18</v>
      </c>
      <c r="J81" t="s">
        <v>25</v>
      </c>
      <c r="K81" t="s">
        <v>15</v>
      </c>
      <c r="L81" t="s">
        <v>15</v>
      </c>
      <c r="M81" t="s">
        <v>15</v>
      </c>
      <c r="N81" t="s">
        <v>15</v>
      </c>
      <c r="O81" t="s">
        <v>15</v>
      </c>
    </row>
    <row r="82" spans="1:15" x14ac:dyDescent="0.25">
      <c r="A82" t="s">
        <v>67</v>
      </c>
      <c r="B82" t="s">
        <v>11</v>
      </c>
      <c r="C82" s="7"/>
      <c r="D82" s="5">
        <v>3.5</v>
      </c>
      <c r="E82" s="5">
        <v>4</v>
      </c>
      <c r="F82" s="7">
        <f t="shared" si="1"/>
        <v>3.75</v>
      </c>
      <c r="G82" s="7"/>
      <c r="H82" t="s">
        <v>68</v>
      </c>
      <c r="I82">
        <v>24</v>
      </c>
      <c r="J82" t="s">
        <v>26</v>
      </c>
      <c r="K82" t="s">
        <v>16</v>
      </c>
      <c r="L82" t="s">
        <v>16</v>
      </c>
      <c r="M82" t="s">
        <v>16</v>
      </c>
      <c r="N82" t="s">
        <v>16</v>
      </c>
      <c r="O82" t="s">
        <v>15</v>
      </c>
    </row>
    <row r="83" spans="1:15" x14ac:dyDescent="0.25">
      <c r="A83" t="s">
        <v>69</v>
      </c>
      <c r="B83" t="s">
        <v>11</v>
      </c>
      <c r="C83" s="7"/>
      <c r="D83" s="5">
        <v>3.5</v>
      </c>
      <c r="E83" s="5">
        <v>4</v>
      </c>
      <c r="F83" s="7">
        <f t="shared" si="1"/>
        <v>3.75</v>
      </c>
      <c r="G83" s="7"/>
      <c r="H83" t="s">
        <v>70</v>
      </c>
      <c r="I83">
        <v>24</v>
      </c>
      <c r="J83" t="s">
        <v>19</v>
      </c>
      <c r="K83" t="s">
        <v>15</v>
      </c>
      <c r="L83" t="s">
        <v>15</v>
      </c>
      <c r="M83" t="s">
        <v>15</v>
      </c>
      <c r="N83" t="s">
        <v>15</v>
      </c>
      <c r="O83" t="s">
        <v>15</v>
      </c>
    </row>
    <row r="84" spans="1:15" x14ac:dyDescent="0.25">
      <c r="A84" t="s">
        <v>71</v>
      </c>
      <c r="B84" t="s">
        <v>11</v>
      </c>
      <c r="C84" s="7"/>
      <c r="D84" s="5">
        <v>3</v>
      </c>
      <c r="E84" s="5">
        <v>3.49</v>
      </c>
      <c r="F84" s="7">
        <f t="shared" si="1"/>
        <v>3.2450000000000001</v>
      </c>
      <c r="G84" s="7"/>
      <c r="H84" t="s">
        <v>12</v>
      </c>
      <c r="I84">
        <v>19</v>
      </c>
      <c r="J84" t="s">
        <v>13</v>
      </c>
      <c r="K84" t="s">
        <v>15</v>
      </c>
      <c r="L84" t="s">
        <v>16</v>
      </c>
      <c r="M84" t="s">
        <v>16</v>
      </c>
      <c r="N84" t="s">
        <v>15</v>
      </c>
      <c r="O84" t="s">
        <v>15</v>
      </c>
    </row>
    <row r="85" spans="1:15" x14ac:dyDescent="0.25">
      <c r="A85" t="s">
        <v>72</v>
      </c>
      <c r="B85" t="s">
        <v>11</v>
      </c>
      <c r="C85" s="7"/>
      <c r="D85" s="5">
        <v>3</v>
      </c>
      <c r="E85" s="5">
        <v>3.49</v>
      </c>
      <c r="F85" s="7">
        <f t="shared" si="1"/>
        <v>3.2450000000000001</v>
      </c>
      <c r="G85" s="7"/>
      <c r="H85" t="s">
        <v>73</v>
      </c>
      <c r="I85">
        <v>19</v>
      </c>
      <c r="J85" t="s">
        <v>26</v>
      </c>
      <c r="K85" t="s">
        <v>15</v>
      </c>
      <c r="L85" t="s">
        <v>15</v>
      </c>
      <c r="M85" t="s">
        <v>15</v>
      </c>
      <c r="N85" t="s">
        <v>15</v>
      </c>
      <c r="O85" t="s">
        <v>15</v>
      </c>
    </row>
    <row r="86" spans="1:15" x14ac:dyDescent="0.25">
      <c r="A86" t="s">
        <v>74</v>
      </c>
      <c r="B86" t="s">
        <v>17</v>
      </c>
      <c r="C86" s="7"/>
      <c r="D86" s="5">
        <v>3</v>
      </c>
      <c r="E86" s="5">
        <v>3.49</v>
      </c>
      <c r="F86" s="7">
        <f t="shared" si="1"/>
        <v>3.2450000000000001</v>
      </c>
      <c r="G86" s="7"/>
      <c r="H86" t="s">
        <v>75</v>
      </c>
      <c r="I86">
        <v>23</v>
      </c>
      <c r="J86" t="s">
        <v>13</v>
      </c>
      <c r="K86" t="s">
        <v>15</v>
      </c>
      <c r="L86" t="s">
        <v>15</v>
      </c>
      <c r="M86" t="s">
        <v>15</v>
      </c>
      <c r="N86" t="s">
        <v>15</v>
      </c>
      <c r="O86" t="s">
        <v>15</v>
      </c>
    </row>
    <row r="87" spans="1:15" x14ac:dyDescent="0.25">
      <c r="A87" t="s">
        <v>76</v>
      </c>
      <c r="B87" t="s">
        <v>11</v>
      </c>
      <c r="C87" s="7"/>
      <c r="D87" s="5">
        <v>3.5</v>
      </c>
      <c r="E87" s="5">
        <v>4</v>
      </c>
      <c r="F87" s="7">
        <f t="shared" si="1"/>
        <v>3.75</v>
      </c>
      <c r="G87" s="7"/>
      <c r="H87" t="s">
        <v>77</v>
      </c>
      <c r="I87">
        <v>18</v>
      </c>
      <c r="J87" t="s">
        <v>13</v>
      </c>
      <c r="K87" t="s">
        <v>15</v>
      </c>
      <c r="L87" t="s">
        <v>16</v>
      </c>
      <c r="M87" t="s">
        <v>16</v>
      </c>
      <c r="N87" t="s">
        <v>15</v>
      </c>
      <c r="O87" t="s">
        <v>16</v>
      </c>
    </row>
    <row r="88" spans="1:15" x14ac:dyDescent="0.25">
      <c r="A88" t="s">
        <v>78</v>
      </c>
      <c r="B88" t="s">
        <v>11</v>
      </c>
      <c r="C88" s="7"/>
      <c r="D88" s="5">
        <v>3</v>
      </c>
      <c r="E88" s="5">
        <v>3.49</v>
      </c>
      <c r="F88" s="7">
        <f t="shared" si="1"/>
        <v>3.2450000000000001</v>
      </c>
      <c r="G88" s="7"/>
      <c r="H88" t="s">
        <v>79</v>
      </c>
      <c r="I88">
        <v>19</v>
      </c>
      <c r="J88" t="s">
        <v>35</v>
      </c>
      <c r="K88" t="s">
        <v>15</v>
      </c>
      <c r="L88" t="s">
        <v>15</v>
      </c>
      <c r="M88" t="s">
        <v>15</v>
      </c>
      <c r="N88" t="s">
        <v>15</v>
      </c>
      <c r="O88" t="s">
        <v>15</v>
      </c>
    </row>
    <row r="89" spans="1:15" x14ac:dyDescent="0.25">
      <c r="A89" t="s">
        <v>80</v>
      </c>
      <c r="B89" t="s">
        <v>11</v>
      </c>
      <c r="C89" s="7"/>
      <c r="D89" s="5">
        <v>3.5</v>
      </c>
      <c r="E89" s="5">
        <v>4</v>
      </c>
      <c r="F89" s="7">
        <f t="shared" si="1"/>
        <v>3.75</v>
      </c>
      <c r="G89" s="7"/>
      <c r="H89" t="s">
        <v>77</v>
      </c>
      <c r="I89">
        <v>18</v>
      </c>
      <c r="J89" t="s">
        <v>13</v>
      </c>
      <c r="K89" t="s">
        <v>15</v>
      </c>
      <c r="L89" t="s">
        <v>16</v>
      </c>
      <c r="M89" t="s">
        <v>16</v>
      </c>
      <c r="N89" t="s">
        <v>16</v>
      </c>
      <c r="O89" t="s">
        <v>15</v>
      </c>
    </row>
    <row r="90" spans="1:15" x14ac:dyDescent="0.25">
      <c r="A90" t="s">
        <v>81</v>
      </c>
      <c r="B90" t="s">
        <v>17</v>
      </c>
      <c r="C90" s="7"/>
      <c r="D90" s="5">
        <v>3</v>
      </c>
      <c r="E90" s="5">
        <v>3.49</v>
      </c>
      <c r="F90" s="7">
        <f t="shared" si="1"/>
        <v>3.2450000000000001</v>
      </c>
      <c r="G90" s="7"/>
      <c r="H90" t="s">
        <v>20</v>
      </c>
      <c r="I90">
        <v>24</v>
      </c>
      <c r="J90" t="s">
        <v>13</v>
      </c>
      <c r="K90" t="s">
        <v>15</v>
      </c>
      <c r="L90" t="s">
        <v>15</v>
      </c>
      <c r="M90" t="s">
        <v>16</v>
      </c>
      <c r="N90" t="s">
        <v>15</v>
      </c>
      <c r="O90" t="s">
        <v>15</v>
      </c>
    </row>
    <row r="91" spans="1:15" x14ac:dyDescent="0.25">
      <c r="A91" t="s">
        <v>82</v>
      </c>
      <c r="B91" t="s">
        <v>17</v>
      </c>
      <c r="C91" s="7"/>
      <c r="D91" s="5">
        <v>2</v>
      </c>
      <c r="E91" s="5">
        <v>2.4900000000000002</v>
      </c>
      <c r="F91" s="7">
        <f t="shared" si="1"/>
        <v>2.2450000000000001</v>
      </c>
      <c r="G91" s="7"/>
      <c r="H91" t="s">
        <v>12</v>
      </c>
      <c r="I91">
        <v>24</v>
      </c>
      <c r="J91" t="s">
        <v>26</v>
      </c>
      <c r="K91" t="s">
        <v>15</v>
      </c>
      <c r="L91" t="s">
        <v>15</v>
      </c>
      <c r="M91" t="s">
        <v>15</v>
      </c>
      <c r="N91" t="s">
        <v>16</v>
      </c>
      <c r="O91" t="s">
        <v>15</v>
      </c>
    </row>
    <row r="92" spans="1:15" x14ac:dyDescent="0.25">
      <c r="A92" t="s">
        <v>83</v>
      </c>
      <c r="B92" t="s">
        <v>11</v>
      </c>
      <c r="C92" s="7"/>
      <c r="D92" s="5">
        <v>3.5</v>
      </c>
      <c r="E92" s="5">
        <v>4</v>
      </c>
      <c r="F92" s="7">
        <f t="shared" si="1"/>
        <v>3.75</v>
      </c>
      <c r="G92" s="7"/>
      <c r="H92" t="s">
        <v>84</v>
      </c>
      <c r="I92">
        <v>23</v>
      </c>
      <c r="J92" t="s">
        <v>35</v>
      </c>
      <c r="K92" t="s">
        <v>15</v>
      </c>
      <c r="L92" t="s">
        <v>15</v>
      </c>
      <c r="M92" t="s">
        <v>15</v>
      </c>
      <c r="N92" t="s">
        <v>16</v>
      </c>
      <c r="O92" t="s">
        <v>15</v>
      </c>
    </row>
    <row r="93" spans="1:15" x14ac:dyDescent="0.25">
      <c r="A93" t="s">
        <v>85</v>
      </c>
      <c r="B93" t="s">
        <v>17</v>
      </c>
      <c r="C93" s="7"/>
      <c r="D93" s="5">
        <v>3</v>
      </c>
      <c r="E93" s="5">
        <v>3.49</v>
      </c>
      <c r="F93" s="7">
        <f t="shared" si="1"/>
        <v>3.2450000000000001</v>
      </c>
      <c r="G93" s="7"/>
      <c r="H93" t="s">
        <v>86</v>
      </c>
      <c r="I93">
        <v>18</v>
      </c>
      <c r="J93" t="s">
        <v>26</v>
      </c>
      <c r="K93" t="s">
        <v>15</v>
      </c>
      <c r="L93" t="s">
        <v>15</v>
      </c>
      <c r="M93" t="s">
        <v>16</v>
      </c>
      <c r="N93" t="s">
        <v>15</v>
      </c>
      <c r="O93" t="s">
        <v>15</v>
      </c>
    </row>
    <row r="94" spans="1:15" x14ac:dyDescent="0.25">
      <c r="A94" t="s">
        <v>87</v>
      </c>
      <c r="B94" t="s">
        <v>11</v>
      </c>
      <c r="C94" s="7"/>
      <c r="D94" s="5">
        <v>3</v>
      </c>
      <c r="E94" s="5">
        <v>3.49</v>
      </c>
      <c r="F94" s="7">
        <f t="shared" si="1"/>
        <v>3.2450000000000001</v>
      </c>
      <c r="G94" s="7"/>
      <c r="H94" t="s">
        <v>40</v>
      </c>
      <c r="I94">
        <v>19</v>
      </c>
      <c r="J94" t="s">
        <v>19</v>
      </c>
      <c r="K94" t="s">
        <v>16</v>
      </c>
      <c r="L94" t="s">
        <v>16</v>
      </c>
      <c r="M94" t="s">
        <v>15</v>
      </c>
      <c r="N94" t="s">
        <v>15</v>
      </c>
      <c r="O94" t="s">
        <v>15</v>
      </c>
    </row>
    <row r="95" spans="1:15" x14ac:dyDescent="0.25">
      <c r="A95" t="s">
        <v>88</v>
      </c>
      <c r="B95" t="s">
        <v>11</v>
      </c>
      <c r="C95" s="7"/>
      <c r="D95" s="5">
        <v>3</v>
      </c>
      <c r="E95" s="5">
        <v>3.49</v>
      </c>
      <c r="F95" s="7">
        <f t="shared" si="1"/>
        <v>3.2450000000000001</v>
      </c>
      <c r="G95" s="7"/>
      <c r="H95" t="s">
        <v>54</v>
      </c>
      <c r="I95">
        <v>18</v>
      </c>
      <c r="J95" t="s">
        <v>13</v>
      </c>
      <c r="K95" t="s">
        <v>15</v>
      </c>
      <c r="L95" t="s">
        <v>16</v>
      </c>
      <c r="M95" t="s">
        <v>15</v>
      </c>
      <c r="N95" t="s">
        <v>15</v>
      </c>
      <c r="O95" t="s">
        <v>15</v>
      </c>
    </row>
    <row r="96" spans="1:15" x14ac:dyDescent="0.25">
      <c r="A96" t="s">
        <v>89</v>
      </c>
      <c r="B96" t="s">
        <v>11</v>
      </c>
      <c r="C96" s="7"/>
      <c r="D96" s="5">
        <v>0</v>
      </c>
      <c r="E96" s="5">
        <v>1.99</v>
      </c>
      <c r="F96" s="7">
        <f t="shared" si="1"/>
        <v>0.995</v>
      </c>
      <c r="G96" s="7"/>
      <c r="H96" t="s">
        <v>90</v>
      </c>
      <c r="I96">
        <v>24</v>
      </c>
      <c r="J96" t="s">
        <v>35</v>
      </c>
      <c r="K96" t="s">
        <v>15</v>
      </c>
      <c r="L96" t="s">
        <v>15</v>
      </c>
      <c r="M96" t="s">
        <v>15</v>
      </c>
      <c r="N96" t="s">
        <v>16</v>
      </c>
      <c r="O96" t="s">
        <v>15</v>
      </c>
    </row>
    <row r="97" spans="1:15" x14ac:dyDescent="0.25">
      <c r="A97" t="s">
        <v>91</v>
      </c>
      <c r="B97" t="s">
        <v>11</v>
      </c>
      <c r="C97" s="7"/>
      <c r="D97" s="5">
        <v>3.5</v>
      </c>
      <c r="E97" s="5">
        <v>4</v>
      </c>
      <c r="F97" s="7">
        <f t="shared" si="1"/>
        <v>3.75</v>
      </c>
      <c r="G97" s="7"/>
      <c r="H97" t="s">
        <v>92</v>
      </c>
      <c r="I97">
        <v>18</v>
      </c>
      <c r="J97" t="s">
        <v>13</v>
      </c>
      <c r="K97" t="s">
        <v>15</v>
      </c>
      <c r="L97" t="s">
        <v>15</v>
      </c>
      <c r="M97" t="s">
        <v>15</v>
      </c>
      <c r="N97" t="s">
        <v>15</v>
      </c>
      <c r="O97" t="s">
        <v>15</v>
      </c>
    </row>
    <row r="98" spans="1:15" x14ac:dyDescent="0.25">
      <c r="A98" t="s">
        <v>93</v>
      </c>
      <c r="B98" t="s">
        <v>11</v>
      </c>
      <c r="C98" s="7"/>
      <c r="D98" s="5">
        <v>3.5</v>
      </c>
      <c r="E98" s="5">
        <v>4</v>
      </c>
      <c r="F98" s="7">
        <f t="shared" si="1"/>
        <v>3.75</v>
      </c>
      <c r="G98" s="7"/>
      <c r="H98" t="s">
        <v>30</v>
      </c>
      <c r="I98">
        <v>21</v>
      </c>
      <c r="J98" t="s">
        <v>13</v>
      </c>
      <c r="K98" t="s">
        <v>15</v>
      </c>
      <c r="L98" t="s">
        <v>15</v>
      </c>
      <c r="M98" t="s">
        <v>16</v>
      </c>
      <c r="N98" t="s">
        <v>15</v>
      </c>
      <c r="O98" t="s">
        <v>15</v>
      </c>
    </row>
    <row r="99" spans="1:15" x14ac:dyDescent="0.25">
      <c r="A99" t="s">
        <v>94</v>
      </c>
      <c r="B99" t="s">
        <v>17</v>
      </c>
      <c r="C99" s="7"/>
      <c r="D99" s="5">
        <v>3</v>
      </c>
      <c r="E99" s="5">
        <v>3.49</v>
      </c>
      <c r="F99" s="7">
        <f t="shared" si="1"/>
        <v>3.2450000000000001</v>
      </c>
      <c r="G99" s="7"/>
      <c r="H99" t="s">
        <v>12</v>
      </c>
      <c r="I99">
        <v>18</v>
      </c>
      <c r="J99" t="s">
        <v>26</v>
      </c>
      <c r="K99" t="s">
        <v>15</v>
      </c>
      <c r="L99" t="s">
        <v>16</v>
      </c>
      <c r="M99" t="s">
        <v>16</v>
      </c>
      <c r="N99" t="s">
        <v>15</v>
      </c>
      <c r="O99" t="s">
        <v>15</v>
      </c>
    </row>
    <row r="100" spans="1:15" x14ac:dyDescent="0.25">
      <c r="A100" t="s">
        <v>95</v>
      </c>
      <c r="B100" t="s">
        <v>11</v>
      </c>
      <c r="C100" s="7"/>
      <c r="D100" s="5">
        <v>3.5</v>
      </c>
      <c r="E100" s="5">
        <v>4</v>
      </c>
      <c r="F100" s="7">
        <f t="shared" si="1"/>
        <v>3.75</v>
      </c>
      <c r="G100" s="7"/>
      <c r="H100" t="s">
        <v>96</v>
      </c>
      <c r="I100">
        <v>19</v>
      </c>
      <c r="J100" t="s">
        <v>35</v>
      </c>
      <c r="K100" t="s">
        <v>16</v>
      </c>
      <c r="L100" t="s">
        <v>16</v>
      </c>
      <c r="M100" t="s">
        <v>15</v>
      </c>
      <c r="N100" t="s">
        <v>16</v>
      </c>
      <c r="O100" t="s">
        <v>15</v>
      </c>
    </row>
    <row r="101" spans="1:15" x14ac:dyDescent="0.25">
      <c r="A101" t="s">
        <v>97</v>
      </c>
      <c r="B101" t="s">
        <v>11</v>
      </c>
      <c r="C101" s="7"/>
      <c r="D101" s="5">
        <v>3.5</v>
      </c>
      <c r="E101" s="5">
        <v>4</v>
      </c>
      <c r="F101" s="7">
        <f t="shared" si="1"/>
        <v>3.75</v>
      </c>
      <c r="G101" s="7"/>
      <c r="H101" t="s">
        <v>98</v>
      </c>
      <c r="I101">
        <v>23</v>
      </c>
      <c r="J101" t="s">
        <v>25</v>
      </c>
      <c r="K101" t="s">
        <v>15</v>
      </c>
      <c r="L101" t="s">
        <v>15</v>
      </c>
      <c r="M101" t="s">
        <v>15</v>
      </c>
      <c r="N101" t="s">
        <v>15</v>
      </c>
      <c r="O101" t="s">
        <v>15</v>
      </c>
    </row>
    <row r="102" spans="1:15" x14ac:dyDescent="0.25">
      <c r="A102" t="s">
        <v>99</v>
      </c>
      <c r="B102" t="s">
        <v>17</v>
      </c>
      <c r="C102" s="7"/>
      <c r="D102" s="5">
        <v>3</v>
      </c>
      <c r="E102" s="5">
        <v>3.49</v>
      </c>
      <c r="F102" s="7">
        <f t="shared" si="1"/>
        <v>3.2450000000000001</v>
      </c>
      <c r="G102" s="7"/>
      <c r="H102" t="s">
        <v>51</v>
      </c>
      <c r="I102">
        <v>20</v>
      </c>
      <c r="J102" t="s">
        <v>26</v>
      </c>
      <c r="K102" t="s">
        <v>15</v>
      </c>
      <c r="L102" t="s">
        <v>15</v>
      </c>
      <c r="M102" t="s">
        <v>15</v>
      </c>
      <c r="N102" t="s">
        <v>15</v>
      </c>
      <c r="O102" t="s">
        <v>15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
  <sheetViews>
    <sheetView workbookViewId="0">
      <selection activeCell="A3" sqref="A3"/>
    </sheetView>
  </sheetViews>
  <sheetFormatPr defaultRowHeight="15" x14ac:dyDescent="0.25"/>
  <cols>
    <col min="1" max="7" width="16.28515625" bestFit="1" customWidth="1"/>
    <col min="8" max="8" width="11.28515625" bestFit="1" customWidth="1"/>
  </cols>
  <sheetData>
    <row r="3" spans="1:8" x14ac:dyDescent="0.25">
      <c r="A3" s="9" t="s">
        <v>147</v>
      </c>
    </row>
    <row r="4" spans="1:8" x14ac:dyDescent="0.25">
      <c r="A4">
        <v>18</v>
      </c>
      <c r="B4">
        <v>19</v>
      </c>
      <c r="C4">
        <v>20</v>
      </c>
      <c r="D4">
        <v>21</v>
      </c>
      <c r="E4">
        <v>22</v>
      </c>
      <c r="F4">
        <v>23</v>
      </c>
      <c r="G4">
        <v>24</v>
      </c>
      <c r="H4"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
  <sheetViews>
    <sheetView topLeftCell="A3" workbookViewId="0">
      <selection activeCell="L3" sqref="L3"/>
    </sheetView>
  </sheetViews>
  <sheetFormatPr defaultRowHeight="15" x14ac:dyDescent="0.25"/>
  <cols>
    <col min="1" max="1" width="15" customWidth="1"/>
    <col min="2" max="2" width="16.28515625" bestFit="1" customWidth="1"/>
    <col min="3" max="3" width="7" bestFit="1" customWidth="1"/>
    <col min="4" max="5" width="6" customWidth="1"/>
    <col min="6" max="6" width="6" bestFit="1" customWidth="1"/>
    <col min="7" max="7" width="6" customWidth="1"/>
    <col min="8" max="8" width="6" bestFit="1" customWidth="1"/>
    <col min="9" max="9" width="7.28515625" bestFit="1" customWidth="1"/>
    <col min="10" max="10" width="11.28515625" bestFit="1" customWidth="1"/>
  </cols>
  <sheetData>
    <row r="3" spans="1:10" x14ac:dyDescent="0.25">
      <c r="B3" s="9" t="s">
        <v>147</v>
      </c>
    </row>
    <row r="4" spans="1:10" x14ac:dyDescent="0.25">
      <c r="B4">
        <v>18</v>
      </c>
      <c r="C4">
        <v>24</v>
      </c>
      <c r="D4">
        <v>19</v>
      </c>
      <c r="E4">
        <v>23</v>
      </c>
      <c r="F4">
        <v>20</v>
      </c>
      <c r="G4">
        <v>21</v>
      </c>
      <c r="H4">
        <v>22</v>
      </c>
      <c r="I4" t="s">
        <v>149</v>
      </c>
      <c r="J4" t="s">
        <v>148</v>
      </c>
    </row>
    <row r="5" spans="1:10" x14ac:dyDescent="0.25">
      <c r="A5" t="s">
        <v>151</v>
      </c>
      <c r="B5" s="3">
        <v>109.68000000000002</v>
      </c>
      <c r="C5" s="3">
        <v>76.945000000000007</v>
      </c>
      <c r="D5" s="3">
        <v>68.429999999999978</v>
      </c>
      <c r="E5" s="3">
        <v>45.22</v>
      </c>
      <c r="F5" s="3">
        <v>20.480000000000004</v>
      </c>
      <c r="G5" s="3">
        <v>10.24</v>
      </c>
      <c r="H5" s="3">
        <v>6.9950000000000001</v>
      </c>
      <c r="I5" s="3">
        <v>0.995</v>
      </c>
      <c r="J5" s="3">
        <v>338.98500000000007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5"/>
  <sheetViews>
    <sheetView workbookViewId="0">
      <selection activeCell="I5" sqref="I5"/>
    </sheetView>
  </sheetViews>
  <sheetFormatPr defaultRowHeight="15" x14ac:dyDescent="0.25"/>
  <cols>
    <col min="1" max="1" width="28.7109375" customWidth="1"/>
    <col min="2" max="2" width="16.28515625" bestFit="1" customWidth="1"/>
    <col min="3" max="5" width="6.28515625" bestFit="1" customWidth="1"/>
    <col min="6" max="6" width="7.28515625" bestFit="1" customWidth="1"/>
    <col min="7" max="7" width="11.28515625" bestFit="1" customWidth="1"/>
  </cols>
  <sheetData>
    <row r="3" spans="1:7" x14ac:dyDescent="0.25">
      <c r="B3" s="9" t="s">
        <v>147</v>
      </c>
    </row>
    <row r="4" spans="1:7" x14ac:dyDescent="0.25">
      <c r="B4" t="s">
        <v>13</v>
      </c>
      <c r="C4" t="s">
        <v>19</v>
      </c>
      <c r="D4" t="s">
        <v>23</v>
      </c>
      <c r="E4" t="s">
        <v>25</v>
      </c>
      <c r="F4" t="s">
        <v>149</v>
      </c>
      <c r="G4" t="s">
        <v>148</v>
      </c>
    </row>
    <row r="5" spans="1:7" x14ac:dyDescent="0.25">
      <c r="A5" t="s">
        <v>152</v>
      </c>
      <c r="B5" s="3">
        <v>43</v>
      </c>
      <c r="C5" s="3">
        <v>26</v>
      </c>
      <c r="D5" s="3">
        <v>24</v>
      </c>
      <c r="E5" s="3">
        <v>8</v>
      </c>
      <c r="F5" s="3"/>
      <c r="G5" s="3">
        <v>101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H43" sqref="H43"/>
    </sheetView>
  </sheetViews>
  <sheetFormatPr defaultRowHeight="15" x14ac:dyDescent="0.25"/>
  <cols>
    <col min="1" max="1" width="48.7109375" customWidth="1"/>
    <col min="2" max="2" width="16.28515625" bestFit="1" customWidth="1"/>
    <col min="3" max="8" width="3" customWidth="1"/>
    <col min="9" max="9" width="7.28515625" customWidth="1"/>
    <col min="10" max="10" width="11.28515625" bestFit="1" customWidth="1"/>
  </cols>
  <sheetData>
    <row r="1" spans="1:10" x14ac:dyDescent="0.25">
      <c r="B1" s="9" t="s">
        <v>147</v>
      </c>
    </row>
    <row r="2" spans="1:10" x14ac:dyDescent="0.25">
      <c r="B2">
        <v>18</v>
      </c>
      <c r="C2">
        <v>24</v>
      </c>
      <c r="D2">
        <v>19</v>
      </c>
      <c r="E2">
        <v>23</v>
      </c>
      <c r="F2">
        <v>20</v>
      </c>
      <c r="G2">
        <v>21</v>
      </c>
      <c r="H2">
        <v>22</v>
      </c>
      <c r="I2" t="s">
        <v>149</v>
      </c>
      <c r="J2" t="s">
        <v>148</v>
      </c>
    </row>
    <row r="3" spans="1:10" x14ac:dyDescent="0.25">
      <c r="A3" t="s">
        <v>154</v>
      </c>
      <c r="B3" s="3">
        <v>32</v>
      </c>
      <c r="C3" s="3">
        <v>23</v>
      </c>
      <c r="D3" s="3">
        <v>21</v>
      </c>
      <c r="E3" s="3">
        <v>13</v>
      </c>
      <c r="F3" s="3">
        <v>6</v>
      </c>
      <c r="G3" s="3">
        <v>3</v>
      </c>
      <c r="H3" s="3">
        <v>2</v>
      </c>
      <c r="I3" s="3">
        <v>1</v>
      </c>
      <c r="J3" s="3">
        <v>101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M2" sqref="M2"/>
    </sheetView>
  </sheetViews>
  <sheetFormatPr defaultRowHeight="15" x14ac:dyDescent="0.25"/>
  <cols>
    <col min="1" max="1" width="18.140625" customWidth="1"/>
    <col min="2" max="2" width="32.42578125" customWidth="1"/>
    <col min="3" max="3" width="4.140625" customWidth="1"/>
    <col min="4" max="4" width="7.28515625" customWidth="1"/>
    <col min="5" max="6" width="11.28515625" customWidth="1"/>
    <col min="7" max="7" width="4.42578125" customWidth="1"/>
    <col min="8" max="8" width="2.5703125" customWidth="1"/>
    <col min="9" max="9" width="22.85546875" customWidth="1"/>
    <col min="10" max="10" width="7.42578125" customWidth="1"/>
    <col min="11" max="11" width="4.140625" customWidth="1"/>
    <col min="12" max="12" width="4.42578125" customWidth="1"/>
    <col min="13" max="13" width="13.85546875" customWidth="1"/>
    <col min="14" max="14" width="4.42578125" customWidth="1"/>
    <col min="15" max="15" width="6" customWidth="1"/>
    <col min="16" max="16" width="8.140625" customWidth="1"/>
    <col min="17" max="17" width="4.85546875" customWidth="1"/>
    <col min="18" max="18" width="14.5703125" customWidth="1"/>
    <col min="19" max="19" width="16.85546875" customWidth="1"/>
    <col min="20" max="20" width="13.85546875" customWidth="1"/>
    <col min="21" max="21" width="15.5703125" customWidth="1"/>
    <col min="22" max="22" width="6.28515625" customWidth="1"/>
    <col min="23" max="23" width="6" customWidth="1"/>
    <col min="24" max="24" width="8.28515625" customWidth="1"/>
    <col min="25" max="25" width="10.7109375" customWidth="1"/>
    <col min="26" max="26" width="16.7109375" customWidth="1"/>
    <col min="27" max="27" width="15.85546875" customWidth="1"/>
    <col min="28" max="28" width="12" customWidth="1"/>
    <col min="29" max="29" width="13.85546875" customWidth="1"/>
    <col min="30" max="30" width="6.42578125" customWidth="1"/>
    <col min="31" max="31" width="5.28515625" customWidth="1"/>
    <col min="32" max="32" width="10.5703125" customWidth="1"/>
    <col min="33" max="33" width="16.5703125" customWidth="1"/>
    <col min="34" max="34" width="7.28515625" customWidth="1"/>
    <col min="35" max="35" width="5.28515625" customWidth="1"/>
    <col min="36" max="36" width="16.28515625" customWidth="1"/>
    <col min="37" max="37" width="7" customWidth="1"/>
    <col min="38" max="38" width="5.42578125" customWidth="1"/>
    <col min="39" max="39" width="10.85546875" customWidth="1"/>
    <col min="40" max="40" width="18.140625" customWidth="1"/>
    <col min="41" max="41" width="4.5703125" customWidth="1"/>
    <col min="42" max="42" width="3.7109375" customWidth="1"/>
    <col min="43" max="43" width="11.5703125" customWidth="1"/>
    <col min="44" max="44" width="4.28515625" customWidth="1"/>
    <col min="45" max="45" width="11.28515625" bestFit="1" customWidth="1"/>
  </cols>
  <sheetData>
    <row r="3" spans="1:2" x14ac:dyDescent="0.25">
      <c r="A3" s="9" t="s">
        <v>150</v>
      </c>
      <c r="B3" t="s">
        <v>153</v>
      </c>
    </row>
    <row r="4" spans="1:2" x14ac:dyDescent="0.25">
      <c r="A4" s="10" t="s">
        <v>49</v>
      </c>
      <c r="B4" s="3">
        <v>2</v>
      </c>
    </row>
    <row r="5" spans="1:2" x14ac:dyDescent="0.25">
      <c r="A5" s="10" t="s">
        <v>18</v>
      </c>
      <c r="B5" s="3">
        <v>2</v>
      </c>
    </row>
    <row r="6" spans="1:2" x14ac:dyDescent="0.25">
      <c r="A6" s="10" t="s">
        <v>45</v>
      </c>
      <c r="B6" s="3">
        <v>2</v>
      </c>
    </row>
    <row r="7" spans="1:2" x14ac:dyDescent="0.25">
      <c r="A7" s="10" t="s">
        <v>28</v>
      </c>
      <c r="B7" s="3">
        <v>2</v>
      </c>
    </row>
    <row r="8" spans="1:2" x14ac:dyDescent="0.25">
      <c r="A8" s="10" t="s">
        <v>22</v>
      </c>
      <c r="B8" s="3">
        <v>2</v>
      </c>
    </row>
    <row r="9" spans="1:2" x14ac:dyDescent="0.25">
      <c r="A9" s="10" t="s">
        <v>54</v>
      </c>
      <c r="B9" s="3">
        <v>3</v>
      </c>
    </row>
    <row r="10" spans="1:2" x14ac:dyDescent="0.25">
      <c r="A10" s="10" t="s">
        <v>34</v>
      </c>
      <c r="B10" s="3">
        <v>3</v>
      </c>
    </row>
    <row r="11" spans="1:2" x14ac:dyDescent="0.25">
      <c r="A11" s="10" t="s">
        <v>51</v>
      </c>
      <c r="B11" s="3">
        <v>4</v>
      </c>
    </row>
    <row r="12" spans="1:2" x14ac:dyDescent="0.25">
      <c r="A12" s="10" t="s">
        <v>40</v>
      </c>
      <c r="B12" s="3">
        <v>6</v>
      </c>
    </row>
    <row r="13" spans="1:2" x14ac:dyDescent="0.25">
      <c r="A13" s="10" t="s">
        <v>20</v>
      </c>
      <c r="B13" s="3">
        <v>10</v>
      </c>
    </row>
    <row r="14" spans="1:2" x14ac:dyDescent="0.25">
      <c r="A14" s="10" t="s">
        <v>12</v>
      </c>
      <c r="B14" s="3">
        <v>17</v>
      </c>
    </row>
    <row r="15" spans="1:2" x14ac:dyDescent="0.25">
      <c r="A15" s="10" t="s">
        <v>30</v>
      </c>
      <c r="B15" s="3">
        <v>18</v>
      </c>
    </row>
    <row r="16" spans="1:2" x14ac:dyDescent="0.25">
      <c r="A16" s="10" t="s">
        <v>148</v>
      </c>
      <c r="B16" s="3">
        <v>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K2" sqref="K2"/>
    </sheetView>
  </sheetViews>
  <sheetFormatPr defaultRowHeight="15" x14ac:dyDescent="0.25"/>
  <cols>
    <col min="1" max="1" width="21.5703125" customWidth="1"/>
    <col min="2" max="2" width="16.28515625" bestFit="1" customWidth="1"/>
    <col min="3" max="5" width="6.28515625" customWidth="1"/>
    <col min="6" max="6" width="7.28515625" customWidth="1"/>
    <col min="7" max="7" width="11.28515625" bestFit="1" customWidth="1"/>
  </cols>
  <sheetData>
    <row r="1" spans="1:7" x14ac:dyDescent="0.25">
      <c r="B1" s="9" t="s">
        <v>147</v>
      </c>
    </row>
    <row r="2" spans="1:7" x14ac:dyDescent="0.25">
      <c r="B2" t="s">
        <v>13</v>
      </c>
      <c r="C2" t="s">
        <v>19</v>
      </c>
      <c r="D2" t="s">
        <v>23</v>
      </c>
      <c r="E2" t="s">
        <v>25</v>
      </c>
      <c r="F2" t="s">
        <v>149</v>
      </c>
      <c r="G2" t="s">
        <v>148</v>
      </c>
    </row>
    <row r="3" spans="1:7" x14ac:dyDescent="0.25">
      <c r="A3" t="s">
        <v>155</v>
      </c>
      <c r="B3" s="3">
        <v>43</v>
      </c>
      <c r="C3" s="3">
        <v>26</v>
      </c>
      <c r="D3" s="3">
        <v>24</v>
      </c>
      <c r="E3" s="3">
        <v>8</v>
      </c>
      <c r="F3" s="3"/>
      <c r="G3" s="3">
        <v>101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5" x14ac:dyDescent="0.25"/>
  <cols>
    <col min="1" max="1" width="13.140625" customWidth="1"/>
    <col min="2" max="2" width="32" customWidth="1"/>
    <col min="3" max="3" width="4.140625" customWidth="1"/>
    <col min="4" max="4" width="7.28515625" customWidth="1"/>
    <col min="5" max="5" width="11.28515625" customWidth="1"/>
    <col min="6" max="6" width="7.28515625" customWidth="1"/>
    <col min="7" max="7" width="11.28515625" bestFit="1" customWidth="1"/>
  </cols>
  <sheetData>
    <row r="3" spans="1:2" x14ac:dyDescent="0.25">
      <c r="A3" s="9" t="s">
        <v>150</v>
      </c>
      <c r="B3" t="s">
        <v>156</v>
      </c>
    </row>
    <row r="4" spans="1:2" x14ac:dyDescent="0.25">
      <c r="A4" s="10" t="s">
        <v>15</v>
      </c>
      <c r="B4" s="3">
        <v>85</v>
      </c>
    </row>
    <row r="5" spans="1:2" x14ac:dyDescent="0.25">
      <c r="A5" s="10" t="s">
        <v>16</v>
      </c>
      <c r="B5" s="3">
        <v>16</v>
      </c>
    </row>
    <row r="6" spans="1:2" x14ac:dyDescent="0.25">
      <c r="A6" s="10" t="s">
        <v>149</v>
      </c>
      <c r="B6" s="3"/>
    </row>
    <row r="7" spans="1:2" x14ac:dyDescent="0.25">
      <c r="A7" s="10" t="s">
        <v>148</v>
      </c>
      <c r="B7" s="3">
        <v>101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70" zoomScaleNormal="70" workbookViewId="0">
      <selection activeCell="Q22" sqref="Q22"/>
    </sheetView>
  </sheetViews>
  <sheetFormatPr defaultRowHeight="15" x14ac:dyDescent="0.25"/>
  <cols>
    <col min="1" max="1" width="60.28515625" customWidth="1"/>
  </cols>
  <sheetData>
    <row r="1" spans="1:1" s="12" customFormat="1" ht="39" customHeight="1" x14ac:dyDescent="0.45">
      <c r="A1" s="11" t="s">
        <v>157</v>
      </c>
    </row>
  </sheetData>
  <sheetProtection password="CD8A"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workbookViewId="0">
      <selection activeCell="E8" sqref="E8"/>
    </sheetView>
  </sheetViews>
  <sheetFormatPr defaultRowHeight="15" x14ac:dyDescent="0.25"/>
  <cols>
    <col min="1" max="1" width="18.5703125" bestFit="1" customWidth="1"/>
    <col min="2" max="2" width="20.85546875" customWidth="1"/>
    <col min="3" max="3" width="18.85546875" style="5" hidden="1" customWidth="1"/>
    <col min="4" max="4" width="25.85546875" customWidth="1"/>
    <col min="6" max="6" width="26.140625" customWidth="1"/>
    <col min="7" max="7" width="17.140625" customWidth="1"/>
    <col min="8" max="8" width="25.42578125" customWidth="1"/>
    <col min="9" max="9" width="22.85546875" bestFit="1" customWidth="1"/>
    <col min="10" max="10" width="20.7109375" style="5" customWidth="1"/>
    <col min="11" max="11" width="18.5703125" style="5" customWidth="1"/>
    <col min="12" max="12" width="18.5703125" style="5" hidden="1" customWidth="1"/>
    <col min="13" max="13" width="18.5703125" style="5" customWidth="1"/>
    <col min="14" max="14" width="40.42578125" bestFit="1" customWidth="1"/>
    <col min="15" max="15" width="20.42578125" bestFit="1" customWidth="1"/>
  </cols>
  <sheetData>
    <row r="1" spans="1:15" s="2" customFormat="1" x14ac:dyDescent="0.25">
      <c r="A1" s="2" t="s">
        <v>0</v>
      </c>
      <c r="B1" s="2" t="s">
        <v>1</v>
      </c>
      <c r="C1" s="4" t="s">
        <v>102</v>
      </c>
      <c r="D1" s="2" t="s">
        <v>9</v>
      </c>
      <c r="E1" s="2" t="s">
        <v>2</v>
      </c>
      <c r="F1" s="2" t="s">
        <v>4</v>
      </c>
      <c r="G1" s="2" t="s">
        <v>6</v>
      </c>
      <c r="H1" s="2" t="s">
        <v>7</v>
      </c>
      <c r="I1" s="2" t="s">
        <v>3</v>
      </c>
      <c r="J1" s="4" t="s">
        <v>5</v>
      </c>
      <c r="K1" s="4" t="s">
        <v>145</v>
      </c>
      <c r="L1" s="4"/>
      <c r="M1" s="4" t="s">
        <v>146</v>
      </c>
      <c r="N1" s="2" t="s">
        <v>10</v>
      </c>
      <c r="O1" s="2" t="s">
        <v>8</v>
      </c>
    </row>
    <row r="2" spans="1:15" hidden="1" x14ac:dyDescent="0.25">
      <c r="A2" s="1">
        <v>44050.501388888886</v>
      </c>
      <c r="B2" t="s">
        <v>11</v>
      </c>
      <c r="C2" s="6" t="s">
        <v>101</v>
      </c>
      <c r="D2" t="s">
        <v>16</v>
      </c>
      <c r="E2">
        <v>18</v>
      </c>
      <c r="F2" t="s">
        <v>13</v>
      </c>
      <c r="G2" t="s">
        <v>15</v>
      </c>
      <c r="H2" t="s">
        <v>16</v>
      </c>
      <c r="I2" t="s">
        <v>12</v>
      </c>
      <c r="J2" s="8">
        <v>3</v>
      </c>
      <c r="K2" s="7">
        <v>3.49</v>
      </c>
      <c r="L2" s="7"/>
      <c r="M2" s="7">
        <f t="shared" ref="M2:M33" si="0">AVERAGE(J2,K2)</f>
        <v>3.2450000000000001</v>
      </c>
      <c r="N2" t="s">
        <v>15</v>
      </c>
      <c r="O2" t="s">
        <v>15</v>
      </c>
    </row>
    <row r="3" spans="1:15" hidden="1" x14ac:dyDescent="0.25">
      <c r="A3" s="1">
        <v>44050.50277777778</v>
      </c>
      <c r="B3" t="s">
        <v>17</v>
      </c>
      <c r="C3" s="6" t="s">
        <v>103</v>
      </c>
      <c r="D3" t="s">
        <v>15</v>
      </c>
      <c r="E3">
        <v>21</v>
      </c>
      <c r="F3" t="s">
        <v>19</v>
      </c>
      <c r="G3" t="s">
        <v>15</v>
      </c>
      <c r="H3" t="s">
        <v>15</v>
      </c>
      <c r="I3" t="s">
        <v>18</v>
      </c>
      <c r="J3" s="8">
        <v>3</v>
      </c>
      <c r="K3" s="7">
        <v>3.49</v>
      </c>
      <c r="L3" s="7"/>
      <c r="M3" s="7">
        <f t="shared" si="0"/>
        <v>3.2450000000000001</v>
      </c>
      <c r="N3" t="s">
        <v>15</v>
      </c>
      <c r="O3" t="s">
        <v>16</v>
      </c>
    </row>
    <row r="4" spans="1:15" hidden="1" x14ac:dyDescent="0.25">
      <c r="A4" s="1">
        <v>44050.503472222219</v>
      </c>
      <c r="B4" t="s">
        <v>17</v>
      </c>
      <c r="C4" s="6" t="s">
        <v>104</v>
      </c>
      <c r="D4" t="s">
        <v>16</v>
      </c>
      <c r="E4">
        <v>19</v>
      </c>
      <c r="F4" t="s">
        <v>21</v>
      </c>
      <c r="G4" t="s">
        <v>15</v>
      </c>
      <c r="H4" t="s">
        <v>16</v>
      </c>
      <c r="I4" t="s">
        <v>20</v>
      </c>
      <c r="J4" s="8">
        <v>3</v>
      </c>
      <c r="K4" s="7">
        <v>3.49</v>
      </c>
      <c r="L4" s="7"/>
      <c r="M4" s="7">
        <f t="shared" si="0"/>
        <v>3.2450000000000001</v>
      </c>
      <c r="N4" t="s">
        <v>15</v>
      </c>
      <c r="O4" t="s">
        <v>16</v>
      </c>
    </row>
    <row r="5" spans="1:15" x14ac:dyDescent="0.25">
      <c r="A5" s="1">
        <v>44050.504166666666</v>
      </c>
      <c r="B5" t="s">
        <v>11</v>
      </c>
      <c r="C5" s="6" t="s">
        <v>105</v>
      </c>
      <c r="D5" t="s">
        <v>15</v>
      </c>
      <c r="E5">
        <v>22</v>
      </c>
      <c r="F5" t="s">
        <v>23</v>
      </c>
      <c r="G5" t="s">
        <v>16</v>
      </c>
      <c r="H5" t="s">
        <v>16</v>
      </c>
      <c r="I5" t="s">
        <v>22</v>
      </c>
      <c r="J5" s="3">
        <v>3</v>
      </c>
      <c r="K5" s="3">
        <v>3.49</v>
      </c>
      <c r="L5" s="7"/>
      <c r="M5" s="7">
        <f t="shared" si="0"/>
        <v>3.2450000000000001</v>
      </c>
      <c r="N5" t="s">
        <v>15</v>
      </c>
      <c r="O5" t="s">
        <v>15</v>
      </c>
    </row>
    <row r="6" spans="1:15" hidden="1" x14ac:dyDescent="0.25">
      <c r="A6" s="1">
        <v>44050.509027777778</v>
      </c>
      <c r="B6" t="s">
        <v>17</v>
      </c>
      <c r="C6" s="6" t="s">
        <v>106</v>
      </c>
      <c r="D6" t="s">
        <v>15</v>
      </c>
      <c r="E6">
        <v>23</v>
      </c>
      <c r="F6" t="s">
        <v>25</v>
      </c>
      <c r="G6" t="s">
        <v>15</v>
      </c>
      <c r="H6" t="s">
        <v>15</v>
      </c>
      <c r="I6" t="s">
        <v>24</v>
      </c>
      <c r="J6" s="3">
        <v>3</v>
      </c>
      <c r="K6" s="3">
        <v>3.49</v>
      </c>
      <c r="L6" s="7"/>
      <c r="M6" s="7">
        <f t="shared" si="0"/>
        <v>3.2450000000000001</v>
      </c>
      <c r="N6" t="s">
        <v>15</v>
      </c>
      <c r="O6" t="s">
        <v>15</v>
      </c>
    </row>
    <row r="7" spans="1:15" hidden="1" x14ac:dyDescent="0.25">
      <c r="A7" s="1">
        <v>44050.521527777775</v>
      </c>
      <c r="B7" t="s">
        <v>17</v>
      </c>
      <c r="C7" s="6" t="s">
        <v>107</v>
      </c>
      <c r="D7" t="s">
        <v>16</v>
      </c>
      <c r="E7">
        <v>19</v>
      </c>
      <c r="F7" t="s">
        <v>26</v>
      </c>
      <c r="G7" t="s">
        <v>15</v>
      </c>
      <c r="H7" t="s">
        <v>15</v>
      </c>
      <c r="I7" t="s">
        <v>12</v>
      </c>
      <c r="J7" s="3">
        <v>3.5</v>
      </c>
      <c r="K7" s="3">
        <v>4</v>
      </c>
      <c r="L7" s="7"/>
      <c r="M7" s="7">
        <f t="shared" si="0"/>
        <v>3.75</v>
      </c>
      <c r="N7" t="s">
        <v>15</v>
      </c>
      <c r="O7" t="s">
        <v>15</v>
      </c>
    </row>
    <row r="8" spans="1:15" x14ac:dyDescent="0.25">
      <c r="A8" s="1">
        <v>44050.522222222222</v>
      </c>
      <c r="B8" t="s">
        <v>11</v>
      </c>
      <c r="C8" s="6" t="s">
        <v>108</v>
      </c>
      <c r="D8" t="s">
        <v>16</v>
      </c>
      <c r="E8">
        <v>23</v>
      </c>
      <c r="F8" t="s">
        <v>19</v>
      </c>
      <c r="G8" t="s">
        <v>16</v>
      </c>
      <c r="H8" t="s">
        <v>16</v>
      </c>
      <c r="I8" t="s">
        <v>28</v>
      </c>
      <c r="J8" s="3">
        <v>3.5</v>
      </c>
      <c r="K8" s="3">
        <v>4</v>
      </c>
      <c r="L8" s="7"/>
      <c r="M8" s="7">
        <f t="shared" si="0"/>
        <v>3.75</v>
      </c>
      <c r="N8" t="s">
        <v>15</v>
      </c>
      <c r="O8" t="s">
        <v>15</v>
      </c>
    </row>
    <row r="9" spans="1:15" hidden="1" x14ac:dyDescent="0.25">
      <c r="A9" s="1">
        <v>44050.522916666669</v>
      </c>
      <c r="B9" t="s">
        <v>11</v>
      </c>
      <c r="C9" s="6" t="s">
        <v>109</v>
      </c>
      <c r="D9" t="s">
        <v>15</v>
      </c>
      <c r="E9">
        <v>18</v>
      </c>
      <c r="F9" t="s">
        <v>13</v>
      </c>
      <c r="G9" t="s">
        <v>15</v>
      </c>
      <c r="H9" t="s">
        <v>15</v>
      </c>
      <c r="I9" t="s">
        <v>30</v>
      </c>
      <c r="J9" s="3">
        <v>3.5</v>
      </c>
      <c r="K9" s="3">
        <v>4</v>
      </c>
      <c r="L9" s="7"/>
      <c r="M9" s="7">
        <f t="shared" si="0"/>
        <v>3.75</v>
      </c>
      <c r="N9" t="s">
        <v>15</v>
      </c>
      <c r="O9" t="s">
        <v>16</v>
      </c>
    </row>
    <row r="10" spans="1:15" hidden="1" x14ac:dyDescent="0.25">
      <c r="A10" s="1">
        <v>44050.524305555555</v>
      </c>
      <c r="B10" t="s">
        <v>11</v>
      </c>
      <c r="C10" s="6" t="s">
        <v>110</v>
      </c>
      <c r="D10" t="s">
        <v>15</v>
      </c>
      <c r="E10">
        <v>19</v>
      </c>
      <c r="F10" t="s">
        <v>26</v>
      </c>
      <c r="G10" t="s">
        <v>15</v>
      </c>
      <c r="H10" t="s">
        <v>15</v>
      </c>
      <c r="I10" t="s">
        <v>31</v>
      </c>
      <c r="J10" s="3">
        <v>2.5</v>
      </c>
      <c r="K10" s="3">
        <v>2.99</v>
      </c>
      <c r="L10" s="7"/>
      <c r="M10" s="7">
        <f t="shared" si="0"/>
        <v>2.7450000000000001</v>
      </c>
      <c r="N10" t="s">
        <v>15</v>
      </c>
      <c r="O10" t="s">
        <v>15</v>
      </c>
    </row>
    <row r="11" spans="1:15" hidden="1" x14ac:dyDescent="0.25">
      <c r="A11" s="1">
        <v>44050.527083333334</v>
      </c>
      <c r="B11" t="s">
        <v>17</v>
      </c>
      <c r="C11" s="6" t="s">
        <v>111</v>
      </c>
      <c r="D11" t="s">
        <v>16</v>
      </c>
      <c r="E11">
        <v>18</v>
      </c>
      <c r="F11" t="s">
        <v>13</v>
      </c>
      <c r="G11" t="s">
        <v>15</v>
      </c>
      <c r="H11" t="s">
        <v>15</v>
      </c>
      <c r="I11" t="s">
        <v>33</v>
      </c>
      <c r="J11" s="3">
        <v>3.5</v>
      </c>
      <c r="K11" s="3">
        <v>4</v>
      </c>
      <c r="L11" s="7"/>
      <c r="M11" s="7">
        <f t="shared" si="0"/>
        <v>3.75</v>
      </c>
      <c r="N11" t="s">
        <v>15</v>
      </c>
      <c r="O11" t="s">
        <v>16</v>
      </c>
    </row>
    <row r="12" spans="1:15" hidden="1" x14ac:dyDescent="0.25">
      <c r="A12" s="1">
        <v>44050.527083333334</v>
      </c>
      <c r="B12" t="s">
        <v>11</v>
      </c>
      <c r="C12" s="6" t="s">
        <v>112</v>
      </c>
      <c r="D12" t="s">
        <v>15</v>
      </c>
      <c r="E12">
        <v>20</v>
      </c>
      <c r="F12" t="s">
        <v>13</v>
      </c>
      <c r="G12" t="s">
        <v>15</v>
      </c>
      <c r="H12" t="s">
        <v>15</v>
      </c>
      <c r="I12" t="s">
        <v>34</v>
      </c>
      <c r="J12" s="3">
        <v>3.5</v>
      </c>
      <c r="K12" s="3">
        <v>4</v>
      </c>
      <c r="L12" s="7"/>
      <c r="M12" s="7">
        <f t="shared" si="0"/>
        <v>3.75</v>
      </c>
      <c r="N12" t="s">
        <v>15</v>
      </c>
      <c r="O12" t="s">
        <v>15</v>
      </c>
    </row>
    <row r="13" spans="1:15" x14ac:dyDescent="0.25">
      <c r="A13" s="1">
        <v>44050.527083333334</v>
      </c>
      <c r="B13" t="s">
        <v>11</v>
      </c>
      <c r="C13" s="6" t="s">
        <v>113</v>
      </c>
      <c r="D13" t="s">
        <v>15</v>
      </c>
      <c r="E13">
        <v>24</v>
      </c>
      <c r="F13" t="s">
        <v>35</v>
      </c>
      <c r="G13" t="s">
        <v>16</v>
      </c>
      <c r="H13" t="s">
        <v>16</v>
      </c>
      <c r="I13" t="s">
        <v>12</v>
      </c>
      <c r="J13" s="3">
        <v>3.5</v>
      </c>
      <c r="K13" s="3">
        <v>4</v>
      </c>
      <c r="L13" s="7"/>
      <c r="M13" s="7">
        <f t="shared" si="0"/>
        <v>3.75</v>
      </c>
      <c r="N13" t="s">
        <v>15</v>
      </c>
      <c r="O13" t="s">
        <v>15</v>
      </c>
    </row>
    <row r="14" spans="1:15" hidden="1" x14ac:dyDescent="0.25">
      <c r="A14" s="1">
        <v>44050.527777777781</v>
      </c>
      <c r="B14" t="s">
        <v>11</v>
      </c>
      <c r="C14" s="6" t="s">
        <v>114</v>
      </c>
      <c r="D14" t="s">
        <v>15</v>
      </c>
      <c r="E14">
        <v>18</v>
      </c>
      <c r="F14" t="s">
        <v>13</v>
      </c>
      <c r="G14" t="s">
        <v>15</v>
      </c>
      <c r="H14" t="s">
        <v>16</v>
      </c>
      <c r="I14" t="s">
        <v>30</v>
      </c>
      <c r="J14" s="3">
        <v>3</v>
      </c>
      <c r="K14" s="3">
        <v>3.49</v>
      </c>
      <c r="L14" s="7"/>
      <c r="M14" s="7">
        <f t="shared" si="0"/>
        <v>3.2450000000000001</v>
      </c>
      <c r="N14" t="s">
        <v>15</v>
      </c>
      <c r="O14" t="s">
        <v>15</v>
      </c>
    </row>
    <row r="15" spans="1:15" hidden="1" x14ac:dyDescent="0.25">
      <c r="A15" s="1">
        <v>44050.52847222222</v>
      </c>
      <c r="B15" t="s">
        <v>17</v>
      </c>
      <c r="C15" s="6" t="s">
        <v>115</v>
      </c>
      <c r="D15" t="s">
        <v>15</v>
      </c>
      <c r="E15">
        <v>19</v>
      </c>
      <c r="F15" t="s">
        <v>13</v>
      </c>
      <c r="G15" t="s">
        <v>15</v>
      </c>
      <c r="H15" t="s">
        <v>15</v>
      </c>
      <c r="I15" t="s">
        <v>12</v>
      </c>
      <c r="J15" s="5">
        <v>3</v>
      </c>
      <c r="K15" s="5">
        <v>3.49</v>
      </c>
      <c r="L15" s="7"/>
      <c r="M15" s="7">
        <f t="shared" si="0"/>
        <v>3.2450000000000001</v>
      </c>
      <c r="N15" t="s">
        <v>15</v>
      </c>
      <c r="O15" t="s">
        <v>15</v>
      </c>
    </row>
    <row r="16" spans="1:15" hidden="1" x14ac:dyDescent="0.25">
      <c r="A16" s="1">
        <v>44050.529861111114</v>
      </c>
      <c r="B16" t="s">
        <v>11</v>
      </c>
      <c r="C16" s="6" t="s">
        <v>116</v>
      </c>
      <c r="D16" t="s">
        <v>15</v>
      </c>
      <c r="E16">
        <v>18</v>
      </c>
      <c r="F16" t="s">
        <v>26</v>
      </c>
      <c r="G16" t="s">
        <v>15</v>
      </c>
      <c r="H16" t="s">
        <v>15</v>
      </c>
      <c r="I16" t="s">
        <v>36</v>
      </c>
      <c r="J16" s="5">
        <v>3.5</v>
      </c>
      <c r="K16" s="5">
        <v>4</v>
      </c>
      <c r="L16" s="7"/>
      <c r="M16" s="7">
        <f t="shared" si="0"/>
        <v>3.75</v>
      </c>
      <c r="N16" t="s">
        <v>15</v>
      </c>
      <c r="O16" t="s">
        <v>16</v>
      </c>
    </row>
    <row r="17" spans="1:15" hidden="1" x14ac:dyDescent="0.25">
      <c r="A17" s="1">
        <v>44050.529861111114</v>
      </c>
      <c r="B17" t="s">
        <v>17</v>
      </c>
      <c r="C17" s="6" t="s">
        <v>117</v>
      </c>
      <c r="D17" t="s">
        <v>15</v>
      </c>
      <c r="E17">
        <v>24</v>
      </c>
      <c r="F17" t="s">
        <v>35</v>
      </c>
      <c r="G17" t="s">
        <v>15</v>
      </c>
      <c r="H17" t="s">
        <v>15</v>
      </c>
      <c r="I17" t="s">
        <v>30</v>
      </c>
      <c r="J17" s="5">
        <v>3.5</v>
      </c>
      <c r="K17" s="5">
        <v>4</v>
      </c>
      <c r="L17" s="7"/>
      <c r="M17" s="7">
        <f t="shared" si="0"/>
        <v>3.75</v>
      </c>
      <c r="N17" t="s">
        <v>15</v>
      </c>
      <c r="O17" t="s">
        <v>15</v>
      </c>
    </row>
    <row r="18" spans="1:15" hidden="1" x14ac:dyDescent="0.25">
      <c r="A18" s="1">
        <v>44050.531944444447</v>
      </c>
      <c r="B18" t="s">
        <v>11</v>
      </c>
      <c r="C18" s="6" t="s">
        <v>118</v>
      </c>
      <c r="D18" t="s">
        <v>15</v>
      </c>
      <c r="E18">
        <v>24</v>
      </c>
      <c r="F18" t="s">
        <v>23</v>
      </c>
      <c r="G18" t="s">
        <v>15</v>
      </c>
      <c r="H18" t="s">
        <v>15</v>
      </c>
      <c r="I18" t="s">
        <v>37</v>
      </c>
      <c r="J18" s="5">
        <v>3</v>
      </c>
      <c r="K18" s="5">
        <v>3.49</v>
      </c>
      <c r="L18" s="7"/>
      <c r="M18" s="7">
        <f t="shared" si="0"/>
        <v>3.2450000000000001</v>
      </c>
      <c r="N18" t="s">
        <v>15</v>
      </c>
      <c r="O18" t="s">
        <v>15</v>
      </c>
    </row>
    <row r="19" spans="1:15" x14ac:dyDescent="0.25">
      <c r="A19" s="1">
        <v>44050.536111111112</v>
      </c>
      <c r="B19" t="s">
        <v>11</v>
      </c>
      <c r="C19" s="6" t="s">
        <v>119</v>
      </c>
      <c r="D19" t="s">
        <v>16</v>
      </c>
      <c r="E19">
        <v>24</v>
      </c>
      <c r="F19" t="s">
        <v>25</v>
      </c>
      <c r="G19" t="s">
        <v>16</v>
      </c>
      <c r="H19" t="s">
        <v>16</v>
      </c>
      <c r="I19" t="s">
        <v>38</v>
      </c>
      <c r="J19" s="5">
        <v>3</v>
      </c>
      <c r="K19" s="5">
        <v>3.49</v>
      </c>
      <c r="L19" s="7"/>
      <c r="M19" s="7">
        <f t="shared" si="0"/>
        <v>3.2450000000000001</v>
      </c>
      <c r="N19" t="s">
        <v>15</v>
      </c>
      <c r="O19" t="s">
        <v>16</v>
      </c>
    </row>
    <row r="20" spans="1:15" hidden="1" x14ac:dyDescent="0.25">
      <c r="A20" s="1">
        <v>44050.545138888891</v>
      </c>
      <c r="B20" t="s">
        <v>11</v>
      </c>
      <c r="C20" s="6" t="s">
        <v>120</v>
      </c>
      <c r="D20" t="s">
        <v>15</v>
      </c>
      <c r="E20">
        <v>20</v>
      </c>
      <c r="F20" t="s">
        <v>26</v>
      </c>
      <c r="G20" t="s">
        <v>15</v>
      </c>
      <c r="H20" t="s">
        <v>15</v>
      </c>
      <c r="I20" t="s">
        <v>20</v>
      </c>
      <c r="J20" s="5">
        <v>3.5</v>
      </c>
      <c r="K20" s="5">
        <v>4</v>
      </c>
      <c r="L20" s="7"/>
      <c r="M20" s="7">
        <f t="shared" si="0"/>
        <v>3.75</v>
      </c>
      <c r="N20" t="s">
        <v>15</v>
      </c>
      <c r="O20" t="s">
        <v>16</v>
      </c>
    </row>
    <row r="21" spans="1:15" x14ac:dyDescent="0.25">
      <c r="A21" s="1">
        <v>44050.546527777777</v>
      </c>
      <c r="B21" t="s">
        <v>11</v>
      </c>
      <c r="C21" s="6" t="s">
        <v>121</v>
      </c>
      <c r="D21" t="s">
        <v>16</v>
      </c>
      <c r="E21">
        <v>18</v>
      </c>
      <c r="F21" t="s">
        <v>19</v>
      </c>
      <c r="G21" t="s">
        <v>16</v>
      </c>
      <c r="H21" t="s">
        <v>16</v>
      </c>
      <c r="I21" t="s">
        <v>39</v>
      </c>
      <c r="J21" s="5">
        <v>3.5</v>
      </c>
      <c r="K21" s="5">
        <v>4</v>
      </c>
      <c r="L21" s="7"/>
      <c r="M21" s="7">
        <f t="shared" si="0"/>
        <v>3.75</v>
      </c>
      <c r="N21" t="s">
        <v>15</v>
      </c>
      <c r="O21" t="s">
        <v>16</v>
      </c>
    </row>
    <row r="22" spans="1:15" hidden="1" x14ac:dyDescent="0.25">
      <c r="A22" s="1">
        <v>44050.55</v>
      </c>
      <c r="B22" t="s">
        <v>11</v>
      </c>
      <c r="C22" s="6" t="s">
        <v>122</v>
      </c>
      <c r="D22" t="s">
        <v>16</v>
      </c>
      <c r="E22">
        <v>19</v>
      </c>
      <c r="F22" t="s">
        <v>13</v>
      </c>
      <c r="G22" t="s">
        <v>15</v>
      </c>
      <c r="H22" t="s">
        <v>15</v>
      </c>
      <c r="I22" t="s">
        <v>12</v>
      </c>
      <c r="J22" s="5">
        <v>3</v>
      </c>
      <c r="K22" s="5">
        <v>3.49</v>
      </c>
      <c r="L22" s="7"/>
      <c r="M22" s="7">
        <f t="shared" si="0"/>
        <v>3.2450000000000001</v>
      </c>
      <c r="N22" t="s">
        <v>15</v>
      </c>
      <c r="O22" t="s">
        <v>15</v>
      </c>
    </row>
    <row r="23" spans="1:15" hidden="1" x14ac:dyDescent="0.25">
      <c r="A23" s="1">
        <v>44050.550694444442</v>
      </c>
      <c r="B23" t="s">
        <v>11</v>
      </c>
      <c r="C23" s="6" t="s">
        <v>123</v>
      </c>
      <c r="D23" t="s">
        <v>15</v>
      </c>
      <c r="E23">
        <v>18</v>
      </c>
      <c r="F23" t="s">
        <v>26</v>
      </c>
      <c r="G23" t="s">
        <v>15</v>
      </c>
      <c r="H23" t="s">
        <v>15</v>
      </c>
      <c r="I23" t="s">
        <v>40</v>
      </c>
      <c r="J23" s="5">
        <v>3</v>
      </c>
      <c r="K23" s="5">
        <v>3.49</v>
      </c>
      <c r="L23" s="7"/>
      <c r="M23" s="7">
        <f t="shared" si="0"/>
        <v>3.2450000000000001</v>
      </c>
      <c r="N23" t="s">
        <v>15</v>
      </c>
      <c r="O23" t="s">
        <v>15</v>
      </c>
    </row>
    <row r="24" spans="1:15" hidden="1" x14ac:dyDescent="0.25">
      <c r="A24" s="1">
        <v>44050.550694444442</v>
      </c>
      <c r="B24" t="s">
        <v>11</v>
      </c>
      <c r="C24" s="6" t="s">
        <v>124</v>
      </c>
      <c r="D24" t="s">
        <v>15</v>
      </c>
      <c r="E24">
        <v>24</v>
      </c>
      <c r="F24" t="s">
        <v>13</v>
      </c>
      <c r="G24" t="s">
        <v>15</v>
      </c>
      <c r="H24" t="s">
        <v>15</v>
      </c>
      <c r="I24" t="s">
        <v>30</v>
      </c>
      <c r="J24" s="5">
        <v>3.5</v>
      </c>
      <c r="K24" s="5">
        <v>4</v>
      </c>
      <c r="L24" s="7"/>
      <c r="M24" s="7">
        <f t="shared" si="0"/>
        <v>3.75</v>
      </c>
      <c r="N24" t="s">
        <v>15</v>
      </c>
      <c r="O24" t="s">
        <v>15</v>
      </c>
    </row>
    <row r="25" spans="1:15" hidden="1" x14ac:dyDescent="0.25">
      <c r="A25" s="1">
        <v>44050.552083333336</v>
      </c>
      <c r="B25" t="s">
        <v>11</v>
      </c>
      <c r="C25" s="6" t="s">
        <v>125</v>
      </c>
      <c r="D25" t="s">
        <v>15</v>
      </c>
      <c r="E25">
        <v>24</v>
      </c>
      <c r="F25" t="s">
        <v>13</v>
      </c>
      <c r="G25" t="s">
        <v>15</v>
      </c>
      <c r="H25" t="s">
        <v>15</v>
      </c>
      <c r="I25" t="s">
        <v>12</v>
      </c>
      <c r="J25" s="5">
        <v>3</v>
      </c>
      <c r="K25" s="5">
        <v>3.49</v>
      </c>
      <c r="L25" s="7"/>
      <c r="M25" s="7">
        <f t="shared" si="0"/>
        <v>3.2450000000000001</v>
      </c>
      <c r="N25" t="s">
        <v>15</v>
      </c>
      <c r="O25" t="s">
        <v>15</v>
      </c>
    </row>
    <row r="26" spans="1:15" hidden="1" x14ac:dyDescent="0.25">
      <c r="A26" s="1">
        <v>44050.553472222222</v>
      </c>
      <c r="B26" t="s">
        <v>11</v>
      </c>
      <c r="C26" s="6" t="s">
        <v>126</v>
      </c>
      <c r="D26" t="s">
        <v>16</v>
      </c>
      <c r="E26">
        <v>23</v>
      </c>
      <c r="F26" t="s">
        <v>35</v>
      </c>
      <c r="G26" t="s">
        <v>15</v>
      </c>
      <c r="H26" t="s">
        <v>16</v>
      </c>
      <c r="I26" t="s">
        <v>30</v>
      </c>
      <c r="J26" s="5">
        <v>3.5</v>
      </c>
      <c r="K26" s="5">
        <v>4</v>
      </c>
      <c r="L26" s="7"/>
      <c r="M26" s="7">
        <f t="shared" si="0"/>
        <v>3.75</v>
      </c>
      <c r="N26" t="s">
        <v>15</v>
      </c>
      <c r="O26" t="s">
        <v>16</v>
      </c>
    </row>
    <row r="27" spans="1:15" hidden="1" x14ac:dyDescent="0.25">
      <c r="A27" s="1">
        <v>44050.561805555553</v>
      </c>
      <c r="B27" t="s">
        <v>11</v>
      </c>
      <c r="C27" s="6" t="s">
        <v>127</v>
      </c>
      <c r="D27" t="s">
        <v>15</v>
      </c>
      <c r="E27">
        <v>18</v>
      </c>
      <c r="F27" t="s">
        <v>13</v>
      </c>
      <c r="G27" t="s">
        <v>15</v>
      </c>
      <c r="H27" t="s">
        <v>15</v>
      </c>
      <c r="I27" t="s">
        <v>41</v>
      </c>
      <c r="J27" s="5">
        <v>3.5</v>
      </c>
      <c r="K27" s="5">
        <v>4</v>
      </c>
      <c r="L27" s="7"/>
      <c r="M27" s="7">
        <f t="shared" si="0"/>
        <v>3.75</v>
      </c>
      <c r="N27" t="s">
        <v>15</v>
      </c>
      <c r="O27" t="s">
        <v>15</v>
      </c>
    </row>
    <row r="28" spans="1:15" hidden="1" x14ac:dyDescent="0.25">
      <c r="A28" s="1">
        <v>44050.565972222219</v>
      </c>
      <c r="B28" t="s">
        <v>11</v>
      </c>
      <c r="C28" s="6" t="s">
        <v>128</v>
      </c>
      <c r="D28" t="s">
        <v>15</v>
      </c>
      <c r="E28">
        <v>19</v>
      </c>
      <c r="F28" t="s">
        <v>13</v>
      </c>
      <c r="G28" t="s">
        <v>15</v>
      </c>
      <c r="H28" t="s">
        <v>15</v>
      </c>
      <c r="I28" t="s">
        <v>12</v>
      </c>
      <c r="J28" s="5">
        <v>3.5</v>
      </c>
      <c r="K28" s="5">
        <v>4</v>
      </c>
      <c r="L28" s="7"/>
      <c r="M28" s="7">
        <f t="shared" si="0"/>
        <v>3.75</v>
      </c>
      <c r="N28" t="s">
        <v>15</v>
      </c>
      <c r="O28" t="s">
        <v>15</v>
      </c>
    </row>
    <row r="29" spans="1:15" x14ac:dyDescent="0.25">
      <c r="A29" s="1">
        <v>44050.570138888892</v>
      </c>
      <c r="B29" t="s">
        <v>17</v>
      </c>
      <c r="C29" s="6" t="s">
        <v>129</v>
      </c>
      <c r="D29" t="s">
        <v>15</v>
      </c>
      <c r="E29">
        <v>18</v>
      </c>
      <c r="F29" t="s">
        <v>26</v>
      </c>
      <c r="G29" t="s">
        <v>16</v>
      </c>
      <c r="H29" t="s">
        <v>16</v>
      </c>
      <c r="I29" t="s">
        <v>12</v>
      </c>
      <c r="J29" s="5">
        <v>3</v>
      </c>
      <c r="K29" s="5">
        <v>3.49</v>
      </c>
      <c r="L29" s="7"/>
      <c r="M29" s="7">
        <f t="shared" si="0"/>
        <v>3.2450000000000001</v>
      </c>
      <c r="N29" t="s">
        <v>15</v>
      </c>
      <c r="O29" t="s">
        <v>16</v>
      </c>
    </row>
    <row r="30" spans="1:15" x14ac:dyDescent="0.25">
      <c r="A30" s="1">
        <v>44050.581944444442</v>
      </c>
      <c r="B30" t="s">
        <v>11</v>
      </c>
      <c r="C30" s="6" t="s">
        <v>130</v>
      </c>
      <c r="D30" t="s">
        <v>16</v>
      </c>
      <c r="E30">
        <v>24</v>
      </c>
      <c r="F30" t="s">
        <v>35</v>
      </c>
      <c r="G30" t="s">
        <v>16</v>
      </c>
      <c r="H30" t="s">
        <v>16</v>
      </c>
      <c r="I30" t="s">
        <v>20</v>
      </c>
      <c r="J30" s="5">
        <v>3.5</v>
      </c>
      <c r="K30" s="5">
        <v>4</v>
      </c>
      <c r="L30" s="7"/>
      <c r="M30" s="7">
        <f t="shared" si="0"/>
        <v>3.75</v>
      </c>
      <c r="N30" t="s">
        <v>16</v>
      </c>
      <c r="O30" t="s">
        <v>16</v>
      </c>
    </row>
    <row r="31" spans="1:15" hidden="1" x14ac:dyDescent="0.25">
      <c r="A31" s="1">
        <v>44050.586805555555</v>
      </c>
      <c r="B31" t="s">
        <v>11</v>
      </c>
      <c r="C31" s="6" t="s">
        <v>131</v>
      </c>
      <c r="D31" t="s">
        <v>15</v>
      </c>
      <c r="E31">
        <v>24</v>
      </c>
      <c r="F31" t="s">
        <v>25</v>
      </c>
      <c r="G31" t="s">
        <v>15</v>
      </c>
      <c r="H31" t="s">
        <v>15</v>
      </c>
      <c r="I31" t="s">
        <v>30</v>
      </c>
      <c r="J31" s="5">
        <v>3.5</v>
      </c>
      <c r="K31" s="5">
        <v>4</v>
      </c>
      <c r="L31" s="7"/>
      <c r="M31" s="7">
        <f t="shared" si="0"/>
        <v>3.75</v>
      </c>
      <c r="N31" t="s">
        <v>15</v>
      </c>
      <c r="O31" t="s">
        <v>15</v>
      </c>
    </row>
    <row r="32" spans="1:15" hidden="1" x14ac:dyDescent="0.25">
      <c r="A32" s="1">
        <v>44050.602083333331</v>
      </c>
      <c r="B32" t="s">
        <v>11</v>
      </c>
      <c r="C32" s="6" t="s">
        <v>132</v>
      </c>
      <c r="D32" t="s">
        <v>15</v>
      </c>
      <c r="E32">
        <v>23</v>
      </c>
      <c r="F32" t="s">
        <v>26</v>
      </c>
      <c r="G32" t="s">
        <v>15</v>
      </c>
      <c r="H32" t="s">
        <v>15</v>
      </c>
      <c r="I32" t="s">
        <v>42</v>
      </c>
      <c r="J32" s="5">
        <v>3</v>
      </c>
      <c r="K32" s="5">
        <v>3.49</v>
      </c>
      <c r="L32" s="7"/>
      <c r="M32" s="7">
        <f t="shared" si="0"/>
        <v>3.2450000000000001</v>
      </c>
      <c r="N32" t="s">
        <v>15</v>
      </c>
      <c r="O32" t="s">
        <v>15</v>
      </c>
    </row>
    <row r="33" spans="1:15" hidden="1" x14ac:dyDescent="0.25">
      <c r="A33" s="1">
        <v>44050.603472222225</v>
      </c>
      <c r="B33" t="s">
        <v>17</v>
      </c>
      <c r="C33" s="6" t="s">
        <v>133</v>
      </c>
      <c r="D33" t="s">
        <v>15</v>
      </c>
      <c r="E33">
        <v>18</v>
      </c>
      <c r="F33" t="s">
        <v>19</v>
      </c>
      <c r="G33" t="s">
        <v>15</v>
      </c>
      <c r="H33" t="s">
        <v>15</v>
      </c>
      <c r="I33" t="s">
        <v>30</v>
      </c>
      <c r="J33" s="5">
        <v>3</v>
      </c>
      <c r="K33" s="5">
        <v>3.49</v>
      </c>
      <c r="L33" s="7"/>
      <c r="M33" s="7">
        <f t="shared" si="0"/>
        <v>3.2450000000000001</v>
      </c>
      <c r="N33" t="s">
        <v>15</v>
      </c>
      <c r="O33" t="s">
        <v>15</v>
      </c>
    </row>
    <row r="34" spans="1:15" hidden="1" x14ac:dyDescent="0.25">
      <c r="A34" s="1">
        <v>44050.603472222225</v>
      </c>
      <c r="B34" t="s">
        <v>17</v>
      </c>
      <c r="C34" s="6" t="s">
        <v>134</v>
      </c>
      <c r="D34" t="s">
        <v>16</v>
      </c>
      <c r="E34">
        <v>19</v>
      </c>
      <c r="F34" t="s">
        <v>13</v>
      </c>
      <c r="G34" t="s">
        <v>15</v>
      </c>
      <c r="H34" t="s">
        <v>15</v>
      </c>
      <c r="I34" t="s">
        <v>30</v>
      </c>
      <c r="J34" s="5">
        <v>3.5</v>
      </c>
      <c r="K34" s="5">
        <v>4</v>
      </c>
      <c r="L34" s="7"/>
      <c r="M34" s="7">
        <f t="shared" ref="M34:M65" si="1">AVERAGE(J34,K34)</f>
        <v>3.75</v>
      </c>
      <c r="N34" t="s">
        <v>15</v>
      </c>
      <c r="O34" t="s">
        <v>15</v>
      </c>
    </row>
    <row r="35" spans="1:15" x14ac:dyDescent="0.25">
      <c r="A35" s="1">
        <v>44050.604861111111</v>
      </c>
      <c r="B35" t="s">
        <v>17</v>
      </c>
      <c r="C35" s="6" t="s">
        <v>135</v>
      </c>
      <c r="D35" t="s">
        <v>15</v>
      </c>
      <c r="E35">
        <v>18</v>
      </c>
      <c r="F35" t="s">
        <v>26</v>
      </c>
      <c r="G35" t="s">
        <v>16</v>
      </c>
      <c r="H35" t="s">
        <v>16</v>
      </c>
      <c r="I35" t="s">
        <v>30</v>
      </c>
      <c r="J35" s="5">
        <v>3.5</v>
      </c>
      <c r="K35" s="5">
        <v>4</v>
      </c>
      <c r="L35" s="7"/>
      <c r="M35" s="7">
        <f t="shared" si="1"/>
        <v>3.75</v>
      </c>
      <c r="N35" t="s">
        <v>16</v>
      </c>
      <c r="O35" t="s">
        <v>16</v>
      </c>
    </row>
    <row r="36" spans="1:15" hidden="1" x14ac:dyDescent="0.25">
      <c r="A36" s="1">
        <v>44050.611805555556</v>
      </c>
      <c r="B36" t="s">
        <v>11</v>
      </c>
      <c r="C36" s="6" t="s">
        <v>136</v>
      </c>
      <c r="D36" t="s">
        <v>16</v>
      </c>
      <c r="E36">
        <v>19</v>
      </c>
      <c r="F36" t="s">
        <v>13</v>
      </c>
      <c r="G36" t="s">
        <v>15</v>
      </c>
      <c r="H36" t="s">
        <v>16</v>
      </c>
      <c r="I36" t="s">
        <v>20</v>
      </c>
      <c r="J36" s="5">
        <v>3</v>
      </c>
      <c r="K36" s="5">
        <v>3.49</v>
      </c>
      <c r="L36" s="7"/>
      <c r="M36" s="7">
        <f t="shared" si="1"/>
        <v>3.2450000000000001</v>
      </c>
      <c r="N36" t="s">
        <v>15</v>
      </c>
      <c r="O36" t="s">
        <v>16</v>
      </c>
    </row>
    <row r="37" spans="1:15" hidden="1" x14ac:dyDescent="0.25">
      <c r="A37" s="1">
        <v>44050.613194444442</v>
      </c>
      <c r="B37" t="s">
        <v>11</v>
      </c>
      <c r="C37" s="6" t="s">
        <v>137</v>
      </c>
      <c r="D37" t="s">
        <v>15</v>
      </c>
      <c r="E37">
        <v>18</v>
      </c>
      <c r="F37" t="s">
        <v>13</v>
      </c>
      <c r="G37" t="s">
        <v>15</v>
      </c>
      <c r="H37" t="s">
        <v>15</v>
      </c>
      <c r="I37" t="s">
        <v>12</v>
      </c>
      <c r="J37" s="5">
        <v>2</v>
      </c>
      <c r="K37" s="5">
        <v>2.4900000000000002</v>
      </c>
      <c r="L37" s="7"/>
      <c r="M37" s="7">
        <f t="shared" si="1"/>
        <v>2.2450000000000001</v>
      </c>
      <c r="N37" t="s">
        <v>15</v>
      </c>
      <c r="O37" t="s">
        <v>15</v>
      </c>
    </row>
    <row r="38" spans="1:15" hidden="1" x14ac:dyDescent="0.25">
      <c r="A38" s="1">
        <v>44050.613194444442</v>
      </c>
      <c r="B38" t="s">
        <v>11</v>
      </c>
      <c r="C38" s="6" t="s">
        <v>138</v>
      </c>
      <c r="D38" t="s">
        <v>15</v>
      </c>
      <c r="E38">
        <v>18</v>
      </c>
      <c r="F38" t="s">
        <v>35</v>
      </c>
      <c r="G38" t="s">
        <v>15</v>
      </c>
      <c r="H38" t="s">
        <v>16</v>
      </c>
      <c r="I38" t="s">
        <v>44</v>
      </c>
      <c r="J38" s="5">
        <v>3</v>
      </c>
      <c r="K38" s="5">
        <v>3.49</v>
      </c>
      <c r="L38" s="7"/>
      <c r="M38" s="7">
        <f t="shared" si="1"/>
        <v>3.2450000000000001</v>
      </c>
      <c r="N38" t="s">
        <v>15</v>
      </c>
      <c r="O38" t="s">
        <v>16</v>
      </c>
    </row>
    <row r="39" spans="1:15" hidden="1" x14ac:dyDescent="0.25">
      <c r="A39" s="1">
        <v>44050.614583333336</v>
      </c>
      <c r="B39" t="s">
        <v>11</v>
      </c>
      <c r="C39" s="6" t="s">
        <v>139</v>
      </c>
      <c r="D39" t="s">
        <v>16</v>
      </c>
      <c r="E39">
        <v>19</v>
      </c>
      <c r="F39" t="s">
        <v>13</v>
      </c>
      <c r="G39" t="s">
        <v>15</v>
      </c>
      <c r="H39" t="s">
        <v>16</v>
      </c>
      <c r="I39" t="s">
        <v>20</v>
      </c>
      <c r="J39" s="5">
        <v>2.5</v>
      </c>
      <c r="K39" s="5">
        <v>2.99</v>
      </c>
      <c r="L39" s="7"/>
      <c r="M39" s="7">
        <f t="shared" si="1"/>
        <v>2.7450000000000001</v>
      </c>
      <c r="N39" t="s">
        <v>15</v>
      </c>
      <c r="O39" t="s">
        <v>16</v>
      </c>
    </row>
    <row r="40" spans="1:15" hidden="1" x14ac:dyDescent="0.25">
      <c r="A40" s="1">
        <v>44050.615972222222</v>
      </c>
      <c r="B40" t="s">
        <v>11</v>
      </c>
      <c r="C40" s="6" t="s">
        <v>140</v>
      </c>
      <c r="D40" t="s">
        <v>15</v>
      </c>
      <c r="E40">
        <v>18</v>
      </c>
      <c r="F40" t="s">
        <v>13</v>
      </c>
      <c r="G40" t="s">
        <v>15</v>
      </c>
      <c r="H40" t="s">
        <v>15</v>
      </c>
      <c r="I40" t="s">
        <v>45</v>
      </c>
      <c r="J40" s="5">
        <v>3.5</v>
      </c>
      <c r="K40" s="5">
        <v>4</v>
      </c>
      <c r="L40" s="7"/>
      <c r="M40" s="7">
        <f t="shared" si="1"/>
        <v>3.75</v>
      </c>
      <c r="N40" t="s">
        <v>15</v>
      </c>
      <c r="O40" t="s">
        <v>15</v>
      </c>
    </row>
    <row r="41" spans="1:15" x14ac:dyDescent="0.25">
      <c r="A41" s="1">
        <v>44050.62222222222</v>
      </c>
      <c r="B41" t="s">
        <v>11</v>
      </c>
      <c r="C41" s="6" t="s">
        <v>141</v>
      </c>
      <c r="D41" t="s">
        <v>16</v>
      </c>
      <c r="E41">
        <v>24</v>
      </c>
      <c r="F41" t="s">
        <v>26</v>
      </c>
      <c r="G41" t="s">
        <v>16</v>
      </c>
      <c r="H41" t="s">
        <v>16</v>
      </c>
      <c r="I41" t="s">
        <v>12</v>
      </c>
      <c r="J41" s="5">
        <v>2.5</v>
      </c>
      <c r="K41" s="5">
        <v>2.99</v>
      </c>
      <c r="L41" s="7"/>
      <c r="M41" s="7">
        <f t="shared" si="1"/>
        <v>2.7450000000000001</v>
      </c>
      <c r="N41" t="s">
        <v>16</v>
      </c>
      <c r="O41" t="s">
        <v>15</v>
      </c>
    </row>
    <row r="42" spans="1:15" hidden="1" x14ac:dyDescent="0.25">
      <c r="A42" s="1">
        <v>44050.622916666667</v>
      </c>
      <c r="B42" t="s">
        <v>11</v>
      </c>
      <c r="C42" s="6" t="s">
        <v>142</v>
      </c>
      <c r="D42" t="s">
        <v>15</v>
      </c>
      <c r="E42">
        <v>24</v>
      </c>
      <c r="F42" t="s">
        <v>35</v>
      </c>
      <c r="G42" t="s">
        <v>15</v>
      </c>
      <c r="H42" t="s">
        <v>15</v>
      </c>
      <c r="I42" t="s">
        <v>20</v>
      </c>
      <c r="J42" s="5">
        <v>3</v>
      </c>
      <c r="K42" s="5">
        <v>3.49</v>
      </c>
      <c r="L42" s="7"/>
      <c r="M42" s="7">
        <f t="shared" si="1"/>
        <v>3.2450000000000001</v>
      </c>
      <c r="N42" t="s">
        <v>15</v>
      </c>
      <c r="O42" t="s">
        <v>16</v>
      </c>
    </row>
    <row r="43" spans="1:15" hidden="1" x14ac:dyDescent="0.25">
      <c r="A43" s="1">
        <v>44050.622916666667</v>
      </c>
      <c r="B43" t="s">
        <v>11</v>
      </c>
      <c r="C43" s="6" t="s">
        <v>143</v>
      </c>
      <c r="D43" t="s">
        <v>15</v>
      </c>
      <c r="E43">
        <v>22</v>
      </c>
      <c r="F43" t="s">
        <v>25</v>
      </c>
      <c r="G43" t="s">
        <v>15</v>
      </c>
      <c r="H43" t="s">
        <v>15</v>
      </c>
      <c r="I43" t="s">
        <v>12</v>
      </c>
      <c r="J43" s="5">
        <v>3.5</v>
      </c>
      <c r="K43" s="5">
        <v>4</v>
      </c>
      <c r="L43" s="7"/>
      <c r="M43" s="7">
        <f t="shared" si="1"/>
        <v>3.75</v>
      </c>
      <c r="N43" t="s">
        <v>15</v>
      </c>
      <c r="O43" t="s">
        <v>15</v>
      </c>
    </row>
    <row r="44" spans="1:15" hidden="1" x14ac:dyDescent="0.25">
      <c r="A44" s="1">
        <v>44050.623611111114</v>
      </c>
      <c r="B44" t="s">
        <v>11</v>
      </c>
      <c r="C44" s="6" t="s">
        <v>144</v>
      </c>
      <c r="D44" t="s">
        <v>15</v>
      </c>
      <c r="E44">
        <v>20</v>
      </c>
      <c r="F44" t="s">
        <v>19</v>
      </c>
      <c r="G44" t="s">
        <v>15</v>
      </c>
      <c r="H44" t="s">
        <v>16</v>
      </c>
      <c r="I44" t="s">
        <v>46</v>
      </c>
      <c r="J44" s="5">
        <v>3</v>
      </c>
      <c r="K44" s="5">
        <v>3.49</v>
      </c>
      <c r="L44" s="7"/>
      <c r="M44" s="7">
        <f t="shared" si="1"/>
        <v>3.2450000000000001</v>
      </c>
      <c r="N44" t="s">
        <v>15</v>
      </c>
      <c r="O44" t="s">
        <v>15</v>
      </c>
    </row>
    <row r="45" spans="1:15" hidden="1" x14ac:dyDescent="0.25">
      <c r="A45" s="1">
        <v>44050.629861111112</v>
      </c>
      <c r="B45" t="s">
        <v>17</v>
      </c>
      <c r="C45" s="7"/>
      <c r="D45" t="s">
        <v>15</v>
      </c>
      <c r="F45" t="s">
        <v>13</v>
      </c>
      <c r="G45" t="s">
        <v>15</v>
      </c>
      <c r="H45" t="s">
        <v>15</v>
      </c>
      <c r="I45" t="s">
        <v>20</v>
      </c>
      <c r="J45" s="5">
        <v>0</v>
      </c>
      <c r="K45" s="5">
        <v>1.99</v>
      </c>
      <c r="L45" s="7"/>
      <c r="M45" s="7">
        <f t="shared" si="1"/>
        <v>0.995</v>
      </c>
      <c r="N45" t="s">
        <v>15</v>
      </c>
      <c r="O45" t="s">
        <v>15</v>
      </c>
    </row>
    <row r="46" spans="1:15" hidden="1" x14ac:dyDescent="0.25">
      <c r="A46" s="1">
        <v>44050.630555555559</v>
      </c>
      <c r="B46" t="s">
        <v>17</v>
      </c>
      <c r="C46" s="7"/>
      <c r="D46" t="s">
        <v>16</v>
      </c>
      <c r="E46">
        <v>23</v>
      </c>
      <c r="F46" t="s">
        <v>19</v>
      </c>
      <c r="G46" t="s">
        <v>15</v>
      </c>
      <c r="H46" t="s">
        <v>15</v>
      </c>
      <c r="I46" t="s">
        <v>48</v>
      </c>
      <c r="J46" s="5">
        <v>3.5</v>
      </c>
      <c r="K46" s="5">
        <v>4</v>
      </c>
      <c r="L46" s="7"/>
      <c r="M46" s="7">
        <f t="shared" si="1"/>
        <v>3.75</v>
      </c>
      <c r="N46" t="s">
        <v>15</v>
      </c>
      <c r="O46" t="s">
        <v>15</v>
      </c>
    </row>
    <row r="47" spans="1:15" hidden="1" x14ac:dyDescent="0.25">
      <c r="A47" s="1">
        <v>44050.631249999999</v>
      </c>
      <c r="B47" t="s">
        <v>17</v>
      </c>
      <c r="C47" s="7"/>
      <c r="D47" t="s">
        <v>16</v>
      </c>
      <c r="E47">
        <v>18</v>
      </c>
      <c r="F47" t="s">
        <v>13</v>
      </c>
      <c r="G47" t="s">
        <v>15</v>
      </c>
      <c r="H47" t="s">
        <v>15</v>
      </c>
      <c r="I47" t="s">
        <v>30</v>
      </c>
      <c r="J47" s="5">
        <v>3.5</v>
      </c>
      <c r="K47" s="5">
        <v>4</v>
      </c>
      <c r="L47" s="7"/>
      <c r="M47" s="7">
        <f t="shared" si="1"/>
        <v>3.75</v>
      </c>
      <c r="N47" t="s">
        <v>15</v>
      </c>
      <c r="O47" t="s">
        <v>16</v>
      </c>
    </row>
    <row r="48" spans="1:15" hidden="1" x14ac:dyDescent="0.25">
      <c r="A48" s="1">
        <v>44050.633333333331</v>
      </c>
      <c r="B48" t="s">
        <v>11</v>
      </c>
      <c r="C48" s="7"/>
      <c r="D48" t="s">
        <v>15</v>
      </c>
      <c r="E48">
        <v>19</v>
      </c>
      <c r="F48" t="s">
        <v>13</v>
      </c>
      <c r="G48" t="s">
        <v>15</v>
      </c>
      <c r="H48" t="s">
        <v>15</v>
      </c>
      <c r="I48" t="s">
        <v>12</v>
      </c>
      <c r="J48" s="5">
        <v>3.5</v>
      </c>
      <c r="K48" s="5">
        <v>4</v>
      </c>
      <c r="L48" s="7"/>
      <c r="M48" s="7">
        <f t="shared" si="1"/>
        <v>3.75</v>
      </c>
      <c r="N48" t="s">
        <v>15</v>
      </c>
      <c r="O48" t="s">
        <v>16</v>
      </c>
    </row>
    <row r="49" spans="1:15" hidden="1" x14ac:dyDescent="0.25">
      <c r="A49" s="1">
        <v>44050.634722222225</v>
      </c>
      <c r="B49" t="s">
        <v>11</v>
      </c>
      <c r="C49" s="7"/>
      <c r="D49" t="s">
        <v>15</v>
      </c>
      <c r="E49">
        <v>18</v>
      </c>
      <c r="F49" t="s">
        <v>25</v>
      </c>
      <c r="G49" t="s">
        <v>15</v>
      </c>
      <c r="H49" t="s">
        <v>15</v>
      </c>
      <c r="I49" t="s">
        <v>49</v>
      </c>
      <c r="J49" s="5">
        <v>3.5</v>
      </c>
      <c r="K49" s="5">
        <v>4</v>
      </c>
      <c r="L49" s="7"/>
      <c r="M49" s="7">
        <f t="shared" si="1"/>
        <v>3.75</v>
      </c>
      <c r="N49" t="s">
        <v>15</v>
      </c>
      <c r="O49" t="s">
        <v>15</v>
      </c>
    </row>
    <row r="50" spans="1:15" hidden="1" x14ac:dyDescent="0.25">
      <c r="A50" s="1">
        <v>44050.634722222225</v>
      </c>
      <c r="B50" t="s">
        <v>17</v>
      </c>
      <c r="C50" s="7"/>
      <c r="D50" t="s">
        <v>15</v>
      </c>
      <c r="E50">
        <v>24</v>
      </c>
      <c r="F50" t="s">
        <v>19</v>
      </c>
      <c r="G50" t="s">
        <v>15</v>
      </c>
      <c r="H50" t="s">
        <v>16</v>
      </c>
      <c r="I50" t="s">
        <v>30</v>
      </c>
      <c r="J50" s="5">
        <v>3</v>
      </c>
      <c r="K50" s="5">
        <v>3.49</v>
      </c>
      <c r="L50" s="7"/>
      <c r="M50" s="7">
        <f t="shared" si="1"/>
        <v>3.2450000000000001</v>
      </c>
      <c r="N50" t="s">
        <v>15</v>
      </c>
      <c r="O50" t="s">
        <v>15</v>
      </c>
    </row>
    <row r="51" spans="1:15" hidden="1" x14ac:dyDescent="0.25">
      <c r="A51" s="1">
        <v>44050.637499999997</v>
      </c>
      <c r="B51" t="s">
        <v>11</v>
      </c>
      <c r="C51" s="7"/>
      <c r="D51" t="s">
        <v>16</v>
      </c>
      <c r="E51">
        <v>24</v>
      </c>
      <c r="F51" t="s">
        <v>23</v>
      </c>
      <c r="G51" t="s">
        <v>15</v>
      </c>
      <c r="H51" t="s">
        <v>15</v>
      </c>
      <c r="I51" t="s">
        <v>30</v>
      </c>
      <c r="J51" s="5">
        <v>3.5</v>
      </c>
      <c r="K51" s="5">
        <v>4</v>
      </c>
      <c r="L51" s="7"/>
      <c r="M51" s="7">
        <f t="shared" si="1"/>
        <v>3.75</v>
      </c>
      <c r="N51" t="s">
        <v>15</v>
      </c>
      <c r="O51" t="s">
        <v>15</v>
      </c>
    </row>
    <row r="52" spans="1:15" x14ac:dyDescent="0.25">
      <c r="A52" s="1">
        <v>44050.643750000003</v>
      </c>
      <c r="B52" t="s">
        <v>11</v>
      </c>
      <c r="C52" s="7"/>
      <c r="D52" t="s">
        <v>16</v>
      </c>
      <c r="E52">
        <v>23</v>
      </c>
      <c r="F52" t="s">
        <v>13</v>
      </c>
      <c r="G52" t="s">
        <v>16</v>
      </c>
      <c r="H52" t="s">
        <v>16</v>
      </c>
      <c r="I52" t="s">
        <v>50</v>
      </c>
      <c r="J52" s="5">
        <v>2.5</v>
      </c>
      <c r="K52" s="5">
        <v>2.99</v>
      </c>
      <c r="L52" s="7"/>
      <c r="M52" s="7">
        <f t="shared" si="1"/>
        <v>2.7450000000000001</v>
      </c>
      <c r="N52" t="s">
        <v>16</v>
      </c>
      <c r="O52" t="s">
        <v>15</v>
      </c>
    </row>
    <row r="53" spans="1:15" hidden="1" x14ac:dyDescent="0.25">
      <c r="A53" s="1">
        <v>44050.650694444441</v>
      </c>
      <c r="B53" t="s">
        <v>11</v>
      </c>
      <c r="C53" s="7"/>
      <c r="D53" t="s">
        <v>15</v>
      </c>
      <c r="E53">
        <v>18</v>
      </c>
      <c r="F53" t="s">
        <v>19</v>
      </c>
      <c r="G53" t="s">
        <v>15</v>
      </c>
      <c r="H53" t="s">
        <v>15</v>
      </c>
      <c r="I53" t="s">
        <v>30</v>
      </c>
      <c r="J53" s="5">
        <v>3.5</v>
      </c>
      <c r="K53" s="5">
        <v>4</v>
      </c>
      <c r="L53" s="7"/>
      <c r="M53" s="7">
        <f t="shared" si="1"/>
        <v>3.75</v>
      </c>
      <c r="N53" t="s">
        <v>15</v>
      </c>
      <c r="O53" t="s">
        <v>16</v>
      </c>
    </row>
    <row r="54" spans="1:15" hidden="1" x14ac:dyDescent="0.25">
      <c r="A54" s="1">
        <v>44050.657638888886</v>
      </c>
      <c r="B54" t="s">
        <v>11</v>
      </c>
      <c r="C54" s="7"/>
      <c r="D54" t="s">
        <v>15</v>
      </c>
      <c r="E54">
        <v>19</v>
      </c>
      <c r="F54" t="s">
        <v>23</v>
      </c>
      <c r="G54" t="s">
        <v>15</v>
      </c>
      <c r="H54" t="s">
        <v>15</v>
      </c>
      <c r="I54" t="s">
        <v>51</v>
      </c>
      <c r="J54" s="5">
        <v>3</v>
      </c>
      <c r="K54" s="5">
        <v>3.49</v>
      </c>
      <c r="L54" s="7"/>
      <c r="M54" s="7">
        <f t="shared" si="1"/>
        <v>3.2450000000000001</v>
      </c>
      <c r="N54" t="s">
        <v>15</v>
      </c>
      <c r="O54" t="s">
        <v>15</v>
      </c>
    </row>
    <row r="55" spans="1:15" x14ac:dyDescent="0.25">
      <c r="A55" s="1">
        <v>44050.658333333333</v>
      </c>
      <c r="B55" t="s">
        <v>11</v>
      </c>
      <c r="C55" s="7"/>
      <c r="D55" t="s">
        <v>16</v>
      </c>
      <c r="E55">
        <v>20</v>
      </c>
      <c r="F55" t="s">
        <v>23</v>
      </c>
      <c r="G55" t="s">
        <v>16</v>
      </c>
      <c r="H55" t="s">
        <v>16</v>
      </c>
      <c r="I55" t="s">
        <v>52</v>
      </c>
      <c r="J55" s="5">
        <v>3</v>
      </c>
      <c r="K55" s="5">
        <v>3.49</v>
      </c>
      <c r="L55" s="7"/>
      <c r="M55" s="7">
        <f t="shared" si="1"/>
        <v>3.2450000000000001</v>
      </c>
      <c r="N55" t="s">
        <v>15</v>
      </c>
      <c r="O55" t="s">
        <v>16</v>
      </c>
    </row>
    <row r="56" spans="1:15" hidden="1" x14ac:dyDescent="0.25">
      <c r="A56" s="1">
        <v>44050.664583333331</v>
      </c>
      <c r="B56" t="s">
        <v>11</v>
      </c>
      <c r="C56" s="7"/>
      <c r="D56" t="s">
        <v>16</v>
      </c>
      <c r="E56">
        <v>19</v>
      </c>
      <c r="F56" t="s">
        <v>13</v>
      </c>
      <c r="G56" t="s">
        <v>15</v>
      </c>
      <c r="H56" t="s">
        <v>16</v>
      </c>
      <c r="I56" t="s">
        <v>30</v>
      </c>
      <c r="J56" s="5">
        <v>3.5</v>
      </c>
      <c r="K56" s="5">
        <v>4</v>
      </c>
      <c r="L56" s="7"/>
      <c r="M56" s="7">
        <f t="shared" si="1"/>
        <v>3.75</v>
      </c>
      <c r="N56" t="s">
        <v>16</v>
      </c>
      <c r="O56" t="s">
        <v>15</v>
      </c>
    </row>
    <row r="57" spans="1:15" hidden="1" x14ac:dyDescent="0.25">
      <c r="A57" s="1">
        <v>44050.665277777778</v>
      </c>
      <c r="B57" t="s">
        <v>17</v>
      </c>
      <c r="C57" s="7"/>
      <c r="D57" t="s">
        <v>15</v>
      </c>
      <c r="E57">
        <v>21</v>
      </c>
      <c r="F57" t="s">
        <v>13</v>
      </c>
      <c r="G57" t="s">
        <v>15</v>
      </c>
      <c r="H57" t="s">
        <v>15</v>
      </c>
      <c r="I57" t="s">
        <v>30</v>
      </c>
      <c r="J57" s="5">
        <v>3</v>
      </c>
      <c r="K57" s="5">
        <v>3.49</v>
      </c>
      <c r="L57" s="7"/>
      <c r="M57" s="7">
        <f t="shared" si="1"/>
        <v>3.2450000000000001</v>
      </c>
      <c r="N57" t="s">
        <v>15</v>
      </c>
      <c r="O57" t="s">
        <v>15</v>
      </c>
    </row>
    <row r="58" spans="1:15" hidden="1" x14ac:dyDescent="0.25">
      <c r="A58" s="1">
        <v>44050.672222222223</v>
      </c>
      <c r="B58" t="s">
        <v>17</v>
      </c>
      <c r="C58" s="7"/>
      <c r="D58" t="s">
        <v>15</v>
      </c>
      <c r="E58">
        <v>23</v>
      </c>
      <c r="F58" t="s">
        <v>35</v>
      </c>
      <c r="G58" t="s">
        <v>15</v>
      </c>
      <c r="H58" t="s">
        <v>15</v>
      </c>
      <c r="I58" t="s">
        <v>53</v>
      </c>
      <c r="J58" s="5">
        <v>3.5</v>
      </c>
      <c r="K58" s="5">
        <v>4</v>
      </c>
      <c r="L58" s="7"/>
      <c r="M58" s="7">
        <f t="shared" si="1"/>
        <v>3.75</v>
      </c>
      <c r="N58" t="s">
        <v>15</v>
      </c>
      <c r="O58" t="s">
        <v>15</v>
      </c>
    </row>
    <row r="59" spans="1:15" hidden="1" x14ac:dyDescent="0.25">
      <c r="A59" s="1">
        <v>44050.681250000001</v>
      </c>
      <c r="B59" t="s">
        <v>11</v>
      </c>
      <c r="C59" s="7"/>
      <c r="D59" t="s">
        <v>15</v>
      </c>
      <c r="E59">
        <v>20</v>
      </c>
      <c r="F59" t="s">
        <v>35</v>
      </c>
      <c r="G59" t="s">
        <v>15</v>
      </c>
      <c r="H59" t="s">
        <v>16</v>
      </c>
      <c r="I59" t="s">
        <v>54</v>
      </c>
      <c r="J59" s="5">
        <v>3</v>
      </c>
      <c r="K59" s="5">
        <v>3.49</v>
      </c>
      <c r="L59" s="7"/>
      <c r="M59" s="7">
        <f t="shared" si="1"/>
        <v>3.2450000000000001</v>
      </c>
      <c r="N59" t="s">
        <v>15</v>
      </c>
      <c r="O59" t="s">
        <v>16</v>
      </c>
    </row>
    <row r="60" spans="1:15" hidden="1" x14ac:dyDescent="0.25">
      <c r="A60" s="1">
        <v>44050.681944444441</v>
      </c>
      <c r="B60" t="s">
        <v>11</v>
      </c>
      <c r="C60" s="7"/>
      <c r="D60" t="s">
        <v>15</v>
      </c>
      <c r="E60">
        <v>18</v>
      </c>
      <c r="F60" t="s">
        <v>13</v>
      </c>
      <c r="G60" t="s">
        <v>15</v>
      </c>
      <c r="H60" t="s">
        <v>15</v>
      </c>
      <c r="I60" t="s">
        <v>30</v>
      </c>
      <c r="J60" s="5">
        <v>3.5</v>
      </c>
      <c r="K60" s="5">
        <v>4</v>
      </c>
      <c r="L60" s="7"/>
      <c r="M60" s="7">
        <f t="shared" si="1"/>
        <v>3.75</v>
      </c>
      <c r="N60" t="s">
        <v>15</v>
      </c>
      <c r="O60" t="s">
        <v>15</v>
      </c>
    </row>
    <row r="61" spans="1:15" hidden="1" x14ac:dyDescent="0.25">
      <c r="A61" s="1">
        <v>44050.69027777778</v>
      </c>
      <c r="B61" t="s">
        <v>11</v>
      </c>
      <c r="C61" s="7"/>
      <c r="D61" t="s">
        <v>15</v>
      </c>
      <c r="E61">
        <v>23</v>
      </c>
      <c r="F61" t="s">
        <v>13</v>
      </c>
      <c r="G61" t="s">
        <v>15</v>
      </c>
      <c r="H61" t="s">
        <v>15</v>
      </c>
      <c r="I61" t="s">
        <v>55</v>
      </c>
      <c r="J61" s="5">
        <v>3</v>
      </c>
      <c r="K61" s="5">
        <v>3.49</v>
      </c>
      <c r="L61" s="7"/>
      <c r="M61" s="7">
        <f t="shared" si="1"/>
        <v>3.2450000000000001</v>
      </c>
      <c r="N61" t="s">
        <v>15</v>
      </c>
      <c r="O61" t="s">
        <v>15</v>
      </c>
    </row>
    <row r="62" spans="1:15" hidden="1" x14ac:dyDescent="0.25">
      <c r="A62" s="1">
        <v>44050.69027777778</v>
      </c>
      <c r="B62" t="s">
        <v>11</v>
      </c>
      <c r="C62" s="7"/>
      <c r="D62" t="s">
        <v>16</v>
      </c>
      <c r="E62">
        <v>18</v>
      </c>
      <c r="F62" t="s">
        <v>35</v>
      </c>
      <c r="G62" t="s">
        <v>15</v>
      </c>
      <c r="H62" t="s">
        <v>15</v>
      </c>
      <c r="I62" t="s">
        <v>56</v>
      </c>
      <c r="J62" s="5">
        <v>3</v>
      </c>
      <c r="K62" s="5">
        <v>3.49</v>
      </c>
      <c r="L62" s="7"/>
      <c r="M62" s="7">
        <f t="shared" si="1"/>
        <v>3.2450000000000001</v>
      </c>
      <c r="N62" t="s">
        <v>15</v>
      </c>
      <c r="O62" t="s">
        <v>15</v>
      </c>
    </row>
    <row r="63" spans="1:15" hidden="1" x14ac:dyDescent="0.25">
      <c r="A63" s="1">
        <v>44050.703472222223</v>
      </c>
      <c r="B63" t="s">
        <v>11</v>
      </c>
      <c r="C63" s="7"/>
      <c r="D63" t="s">
        <v>15</v>
      </c>
      <c r="E63">
        <v>19</v>
      </c>
      <c r="F63" t="s">
        <v>13</v>
      </c>
      <c r="G63" t="s">
        <v>15</v>
      </c>
      <c r="H63" t="s">
        <v>15</v>
      </c>
      <c r="I63" t="s">
        <v>30</v>
      </c>
      <c r="J63" s="5">
        <v>3.5</v>
      </c>
      <c r="K63" s="5">
        <v>4</v>
      </c>
      <c r="L63" s="7"/>
      <c r="M63" s="7">
        <f t="shared" si="1"/>
        <v>3.75</v>
      </c>
      <c r="N63" t="s">
        <v>15</v>
      </c>
      <c r="O63" t="s">
        <v>15</v>
      </c>
    </row>
    <row r="64" spans="1:15" hidden="1" x14ac:dyDescent="0.25">
      <c r="A64" s="1">
        <v>44050.711805555555</v>
      </c>
      <c r="B64" t="s">
        <v>11</v>
      </c>
      <c r="C64" s="7"/>
      <c r="D64" t="s">
        <v>16</v>
      </c>
      <c r="E64">
        <v>18</v>
      </c>
      <c r="F64" t="s">
        <v>21</v>
      </c>
      <c r="G64" t="s">
        <v>15</v>
      </c>
      <c r="H64" t="s">
        <v>15</v>
      </c>
      <c r="I64" t="s">
        <v>57</v>
      </c>
      <c r="J64" s="5">
        <v>3.5</v>
      </c>
      <c r="K64" s="5">
        <v>4</v>
      </c>
      <c r="L64" s="7"/>
      <c r="M64" s="7">
        <f t="shared" si="1"/>
        <v>3.75</v>
      </c>
      <c r="N64" t="s">
        <v>15</v>
      </c>
      <c r="O64" t="s">
        <v>15</v>
      </c>
    </row>
    <row r="65" spans="1:15" hidden="1" x14ac:dyDescent="0.25">
      <c r="A65" s="1">
        <v>44050.734027777777</v>
      </c>
      <c r="B65" t="s">
        <v>11</v>
      </c>
      <c r="C65" s="7"/>
      <c r="D65" t="s">
        <v>16</v>
      </c>
      <c r="E65">
        <v>24</v>
      </c>
      <c r="F65" t="s">
        <v>13</v>
      </c>
      <c r="G65" t="s">
        <v>15</v>
      </c>
      <c r="H65" t="s">
        <v>15</v>
      </c>
      <c r="I65" t="s">
        <v>58</v>
      </c>
      <c r="J65" s="5">
        <v>3.5</v>
      </c>
      <c r="K65" s="5">
        <v>4</v>
      </c>
      <c r="L65" s="7"/>
      <c r="M65" s="7">
        <f t="shared" si="1"/>
        <v>3.75</v>
      </c>
      <c r="N65" t="s">
        <v>15</v>
      </c>
      <c r="O65" t="s">
        <v>15</v>
      </c>
    </row>
    <row r="66" spans="1:15" hidden="1" x14ac:dyDescent="0.25">
      <c r="A66" s="1">
        <v>44050.740277777775</v>
      </c>
      <c r="B66" t="s">
        <v>11</v>
      </c>
      <c r="C66" s="7"/>
      <c r="D66" t="s">
        <v>15</v>
      </c>
      <c r="E66">
        <v>24</v>
      </c>
      <c r="F66" t="s">
        <v>13</v>
      </c>
      <c r="G66" t="s">
        <v>15</v>
      </c>
      <c r="H66" t="s">
        <v>15</v>
      </c>
      <c r="I66" t="s">
        <v>49</v>
      </c>
      <c r="J66" s="5">
        <v>3.5</v>
      </c>
      <c r="K66" s="5">
        <v>4</v>
      </c>
      <c r="L66" s="7"/>
      <c r="M66" s="7">
        <f t="shared" ref="M66:M102" si="2">AVERAGE(J66,K66)</f>
        <v>3.75</v>
      </c>
      <c r="N66" t="s">
        <v>15</v>
      </c>
      <c r="O66" t="s">
        <v>15</v>
      </c>
    </row>
    <row r="67" spans="1:15" hidden="1" x14ac:dyDescent="0.25">
      <c r="A67" s="1">
        <v>44050.743055555555</v>
      </c>
      <c r="B67" t="s">
        <v>11</v>
      </c>
      <c r="C67" s="7"/>
      <c r="D67" t="s">
        <v>15</v>
      </c>
      <c r="E67">
        <v>23</v>
      </c>
      <c r="F67" t="s">
        <v>13</v>
      </c>
      <c r="G67" t="s">
        <v>15</v>
      </c>
      <c r="H67" t="s">
        <v>16</v>
      </c>
      <c r="I67" t="s">
        <v>59</v>
      </c>
      <c r="J67" s="5">
        <v>3.5</v>
      </c>
      <c r="K67" s="5">
        <v>4</v>
      </c>
      <c r="L67" s="7"/>
      <c r="M67" s="7">
        <f t="shared" si="2"/>
        <v>3.75</v>
      </c>
      <c r="N67" t="s">
        <v>15</v>
      </c>
      <c r="O67" t="s">
        <v>16</v>
      </c>
    </row>
    <row r="68" spans="1:15" hidden="1" x14ac:dyDescent="0.25">
      <c r="A68" s="1">
        <v>44050.756944444445</v>
      </c>
      <c r="B68" t="s">
        <v>11</v>
      </c>
      <c r="C68" s="7"/>
      <c r="D68" t="s">
        <v>15</v>
      </c>
      <c r="E68">
        <v>18</v>
      </c>
      <c r="F68" t="s">
        <v>35</v>
      </c>
      <c r="G68" t="s">
        <v>15</v>
      </c>
      <c r="H68" t="s">
        <v>15</v>
      </c>
      <c r="I68" t="s">
        <v>40</v>
      </c>
      <c r="J68" s="5">
        <v>3</v>
      </c>
      <c r="K68" s="5">
        <v>3.49</v>
      </c>
      <c r="L68" s="7"/>
      <c r="M68" s="7">
        <f t="shared" si="2"/>
        <v>3.2450000000000001</v>
      </c>
      <c r="N68" t="s">
        <v>15</v>
      </c>
      <c r="O68" t="s">
        <v>16</v>
      </c>
    </row>
    <row r="69" spans="1:15" x14ac:dyDescent="0.25">
      <c r="A69" s="1">
        <v>44050.757638888892</v>
      </c>
      <c r="B69" t="s">
        <v>17</v>
      </c>
      <c r="C69" s="7"/>
      <c r="D69" t="s">
        <v>16</v>
      </c>
      <c r="E69">
        <v>19</v>
      </c>
      <c r="F69" t="s">
        <v>35</v>
      </c>
      <c r="G69" t="s">
        <v>16</v>
      </c>
      <c r="H69" t="s">
        <v>16</v>
      </c>
      <c r="I69" t="s">
        <v>60</v>
      </c>
      <c r="J69" s="5">
        <v>3</v>
      </c>
      <c r="K69" s="5">
        <v>3.49</v>
      </c>
      <c r="L69" s="7"/>
      <c r="M69" s="7">
        <f t="shared" si="2"/>
        <v>3.2450000000000001</v>
      </c>
      <c r="N69" t="s">
        <v>15</v>
      </c>
      <c r="O69" t="s">
        <v>15</v>
      </c>
    </row>
    <row r="70" spans="1:15" hidden="1" x14ac:dyDescent="0.25">
      <c r="A70" s="1">
        <v>44050.795138888891</v>
      </c>
      <c r="B70" t="s">
        <v>11</v>
      </c>
      <c r="C70" s="7"/>
      <c r="D70" t="s">
        <v>15</v>
      </c>
      <c r="E70">
        <v>18</v>
      </c>
      <c r="F70" t="s">
        <v>13</v>
      </c>
      <c r="G70" t="s">
        <v>15</v>
      </c>
      <c r="H70" t="s">
        <v>16</v>
      </c>
      <c r="I70" t="s">
        <v>61</v>
      </c>
      <c r="J70" s="5">
        <v>3.5</v>
      </c>
      <c r="K70" s="5">
        <v>4</v>
      </c>
      <c r="L70" s="7"/>
      <c r="M70" s="7">
        <f t="shared" si="2"/>
        <v>3.75</v>
      </c>
      <c r="N70" t="s">
        <v>15</v>
      </c>
      <c r="O70" t="s">
        <v>15</v>
      </c>
    </row>
    <row r="71" spans="1:15" hidden="1" x14ac:dyDescent="0.25">
      <c r="A71" s="1">
        <v>44050.813888888886</v>
      </c>
      <c r="B71" t="s">
        <v>11</v>
      </c>
      <c r="C71" s="7"/>
      <c r="D71" t="s">
        <v>15</v>
      </c>
      <c r="E71">
        <v>24</v>
      </c>
      <c r="F71" t="s">
        <v>25</v>
      </c>
      <c r="G71" t="s">
        <v>15</v>
      </c>
      <c r="H71" t="s">
        <v>15</v>
      </c>
      <c r="I71" t="s">
        <v>62</v>
      </c>
      <c r="J71" s="5">
        <v>3</v>
      </c>
      <c r="K71" s="5">
        <v>3.49</v>
      </c>
      <c r="L71" s="7"/>
      <c r="M71" s="7">
        <f t="shared" si="2"/>
        <v>3.2450000000000001</v>
      </c>
      <c r="N71" t="s">
        <v>15</v>
      </c>
      <c r="O71" t="s">
        <v>16</v>
      </c>
    </row>
    <row r="72" spans="1:15" hidden="1" x14ac:dyDescent="0.25">
      <c r="A72" s="1">
        <v>44050.85833333333</v>
      </c>
      <c r="B72" t="s">
        <v>11</v>
      </c>
      <c r="C72" s="7"/>
      <c r="D72" t="s">
        <v>15</v>
      </c>
      <c r="E72">
        <v>24</v>
      </c>
      <c r="F72" t="s">
        <v>13</v>
      </c>
      <c r="G72" t="s">
        <v>15</v>
      </c>
      <c r="H72" t="s">
        <v>15</v>
      </c>
      <c r="I72" t="s">
        <v>51</v>
      </c>
      <c r="J72" s="5">
        <v>3</v>
      </c>
      <c r="K72" s="5">
        <v>3.49</v>
      </c>
      <c r="L72" s="7"/>
      <c r="M72" s="7">
        <f t="shared" si="2"/>
        <v>3.2450000000000001</v>
      </c>
      <c r="N72" t="s">
        <v>15</v>
      </c>
      <c r="O72" t="s">
        <v>15</v>
      </c>
    </row>
    <row r="73" spans="1:15" hidden="1" x14ac:dyDescent="0.25">
      <c r="A73" s="1">
        <v>44050.88958333333</v>
      </c>
      <c r="B73" t="s">
        <v>11</v>
      </c>
      <c r="C73" s="7"/>
      <c r="D73" t="s">
        <v>16</v>
      </c>
      <c r="E73">
        <v>18</v>
      </c>
      <c r="F73" t="s">
        <v>35</v>
      </c>
      <c r="G73" t="s">
        <v>15</v>
      </c>
      <c r="H73" t="s">
        <v>15</v>
      </c>
      <c r="I73" t="s">
        <v>22</v>
      </c>
      <c r="J73" s="5">
        <v>3.5</v>
      </c>
      <c r="K73" s="5">
        <v>4</v>
      </c>
      <c r="L73" s="7"/>
      <c r="M73" s="7">
        <f t="shared" si="2"/>
        <v>3.75</v>
      </c>
      <c r="N73" t="s">
        <v>15</v>
      </c>
      <c r="O73" t="s">
        <v>15</v>
      </c>
    </row>
    <row r="74" spans="1:15" x14ac:dyDescent="0.25">
      <c r="A74" s="1">
        <v>44050.940972222219</v>
      </c>
      <c r="B74" t="s">
        <v>11</v>
      </c>
      <c r="C74" s="7"/>
      <c r="D74" t="s">
        <v>15</v>
      </c>
      <c r="E74">
        <v>19</v>
      </c>
      <c r="F74" t="s">
        <v>35</v>
      </c>
      <c r="G74" t="s">
        <v>16</v>
      </c>
      <c r="H74" t="s">
        <v>16</v>
      </c>
      <c r="I74" t="s">
        <v>20</v>
      </c>
      <c r="J74" s="5">
        <v>3</v>
      </c>
      <c r="K74" s="5">
        <v>3.49</v>
      </c>
      <c r="L74" s="7"/>
      <c r="M74" s="7">
        <f t="shared" si="2"/>
        <v>3.2450000000000001</v>
      </c>
      <c r="N74" t="s">
        <v>15</v>
      </c>
      <c r="O74" t="s">
        <v>15</v>
      </c>
    </row>
    <row r="75" spans="1:15" hidden="1" x14ac:dyDescent="0.25">
      <c r="A75" s="1">
        <v>44081.289583333331</v>
      </c>
      <c r="B75" t="s">
        <v>17</v>
      </c>
      <c r="C75" s="7"/>
      <c r="D75" t="s">
        <v>15</v>
      </c>
      <c r="E75">
        <v>18</v>
      </c>
      <c r="F75" t="s">
        <v>13</v>
      </c>
      <c r="G75" t="s">
        <v>15</v>
      </c>
      <c r="H75" t="s">
        <v>15</v>
      </c>
      <c r="I75" t="s">
        <v>51</v>
      </c>
      <c r="J75" s="5">
        <v>0</v>
      </c>
      <c r="K75" s="5">
        <v>1.99</v>
      </c>
      <c r="L75" s="7"/>
      <c r="M75" s="7">
        <f t="shared" si="2"/>
        <v>0.995</v>
      </c>
      <c r="N75" t="s">
        <v>15</v>
      </c>
      <c r="O75" t="s">
        <v>15</v>
      </c>
    </row>
    <row r="76" spans="1:15" hidden="1" x14ac:dyDescent="0.25">
      <c r="A76" s="1">
        <v>44081.488194444442</v>
      </c>
      <c r="B76" t="s">
        <v>17</v>
      </c>
      <c r="C76" s="7"/>
      <c r="D76" t="s">
        <v>15</v>
      </c>
      <c r="E76">
        <v>24</v>
      </c>
      <c r="F76" t="s">
        <v>35</v>
      </c>
      <c r="G76" t="s">
        <v>15</v>
      </c>
      <c r="H76" t="s">
        <v>15</v>
      </c>
      <c r="I76" t="s">
        <v>20</v>
      </c>
      <c r="J76" s="5">
        <v>3.5</v>
      </c>
      <c r="K76" s="5">
        <v>4</v>
      </c>
      <c r="L76" s="7"/>
      <c r="M76" s="7">
        <f t="shared" si="2"/>
        <v>3.75</v>
      </c>
      <c r="N76" t="s">
        <v>15</v>
      </c>
      <c r="O76" t="s">
        <v>16</v>
      </c>
    </row>
    <row r="77" spans="1:15" hidden="1" x14ac:dyDescent="0.25">
      <c r="A77" s="1">
        <v>44081.497916666667</v>
      </c>
      <c r="B77" t="s">
        <v>11</v>
      </c>
      <c r="C77" s="7"/>
      <c r="D77" t="s">
        <v>16</v>
      </c>
      <c r="E77">
        <v>24</v>
      </c>
      <c r="F77" t="s">
        <v>13</v>
      </c>
      <c r="G77" t="s">
        <v>15</v>
      </c>
      <c r="H77" t="s">
        <v>15</v>
      </c>
      <c r="I77" t="s">
        <v>40</v>
      </c>
      <c r="J77" s="5">
        <v>3.5</v>
      </c>
      <c r="K77" s="5">
        <v>4</v>
      </c>
      <c r="L77" s="7"/>
      <c r="M77" s="7">
        <f t="shared" si="2"/>
        <v>3.75</v>
      </c>
      <c r="N77" t="s">
        <v>15</v>
      </c>
      <c r="O77" t="s">
        <v>16</v>
      </c>
    </row>
    <row r="78" spans="1:15" hidden="1" x14ac:dyDescent="0.25">
      <c r="A78" s="1">
        <v>44081.552083333336</v>
      </c>
      <c r="B78" t="s">
        <v>11</v>
      </c>
      <c r="C78" s="7"/>
      <c r="D78" t="s">
        <v>15</v>
      </c>
      <c r="E78">
        <v>23</v>
      </c>
      <c r="F78" t="s">
        <v>13</v>
      </c>
      <c r="G78" t="s">
        <v>15</v>
      </c>
      <c r="H78" t="s">
        <v>16</v>
      </c>
      <c r="I78" t="s">
        <v>12</v>
      </c>
      <c r="J78" s="5">
        <v>3</v>
      </c>
      <c r="K78" s="5">
        <v>3.49</v>
      </c>
      <c r="L78" s="7"/>
      <c r="M78" s="7">
        <f t="shared" si="2"/>
        <v>3.2450000000000001</v>
      </c>
      <c r="N78" t="s">
        <v>15</v>
      </c>
      <c r="O78" t="s">
        <v>15</v>
      </c>
    </row>
    <row r="79" spans="1:15" hidden="1" x14ac:dyDescent="0.25">
      <c r="A79" s="1">
        <v>44081.76666666667</v>
      </c>
      <c r="B79" t="s">
        <v>11</v>
      </c>
      <c r="C79" s="7"/>
      <c r="D79" t="s">
        <v>16</v>
      </c>
      <c r="E79">
        <v>18</v>
      </c>
      <c r="F79" t="s">
        <v>26</v>
      </c>
      <c r="G79" t="s">
        <v>15</v>
      </c>
      <c r="H79" t="s">
        <v>15</v>
      </c>
      <c r="I79" t="s">
        <v>63</v>
      </c>
      <c r="J79" s="5">
        <v>3</v>
      </c>
      <c r="K79" s="5">
        <v>3.49</v>
      </c>
      <c r="L79" s="7"/>
      <c r="M79" s="7">
        <f t="shared" si="2"/>
        <v>3.2450000000000001</v>
      </c>
      <c r="N79" t="s">
        <v>15</v>
      </c>
      <c r="O79" t="s">
        <v>15</v>
      </c>
    </row>
    <row r="80" spans="1:15" hidden="1" x14ac:dyDescent="0.25">
      <c r="A80" t="s">
        <v>64</v>
      </c>
      <c r="B80" t="s">
        <v>11</v>
      </c>
      <c r="C80" s="7"/>
      <c r="D80" t="s">
        <v>15</v>
      </c>
      <c r="E80">
        <v>19</v>
      </c>
      <c r="F80" t="s">
        <v>35</v>
      </c>
      <c r="G80" t="s">
        <v>15</v>
      </c>
      <c r="H80" t="s">
        <v>15</v>
      </c>
      <c r="I80" t="s">
        <v>65</v>
      </c>
      <c r="J80" s="5">
        <v>0</v>
      </c>
      <c r="K80" s="5">
        <v>1.99</v>
      </c>
      <c r="L80" s="7"/>
      <c r="M80" s="7">
        <f t="shared" si="2"/>
        <v>0.995</v>
      </c>
      <c r="N80" t="s">
        <v>15</v>
      </c>
      <c r="O80" t="s">
        <v>15</v>
      </c>
    </row>
    <row r="81" spans="1:15" hidden="1" x14ac:dyDescent="0.25">
      <c r="A81" t="s">
        <v>66</v>
      </c>
      <c r="B81" t="s">
        <v>11</v>
      </c>
      <c r="C81" s="7"/>
      <c r="D81" t="s">
        <v>15</v>
      </c>
      <c r="E81">
        <v>18</v>
      </c>
      <c r="F81" t="s">
        <v>25</v>
      </c>
      <c r="G81" t="s">
        <v>15</v>
      </c>
      <c r="H81" t="s">
        <v>15</v>
      </c>
      <c r="I81" t="s">
        <v>12</v>
      </c>
      <c r="J81" s="5">
        <v>3.5</v>
      </c>
      <c r="K81" s="5">
        <v>4</v>
      </c>
      <c r="L81" s="7"/>
      <c r="M81" s="7">
        <f t="shared" si="2"/>
        <v>3.75</v>
      </c>
      <c r="N81" t="s">
        <v>15</v>
      </c>
      <c r="O81" t="s">
        <v>15</v>
      </c>
    </row>
    <row r="82" spans="1:15" x14ac:dyDescent="0.25">
      <c r="A82" t="s">
        <v>67</v>
      </c>
      <c r="B82" t="s">
        <v>11</v>
      </c>
      <c r="C82" s="7"/>
      <c r="D82" t="s">
        <v>16</v>
      </c>
      <c r="E82">
        <v>24</v>
      </c>
      <c r="F82" t="s">
        <v>26</v>
      </c>
      <c r="G82" t="s">
        <v>16</v>
      </c>
      <c r="H82" t="s">
        <v>16</v>
      </c>
      <c r="I82" t="s">
        <v>68</v>
      </c>
      <c r="J82" s="5">
        <v>3.5</v>
      </c>
      <c r="K82" s="5">
        <v>4</v>
      </c>
      <c r="L82" s="7"/>
      <c r="M82" s="7">
        <f t="shared" si="2"/>
        <v>3.75</v>
      </c>
      <c r="N82" t="s">
        <v>15</v>
      </c>
      <c r="O82" t="s">
        <v>16</v>
      </c>
    </row>
    <row r="83" spans="1:15" hidden="1" x14ac:dyDescent="0.25">
      <c r="A83" t="s">
        <v>69</v>
      </c>
      <c r="B83" t="s">
        <v>11</v>
      </c>
      <c r="C83" s="7"/>
      <c r="D83" t="s">
        <v>15</v>
      </c>
      <c r="E83">
        <v>24</v>
      </c>
      <c r="F83" t="s">
        <v>19</v>
      </c>
      <c r="G83" t="s">
        <v>15</v>
      </c>
      <c r="H83" t="s">
        <v>15</v>
      </c>
      <c r="I83" t="s">
        <v>70</v>
      </c>
      <c r="J83" s="5">
        <v>3.5</v>
      </c>
      <c r="K83" s="5">
        <v>4</v>
      </c>
      <c r="L83" s="7"/>
      <c r="M83" s="7">
        <f t="shared" si="2"/>
        <v>3.75</v>
      </c>
      <c r="N83" t="s">
        <v>15</v>
      </c>
      <c r="O83" t="s">
        <v>15</v>
      </c>
    </row>
    <row r="84" spans="1:15" hidden="1" x14ac:dyDescent="0.25">
      <c r="A84" t="s">
        <v>71</v>
      </c>
      <c r="B84" t="s">
        <v>11</v>
      </c>
      <c r="C84" s="7"/>
      <c r="D84" t="s">
        <v>15</v>
      </c>
      <c r="E84">
        <v>19</v>
      </c>
      <c r="F84" t="s">
        <v>13</v>
      </c>
      <c r="G84" t="s">
        <v>15</v>
      </c>
      <c r="H84" t="s">
        <v>16</v>
      </c>
      <c r="I84" t="s">
        <v>12</v>
      </c>
      <c r="J84" s="5">
        <v>3</v>
      </c>
      <c r="K84" s="5">
        <v>3.49</v>
      </c>
      <c r="L84" s="7"/>
      <c r="M84" s="7">
        <f t="shared" si="2"/>
        <v>3.2450000000000001</v>
      </c>
      <c r="N84" t="s">
        <v>15</v>
      </c>
      <c r="O84" t="s">
        <v>16</v>
      </c>
    </row>
    <row r="85" spans="1:15" hidden="1" x14ac:dyDescent="0.25">
      <c r="A85" t="s">
        <v>72</v>
      </c>
      <c r="B85" t="s">
        <v>11</v>
      </c>
      <c r="C85" s="7"/>
      <c r="D85" t="s">
        <v>15</v>
      </c>
      <c r="E85">
        <v>19</v>
      </c>
      <c r="F85" t="s">
        <v>26</v>
      </c>
      <c r="G85" t="s">
        <v>15</v>
      </c>
      <c r="H85" t="s">
        <v>15</v>
      </c>
      <c r="I85" t="s">
        <v>73</v>
      </c>
      <c r="J85" s="5">
        <v>3</v>
      </c>
      <c r="K85" s="5">
        <v>3.49</v>
      </c>
      <c r="L85" s="7"/>
      <c r="M85" s="7">
        <f t="shared" si="2"/>
        <v>3.2450000000000001</v>
      </c>
      <c r="N85" t="s">
        <v>15</v>
      </c>
      <c r="O85" t="s">
        <v>15</v>
      </c>
    </row>
    <row r="86" spans="1:15" hidden="1" x14ac:dyDescent="0.25">
      <c r="A86" t="s">
        <v>74</v>
      </c>
      <c r="B86" t="s">
        <v>17</v>
      </c>
      <c r="C86" s="7"/>
      <c r="D86" t="s">
        <v>15</v>
      </c>
      <c r="E86">
        <v>23</v>
      </c>
      <c r="F86" t="s">
        <v>13</v>
      </c>
      <c r="G86" t="s">
        <v>15</v>
      </c>
      <c r="H86" t="s">
        <v>15</v>
      </c>
      <c r="I86" t="s">
        <v>75</v>
      </c>
      <c r="J86" s="5">
        <v>3</v>
      </c>
      <c r="K86" s="5">
        <v>3.49</v>
      </c>
      <c r="L86" s="7"/>
      <c r="M86" s="7">
        <f t="shared" si="2"/>
        <v>3.2450000000000001</v>
      </c>
      <c r="N86" t="s">
        <v>15</v>
      </c>
      <c r="O86" t="s">
        <v>15</v>
      </c>
    </row>
    <row r="87" spans="1:15" hidden="1" x14ac:dyDescent="0.25">
      <c r="A87" t="s">
        <v>76</v>
      </c>
      <c r="B87" t="s">
        <v>11</v>
      </c>
      <c r="C87" s="7"/>
      <c r="D87" t="s">
        <v>15</v>
      </c>
      <c r="E87">
        <v>18</v>
      </c>
      <c r="F87" t="s">
        <v>13</v>
      </c>
      <c r="G87" t="s">
        <v>15</v>
      </c>
      <c r="H87" t="s">
        <v>16</v>
      </c>
      <c r="I87" t="s">
        <v>77</v>
      </c>
      <c r="J87" s="5">
        <v>3.5</v>
      </c>
      <c r="K87" s="5">
        <v>4</v>
      </c>
      <c r="L87" s="7"/>
      <c r="M87" s="7">
        <f t="shared" si="2"/>
        <v>3.75</v>
      </c>
      <c r="N87" t="s">
        <v>16</v>
      </c>
      <c r="O87" t="s">
        <v>16</v>
      </c>
    </row>
    <row r="88" spans="1:15" hidden="1" x14ac:dyDescent="0.25">
      <c r="A88" t="s">
        <v>78</v>
      </c>
      <c r="B88" t="s">
        <v>11</v>
      </c>
      <c r="C88" s="7"/>
      <c r="D88" t="s">
        <v>15</v>
      </c>
      <c r="E88">
        <v>19</v>
      </c>
      <c r="F88" t="s">
        <v>35</v>
      </c>
      <c r="G88" t="s">
        <v>15</v>
      </c>
      <c r="H88" t="s">
        <v>15</v>
      </c>
      <c r="I88" t="s">
        <v>79</v>
      </c>
      <c r="J88" s="5">
        <v>3</v>
      </c>
      <c r="K88" s="5">
        <v>3.49</v>
      </c>
      <c r="L88" s="7"/>
      <c r="M88" s="7">
        <f t="shared" si="2"/>
        <v>3.2450000000000001</v>
      </c>
      <c r="N88" t="s">
        <v>15</v>
      </c>
      <c r="O88" t="s">
        <v>15</v>
      </c>
    </row>
    <row r="89" spans="1:15" hidden="1" x14ac:dyDescent="0.25">
      <c r="A89" t="s">
        <v>80</v>
      </c>
      <c r="B89" t="s">
        <v>11</v>
      </c>
      <c r="C89" s="7"/>
      <c r="D89" t="s">
        <v>16</v>
      </c>
      <c r="E89">
        <v>18</v>
      </c>
      <c r="F89" t="s">
        <v>13</v>
      </c>
      <c r="G89" t="s">
        <v>15</v>
      </c>
      <c r="H89" t="s">
        <v>16</v>
      </c>
      <c r="I89" t="s">
        <v>77</v>
      </c>
      <c r="J89" s="5">
        <v>3.5</v>
      </c>
      <c r="K89" s="5">
        <v>4</v>
      </c>
      <c r="L89" s="7"/>
      <c r="M89" s="7">
        <f t="shared" si="2"/>
        <v>3.75</v>
      </c>
      <c r="N89" t="s">
        <v>15</v>
      </c>
      <c r="O89" t="s">
        <v>16</v>
      </c>
    </row>
    <row r="90" spans="1:15" hidden="1" x14ac:dyDescent="0.25">
      <c r="A90" t="s">
        <v>81</v>
      </c>
      <c r="B90" t="s">
        <v>17</v>
      </c>
      <c r="C90" s="7"/>
      <c r="D90" t="s">
        <v>15</v>
      </c>
      <c r="E90">
        <v>24</v>
      </c>
      <c r="F90" t="s">
        <v>13</v>
      </c>
      <c r="G90" t="s">
        <v>15</v>
      </c>
      <c r="H90" t="s">
        <v>15</v>
      </c>
      <c r="I90" t="s">
        <v>20</v>
      </c>
      <c r="J90" s="5">
        <v>3</v>
      </c>
      <c r="K90" s="5">
        <v>3.49</v>
      </c>
      <c r="L90" s="7"/>
      <c r="M90" s="7">
        <f t="shared" si="2"/>
        <v>3.2450000000000001</v>
      </c>
      <c r="N90" t="s">
        <v>15</v>
      </c>
      <c r="O90" t="s">
        <v>16</v>
      </c>
    </row>
    <row r="91" spans="1:15" hidden="1" x14ac:dyDescent="0.25">
      <c r="A91" t="s">
        <v>82</v>
      </c>
      <c r="B91" t="s">
        <v>17</v>
      </c>
      <c r="C91" s="7"/>
      <c r="D91" t="s">
        <v>16</v>
      </c>
      <c r="E91">
        <v>24</v>
      </c>
      <c r="F91" t="s">
        <v>26</v>
      </c>
      <c r="G91" t="s">
        <v>15</v>
      </c>
      <c r="H91" t="s">
        <v>15</v>
      </c>
      <c r="I91" t="s">
        <v>12</v>
      </c>
      <c r="J91" s="5">
        <v>2</v>
      </c>
      <c r="K91" s="5">
        <v>2.4900000000000002</v>
      </c>
      <c r="L91" s="7"/>
      <c r="M91" s="7">
        <f t="shared" si="2"/>
        <v>2.2450000000000001</v>
      </c>
      <c r="N91" t="s">
        <v>15</v>
      </c>
      <c r="O91" t="s">
        <v>15</v>
      </c>
    </row>
    <row r="92" spans="1:15" hidden="1" x14ac:dyDescent="0.25">
      <c r="A92" t="s">
        <v>83</v>
      </c>
      <c r="B92" t="s">
        <v>11</v>
      </c>
      <c r="C92" s="7"/>
      <c r="D92" t="s">
        <v>16</v>
      </c>
      <c r="E92">
        <v>23</v>
      </c>
      <c r="F92" t="s">
        <v>35</v>
      </c>
      <c r="G92" t="s">
        <v>15</v>
      </c>
      <c r="H92" t="s">
        <v>15</v>
      </c>
      <c r="I92" t="s">
        <v>84</v>
      </c>
      <c r="J92" s="5">
        <v>3.5</v>
      </c>
      <c r="K92" s="5">
        <v>4</v>
      </c>
      <c r="L92" s="7"/>
      <c r="M92" s="7">
        <f t="shared" si="2"/>
        <v>3.75</v>
      </c>
      <c r="N92" t="s">
        <v>15</v>
      </c>
      <c r="O92" t="s">
        <v>15</v>
      </c>
    </row>
    <row r="93" spans="1:15" hidden="1" x14ac:dyDescent="0.25">
      <c r="A93" t="s">
        <v>85</v>
      </c>
      <c r="B93" t="s">
        <v>17</v>
      </c>
      <c r="C93" s="7"/>
      <c r="D93" t="s">
        <v>15</v>
      </c>
      <c r="E93">
        <v>18</v>
      </c>
      <c r="F93" t="s">
        <v>26</v>
      </c>
      <c r="G93" t="s">
        <v>15</v>
      </c>
      <c r="H93" t="s">
        <v>15</v>
      </c>
      <c r="I93" t="s">
        <v>86</v>
      </c>
      <c r="J93" s="5">
        <v>3</v>
      </c>
      <c r="K93" s="5">
        <v>3.49</v>
      </c>
      <c r="L93" s="7"/>
      <c r="M93" s="7">
        <f t="shared" si="2"/>
        <v>3.2450000000000001</v>
      </c>
      <c r="N93" t="s">
        <v>15</v>
      </c>
      <c r="O93" t="s">
        <v>16</v>
      </c>
    </row>
    <row r="94" spans="1:15" x14ac:dyDescent="0.25">
      <c r="A94" t="s">
        <v>87</v>
      </c>
      <c r="B94" t="s">
        <v>11</v>
      </c>
      <c r="C94" s="7"/>
      <c r="D94" t="s">
        <v>15</v>
      </c>
      <c r="E94">
        <v>19</v>
      </c>
      <c r="F94" t="s">
        <v>19</v>
      </c>
      <c r="G94" t="s">
        <v>16</v>
      </c>
      <c r="H94" t="s">
        <v>16</v>
      </c>
      <c r="I94" t="s">
        <v>40</v>
      </c>
      <c r="J94" s="5">
        <v>3</v>
      </c>
      <c r="K94" s="5">
        <v>3.49</v>
      </c>
      <c r="L94" s="7"/>
      <c r="M94" s="7">
        <f t="shared" si="2"/>
        <v>3.2450000000000001</v>
      </c>
      <c r="N94" t="s">
        <v>15</v>
      </c>
      <c r="O94" t="s">
        <v>15</v>
      </c>
    </row>
    <row r="95" spans="1:15" hidden="1" x14ac:dyDescent="0.25">
      <c r="A95" t="s">
        <v>88</v>
      </c>
      <c r="B95" t="s">
        <v>11</v>
      </c>
      <c r="C95" s="7"/>
      <c r="D95" t="s">
        <v>15</v>
      </c>
      <c r="E95">
        <v>18</v>
      </c>
      <c r="F95" t="s">
        <v>13</v>
      </c>
      <c r="G95" t="s">
        <v>15</v>
      </c>
      <c r="H95" t="s">
        <v>16</v>
      </c>
      <c r="I95" t="s">
        <v>54</v>
      </c>
      <c r="J95" s="5">
        <v>3</v>
      </c>
      <c r="K95" s="5">
        <v>3.49</v>
      </c>
      <c r="L95" s="7"/>
      <c r="M95" s="7">
        <f t="shared" si="2"/>
        <v>3.2450000000000001</v>
      </c>
      <c r="N95" t="s">
        <v>15</v>
      </c>
      <c r="O95" t="s">
        <v>15</v>
      </c>
    </row>
    <row r="96" spans="1:15" hidden="1" x14ac:dyDescent="0.25">
      <c r="A96" t="s">
        <v>89</v>
      </c>
      <c r="B96" t="s">
        <v>11</v>
      </c>
      <c r="C96" s="7"/>
      <c r="D96" t="s">
        <v>16</v>
      </c>
      <c r="E96">
        <v>24</v>
      </c>
      <c r="F96" t="s">
        <v>35</v>
      </c>
      <c r="G96" t="s">
        <v>15</v>
      </c>
      <c r="H96" t="s">
        <v>15</v>
      </c>
      <c r="I96" t="s">
        <v>90</v>
      </c>
      <c r="J96" s="5">
        <v>0</v>
      </c>
      <c r="K96" s="5">
        <v>1.99</v>
      </c>
      <c r="L96" s="7"/>
      <c r="M96" s="7">
        <f t="shared" si="2"/>
        <v>0.995</v>
      </c>
      <c r="N96" t="s">
        <v>15</v>
      </c>
      <c r="O96" t="s">
        <v>15</v>
      </c>
    </row>
    <row r="97" spans="1:15" hidden="1" x14ac:dyDescent="0.25">
      <c r="A97" t="s">
        <v>91</v>
      </c>
      <c r="B97" t="s">
        <v>11</v>
      </c>
      <c r="C97" s="7"/>
      <c r="D97" t="s">
        <v>15</v>
      </c>
      <c r="E97">
        <v>18</v>
      </c>
      <c r="F97" t="s">
        <v>13</v>
      </c>
      <c r="G97" t="s">
        <v>15</v>
      </c>
      <c r="H97" t="s">
        <v>15</v>
      </c>
      <c r="I97" t="s">
        <v>92</v>
      </c>
      <c r="J97" s="5">
        <v>3.5</v>
      </c>
      <c r="K97" s="5">
        <v>4</v>
      </c>
      <c r="L97" s="7"/>
      <c r="M97" s="7">
        <f t="shared" si="2"/>
        <v>3.75</v>
      </c>
      <c r="N97" t="s">
        <v>15</v>
      </c>
      <c r="O97" t="s">
        <v>15</v>
      </c>
    </row>
    <row r="98" spans="1:15" hidden="1" x14ac:dyDescent="0.25">
      <c r="A98" t="s">
        <v>93</v>
      </c>
      <c r="B98" t="s">
        <v>11</v>
      </c>
      <c r="C98" s="7"/>
      <c r="D98" t="s">
        <v>15</v>
      </c>
      <c r="E98">
        <v>21</v>
      </c>
      <c r="F98" t="s">
        <v>13</v>
      </c>
      <c r="G98" t="s">
        <v>15</v>
      </c>
      <c r="H98" t="s">
        <v>15</v>
      </c>
      <c r="I98" t="s">
        <v>30</v>
      </c>
      <c r="J98" s="5">
        <v>3.5</v>
      </c>
      <c r="K98" s="5">
        <v>4</v>
      </c>
      <c r="L98" s="7"/>
      <c r="M98" s="7">
        <f t="shared" si="2"/>
        <v>3.75</v>
      </c>
      <c r="N98" t="s">
        <v>15</v>
      </c>
      <c r="O98" t="s">
        <v>16</v>
      </c>
    </row>
    <row r="99" spans="1:15" hidden="1" x14ac:dyDescent="0.25">
      <c r="A99" t="s">
        <v>94</v>
      </c>
      <c r="B99" t="s">
        <v>17</v>
      </c>
      <c r="C99" s="7"/>
      <c r="D99" t="s">
        <v>15</v>
      </c>
      <c r="E99">
        <v>18</v>
      </c>
      <c r="F99" t="s">
        <v>26</v>
      </c>
      <c r="G99" t="s">
        <v>15</v>
      </c>
      <c r="H99" t="s">
        <v>16</v>
      </c>
      <c r="I99" t="s">
        <v>12</v>
      </c>
      <c r="J99" s="5">
        <v>3</v>
      </c>
      <c r="K99" s="5">
        <v>3.49</v>
      </c>
      <c r="L99" s="7"/>
      <c r="M99" s="7">
        <f t="shared" si="2"/>
        <v>3.2450000000000001</v>
      </c>
      <c r="N99" t="s">
        <v>15</v>
      </c>
      <c r="O99" t="s">
        <v>16</v>
      </c>
    </row>
    <row r="100" spans="1:15" x14ac:dyDescent="0.25">
      <c r="A100" t="s">
        <v>95</v>
      </c>
      <c r="B100" t="s">
        <v>11</v>
      </c>
      <c r="C100" s="7"/>
      <c r="D100" t="s">
        <v>16</v>
      </c>
      <c r="E100">
        <v>19</v>
      </c>
      <c r="F100" t="s">
        <v>35</v>
      </c>
      <c r="G100" t="s">
        <v>16</v>
      </c>
      <c r="H100" t="s">
        <v>16</v>
      </c>
      <c r="I100" t="s">
        <v>96</v>
      </c>
      <c r="J100" s="5">
        <v>3.5</v>
      </c>
      <c r="K100" s="5">
        <v>4</v>
      </c>
      <c r="L100" s="7"/>
      <c r="M100" s="7">
        <f t="shared" si="2"/>
        <v>3.75</v>
      </c>
      <c r="N100" t="s">
        <v>15</v>
      </c>
      <c r="O100" t="s">
        <v>15</v>
      </c>
    </row>
    <row r="101" spans="1:15" hidden="1" x14ac:dyDescent="0.25">
      <c r="A101" t="s">
        <v>97</v>
      </c>
      <c r="B101" t="s">
        <v>11</v>
      </c>
      <c r="C101" s="7"/>
      <c r="D101" t="s">
        <v>15</v>
      </c>
      <c r="E101">
        <v>23</v>
      </c>
      <c r="F101" t="s">
        <v>25</v>
      </c>
      <c r="G101" t="s">
        <v>15</v>
      </c>
      <c r="H101" t="s">
        <v>15</v>
      </c>
      <c r="I101" t="s">
        <v>98</v>
      </c>
      <c r="J101" s="5">
        <v>3.5</v>
      </c>
      <c r="K101" s="5">
        <v>4</v>
      </c>
      <c r="L101" s="7"/>
      <c r="M101" s="7">
        <f t="shared" si="2"/>
        <v>3.75</v>
      </c>
      <c r="N101" t="s">
        <v>15</v>
      </c>
      <c r="O101" t="s">
        <v>15</v>
      </c>
    </row>
    <row r="102" spans="1:15" hidden="1" x14ac:dyDescent="0.25">
      <c r="A102" t="s">
        <v>99</v>
      </c>
      <c r="B102" t="s">
        <v>17</v>
      </c>
      <c r="C102" s="7"/>
      <c r="D102" t="s">
        <v>15</v>
      </c>
      <c r="E102">
        <v>20</v>
      </c>
      <c r="F102" t="s">
        <v>26</v>
      </c>
      <c r="G102" t="s">
        <v>15</v>
      </c>
      <c r="H102" t="s">
        <v>15</v>
      </c>
      <c r="I102" t="s">
        <v>51</v>
      </c>
      <c r="J102" s="5">
        <v>3</v>
      </c>
      <c r="K102" s="5">
        <v>3.49</v>
      </c>
      <c r="L102" s="7"/>
      <c r="M102" s="7">
        <f t="shared" si="2"/>
        <v>3.2450000000000001</v>
      </c>
      <c r="N102" t="s">
        <v>15</v>
      </c>
      <c r="O102" t="s">
        <v>15</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Student Mental health for nan</vt:lpstr>
      <vt:lpstr>Chart with highest CGpa</vt:lpstr>
      <vt:lpstr>Chart Anxiety</vt:lpstr>
      <vt:lpstr>Students with often Specialist </vt:lpstr>
      <vt:lpstr>Panic attack chart</vt:lpstr>
      <vt:lpstr> Marrid people chart</vt:lpstr>
      <vt:lpstr>Deps</vt:lpstr>
      <vt:lpstr>  MENTAL HEALTH DASHBOARD</vt:lpstr>
      <vt:lpstr>Student_mental health duplicate</vt:lpstr>
      <vt:lpstr>Student_mental health dupli</vt:lpstr>
      <vt:lpstr> CGpa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Ibukunoluwa Oshiga</dc:creator>
  <cp:lastModifiedBy>oshigaibukunoluwa@gmail.com</cp:lastModifiedBy>
  <dcterms:created xsi:type="dcterms:W3CDTF">2023-10-04T14:55:37Z</dcterms:created>
  <dcterms:modified xsi:type="dcterms:W3CDTF">2023-10-13T10:54:14Z</dcterms:modified>
</cp:coreProperties>
</file>