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10" windowWidth="14810" windowHeight="8010" firstSheet="1" activeTab="10"/>
  </bookViews>
  <sheets>
    <sheet name="Directive1" sheetId="1" r:id="rId1"/>
    <sheet name="Directive2" sheetId="2" r:id="rId2"/>
    <sheet name="Directive3" sheetId="3" r:id="rId3"/>
    <sheet name="Directive4" sheetId="4" r:id="rId4"/>
    <sheet name="Case1" sheetId="5" r:id="rId5"/>
    <sheet name="Case2" sheetId="6" r:id="rId6"/>
    <sheet name="Case3" sheetId="7" r:id="rId7"/>
    <sheet name="Case4" sheetId="8" r:id="rId8"/>
    <sheet name="Case9" sheetId="9" r:id="rId9"/>
    <sheet name="Case10" sheetId="10" r:id="rId10"/>
    <sheet name="Total-english" sheetId="11" r:id="rId11"/>
  </sheets>
  <calcPr calcId="144525"/>
</workbook>
</file>

<file path=xl/calcChain.xml><?xml version="1.0" encoding="utf-8"?>
<calcChain xmlns="http://schemas.openxmlformats.org/spreadsheetml/2006/main">
  <c r="K3" i="11" l="1"/>
  <c r="K4" i="11"/>
  <c r="K5" i="11"/>
  <c r="K6" i="11"/>
  <c r="K7" i="11"/>
  <c r="K8" i="11"/>
  <c r="K9" i="11"/>
  <c r="K10" i="11"/>
  <c r="K11" i="11"/>
  <c r="K12" i="11"/>
  <c r="K13" i="11"/>
  <c r="K14" i="11"/>
  <c r="K15" i="11"/>
  <c r="K16" i="11"/>
  <c r="K17" i="11"/>
  <c r="K18" i="11"/>
  <c r="K19" i="11"/>
  <c r="K20" i="11"/>
  <c r="K21" i="11"/>
  <c r="K2" i="11"/>
  <c r="J3" i="11"/>
  <c r="J4" i="11"/>
  <c r="J5" i="11"/>
  <c r="J6" i="11"/>
  <c r="J7" i="11"/>
  <c r="J8" i="11"/>
  <c r="J9" i="11"/>
  <c r="J10" i="11"/>
  <c r="J11" i="11"/>
  <c r="J12" i="11"/>
  <c r="J13" i="11"/>
  <c r="J14" i="11"/>
  <c r="J15" i="11"/>
  <c r="J16" i="11"/>
  <c r="J17" i="11"/>
  <c r="J18" i="11"/>
  <c r="J19" i="11"/>
  <c r="J20" i="11"/>
  <c r="J21" i="11"/>
  <c r="J2" i="11"/>
  <c r="I3" i="11"/>
  <c r="I4" i="11"/>
  <c r="I5" i="11"/>
  <c r="I6" i="11"/>
  <c r="I7" i="11"/>
  <c r="I8" i="11"/>
  <c r="I9" i="11"/>
  <c r="I10" i="11"/>
  <c r="I11" i="11"/>
  <c r="I12" i="11"/>
  <c r="I13" i="11"/>
  <c r="I14" i="11"/>
  <c r="I15" i="11"/>
  <c r="I16" i="11"/>
  <c r="I17" i="11"/>
  <c r="I18" i="11"/>
  <c r="I19" i="11"/>
  <c r="I20" i="11"/>
  <c r="I21" i="11"/>
  <c r="I2" i="11"/>
  <c r="H7" i="11"/>
  <c r="H8" i="11"/>
  <c r="H9" i="11"/>
  <c r="H10" i="11"/>
  <c r="H11" i="11"/>
  <c r="H12" i="11"/>
  <c r="H13" i="11"/>
  <c r="H14" i="11"/>
  <c r="H15" i="11"/>
  <c r="H16" i="11"/>
  <c r="H17" i="11"/>
  <c r="H18" i="11"/>
  <c r="H19" i="11"/>
  <c r="H20" i="11"/>
  <c r="H21" i="11"/>
  <c r="H3" i="11"/>
  <c r="H4" i="11"/>
  <c r="H5" i="11"/>
  <c r="H6" i="11"/>
  <c r="H2" i="11"/>
</calcChain>
</file>

<file path=xl/sharedStrings.xml><?xml version="1.0" encoding="utf-8"?>
<sst xmlns="http://schemas.openxmlformats.org/spreadsheetml/2006/main" count="2204" uniqueCount="863">
  <si>
    <t>Document</t>
  </si>
  <si>
    <t>Directive 1</t>
  </si>
  <si>
    <t>Directive 2</t>
  </si>
  <si>
    <t>Directive 3</t>
  </si>
  <si>
    <t>Directive 4</t>
  </si>
  <si>
    <t>Case 1</t>
  </si>
  <si>
    <t>Case 2</t>
  </si>
  <si>
    <t>Case 3</t>
  </si>
  <si>
    <t>Case 4</t>
  </si>
  <si>
    <t>Case 9</t>
  </si>
  <si>
    <t>Case 10</t>
  </si>
  <si>
    <t>True Positive</t>
  </si>
  <si>
    <t>False Positive</t>
  </si>
  <si>
    <t>Fasle Negative</t>
  </si>
  <si>
    <t xml:space="preserve">Total Detected Gold Standar </t>
  </si>
  <si>
    <t xml:space="preserve">Gold Standard Detected </t>
  </si>
  <si>
    <t>Run Detected</t>
  </si>
  <si>
    <t xml:space="preserve">Total Detected tested </t>
  </si>
  <si>
    <t>EC      [GateNLP, Organization]</t>
  </si>
  <si>
    <t>her      [CoreNLP, Person]</t>
  </si>
  <si>
    <t>EU      [GateNLP, Organization]</t>
  </si>
  <si>
    <t>General      [CoreNLP, Other]</t>
  </si>
  <si>
    <t>TEU      [GateNLP, Organization]</t>
  </si>
  <si>
    <t>Union The      [IxaPipe, Organization]</t>
  </si>
  <si>
    <t>States      [IxaPipe, Organization]</t>
  </si>
  <si>
    <t>Transposition      [IxaPipe, Organization]</t>
  </si>
  <si>
    <t>Union 's      [IxaPipe, Organization]</t>
  </si>
  <si>
    <t>European Court of Auditors      [GateNLP, Organization]</t>
  </si>
  <si>
    <t>Prosecutor      [CoreNLP, Other]</t>
  </si>
  <si>
    <t>money laundering      [CoreNLP, Other]</t>
  </si>
  <si>
    <t>Jurisdiction      [IxaPipe, Organization]</t>
  </si>
  <si>
    <t>Statute of the Court of Justice      [IxaPipe, Organization]</t>
  </si>
  <si>
    <t>Council of 20 May      [IxaPipe, Organization]</t>
  </si>
  <si>
    <t>FRAUD      [CoreNLP, Other]</t>
  </si>
  <si>
    <t>Fraud      [CoreNLP, Other]</t>
  </si>
  <si>
    <t>servant      [CoreNLP, Other]</t>
  </si>
  <si>
    <t>MAASIKAS      [IxaPipe, Organization]</t>
  </si>
  <si>
    <t>Staff Regulations      [IxaPipe, Organization]</t>
  </si>
  <si>
    <t>EUROPEAN UNION      [GateNLP, Organization]</t>
  </si>
  <si>
    <t>Court      [GateNLP, Organization]</t>
  </si>
  <si>
    <t>No 259/68      [IxaPipe, Other]</t>
  </si>
  <si>
    <t>European      [GateNLP, Organization]</t>
  </si>
  <si>
    <t>she      [CoreNLP, Person]</t>
  </si>
  <si>
    <t>Protocol No      [IxaPipe, Organization]</t>
  </si>
  <si>
    <t>Council of 3 April      [IxaPipe, Organization]</t>
  </si>
  <si>
    <t>GENERAL      [CoreNLP, Other]</t>
  </si>
  <si>
    <t>Council and Council Regulation      [IxaPipe, Organization]</t>
  </si>
  <si>
    <t>OLAF      [GateNLP, Person]</t>
  </si>
  <si>
    <t>Regulation      [IxaPipe, Other]</t>
  </si>
  <si>
    <t>he      [CoreNLP, Person]</t>
  </si>
  <si>
    <t>European Parliament and of the Council      [IxaPipe, Organization]</t>
  </si>
  <si>
    <t>Staff Regulations of Officials      [IxaPipe, Organization]</t>
  </si>
  <si>
    <t>Council of 18 December      [IxaPipe, Organization]</t>
  </si>
  <si>
    <t>executive      [CoreNLP, Other]</t>
  </si>
  <si>
    <t>Private      [CoreNLP, Other]</t>
  </si>
  <si>
    <t>laws      [GateNLP, Person]</t>
  </si>
  <si>
    <t>Official      [GateNLP, Organization]</t>
  </si>
  <si>
    <t>A. TAJANI      [IxaPipe, Person]</t>
  </si>
  <si>
    <t>European Communities      [GateNLP, Organization]</t>
  </si>
  <si>
    <t>Charter of Fundamental Rights      [IxaPipe, Organization]</t>
  </si>
  <si>
    <t>Official Journal      [GateNLP, Organization]</t>
  </si>
  <si>
    <t>him      [CoreNLP, Person]</t>
  </si>
  <si>
    <t>his      [CoreNLP, Person]</t>
  </si>
  <si>
    <t>EEC      [GateNLP, Organization]</t>
  </si>
  <si>
    <t>FINANCIAL INTERESTS Article      [IxaPipe, Organization]</t>
  </si>
  <si>
    <t>Framework Decision      [IxaPipe, Organization]</t>
  </si>
  <si>
    <t>fraud      [CoreNLP, Other]</t>
  </si>
  <si>
    <t>EUROPEAN      [GateNLP, Organization]</t>
  </si>
  <si>
    <t>general      [CoreNLP, Other]</t>
  </si>
  <si>
    <t>Euratom      [IxaPipe, Organization]</t>
  </si>
  <si>
    <t>OJ      [GateNLP, Organization]</t>
  </si>
  <si>
    <t>execution      [CoreNLP, Other]</t>
  </si>
  <si>
    <t>President M      [GateNLP, Person]</t>
  </si>
  <si>
    <t>Council The President      [IxaPipe, Organization]</t>
  </si>
  <si>
    <t>State of the      [IxaPipe, Organization]</t>
  </si>
  <si>
    <t>Council of 16 February      [IxaPipe, Organization]</t>
  </si>
  <si>
    <t>Sixth Council      [GateNLP, Organization]</t>
  </si>
  <si>
    <t>First Council      [GateNLP, Organization]</t>
  </si>
  <si>
    <t>National      [IxaPipe, Organization]</t>
  </si>
  <si>
    <t>Journal of the European Union EN      [IxaPipe, Organization]</t>
  </si>
  <si>
    <t>Council of 13 June      [IxaPipe, Organization]</t>
  </si>
  <si>
    <t>independent      [CoreNLP, Other]</t>
  </si>
  <si>
    <t>Article      [IxaPipe, Organization]</t>
  </si>
  <si>
    <t>DIRECTIVES      [GateNLP, Organization]</t>
  </si>
  <si>
    <t>Council of 26 October      [IxaPipe, Organization]</t>
  </si>
  <si>
    <t>Council of 5 April      [IxaPipe, Organization]</t>
  </si>
  <si>
    <t>Chapter      [GateNLP, Organization]</t>
  </si>
  <si>
    <t>Section      [IxaPipe, Organization]</t>
  </si>
  <si>
    <t>second      [CoreNLP, Other]</t>
  </si>
  <si>
    <t>Multiannual European      [IxaPipe, Other]</t>
  </si>
  <si>
    <t>Council of 25 October      [IxaPipe, Organization]</t>
  </si>
  <si>
    <t>Europe      [GateNLP, Location]</t>
  </si>
  <si>
    <t>Chapter IV Capital      [GateNLP, Organization]</t>
  </si>
  <si>
    <t>Council of 16 April      [IxaPipe, Organization]</t>
  </si>
  <si>
    <t>European eGovernment Action Plan      [IxaPipe, Organization]</t>
  </si>
  <si>
    <t>peers      [GateNLP, Person]</t>
  </si>
  <si>
    <t>European Disability Strategy      [IxaPipe, Organization]</t>
  </si>
  <si>
    <t>model      [CoreNLP, Other]</t>
  </si>
  <si>
    <t>Council of 17 December      [IxaPipe, Organization]</t>
  </si>
  <si>
    <t>Framework Programme      [IxaPipe, Organization]</t>
  </si>
  <si>
    <t>neutral      [CoreNLP, Other]</t>
  </si>
  <si>
    <t>Council Decision      [IxaPipe, Other]</t>
  </si>
  <si>
    <t>European Standardisation      [IxaPipe, Organization]</t>
  </si>
  <si>
    <t>PARLIAMENT      [GateNLP, Organization]</t>
  </si>
  <si>
    <t>European Economic      [IxaPipe, Other]</t>
  </si>
  <si>
    <t>Maritime      [GateNLP, Organization]</t>
  </si>
  <si>
    <t>Riga      [GateNLP, Location]</t>
  </si>
  <si>
    <t>Government      [GateNLP, Organization]</t>
  </si>
  <si>
    <t>Mobile      [CoreNLP, Other]</t>
  </si>
  <si>
    <t>Fisheries Fund      [GateNLP, Organization]</t>
  </si>
  <si>
    <t>Decision      [GateNLP, Organization]</t>
  </si>
  <si>
    <t>Digital Agenda for Europe      [IxaPipe, Organization]</t>
  </si>
  <si>
    <t>European Maritime and Fisheries Fund      [IxaPipe, Organization]</t>
  </si>
  <si>
    <t>Rights of Persons      [IxaPipe, Organization]</t>
  </si>
  <si>
    <t>foster      [GateNLP, Person]</t>
  </si>
  <si>
    <t>European Agricultural Fund      [GateNLP, Organization]</t>
  </si>
  <si>
    <t>Adobe Portable Document Format      [IxaPipe, Organization]</t>
  </si>
  <si>
    <t>Rural Development      [IxaPipe, Other]</t>
  </si>
  <si>
    <t>Action Plan      [IxaPipe, Organization]</t>
  </si>
  <si>
    <t>UN      [GateNLP, Organization]</t>
  </si>
  <si>
    <t>representative      [CoreNLP, Other]</t>
  </si>
  <si>
    <t>EN      [IxaPipe, Organization]</t>
  </si>
  <si>
    <t>Cohesion Fund      [GateNLP, Organization]</t>
  </si>
  <si>
    <t>Barrier-Free Europe      [IxaPipe, Location]</t>
  </si>
  <si>
    <t>Riga Ministerial Declaration      [IxaPipe, Organization]</t>
  </si>
  <si>
    <t>United Nations Convention      [IxaPipe, Organization]</t>
  </si>
  <si>
    <t>mobile      [CoreNLP, Other]</t>
  </si>
  <si>
    <t>Social Committee      [IxaPipe, Organization]</t>
  </si>
  <si>
    <t>Interinstitutional Agreement      [IxaPipe, Other]</t>
  </si>
  <si>
    <t>yes</t>
  </si>
  <si>
    <t>q</t>
  </si>
  <si>
    <t>Type</t>
  </si>
  <si>
    <t>rule</t>
  </si>
  <si>
    <t>other</t>
  </si>
  <si>
    <t>detected rule</t>
  </si>
  <si>
    <t>2008/48/EC         [OpenNLP, Directive]         https://eur-lex.europa.eu/legal-content/ES/TXT/%3Furi%3Dcelex%253A32008L0048</t>
  </si>
  <si>
    <t>Article 47         [OpenNLP, Article]         http://www.congreso.es/consti/constitucion/indice/titulos/articulos.jsp%3Fini%3D47%26tipo%3D2</t>
  </si>
  <si>
    <t>2018/C 063/14         [OpenNLP, OfficialJ]         https://eur-lex.europa.eu/legal-content/ES/ALL/%3Furi%3DOJ:C:2018:063:FULL</t>
  </si>
  <si>
    <t>Article 32(3         [OpenNLP, Article]         https://indiankanoon.org/doc/618177/</t>
  </si>
  <si>
    <t>Article 32(4)         [OpenNLP, Article]         http://www.privacy-regulation.eu/en/article-32-security-of-processing-GDPR.htm</t>
  </si>
  <si>
    <t>Regulation 1290/2005         [OpenNLP, Regulation]         http://eur-lex.europa.eu/LexUriServ/LexUriServ.do%3Furi%3DOJ:L:2005:209:0001:0025:EN:PDF</t>
  </si>
  <si>
    <t>Case C-694/17         [OpenNLP, CaseLaw]         https://eur-lex.europa.eu/legal-content/EN/TXT/%3Furi%3DCELEX%253A62017CN0694</t>
  </si>
  <si>
    <t>Article 8(4         [OpenNLP, Article]         https://euipo.europa.eu/tunnel-web/secure/webdav/guest/document_library/contentPdfs/trade_marks/Draft_Guidelines_WP_2/12_part_c_opposition_section_4_rights_under_article_8_4_ctmr_en.pdf</t>
  </si>
  <si>
    <t>Regulation (EC) No 810/2009         [OpenNLP, Regulation]         https://eur-lex.europa.eu/legal-content/ES/TXT/%3Furi%3Dcelex:32009R0810</t>
  </si>
  <si>
    <t>Article 15         [OpenNLP, Article]         https://www.thebalancecareers.com/what-is-an-article-15-3354210</t>
  </si>
  <si>
    <t>2018/C 063/12         [OpenNLP, OfficialJ]         https://eur-lex.europa.eu/legal-content/ES/ALL/%3Furi%3DOJ:C:2018:063:FULL</t>
  </si>
  <si>
    <t>OJ 2008         [OpenNLP, OfficialJ]         https://elpais.com/elpais/2008/10/04/actualidad/1223102929_850215.html</t>
  </si>
  <si>
    <t>OJ 2009         [OpenNLP, OfficialJ]         https://www.epo.org/law-practice/legal-texts/official-journal/2009.html</t>
  </si>
  <si>
    <t>Article 8(4)         [OpenNLP, Article]         https://euipo.europa.eu/tunnel-web/secure/webdav/guest/document_library/contentPdfs/trade_marks/Draft_Guidelines_WP_2/12_part_c_opposition_section_4_rights_under_article_8_4_ctmr_en.pdf</t>
  </si>
  <si>
    <t>Article 32(4         [OpenNLP, Article]         http://www.privacy-regulation.eu/en/article-32-security-of-processing-GDPR.htm</t>
  </si>
  <si>
    <t>OJ 2009 L 243         [OpenNLP, OfficialJ]         https://eur-lex.europa.eu/legal-content/EN/ALL/%3Furi%3DOJ:L:2009:243:TOC</t>
  </si>
  <si>
    <t>Case C-6/18 P         [OpenNLP, CaseLaw]         http://curia.europa.eu/juris/liste.jsf%3Fnum%3DC-6/18%26language%3DEN</t>
  </si>
  <si>
    <t>Directive 2008/48/EC         [OpenNLP, Directive]         http://eur-lex.europa.eu/LexUriServ/LexUriServ.do%3Furi%3DOJ:L:2008:133:0066:0092:EN:PDF</t>
  </si>
  <si>
    <t>Article 32(3)         [OpenNLP, Article]         https://indiankanoon.org/doc/618177/</t>
  </si>
  <si>
    <t>OJ 2008 L 133         [OpenNLP, OfficialJ]         https://eur-lex.europa.eu/legal-content/IT/TXT/%3Furi%3DOJ%253AL%253A2008%253A133%253ATOC</t>
  </si>
  <si>
    <t>2018/C 063/13         [OpenNLP, OfficialJ]         https://eur-lex.europa.eu/legal-content/ES/ALL/%3Furi%3DOJ:C:2018:063:FULL</t>
  </si>
  <si>
    <t>Official Journal of the European Union C 63/9         [OpenNLP, OfficialJ]         https://eur-lex.europa.eu/oj/direct-access.html</t>
  </si>
  <si>
    <t>Case C-680/17         [OpenNLP, CaseLaw]         http://curia.europa.eu/juris/liste.jsf%3Flanguage%3Den%26jur%3DC,T,F%26num%3Dc-680/17</t>
  </si>
  <si>
    <t>Case T-26/16         [OpenNLP, CaseLaw]         http://curia.europa.eu/juris/liste.jsf%3Flanguage%3Den%26num%3DT-26/16</t>
  </si>
  <si>
    <t>Case C-6/18         [OpenNLP, CaseLaw]         http://curia.europa.eu/juris/liste.jsf%3Fnum%3DC-6/18%26language%3DEN</t>
  </si>
  <si>
    <t>Regulation No 1290/2005         [OpenNLP, Regulation]         http://eur-lex.europa.eu/LexUriServ/LexUriServ.do%3Furi%3DOJ:L:2005:209:0001:0025:EN:PDF</t>
  </si>
  <si>
    <t>Directive 87/102/EEC         [OpenNLP, Directive]         http://eur-lex.europa.eu/LexUriServ/LexUriServ.do%3Furi%3DCELEX:31987L0102:EN:HTML</t>
  </si>
  <si>
    <t>87/102/EEC         [OpenNLP, Directive]         http://eur-lex.europa.eu/LexUriServ/LexUriServ.do%3Furi%3DCELEX:31987L0102:EN:HTML</t>
  </si>
  <si>
    <t>Articles 31 and 32-33         [OpenNLP, Article]         https://www.cambridge.org/core/journals/netherlands-international-law-review/article/is-the-hierarchical-structure-of-articles-31-and-32-of-the-vienna-convention-real-or-not-interpreting-the-rules-of-interpretation/443E820825E41CC8EF42DA8BF3E0AC5D</t>
  </si>
  <si>
    <t>Official Journal      [CoreNLP, Governemental_Institution]         https://eur-lex.europa.eu/oj/direct-access.html</t>
  </si>
  <si>
    <t>European Union C         [OpenNLP, Organization]         https://en.wikipedia.org/wiki/European_Union</t>
  </si>
  <si>
    <t>Cour      [GateNLP, Location]         https://es.wikipedia.org/wiki/Cour</t>
  </si>
  <si>
    <t>A. Vasilopoulou      [IxaPipe, Person]         https://www.researchgate.net/profile/Vasiliki_Vasilopoulou</t>
  </si>
  <si>
    <t>European Union         [OpenNLP, Organization]         http://europa.eu/</t>
  </si>
  <si>
    <t>his      [CoreNLP, Person]         https://www.his-spain.com/</t>
  </si>
  <si>
    <t>her      [CoreNLP, Person]         https://es.wikipedia.org/wiki/Her</t>
  </si>
  <si>
    <t>Lugano      [GateNLP, Location]         https://es.wikipedia.org/wiki/Lugano</t>
  </si>
  <si>
    <t>Luxembourg      [GateNLP, Location]         https://en.wikipedia.org/wiki/Luxembourg</t>
  </si>
  <si>
    <t>Kamalaranee Vethanayagam Defendant      [IxaPipe, Person]         http://curia.europa.eu/juris/document/document.jsf%3Ftext%3D%26docid%3D199423%26pageIndex%3D0%26doclang%3DEN%26mode%3Dreq%26dir%3D%26occ%3Dfirst%26part%3D1%26cid%3D648991</t>
  </si>
  <si>
    <t>General Court         [OpenNLP, Organization]         https://en.wikipedia.org/wiki/General_Court_(European_Union)</t>
  </si>
  <si>
    <t>Visa         [OpenNLP, Organization]         http://www.visa.com.ar/</t>
  </si>
  <si>
    <t>Sumanan Vethanayagam      [IxaPipe, Person]         http://curia.europa.eu/juris/document/document.jsf%3Ftext%3D%26docid%3D199423%26pageIndex%3D0%26doclang%3DES%26mode%3Dreq%26dir%3D%26occ%3Dfirst%26part%3D1%26cid%3D648991</t>
  </si>
  <si>
    <t>EC      [GateNLP, Organization]         https://www.ecenglish.com/</t>
  </si>
  <si>
    <t>Seventh Chamber      [GateNLP, Organization]         https://en.wikipedia.org/wiki/The_Seventh_Chamber</t>
  </si>
  <si>
    <t>Minister      [CoreNLP, Other]         https://en.wikipedia.org/wiki/Minister_(government)</t>
  </si>
  <si>
    <t>Commission         [OpenNLP, Organization]         https://dictionary.cambridge.org/dictionary/english/commission</t>
  </si>
  <si>
    <t>EEC      [GateNLP, Organization]         http://www.escuelacoaching.com/</t>
  </si>
  <si>
    <t>EUR      [IxaPipe, Organization]         https://www.xe.com/es/currency/eur-euro</t>
  </si>
  <si>
    <t>French Referring      [IxaPipe, Location]         https://dictionary.reverso.net/english-french/referring</t>
  </si>
  <si>
    <t>IR      [GateNLP, Organization]         http://www.spanishdict.com/verbos/ir</t>
  </si>
  <si>
    <t>Utrecht Parties      [IxaPipe, Organization]         https://www.eventbrite.com/d/netherlands--utrecht/parties/</t>
  </si>
  <si>
    <t>Commission Document      [IxaPipe, Location]         http://ec.europa.eu/transparency/regdoc/</t>
  </si>
  <si>
    <t>State      [IxaPipe, Organization]         http://www.wordreference.com/enes/state</t>
  </si>
  <si>
    <t>van Buitenlandse Zaken      [GateNLP, Person]         https://www.rijksoverheid.nl/ministeries/ministerie-van-buitenlandse-zaken</t>
  </si>
  <si>
    <t>Sobitha Sumanan      [IxaPipe, Person]         https://eur-lex.europa.eu/legal-content/ES/ALL/%3Furi%3DCELEX%253A62017CN0680</t>
  </si>
  <si>
    <t>Buitenlandse Zaken      [IxaPipe, Person]         https://www.rijksoverheid.nl/ministeries/ministerie-van-buitenlandse-zaken</t>
  </si>
  <si>
    <t>General      [CoreNLP, Other]         https://www.forocoches.com/foro/forumdisplay.php%3Ff%3D2</t>
  </si>
  <si>
    <t>Greek Parties Appellant      [IxaPipe, Organization]         //books.google.es/books?idQPVRDwAAQBAJ</t>
  </si>
  <si>
    <t>Rechtbank Den Haag      [IxaPipe, Organization]         https://www.rechtspraak.nl/Organisatie-en-contact/Organisatie/Rechtbanken/Rechtbank-Den-Haag</t>
  </si>
  <si>
    <t>Kamalaranee Vethanayagam      [IxaPipe, Person]         https://eur-lex.europa.eu/legal-content/ES/ALL/%3Furi%3DCELEX%253A62017CN0680</t>
  </si>
  <si>
    <t>Î™. Pachi      [GateNLP, Person]         https://twitter.com/Mariapazperez26</t>
  </si>
  <si>
    <t>Charter         [OpenNLP, Organization]         https://es.wikipedia.org/wiki/Ch%25C3%25A1rter</t>
  </si>
  <si>
    <t>Article      [IxaPipe, Organization]         https://www.article.com/</t>
  </si>
  <si>
    <t>Visa      [GateNLP, Organization]         http://www.visa.com.ar/</t>
  </si>
  <si>
    <t>Buitenlandse Zaken Questions      [IxaPipe, Organization]         https://www.glassdoor.com/Interview/Ministerie-van-Buitenlandse-Zaken-Interview-Questions-E499588.htm</t>
  </si>
  <si>
    <t>Swiss      [CoreNLP, Other]         https://swiss.com/</t>
  </si>
  <si>
    <t>Hellenic Republic      [GateNLP, Location]         https://hellenicrepublic.com.au/</t>
  </si>
  <si>
    <t>EN Official Journal         [OpenNLP, Organization]         https://eur-lex.europa.eu/oj/direct-access.html</t>
  </si>
  <si>
    <t>European Parliament         [OpenNLP, Organization]         http://www.europarl.europa.eu/portal/es</t>
  </si>
  <si>
    <t>Netherlands      [GateNLP, Location]         https://en.wikipedia.org/wiki/Netherlands</t>
  </si>
  <si>
    <t>French      [CoreNLP, Other]         https://en.wikipedia.org/wiki/French</t>
  </si>
  <si>
    <t>Visa Code         [OpenNLP, Organization]         https://eur-lex.europa.eu/legal-content/EN/TXT/%3Furi%3DLEGISSUM%253Ajl0028</t>
  </si>
  <si>
    <t>Hildur Arnadottir      [IxaPipe, Person]         http://hildurarnadottir.is/</t>
  </si>
  <si>
    <t>(Netherlands         [OpenNLP, Location]         https://en.wikipedia.org/wiki/Netherlands</t>
  </si>
  <si>
    <t>Hildur Arnadottir Question      [IxaPipe, Person]         https://is.linkedin.com/in/hildur-arnadottir-baa60146</t>
  </si>
  <si>
    <t>Dutch Referring      [IxaPipe, Organization]         http://www.dictionary.com/e/demonym/</t>
  </si>
  <si>
    <t>OJ      [CoreNLP, Abreviation]         https://es.wikipedia.org/wiki/O._J._Simpson</t>
  </si>
  <si>
    <t>Lugano Convention      [IxaPipe, Other]         http://ec.europa.eu/world/agreements/downloadFile.do%3FfullText%3Dyes%26treatyTransId%3D13041</t>
  </si>
  <si>
    <t>Council         [OpenNLP, Organization]         http://www.wordreference.com/es/translation.asp%3Ftranword%3Dcouncil</t>
  </si>
  <si>
    <t>European Commission Form         [OpenNLP, Organization]         https://ec.europa.eu/inea/en/connecting-europe-facility/useful-documents-and-forms</t>
  </si>
  <si>
    <t>European Commission         [OpenNLP, Organization]         https://ec.europa.eu/</t>
  </si>
  <si>
    <t>Council Directive         [OpenNLP, Organization]         https://www.linguee.es/ingles-espanol/traduccion/council%2Bdirective.html</t>
  </si>
  <si>
    <t>the Netherlands         [OpenNLP, Location]         https://en.wikipedia.org/wiki/Netherlands</t>
  </si>
  <si>
    <t>Utrecht      [GateNLP, Location]         https://es.wikipedia.org/wiki/Utrecht</t>
  </si>
  <si>
    <t>State         [OpenNLP, Organization]         http://www.wordreference.com/enes/state</t>
  </si>
  <si>
    <t>Community Code      [IxaPipe, Location]         http://www.communitycode.org/</t>
  </si>
  <si>
    <t>Pachi      [IxaPipe, Person]         https://www.larazon.es/opinion/columnistas/patxi-pachi-pitxi-pichi-FD12556416</t>
  </si>
  <si>
    <t>Member State      [IxaPipe, Organization]         https://en.wikipedia.org/wiki/Member_state</t>
  </si>
  <si>
    <t>G. Kanellopoulos      [GateNLP, Person]         https://us.soccerway.com/players/giorgos-kanellopoulos/499165/</t>
  </si>
  <si>
    <t>Den Haag      [GateNLP, Person]         https://denhaag.com/en</t>
  </si>
  <si>
    <t>EN Official      [GateNLP, Person]         https://twitter.com/girlsfrontlinee%3Flang%3Des</t>
  </si>
  <si>
    <t>Grand-DuchÃ©      [IxaPipe, Other]         https://fr.wikipedia.org/wiki/Grand-duch%25C3%25A9</t>
  </si>
  <si>
    <t>Member States      [IxaPipe, Organization]         https://en.wikipedia.org/wiki/Member_state_of_the_European_Union</t>
  </si>
  <si>
    <t>Vasilopoulou         [OpenNLP, Location]         https://www.york.ac.uk/politics/staff/academicstaff/sofia-vasilopoulou/</t>
  </si>
  <si>
    <t>Pillar Securitisation SÃ rl      [IxaPipe, Organization]         https://www.bloomberg.com/research/stocks/private/snapshot.asp%3FprivcapId%3D215169237</t>
  </si>
  <si>
    <t>Council of 23 April      [IxaPipe, Organization]         https://eur-lex.europa.eu/legal-content/EN/ALL/%3Furi%3Dcelex%253A32009L0028</t>
  </si>
  <si>
    <t>he      [CoreNLP, Person]         http://udep.edu.pe/castellanoactual/duda-resuelta-eh-o-he/</t>
  </si>
  <si>
    <t>Greek      [CoreNLP, Other]         https://en.wikipedia.org/wiki/Greek_language</t>
  </si>
  <si>
    <t>Dutch      [CoreNLP, Other]         https://en.wikipedia.org/wiki/Dutch_language</t>
  </si>
  <si>
    <t>OJ 2005         [OpenNLP, OfficialJ]         https://eur-lex.europa.eu/oj/2005/08/direct-access.html%3Flocale%3Den</t>
  </si>
  <si>
    <t>Official Journal of the European Union 19.2.2018 The second ground of appeal , with reference to the part of the Decision whereby the Commission imposed a one-off correction , is based on a claim that the General Court in the judgment under appeal misinterpreted and misapplied Articles 32(4) and 49 of Regulation No 1290/2005         [OpenNLP, OfficialJ]         https://eur-lex.europa.eu/legal-content/EN/TXT/%3Furi%3DCELEX%253A62018CN0006</t>
  </si>
  <si>
    <t>Articles 32(4) and 49         [OpenNLP, Article]         http://www.privacy-regulation.eu/en/article-32-security-of-processing-GDPR.htm</t>
  </si>
  <si>
    <t>C 63/10 EN Official Journal         [OpenNLP, OfficialJ]         https://eur-lex.europa.eu/oj/direct-access.html</t>
  </si>
  <si>
    <t>OJ 2015 L 303         [OpenNLP, OfficialJ]         https://eur-lex.europa.eu/legal-content/EN/TXT/%3Furi%3DOJ%253AL%253A2015%253A303%253ATOC</t>
  </si>
  <si>
    <t>Regulation (EC) No 1290/2005         [OpenNLP, Regulation]         https://eur-lex.europa.eu/legal-content/en/ALL/%3Furi%3DCELEX:32005R1290</t>
  </si>
  <si>
    <t>OJ 2005 L 209         [OpenNLP, OfficialJ]         https://eur-lex.europa.eu/legal-content/EN/TXT/%3Furi%3DOJ:L:2005:209:TOC</t>
  </si>
  <si>
    <t>OJ 2015         [OpenNLP, OfficialJ]         https://www.epo.org/law-practice/legal-texts/official-journal/2015.html</t>
  </si>
  <si>
    <t>Commission Implementing Decision      [IxaPipe, Other]         https://eur-lex.europa.eu/legal-content/EN/TXT/%3Furi%3Duriserv%253AOJ.L_.2016.101.01.0015.01.ENG</t>
  </si>
  <si>
    <t>Council Regulation         [OpenNLP, Organization]         https://www.linguee.es/ingles-espanol/traduccion/council%2Bregulation.html</t>
  </si>
  <si>
    <t>Rural Development      [IxaPipe, Organization]         https://en.wikipedia.org/wiki/Rural_development</t>
  </si>
  <si>
    <t>second      [CoreNLP, Other]         https://www.second.es/</t>
  </si>
  <si>
    <t>European Agricultural Fund for Rural Development         [OpenNLP, Organization]         https://ec.europa.eu/agriculture/rural-development-2014-2020_en</t>
  </si>
  <si>
    <t>European      [CoreNLP, Other]         h?qEuropean</t>
  </si>
  <si>
    <t>EU      [GateNLP, Organization]         http://europa.eu/</t>
  </si>
  <si>
    <t>EAFRD      [IxaPipe, Organization]         https://ec.europa.eu/sfc/en/2014/fund/eafrd</t>
  </si>
  <si>
    <t>Î™. Pachi      [GateNLP, Person]         https://twitter.com/pachipier</t>
  </si>
  <si>
    <t>Regulation No 1290/2005      [IxaPipe, Location]         http://eur-lex.europa.eu/LexUriServ/LexUriServ.do%3Furi%3DOJ:L:2005:209:0001:0025:EN:PDF</t>
  </si>
  <si>
    <t>EAGF         [OpenNLP, Organization]         https://ec.europa.eu/agriculture/cap-funding/financial-reports_es</t>
  </si>
  <si>
    <t>European Agricultural Guarantee Fund         [OpenNLP, Organization]         https://en.wikipedia.org/wiki/European_Agricultural_Guarantee_Fund</t>
  </si>
  <si>
    <t>EAGF      [GateNLP, Organization]         https://ec.europa.eu/agriculture/cap-funding/financial-reports_es</t>
  </si>
  <si>
    <t>Member States      [IxaPipe, Other]         https://en.wikipedia.org/wiki/Member_state_of_the_European_Union</t>
  </si>
  <si>
    <t>Regulation      [IxaPipe, Location]         http://www.dictionary.com/browse/regulation</t>
  </si>
  <si>
    <t>European Agricultural Fund      [GateNLP, Organization]         https://ec.europa.eu/agriculture/rural-development-2014-2020_en</t>
  </si>
  <si>
    <t>Greek      [CoreNLP, Language]         https://en.wikipedia.org/wiki/Greek_language</t>
  </si>
  <si>
    <t>Regulation (EC) No 802/2004         [OpenNLP, Regulation]         http://eur-lex.europa.eu/LexUriServ/LexUriServ.do%3Furi%3DOJ:L:2004:133:0001:0039:EN:PDF</t>
  </si>
  <si>
    <t>Article 7(3         [OpenNLP, Article]         http://www.oxfordscholarship.com/view/10.1093/acprof:oso/9780199207541.001.0001/acprof-9780199207541-chapter-21</t>
  </si>
  <si>
    <t>Case No. M.8633         [OpenNLP, CaseLaw]         http://ec.europa.eu/competition/mergers/cases/decisions/m8633_1376_4.pdf</t>
  </si>
  <si>
    <t>Article 18         [OpenNLP, Article]         http://www.congreso.es/consti/constitucion/indice/titulos/articulos.jsp%3Fini%3D18%26tipo%3D2</t>
  </si>
  <si>
    <t>Case R 706/2017-2         [OpenNLP, CaseLaw]         https://eur-lex.europa.eu/legal-content/EN/TXT/%3Furi%3DCELEX%253A62018TN0002</t>
  </si>
  <si>
    <t>2018/C 063/31         [OpenNLP, OfficialJ]         https://eur-lex.europa.eu/legal-content/ES/ALL/%3Furi%3DOJ:C:2018:063:FULL</t>
  </si>
  <si>
    <t>Regulation (EC) No. 802/2004 (3) by adopting the contested decision as â€˜finalâ€™ without having afforded Lufthansa an opportunity to make known its views on the Condition and any alleged competitive harm the Condition was supposed to remedy , neither before (Article 18(1) ECMR) nor after (Article 18(2) ECMR) the adoption of the Decision . (1) Council Regulation (EC) No 139/2004         [OpenNLP, Regulation]         https://eur-lex.europa.eu/legal-content/EN/TXT/%3Furi%3DCELEX%253A62018TN0001</t>
  </si>
  <si>
    <t>Article 12         [OpenNLP, Article]         http://www.claiminghumanrights.org/udhr_article_12.html</t>
  </si>
  <si>
    <t>Article 7(1)         [OpenNLP, Article]         http://www.lisbon-treaty.org/wcm/the-lisbon-treaty/treaty-on-european-union-and-comments/title-1-common-provisions/7-article-7.html</t>
  </si>
  <si>
    <t>2018/C 063/32         [OpenNLP, OfficialJ]         https://eur-lex.europa.eu/legal-content/ES/ALL/%3Furi%3DOJ:C:2018:063:FULL</t>
  </si>
  <si>
    <t>Article 18(1         [OpenNLP, Article]         http://www.congreso.es/consti/constitucion/indice/titulos/articulos.jsp%3Fini%3D18%26tipo%3D2</t>
  </si>
  <si>
    <t>Article 7(3)         [OpenNLP, Article]         http://www.oxfordscholarship.com/view/10.1093/acprof:oso/9780199207541.001.0001/acprof-9780199207541-chapter-21</t>
  </si>
  <si>
    <t>Article 18(2)         [OpenNLP, Article]         http://www.congreso.es/consti/constitucion/indice/titulos/articulos.jsp%3Fini%3D18%26tipo%3D2</t>
  </si>
  <si>
    <t>Regulation No 207/2009         [OpenNLP, Regulation]         https://eur-lex.europa.eu/LexUriServ/LexUriServ.do%3Furi%3DOJ:L:2009:078:0001:0042:en:PDF</t>
  </si>
  <si>
    <t>Article 57         [OpenNLP, Article]         http://www.congreso.es/consti/constitucion/indice/titulos/articulos.jsp%3Fini%3D57%26tipo%3D2</t>
  </si>
  <si>
    <t>Article 7(3) of Council Regulation (EC) No 139/2004 and Article 57 of the Agreement on the European Economic Area ; â€” in the alternative annul paragraph 44(c) of the contested decision , and â€” order the Commission to pay the costs . Pleas in law and main arguments In support of the action , the applicant relies on five pleas in law . 1 . First plea in law , alleging that the Commission lacked the power to impose that Lufthansa could acquire aircraft from third-party lessors that these lessors had leased to NIKI or its parent company Air Berlin on the condition that Lufthansa make those aircraft available on market terms to NIKI or an alternative acquirer of NIKI if the NIKI Transaction were to fail for whatever reason (â€˜the Conditionâ€™) under Article 7(3) ECMR (1) , because aircraft purchases do not constitute partial implementation . The applicant puts forward that the Commission lacked any power under Article 7(3) of the ECMR to impose the Condition , as Lufthansaâ€™s purchase of aircraft from third parties was unrelated to the NIKI Transaction (2) and did not constitute a partial â€˜implementation â€™ of the planned acquisition of NIKI that would have required a derogation from the stand-still provision in Article 7(1) of the ECMR. 19.2.2018 EN Official Journal of the European Union C 63/23 2. Second plea in law , alleging that by requiring Lufthansa to facilitate the sale of NIKI to another buyer , the Condition exceeds the permissible scope of Article 7(3) ECMR and thereby infringes the principle of proportionality . According to the applicant , conditions under Article 7(3) ECMR are appropriate only to the extent they are needed in a given case to ensure that undue impact on the targetâ€™s market conduct and the implementing steps for a notified transaction can be reversed in order to restore the status quo ante . 3. Third plea in law , alleging that the vague standard of â€˜market terms â€™ and the lack of any procedural safeguard or limiting principles by design operates against Lufthansa and thus breaches the principles of proportionality , legal certainty , and Lufthansaâ€™s right to property and freedom to conduct business . 4 . Fourth plea in law , alleging that the contested decision lacks adequate reasoning with respect to the number of aircraft covered . Lufthansa submits that the Commission has failed to state adequate reasons because its interpretation of its own decision creates fundamental uncertainty over the scope of the Condition , which is highly prejudicial to Lufthansaâ€™s ability to seek judicial protection , and the Courtâ€™s ability to perform its duty of judicial review . 5 . Fifth plea in law , alleging that the applicantâ€™s right to be heard was breached . Lufthansa submits that the Commission did not respect Lufthansaâ€™s right to be heard and ignored the provisional procedure provided for in Article 18 ECMR and Article 12 of Commission Regulation (EC) No. 802/2004 (3) by adopting the contested decision as â€˜finalâ€™ without having afforded Lufthansa an opportunity to make known its views on the Condition and any alleged competitive harm the Condition was supposed to remedy , neither before (Article 18(1) ECMR) nor after (Article 18(2) ECMR) the adoption of the Decision . (1) Council Regulation (EC) No 139/2004 of 20 January 2004 on the control of concentrations between undertakings , OJ 2004 , L 24 , p . 1 . (2) in the context of Lufthansaâ€™s proposed acquisition of the shares of NIKI Luftfahrt GmbH (â€˜NIKIâ€™) and Luftfahrtgesellschaft Walter mbH (â€˜LGWâ€™) from Air Berlin PLC &amp; Co. Luftverkehrs KG (â€˜Air Berlinâ€™) (the â€˜Transactionâ€™)         [OpenNLP, Article]         https://eur-lex.europa.eu/legal-content/EN/TXT/%3Furi%3DCELEX:62018TN0001</t>
  </si>
  <si>
    <t>Regulation (EC) No 139/2004 and Article 57 of the Agreement on the European Economic Area ; â€” in the alternative annul paragraph 44(c) of the contested decision , and â€” order the Commission to pay the costs . Pleas in law and main arguments In support of the action , the applicant relies on five pleas in law . 1 . First plea in law , alleging that the Commission lacked the power to impose that Lufthansa could acquire aircraft from third-party lessors that these lessors had leased to NIKI or its parent company Air Berlin on the condition that Lufthansa make those aircraft available on market terms to NIKI or an alternative acquirer of NIKI if the NIKI Transaction were to fail for whatever reason (â€˜the Conditionâ€™) under Article 7(3) ECMR (1) , because aircraft purchases do not constitute partial implementation . The applicant puts forward that the Commission lacked any power under Article 7(3) of the ECMR to impose the Condition , as Lufthansaâ€™s purchase of aircraft from third parties was unrelated to the NIKI Transaction (2) and did not constitute a partial â€˜implementation â€™ of the planned acquisition of NIKI that would have required a derogation from the stand-still provision in Article 7(1) of the ECMR. 19.2.2018 EN Official Journal of the European Union C 63/23 2. Second plea in law , alleging that by requiring Lufthansa to facilitate the sale of NIKI to another buyer , the Condition exceeds the permissible scope of Article 7(3) ECMR and thereby infringes the principle of proportionality . According to the applicant , conditions under Article 7(3) ECMR are appropriate only to the extent they are needed in a given case to ensure that undue impact on the targetâ€™s market conduct and the implementing steps for a notified transaction can be reversed in order to restore the status quo ante . 3. Third plea in law , alleging that the vague standard of â€˜market terms â€™ and the lack of any procedural safeguard or limiting principles by design operates against Lufthansa and thus breaches the principles of proportionality , legal certainty , and Lufthansaâ€™s right to property and freedom to conduct business . 4 . Fourth plea in law , alleging that the contested decision lacks adequate reasoning with respect to the number of aircraft covered . Lufthansa submits that the Commission has failed to state adequate reasons because its interpretation of its own decision creates fundamental uncertainty over the scope of the Condition , which is highly prejudicial to Lufthansaâ€™s ability to seek judicial protection , and the Courtâ€™s ability to perform its duty of judicial review . 5 . Fifth plea in law , alleging that the applicantâ€™s right to be heard was breached . Lufthansa submits that the Commission did not respect Lufthansaâ€™s right to be heard and ignored the provisional procedure provided for in Article 18 ECMR and Article 12 of Commission Regulation (EC) No. 802/2004         [OpenNLP, Regulation]         https://eur-lex.europa.eu/legal-content/EN/TXT/%3Furi%3DCELEX:62018TN0001</t>
  </si>
  <si>
    <t>Regulation (EC) No 139/2004         [OpenNLP, Regulation]         https://eur-lex.europa.eu/legal-content/EN/ALL/%3Furi%3Dcelex:32004R0139</t>
  </si>
  <si>
    <t>Official Journal of the European Union C 63/23         [OpenNLP, OfficialJ]         https://eur-lex.europa.eu/oj/direct-access.html</t>
  </si>
  <si>
    <t>Article 7(1         [OpenNLP, Article]         http://www.lisbon-treaty.org/wcm/the-lisbon-treaty/treaty-on-european-union-and-comments/title-1-common-provisions/7-article-7.html</t>
  </si>
  <si>
    <t>Case R 311/2017-1         [OpenNLP, CaseLaw]         http://eur-lex.europa.eu/legal-content/en/TXT/PDF/%3Furi%3Duriserv%253AOJ.C_.2018.063.01.0023.01.ENG</t>
  </si>
  <si>
    <t>Regulation (EC) No 139/2004 and Article 57 of the Agreement on the European Economic Area ; â€” in the alternative annul paragraph 44(c) of the contested decision , and â€” order the Commission to pay the costs . Pleas in law and main arguments In support of the action , the applicant relies on five pleas in law . 1 . First plea in law , alleging that the Commission lacked the power to impose that Lufthansa could acquire aircraft from third-party lessors that these lessors had leased to NIKI or its parent company Air Berlin on the condition that Lufthansa make those aircraft available on market terms to NIKI or an alternative acquirer of NIKI if the NIKI Transaction were to fail for whatever reason (â€˜the Conditionâ€™) under Article 7(3) ECMR (1) , because aircraft purchases do not constitute partial implementation . The applicant puts forward that the Commission lacked any power under Article 7(3) of the ECMR to impose the Condition , as Lufthansaâ€™s purchase of aircraft from third parties was unrelated to the NIKI Transaction (2) and did not constitute a partial â€˜implementation â€™ of the planned acquisition of NIKI that would have required a derogation from the stand-still provision in Article 7(1) of the ECMR. 19.2.2018 EN Official Journal of the European Union C 63/23 2. Second plea in law , alleging that by requiring Lufthansa to facilitate the sale of NIKI to another buyer , the Condition exceeds the permissible scope of Article 7(3) ECMR and thereby infringes the principle of proportionality . According to the applicant , conditions under Article 7(3) ECMR are appropriate only to the extent they are needed in a given case to ensure that undue impact on the targetâ€™s market conduct and the implementing steps for a notified transaction can be reversed in order to restore the status quo ante . 3. Third plea in law , alleging that the vague standard of â€˜market terms â€™ and the lack of any procedural safeguard or limiting principles by design operates against Lufthansa and thus breaches the principles of proportionality , legal certainty , and Lufthansaâ€™s right to property and freedom to conduct business . 4 . Fourth plea in law , alleging that the contested decision lacks adequate reasoning with respect to the number of aircraft covered . Lufthansa submits that the Commission has failed to state adequate reasons because its interpretation of its own decision creates fundamental uncertainty over the scope of the Condition , which is highly prejudicial to Lufthansaâ€™s ability to seek judicial protection , and the Courtâ€™s ability to perform its duty of judicial review . 5 . Fifth plea in law , alleging that the applicantâ€™s right to be heard was breached . Lufthansa submits that the Commission did not respect Lufthansaâ€™s right to be heard and ignored the provisional procedure provided for in Article 18 ECMR and Article 12 of Commission Regulation (EC) No. 802/2004 (3)         [OpenNLP, Regulation]         https://eur-lex.europa.eu/legal-content/EN/TXT/%3Furi%3DCELEX:62018TN0001</t>
  </si>
  <si>
    <t>Case T-2/18         [OpenNLP, CaseLaw]         https://eur-lex.europa.eu/legal-content/EN/TXT/%3Furi%3DCELEX%253A62018TN0002</t>
  </si>
  <si>
    <t>OJ 2004         [OpenNLP, OfficialJ]         http://eur-lex.europa.eu/legal-content/ES/AUTO/%3Furi%3DOJ:L:2004:136:TOC</t>
  </si>
  <si>
    <t>Case T-1/18         [OpenNLP, CaseLaw]         h?qCase+T-1/18</t>
  </si>
  <si>
    <t xml:space="preserve">Article 18(2         [OpenNLP, Article]         </t>
  </si>
  <si>
    <t>Article 18(1)         [OpenNLP, Article]         http://www.congreso.es/consti/constitucion/indice/titulos/articulos.jsp%3Fini%3D18%26tipo%3D2</t>
  </si>
  <si>
    <t>Air Berlin PLC &amp; Co      [GateNLP, Organization]         https://es.wikipedia.org/wiki/Air_Berlin</t>
  </si>
  <si>
    <t>EUIPO         [OpenNLP, Organization]         https://euipo.europa.eu/ohimportal/es/</t>
  </si>
  <si>
    <t>France         [OpenNLP, Location]         https://en.wikipedia.org/wiki/France</t>
  </si>
  <si>
    <t>Wirecard      [GateNLP, Organization]         https://www.wirecard.com/</t>
  </si>
  <si>
    <t>The         [OpenNLP, Person]         http://www.dictionary.com/browse/the</t>
  </si>
  <si>
    <t>Luftfahrtgesellschaft Walter      [IxaPipe, Person]         https://es.wikipedia.org/wiki/Luftfahrtgesellschaft_Walter</t>
  </si>
  <si>
    <t>KÃ¶ln      [IxaPipe, Location]         https://www.koeln.de/</t>
  </si>
  <si>
    <t>Lufthansa v Commission         [OpenNLP, Organization]         http://curia.europa.eu/juris/liste.jsf%3Fnum%3DT-712/16</t>
  </si>
  <si>
    <t>S. VÃ¶lcker      [GateNLP, Person]         https://www.lw.com/people/sven-voelcker</t>
  </si>
  <si>
    <t>Lufthansa         [OpenNLP, Organization]         https://www.lufthansa.com/es/es/Homepage</t>
  </si>
  <si>
    <t>A. Bayer      [IxaPipe, Person]         https://elpais.com/economia/2018/05/29/actualidad/1527613540_848012.html</t>
  </si>
  <si>
    <t>J. Ruiz      [GateNLP, Person]         https://www.joseruizmusica.com/</t>
  </si>
  <si>
    <t>Berlin      [GateNLP, Location]         https://www.visitberlin.de/es</t>
  </si>
  <si>
    <t>706/2017-2         [OpenNLP, Location]         https://www.boe.es/diario_boe/txt.php%3Fid%3DBOE-A-2017-9188</t>
  </si>
  <si>
    <t>Air      [GateNLP, Organization]         https://aireuropa.com/</t>
  </si>
  <si>
    <t>EUIPO      [GateNLP, Organization]         https://euipo.europa.eu/ohimportal/es/</t>
  </si>
  <si>
    <t>European      [GateNLP, Organization]         h?qEuropean</t>
  </si>
  <si>
    <t>buyer      [CoreNLP, Other]         https://www.youtube.com/channel/UCXN1Ap4A1bOfNX3O4tIY_gQ</t>
  </si>
  <si>
    <t>Deutsche Lufthansa      [IxaPipe, Organization]         https://www.lufthansa.com/es/es/Homepage</t>
  </si>
  <si>
    <t>AXA Banque SA         [OpenNLP, Organization]         https://www.bloomberg.com/research/stocks/private/snapshot.asp%3FprivcapId%3D3349216</t>
  </si>
  <si>
    <t>Transaction      [GateNLP, Person]         https://www.merriam-webster.com/dictionary/transaction</t>
  </si>
  <si>
    <t>Board of Appeal         [OpenNLP, Organization]         https://www.linguee.es/ingles-espanol/traduccion/board%2Bof%2Bappeal.html</t>
  </si>
  <si>
    <t>J. Ruiz Calzado      [IxaPipe, Person]         https://www.lw.com/people/javier-ruiz-calzado</t>
  </si>
  <si>
    <t>ECMR         [OpenNLP, Organization]         https://www.transporte3.com/noticia/11711/ecmr-recien-estrenado-en-espana</t>
  </si>
  <si>
    <t>Commission Regulation         [OpenNLP, Organization]         https://eur-lex.europa.eu/legal-content/EN/ALL/%3Furi%3DCELEX:32008R0629</t>
  </si>
  <si>
    <t>NIKI Luftfahrt GmbH         [OpenNLP, Organization]         https://de.wikipedia.org/wiki/Niki_Luftfahrt</t>
  </si>
  <si>
    <t>European Union Intellectual Property Office      [GateNLP, Organization]         https://euipo.europa.eu/</t>
  </si>
  <si>
    <t>Bois      [IxaPipe, Location]         https://diccionario.reverso.net/frances-espanol/bois</t>
  </si>
  <si>
    <t>Lufthansa/Certain Air Berlin Assets      [IxaPipe, Organization]         http://ec.europa.eu/competition/mergers/cases/decisions/m8633_2370_3.pdf</t>
  </si>
  <si>
    <t>Walter         [OpenNLP, Person]         https://www.walter-tools.com/es-es/pages/default.aspx</t>
  </si>
  <si>
    <t>Air         [OpenNLP, Organization]         https://aireuropa.com/</t>
  </si>
  <si>
    <t>Air Berlin      [GateNLP, Organization]         https://www.airberlin.com/</t>
  </si>
  <si>
    <t>EUIPO Applicant      [IxaPipe, Organization]         https://euipo.europa.eu/ohimportal/application-procedure</t>
  </si>
  <si>
    <t>Wirecard AG      [GateNLP, Organization]         https://www.wirecard.com/</t>
  </si>
  <si>
    <t>Germany         [OpenNLP, Location]         https://en.wikipedia.org/wiki/Germany</t>
  </si>
  <si>
    <t>NIKI         [OpenNLP, Organization]         https://es.wikipedia.org/wiki/Niki</t>
  </si>
  <si>
    <t>lawyer      [CoreNLP, Other]         https://en.wikipedia.org/wiki/Lawyer</t>
  </si>
  <si>
    <t>Condition         [OpenNLP, Organization]         http://www.dictionary.com/browse/condition</t>
  </si>
  <si>
    <t>ECMR      [IxaPipe, Organization]         https://www.transporte3.com/noticia/11711/ecmr-recien-estrenado-en-espana</t>
  </si>
  <si>
    <t>Air Berlin PLC &amp; Co. Luftverkehrs KG         [OpenNLP, Organization]         https://es.wikipedia.org/wiki/Air_Berlin</t>
  </si>
  <si>
    <t>First Board of Appeal      [GateNLP, Organization]         https://www.linguee.com/english-spanish/translation/decision%2Bof%2Bthe%2Bfirst%2Bboard%2Bof%2Bappeal.html</t>
  </si>
  <si>
    <t>Bayer      [GateNLP, Organization]         https://www.bayer.es/</t>
  </si>
  <si>
    <t>AXA      [IxaPipe, Organization]         https://www.axa.es/</t>
  </si>
  <si>
    <t>Aschheim      [IxaPipe, Person]         https://es.wikipedia.org/wiki/Aschheim</t>
  </si>
  <si>
    <t>European Economic Area      [CoreNLP, Governemental_Institution]         https://es.wikipedia.org/wiki/Espacio_Econ%25C3%25B3mico_Europeo</t>
  </si>
  <si>
    <t>No.      [IxaPipe, Organization]         https://es.wikipedia.org/wiki/No</t>
  </si>
  <si>
    <t>Lufthansa AG         [OpenNLP, Organization]         http://lufthansagroup.com/</t>
  </si>
  <si>
    <t>Second Board of Appeal         [OpenNLP, Organization]         https://www.linguee.es/ingles-espanol/traduccion/second%2Bboard%2Bof%2Bappeal.html</t>
  </si>
  <si>
    <t>NIKI Transaction      [GateNLP, Person]         https://niki.zendesk.com/hc/en-us/articles/115005402225-How-to-Pay-for-a-transaction-</t>
  </si>
  <si>
    <t>WHISTLER      [IxaPipe, Person]         https://www.whistlerblackcomb.com/</t>
  </si>
  <si>
    <t>English      [CoreNLP, Language]         https://www.wordreference.com/enes/English</t>
  </si>
  <si>
    <t>Second      [CoreNLP, Other]         https://www.second.es/</t>
  </si>
  <si>
    <t>English Parties Applicant      [IxaPipe, Organization]         https://www.dict.cc/english-german/applicant%2Bparty.html</t>
  </si>
  <si>
    <t>European Commission Form      [IxaPipe, Organization]         https://ec.europa.eu/inea/en/connecting-europe-facility/useful-documents-and-forms</t>
  </si>
  <si>
    <t>NIKI      [GateNLP, Person]         https://es.wikipedia.org/wiki/Niki</t>
  </si>
  <si>
    <t>Deutsche         [OpenNLP, Organization]         https://www.db.com/spain/</t>
  </si>
  <si>
    <t>ffffffffffffff</t>
  </si>
  <si>
    <t>fffffffffffff</t>
  </si>
  <si>
    <t>fffff</t>
  </si>
  <si>
    <t>C 63/24 EN Official Journal         [OpenNLP, OfficialJ]         https://eur-lex.europa.eu/legal-content/ES/TXT/%3Furi%3DOJ%253AC%253A2000%253A063%253ATOC</t>
  </si>
  <si>
    <t>Regulation (EC) No. 802/2004         [OpenNLP, Regulation]         http://eur-lex.europa.eu/LexUriServ/LexUriServ.do%3Furi%3DOJ:L:2004:133:0001:0039:EN:PDF</t>
  </si>
  <si>
    <t>Article 8(1)(b)         [OpenNLP, Article]         https://oami.europa.eu/tunnel-web/secure/webdav/guest/document_library/contentPdfs/trade_marks/Draft_Guidelines_Legal_Reform/Part-C/02-part_c_opposition_section_2/part_c_opposition_section_2_chapter_1_general_principles/part_c_opposition_section_2_chapter_1_general_principles_en.pdf</t>
  </si>
  <si>
    <t>Article 7(3) ECMR and thereby infringes the principle of proportionality . According to the applicant , conditions under Article 7(3) ECMR are appropriate only to the extent they are needed in a given case to ensure that undue impact on the targetâ€™s market conduct and the implementing steps for a notified transaction can be reversed in order to restore the status quo ante . 3. Third plea in law , alleging that the vague standard of â€˜market terms â€™ and the lack of any procedural safeguard or limiting principles by design operates against Lufthansa and thus breaches the principles of proportionality , legal certainty , and Lufthansaâ€™s right to property and freedom to conduct business . 4 . Fourth plea in law , alleging that the contested decision lacks adequate reasoning with respect to the number of aircraft covered . Lufthansa submits that the Commission has failed to state adequate reasons because its interpretation of its own decision creates fundamental uncertainty over the scope of the Condition , which is highly prejudicial to Lufthansaâ€™s ability to seek judicial protection , and the Courtâ€™s ability to perform its duty of judicial review . 5 . Fifth plea in law , alleging that the applicantâ€™s right to be heard was breached . Lufthansa submits that the Commission did not respect Lufthansaâ€™s right to be heard and ignored the provisional procedure provided for in Article 18 ECMR and Article 12 of Commission Regulation (EC) No. 802/2004 (3) by adopting the contested decision as â€˜finalâ€™ without having afforded Lufthansa an opportunity to make known its views on the Condition and any alleged competitive harm the Condition was supposed to remedy , neither before (Article 18(1) ECMR) nor after (Article 18(2) ECMR) the adoption of the Decision . (1) Council Regulation (EC) No 139/2004 of 20 January 2004 on the control of concentrations between undertakings , OJ 2004 , L 24 , p . 1 . (2) in the context of Lufthansaâ€™s proposed acquisition of the shares of NIKI Luftfahrt GmbH (â€˜NIKIâ€™) and Luftfahrtgesellschaft Walter mbH (â€˜LGWâ€™) from Air Berlin PLC &amp; Co. Luftverkehrs KG (â€˜Air Berlinâ€™) (the â€˜Transactionâ€™)         [OpenNLP, Article]         http://eur-lex.europa.eu/legal-content/EN/ALL/%3Furi%3DCELEX:62018TN0001</t>
  </si>
  <si>
    <t>Article 18(2         [OpenNLP, Article]         http://www.congreso.es/consti/constitucion/indice/titulos/articulos.jsp%3Fini%3D18%26tipo%3D2</t>
  </si>
  <si>
    <t>Article 8(1         [OpenNLP, Article]         https://en.wikipedia.org/wiki/Article_8_of_the_European_Convention_on_Human_Rights</t>
  </si>
  <si>
    <t>Regulation (EC) No. 802/2004 (3)         [OpenNLP, Regulation]         https://eur-lex.europa.eu/legal-content/EN/TXT/%3Furi%3DCELEX%253A52014XC0128%252803%2529</t>
  </si>
  <si>
    <t>Air Berlin      [IxaPipe, Organization]         https://www.airberlin.com/</t>
  </si>
  <si>
    <t>Regulation No 207/2009      [IxaPipe, Location]         https://eur-lex.europa.eu/LexUriServ/LexUriServ.do%3Furi%3DOJ:L:2009:078:0001:0042:en:PDF</t>
  </si>
  <si>
    <t>2018/C 063/11         [OpenNLP, OfficialJ]         https://eur-lex.europa.eu/legal-content/ES/ALL/%3Furi%3DOJ:C:2018:063:FULL</t>
  </si>
  <si>
    <t>Article 21(2         [OpenNLP, Article]         http://legal.un.org/repertory/art2.shtml</t>
  </si>
  <si>
    <t>Article 16(1) of the Habitats Directive concerning the conservation status of species â€™ populations to be assessed when regionally restricted derogation permits are granted ? â€” Is the conservation status of a species to be assessed by reference both to a particular area and to the territory of the Member State as a whole or by reference to an even wider range of the species in question ? â€” Is it possible to satisfy the requirements for granting a derogation permit laid down in Article 16(1) of the Habitats Directive even though the conservation status of a species cannot be regarded as favourable within the meaning of the directive on the basis of a proper assessment ? â€” If the previous question is answered in the affirmative , in which circumstances could that be possible ? (1) Council Directive 92/43/EEC of 21 May 1992 on the conservation of natural habitats and of wild fauna and flora (OJ 1992 L 206 , p . 7) . Request for a preliminary ruling from the Curtea de Apel PloieÈ™ti (Romania) lodged on 1 December 2017 â€” Oana MÄƒdÄƒlina CÄƒlin v DirecÅ£ia RegionalÄƒ a FinanÅ£elor Publice PloieÅŸti â€” AdministraÅ£ia JudeÅ£eanÄƒ a FinanÅ£elor Publice DÃ¢mboviÅ£a , Statul RomÃ¢n â€” Ministerul FinanÅ£elor Public , and AdministraÅ£ia Fondului pentru Mediu (Case C-676/17) (2018/C 063/11)         [OpenNLP, Article]         http://curia.europa.eu/juris/document/document.jsf%3Ftext%3D%26docid%3D199422%26pageIndex%3D0%26doclang%3DEN%26mode%3Dreq%26dir%3D%26occ%3Dfirst%26part%3D1%26cid%3D648991</t>
  </si>
  <si>
    <t>Case C-676/17         [OpenNLP, CaseLaw]         http://curia.europa.eu/juris/liste.jsf%3Flanguage%3Den%26num%3DC-676/17</t>
  </si>
  <si>
    <t>Law No 554/2004         [OpenNLP, Law]         http://www.humanistica.ro/anuare/2014/Continut/05_03_Fodor_2014.pdf</t>
  </si>
  <si>
    <t>Article 110         [OpenNLP, Article]         http://www.lisbon-treaty.org/wcm/the-lisbon-treaty/treaty-on-the-functioning-of-the-european-union-and-comments/part-3-union-policies-and-internal-actions/title-vii-common-rules-on-competition-taxation-and-approximation-of-laws/chapter-2-tax-provisions/378-article-110.html</t>
  </si>
  <si>
    <t>Directive 92/43/EEC         [OpenNLP, Directive]         https://eur-lex.europa.eu/legal-content/EN/TXT/%3Furi%3DCELEX:31992L0043</t>
  </si>
  <si>
    <t>Article 16(1)         [OpenNLP, Article]         http://www.lisbon-treaty.org/wcm/the-lisbon-treaty/treaty-on-the-functioning-of-the-european-union-and-comments/part-1-principles/title-ii-provisions-having-general-application/158-article-16.html</t>
  </si>
  <si>
    <t>Articles 17 , 20 , 21 and 47         [OpenNLP, Article]         http://noticias.juridicas.com/base_datos/Admin/constitucion.t1.html</t>
  </si>
  <si>
    <t>Article 21(2)         [OpenNLP, Article]         http://legal.un.org/repertory/art2.shtml</t>
  </si>
  <si>
    <t>OJ 1992         [OpenNLP, OfficialJ]         https://en.wikipedia.org/wiki/O._J._Simpson</t>
  </si>
  <si>
    <t>Article 16(1         [OpenNLP, Article]         http://www.lisbon-treaty.org/wcm/the-lisbon-treaty/treaty-on-the-functioning-of-the-european-union-and-comments/part-1-principles/title-ii-provisions-having-general-application/158-article-16.html</t>
  </si>
  <si>
    <t>Article 4(3)         [OpenNLP, Article]         https://eur-lex.europa.eu/legal-content/EN/TXT/%3Furi%3DCELEX%253A12012M004</t>
  </si>
  <si>
    <t>Article 4(3         [OpenNLP, Article]         https://eur-lex.europa.eu/legal-content/EN/TXT/%3Furi%3DCELEX%253A12012M004</t>
  </si>
  <si>
    <t>OJ 1992 L 206         [OpenNLP, OfficialJ]         https://eur-lex.europa.eu/legal-content/ES/ALL/%3Furi%3DOJ:L:1992:206:TOC</t>
  </si>
  <si>
    <t>Oana      [IxaPipe, Person]         https://www.youtube.com/watch%3Fv%3DXVSU3t8T8yM</t>
  </si>
  <si>
    <t>Habitats Directive      [IxaPipe, Other]         http://ec.europa.eu/environment/nature/legislation/habitatsdirective/</t>
  </si>
  <si>
    <t>TFEU      [CoreNLP, Abreviation]         https://eur-lex.europa.eu/legal-content/EN/TXT/PDF/%3Furi%3DCELEX:12012E/TXT</t>
  </si>
  <si>
    <t>fauna      [GateNLP, Person]         https://es.wikipedia.org/wiki/Fauna</t>
  </si>
  <si>
    <t>Administra      [IxaPipe, Organization]         https://es.thefreedictionary.com/administra</t>
  </si>
  <si>
    <t>flora      [GateNLP, Person]         https://es.wikipedia.org/wiki/Flora</t>
  </si>
  <si>
    <t>Romanian Referring      [IxaPipe, Organization]         http://context.reverso.net/translation/english-romanian/referring</t>
  </si>
  <si>
    <t>Oana M      [IxaPipe, Person]         https://www.linkedin.com/in/oana-m-boeriu-511a2132</t>
  </si>
  <si>
    <t>Law No 554/2004      [IxaPipe, Location]         http://www.humanistica.ro/anuare/2014/Continut/05_03_Fodor_2014.pdf</t>
  </si>
  <si>
    <t>general      [CoreNLP, Other]         https://www.forocoches.com/foro/forumdisplay.php%3Ff%3D2</t>
  </si>
  <si>
    <t>Finan      [IxaPipe, Person]         https://es.wikipedia.org/wiki/Finan_de_Lindisfarne</t>
  </si>
  <si>
    <t>Casa      [IxaPipe, Other]         https://www.casashops.com/</t>
  </si>
  <si>
    <t>Justi      [IxaPipe, Person]         https://ca.wikipedia.org/wiki/Just%25C3%25AD_(historiador)</t>
  </si>
  <si>
    <t>Mediu Question      [IxaPipe, Organization]         https://medium.com/darius-foroux/the-21-most-important-questions-of-your-life-d013fd292030</t>
  </si>
  <si>
    <t>Resolution of Points of Law      [IxaPipe, Organization]         https://en.wikipedia.org/wiki/Resolution_(law)</t>
  </si>
  <si>
    <t>Statul RomÃ¢n      [IxaPipe, Person]         https://ro.wikipedia.org/wiki/Rom%25C3%25A2nia</t>
  </si>
  <si>
    <t>ICCJ      [IxaPipe, Organization]         http://www.scj.ro/</t>
  </si>
  <si>
    <t>Direc      [IxaPipe, Organization]         https://www.directseguros.es/</t>
  </si>
  <si>
    <t>Curtea de Apel Ploie      [IxaPipe, Organization]         http://portal.just.ro/42/SitePages/dosare.aspx%3Fid_inst%3D42</t>
  </si>
  <si>
    <t>Cassation      [IxaPipe, Location]         https://diccionario.reverso.net/frances-espanol/cour%2Bde%2Bcassation</t>
  </si>
  <si>
    <t>Romanian      [CoreNLP, Language]         https://en.wikipedia.org/wiki/Romanian_language</t>
  </si>
  <si>
    <t>Can Article      [IxaPipe, Organization]         https://www.elsevier.com/authors/journal-authors/submit-your-paper/sharing-and-promoting-your-article</t>
  </si>
  <si>
    <t>Ministerul Finan      [IxaPipe, Person]         http://www.mfinante.ro/</t>
  </si>
  <si>
    <t>Article         [OpenNLP, Organization]         https://www.article.com/</t>
  </si>
  <si>
    <t>High Court         [OpenNLP, Organization]         https://en.wikipedia.org/wiki/High_Court_of_Justice</t>
  </si>
  <si>
    <t>ÃŽnalta Curte      [IxaPipe, Other]         http://www.scj.ro/</t>
  </si>
  <si>
    <t>Mediu      [IxaPipe, Person]         https://www.mediu.edu.my/</t>
  </si>
  <si>
    <t>High Court of Cassation      [GateNLP, Organization]         https://en.wikipedia.org/wiki/High_Court_of_Cassation_and_Justice</t>
  </si>
  <si>
    <t>Article 32(3) of the Visa Code ? 4 . Is an interpretation of Article 8(4) and Article 32(3) of the Visa Code according to which visa applicants can lodge an appeal against the rejection of their applications only with an administrative or judicial body of the representing Member State , and not in the represented Member State for which the visa application was made , consistent with effective legal protection as referred to in Article 47 of the Charter ? Is it relevant to the answer to that question that the avenue of legal recourse offered should guarantee that an applicant has the right to be heard , that he has the right to bring proceedings in a language of one of the Member States , that the level of the charges or court fees for the procedures governing the lodging of objections and appeals are not disproportionate for the applicant and that there is a possibility of funded legal aid ? Given the margin of discretion enjoyed by the State in matters relating to visas , is it relevant to the answer to this question whether a Swiss court has sufficient insight into the situation in the Netherlands to be able to provide effective legal protection ? (1) Regulation (EC) No 810/2009 of the European Parliament and of the Council of 13 July 2009 establishing a Community Code on Visas (Visa Code) (OJ 2009 L 243 , p . 1)         [OpenNLP, Article]         http://curia.europa.eu/juris/document/document.jsf%3Ftext%3D%26docid%3D199423%26pageIndex%3D0%26doclang%3DEN%26mode%3Dreq%26dir%3D%26occ%3Dfirst%26part%3D1%26cid%3D648991</t>
  </si>
  <si>
    <t>Article 32(3) of the Visa Code (1) preclude a sponsor , as an interested party in connection with the visa applications of applicants , from having a right of objection and appeal in his or her own name against the refusal of those visas ? 2. Should representation , as regulated in Article 8(4) of the Visa Code , be interpreted as meaning that responsibility (also) remains with the represented State , or that responsibility is wholly transferred to the representing State , with the result that the represented State itself is no longer competent ? 3. In the event that Article 8(4)(d)         [OpenNLP, Article]         https://eur-lex.europa.eu/legal-content/EN/ALL/%3Furi%3DCELEX%253A62017CN0680</t>
  </si>
  <si>
    <t>French      [CoreNLP, Language]         https://en.wikipedia.org/wiki/French</t>
  </si>
  <si>
    <t>Community Code      [IxaPipe, Location]         https://www.linguee.com/english-spanish/translation/community%2Bcode.html</t>
  </si>
  <si>
    <t>Dutch      [CoreNLP, Language]         https://en.wikipedia.org/wiki/Dutch_language</t>
  </si>
  <si>
    <t>Article 22(1)(c)         [OpenNLP, Article]         http://www.privacy-regulation.eu/en/article-22-automated-individual-decision-making-including-profiling-GDPR.htm</t>
  </si>
  <si>
    <t>Article 6(1)(c)         [OpenNLP, Article]         http://www.privacy-regulation.eu/en/article-6-lawfulness-of-processing-GDPR.htm</t>
  </si>
  <si>
    <t>Case T-381/17         [OpenNLP, CaseLaw]         http://curia.europa.eu/juris/liste.jsf%3Flanguage%3Den%26num%3DT-381/17</t>
  </si>
  <si>
    <t>OJ C 53         [OpenNLP, OfficialJ]         https://eur-lex.europa.eu/legal-content/EN/TXT/%3Furi%3DOJ:C:2018:053:FULL</t>
  </si>
  <si>
    <t>Article 22(1         [OpenNLP, Article]         http://www.privacy-regulation.eu/en/article-22-automated-individual-decision-making-including-profiling-GDPR.htm</t>
  </si>
  <si>
    <t>2018/C 042/38         [OpenNLP, OfficialJ]         https://eur-lex.europa.eu/legal-content/ES/TXT/%3Furi%3DCELEX%253A62016TB0907</t>
  </si>
  <si>
    <t>Directive 2011/35/EU         [OpenNLP, Directive]         https://eur-lex.europa.eu/legal-content/EN/ALL/%3Furi%3Dcelex%253A32011L0035</t>
  </si>
  <si>
    <t>OJ C 63         [OpenNLP, OfficialJ]         https://eur-lex.europa.eu/legal-content/ES/TXT/%3Furi%3DOJ%253AC%253A2017%253A063%253ATOC</t>
  </si>
  <si>
    <t>Article 270         [OpenNLP, Article]         https://www.unodc.org/cld/en/legislation/uzb/criminal_procedure_code_of_the_republic_of_uzbekistan/chapter_32/article_270/article_270.html</t>
  </si>
  <si>
    <t>OJ 2011         [OpenNLP, OfficialJ]         https://www.epo.org/law-practice/legal-texts/official-journal/2011.html</t>
  </si>
  <si>
    <t>OJ C 144         [OpenNLP, OfficialJ]         https://eur-lex.europa.eu/legal-content/EN/TXT/%3Furi%3DOJ%253AC%253A2017%253A144%253ATOC</t>
  </si>
  <si>
    <t>2018/C 042/39         [OpenNLP, OfficialJ]         http://eur-lex.europa.eu/legal-content/ES/TXT/%3Furi%3DCELEX:62017TB0148</t>
  </si>
  <si>
    <t>2018/C 042/40         [OpenNLP, OfficialJ]         http://eur-lex.europa.eu/legal-content/AUTO/%3Furi%3DOJ:C:2018:042:FULL</t>
  </si>
  <si>
    <t>C 42/26 EN Official Journal         [OpenNLP, OfficialJ]         https://eur-lex.europa.eu/legal-content/EN/TXT/%3Furi%3DOJ:C:2018:042:TOC</t>
  </si>
  <si>
    <t>Case T-907/16         [OpenNLP, CaseLaw]         http://curia.europa.eu/juris/liste.jsf%3Flanguage%3Den%26num%3DT-907/16</t>
  </si>
  <si>
    <t>Article 6(1         [OpenNLP, Article]         http://www.privacy-regulation.eu/en/article-6-lawfulness-of-processing-GDPR.htm</t>
  </si>
  <si>
    <t>Regulation (EC) No 139/ 2004         [OpenNLP, Regulation]         https://eur-lex.europa.eu/legal-content/EN/ALL/%3Furi%3Dcelex:32004R0139</t>
  </si>
  <si>
    <t>Article 263         [OpenNLP, Article]         http://eur-lex.europa.eu/LexUriServ/LexUriServ.do%3Furi%3DCELEX:12008E263:EN:HTML</t>
  </si>
  <si>
    <t>Decision C(206) 6591         [OpenNLP, Decision]         https://eur-lex.europa.eu/legal-content/EN/TXT/%3Furi%3DCELEX:62016TB0907</t>
  </si>
  <si>
    <t>Case T-148/17         [OpenNLP, CaseLaw]         http://curia.europa.eu/juris/liste.jsf%3Flanguage%3Den%26num%3DT-148/17</t>
  </si>
  <si>
    <t>Commission Decision         [OpenNLP, Organization]         https://www.linguee.com/english-spanish/translation/commission%2Bdecision.html</t>
  </si>
  <si>
    <t>Croatia         [OpenNLP, Location]         https://en.wikipedia.org/wiki/Croatia</t>
  </si>
  <si>
    <t>C. Ionescu Dima      [IxaPipe, Person]         https://www.nature.com/articles/srep14634</t>
  </si>
  <si>
    <t>European Parliament and of the Council of 5 April      [IxaPipe, Organization]         https://eur-lex.europa.eu/legal-content/en/TXT/%3Furi%3DCELEX%253A32011L0036</t>
  </si>
  <si>
    <t>Schwenk      [GateNLP, Organization]         http://www.schwenk-lmt.de/</t>
  </si>
  <si>
    <t>T. Vecchi      [GateNLP, Person]         h?qT.+Vecchi</t>
  </si>
  <si>
    <t>Bucharest      [GateNLP, Location]         https://es.wikipedia.org/wiki/Bucarest</t>
  </si>
  <si>
    <t>H. Leupold      [GateNLP, Person]         https://www.leupold.com/reticles/reticle-h-36-59</t>
  </si>
  <si>
    <t>Ms Troszczynksi      [GateNLP, Person]         http://eur-lex.europa.eu/legal-content/EN/ALL/%3Furi%3DCELEX:62017TB0148</t>
  </si>
  <si>
    <t>Wagner         [OpenNLP, Person]         https://es.wikipedia.org/wiki/Richard_Wagner</t>
  </si>
  <si>
    <t>OJ C         [OpenNLP, Organization]         https://eur-lex.europa.eu/oj/direct-access.html</t>
  </si>
  <si>
    <t>Ulm      [IxaPipe, Location]         https://es.wikipedia.org/wiki/Ulm</t>
  </si>
  <si>
    <t>G. Wecker      [GateNLP, Person]         http://locode.info/LUWEK</t>
  </si>
  <si>
    <t>Parliamentary         [OpenNLP, Person]         https://en.wikipedia.org/wiki/Parliamentary_system</t>
  </si>
  <si>
    <t>M. Pencheva      [GateNLP, Person]         https://www.facebook.com/mpencheva777/</t>
  </si>
  <si>
    <t>Ms MylÃ¨ne Troszczynski      [GateNLP, Person]         http://www.europarl.europa.eu/meps/en/124758/MYLENE_TROSZCZYNSKI_home.html</t>
  </si>
  <si>
    <t>R. Meyer      [GateNLP, Person]         https://en.wikipedia.org/wiki/Albert_R._Meyer</t>
  </si>
  <si>
    <t>Hrvatska      [GateNLP, Location]         https://es.wikipedia.org/wiki/Croacia</t>
  </si>
  <si>
    <t>HeidelbergCement AG         [OpenNLP, Organization]         https://www.heidelbergcement.com/en</t>
  </si>
  <si>
    <t>Council of         [OpenNLP, Organization]         http://www.consilium.europa.eu/council-eu/</t>
  </si>
  <si>
    <t>Romanian Parties Applicant      [IxaPipe, Organization]         http://rjsp.politice.ro/sites/default/files/pictures/6_burean_popp.pdf</t>
  </si>
  <si>
    <t>C. Gagu      [GateNLP, Person]         https://www.jetphotos.com/registration/C-GAGU</t>
  </si>
  <si>
    <t>Ibram Acsen      [IxaPipe, Person]         https://eur-lex.europa.eu/legal-content/FR/TXT/%3Furi%3DCELEX%253A62017TN0381</t>
  </si>
  <si>
    <t>Council of the European Union      [GateNLP, Organization]         https://en.wikipedia.org/wiki/Council_of_the_European_Union</t>
  </si>
  <si>
    <t>M. Bauer      [GateNLP, Person]         https://en.wikipedia.org/wiki/Moritz_Bauer</t>
  </si>
  <si>
    <t>A. Varnav      [IxaPipe, Person]         https://www.youtube.com/watch%3Fv%3DjnrlI_qkQf4</t>
  </si>
  <si>
    <t>F. Wagner      [GateNLP, Person]         https://es.wikipedia.org/wiki/Robert_F._Wagner</t>
  </si>
  <si>
    <t>A. Dawes      [IxaPipe, Person]         https://es.wikipedia.org/wiki/Charles_Gates_Dawes</t>
  </si>
  <si>
    <t>German      [CoreNLP, Language]         https://www.youtube.com/watch%3Fv%3Df5rPMfVZ5jE</t>
  </si>
  <si>
    <t>Schwenk Zement      [IxaPipe, Person]         https://www.schwenk.de/</t>
  </si>
  <si>
    <t>M. Ceccaldi      [GateNLP, Person]         https://www.amazon.co.uk/M-Ceccaldi/e/B00DQ5GXP2</t>
  </si>
  <si>
    <t>Re      [IxaPipe, Organization]         https://es.wikipedia.org/wiki/Re</t>
  </si>
  <si>
    <t>Cemex HungÃ¡ria Ã‰pitÃ¶anyagok Kft.      [IxaPipe, Organization]         http://www.readymix.hu/</t>
  </si>
  <si>
    <t>A. Jensen      [IxaPipe, Person]         http://ajensenflyfishing.com/</t>
  </si>
  <si>
    <t>MylÃ¨ne      [GateNLP, Person]         https://es.wikipedia.org/wiki/Myl%25C3%25A8ne_Farmer</t>
  </si>
  <si>
    <t>Re         [OpenNLP, Person]         https://es.wikipedia.org/wiki/Re</t>
  </si>
  <si>
    <t>S. Seyr      [GateNLP, Person]         https://www.seur.com/</t>
  </si>
  <si>
    <t>Troszczynksi      [IxaPipe, Person]         https://pl.wikipedia.org/wiki/Jan_Truszczy%25C5%2584ski</t>
  </si>
  <si>
    <t>Parliament ( Case      [IxaPipe, Organization]         https://www.parliament.uk/about/how/business/judgments/</t>
  </si>
  <si>
    <t>Duna-DrÃ¡va Cement Kft      [IxaPipe, Organization]         https://www.duna-drava.hu/hu</t>
  </si>
  <si>
    <t>S. Petrova      [GateNLP, Person]         h?qS.+Petrova</t>
  </si>
  <si>
    <t>M. Raible      [GateNLP, Person]         http://raibledesigns.com/</t>
  </si>
  <si>
    <t>Noyon      [IxaPipe, Location]         https://es.wikipedia.org/wiki/Noyon</t>
  </si>
  <si>
    <t>MylÃ¨ne Troszczynski      [IxaPipe, Person]         http://www.europarl.europa.eu/meps/es/124758/MYLENE_TROSZCZYNSKI_home.html</t>
  </si>
  <si>
    <t>U. SoltÃ©sz      [GateNLP, Person]         http://context.reverso.net/traduccion/espanol-ingles/u%2Bsolt%25C3%25A9sz</t>
  </si>
  <si>
    <t>Cemex Hrvatska      [IxaPipe, Organization]         http://www.cemex.hr/</t>
  </si>
  <si>
    <t>French Parties Applicant      [IxaPipe, Organization]         https://fr.tlscontact.com/gb/lon/page.php%3Fpid%3Dfaq</t>
  </si>
  <si>
    <t>Secretary General      [CoreNLP, Other]         https://en.wikipedia.org/wiki/Secretary-General_of_the_United_Nations</t>
  </si>
  <si>
    <t>The Council         [OpenNLP, Organization]         http://www.thecouncil-game.com/</t>
  </si>
  <si>
    <t>G. Corstens      [GateNLP, Person]         https://nl.wikipedia.org/wiki/Geert_Corstens</t>
  </si>
  <si>
    <t>Official Journal of the European Union EN (1) OJ C 391 , 18.12.2012 , p . 134 . (2) Position of the European Parliament of 16 April 2014 (not yet published in the Official Journal) and position of the Council at first reading of 25 April 2017 (OJ C 184 , 9.6.2017 , p . 1) . Position of the European Parliament of 5 July 2017 (not yet published in the Official Journal) . (3) OJ C 316 , 27.11.1995 , p . 48 . (4) OJ C 313 , 23.10.1996 , p . 1 . (5) OJ C 151 , 20.5.1997 , p . 1 . (6) OJ C 221 , 19.7.1997 , p . 11 . (7) Council Regulation (EC , Euratom) No 2988/95      [OpenNLP, OfficialJ]</t>
  </si>
  <si>
    <t>Article 16 Replacement of the Convention on the protection of the European Communities ' financial interests The Convention on the protection of the European Communities ' financial interests of 26 July 1995 , including the Protocols thereto of 27 September 1996 , of 29 November 1996 and      [OpenNLP, Article]</t>
  </si>
  <si>
    <t>2006/112/EC      [OpenNLP, RegDirDec]</t>
  </si>
  <si>
    <t>Article 3(4)      [OpenNLP, Article]</t>
  </si>
  <si>
    <t>Article 3(4      [OpenNLP, Article]</t>
  </si>
  <si>
    <t>OJ L 119      [OpenNLP, OfficialJ]</t>
  </si>
  <si>
    <t>Article 3(2      [OpenNLP, Article]</t>
  </si>
  <si>
    <t>Article 4 Other criminal offences affecting the Union 's financial interests 1 . Member States shall take the necessary measures to ensure that money laundering as described in Article 1(3) of Directive (EU) 2015/849 involving property derived from the criminal offences covered by this Directive constitutes a criminal offence . 2. Member States shall take the necessary measures to ensure that passive and      [OpenNLP, Article]</t>
  </si>
  <si>
    <t>Article 3(2) and      [OpenNLP, Article]</t>
  </si>
  <si>
    <t>Directive 2014/42/EU      [OpenNLP, Directive]</t>
  </si>
  <si>
    <t>Article 2(2) of this Directive . (27) Proper implementation of this Directive by the Member States includes the processing of personal data by the competent national authorities , and      [OpenNLP, Article]</t>
  </si>
  <si>
    <t>Article 3 , 4 or 5      [OpenNLP, Article]</t>
  </si>
  <si>
    <t>Article 4(3) is punishable as a criminal offence . Article 6 Liability of legal persons 1 . Member States shall take the necessary measures to ensure that legal persons can be held liable for any of the criminal offences referred to in Articles 3 , 4 and 5      [OpenNLP, Article]</t>
  </si>
  <si>
    <t>OJ L 248      [OpenNLP, OfficialJ]</t>
  </si>
  <si>
    <t>OJ L 127      [OpenNLP, OfficialJ]</t>
  </si>
  <si>
    <t>Article 5 Incitement , aiding and      [OpenNLP, Article]</t>
  </si>
  <si>
    <t>Article has      [OpenNLP, Article]</t>
  </si>
  <si>
    <t>Regulation (Euratom) No 1074/1999      [OpenNLP, Regulation]</t>
  </si>
  <si>
    <t>Article 9 Sanctions with regard to legal persons Member States shall take the necessary measures to ensure that a legal person held liable pursuant to Article 6 is subject to effective , proportionate and      [OpenNLP, Article]</t>
  </si>
  <si>
    <t>Article 4(3)      [OpenNLP, Article]</t>
  </si>
  <si>
    <t>Article 2(2      [OpenNLP, Article]</t>
  </si>
  <si>
    <t>Regulation (EC , Euratom) No 1605/2002      [OpenNLP, Regulation]</t>
  </si>
  <si>
    <t>OJ C 184      [OpenNLP, OfficialJ]</t>
  </si>
  <si>
    <t>Regulation (EEC , Euratom , ECSC) No 259/68      [OpenNLP, Regulation]</t>
  </si>
  <si>
    <t>L 198/32 Official Journal      [OpenNLP, OfficialJ]</t>
  </si>
  <si>
    <t>Decision 2008/841/JHA      [OpenNLP, Decision]</t>
  </si>
  <si>
    <t>OJ L 347      [OpenNLP, OfficialJ]</t>
  </si>
  <si>
    <t>Articles 3 , 4 and 5      [OpenNLP, Article]</t>
  </si>
  <si>
    <t>Official Journal of the European Union EN (1) Council Directive 2006/112/EC of 28 November 2006 on the common system of value added tax (OJ L 347 , 11.12.2006 , p . 1) . (2) Regulation (EU , Euratom) No 966/2012      [OpenNLP, OfficialJ]</t>
  </si>
  <si>
    <t>Articles 1 and 2      [OpenNLP, Article]</t>
  </si>
  <si>
    <t>Article 59      [OpenNLP, Article]</t>
  </si>
  <si>
    <t>Articles 4 and 5      [OpenNLP, Article]</t>
  </si>
  <si>
    <t>Regulation (EC) No 45/2001      [OpenNLP, Regulation]</t>
  </si>
  <si>
    <t>Article shall not exclude the possibility of criminal proceedings against natural persons who are perpetrators of the criminal offences referred to in Articles 3 and 4      [OpenNLP, Article]</t>
  </si>
  <si>
    <t>L 198/38 Official Journal      [OpenNLP, OfficialJ]</t>
  </si>
  <si>
    <t>Regulation (EC , Euratom) No 2988/95      [OpenNLP, Regulation]</t>
  </si>
  <si>
    <t>Article 18 Reporting and      [OpenNLP, Article]</t>
  </si>
  <si>
    <t>Article 4 or 5      [OpenNLP, Article]</t>
  </si>
  <si>
    <t>L 198/36 Official Journal      [OpenNLP, OfficialJ]</t>
  </si>
  <si>
    <t>Official Journal of the European Union EN (1) Directive 2014/42/EU of the European Parliament and of the Council of 3 April 2014 on the freezing and confiscation of instrumentalities and proceeds of crime in the European Union (OJ L 127 , 29.4.2014 , p . 39) . 4 . Member States shall take the necessary measures to enable the enforcement of : (a) a penalty of more than one year of imprisonment ; or alternatively (b) a penalty of imprisonment in the case of a criminal offence which is punishable by a maximum sanction of at least four years of imprisonment , imposed following a final conviction for a criminal offence referred to in Article 3 , 4 or 5 , for at least five years from the date of the final conviction . That period may include extensions of the limitation period arising from interruption or suspension . Article 13 Recovery This Directive shall be without prejudice to the recovery of the following : (1) at Union level of sums unduly paid in the context of the commission of the criminal offences referred to in point (a) , (b) or (c) of Article 3(2) , or in Article 4 or 5 ; (2) at national level , of any VAT not paid in the context of the commission of the criminal offences referred in point (d) of Article 3(2) , or in Article 4 or 5 . Article 14 Interaction with other applicable legal acts of the Union The application of administrative measures , penalties and fines as laid down in Union law , in particular those within the meaning of Articles 4 and 5 of Regulation (EC , Euratom) No 2988/95      [OpenNLP, OfficialJ]</t>
  </si>
  <si>
    <t>Article 1(3      [OpenNLP, Article]</t>
  </si>
  <si>
    <t>Article 1(1      [OpenNLP, Article]</t>
  </si>
  <si>
    <t>Article 5 .      [OpenNLP, Article]</t>
  </si>
  <si>
    <t>Article 12 Limitation periods for criminal offences affecting the Union 's financial interests 1 . Member States shall take the necessary measures to provide for a limitation period that enables the investigation , prosecution , trial and      [OpenNLP, Article]</t>
  </si>
  <si>
    <t>Article 4 involves damage of less than EUR 10 000 or      [OpenNLP, Article]</t>
  </si>
  <si>
    <t>Article 5 . Article 7 Sanctions with regard to natural persons 1 . As regards natural persons , Member States shall ensure that the criminal offences referred to in Articles 3 , 4 and 5      [OpenNLP, Article]</t>
  </si>
  <si>
    <t>Article 4a(      [OpenNLP, Article]</t>
  </si>
  <si>
    <t>OJ C 316      [OpenNLP, OfficialJ]</t>
  </si>
  <si>
    <t>OJ C 313      [OpenNLP, OfficialJ]</t>
  </si>
  <si>
    <t>L 198/33 Official Journal      [OpenNLP, OfficialJ]</t>
  </si>
  <si>
    <t>OJ L 312      [OpenNLP, OfficialJ]</t>
  </si>
  <si>
    <t>Regulation (EC) No 1073/1999      [OpenNLP, Regulation]</t>
  </si>
  <si>
    <t>Article 4 shall be presumed to be considerable where the damage or      [OpenNLP, Article]</t>
  </si>
  <si>
    <t>Directive (EU) 2016/680      [OpenNLP, Directive]</t>
  </si>
  <si>
    <t>Article 3(2) are connected with the territory of two or      [OpenNLP, Article]</t>
  </si>
  <si>
    <t>Article 3(2)      [OpenNLP, Article]</t>
  </si>
  <si>
    <t>Directive 2006/70/EC      [OpenNLP, Directive]</t>
  </si>
  <si>
    <t>Official Journal of the European Union EN (d) placing under judicial supervision ; (e) judicial winding-up ; (f) temporary or permanent closure of establishments which have been used for committing the criminal offence . Article 10 Freezing and confiscation Member States shall take the necessary measures to enable the freezing and confiscation of instrumentalities and proceeds from the criminal offences referred to in Articles 3 , 4 and 5 . Member States bound by Directive 2014/42/EU of the European Parliament and of the Council (1) shall do so in accordance with that Directive . Article 11 Jurisdiction 1 . Each Member State shall take the necessary measures to establish its jurisdiction over the criminal offences referred to in Articles 3 , 4 and 5 where : (a) the criminal offence is committed in whole or in part within its territory ; or (b) the offender is one of its nationals . 2. Each Member State shall take the necessary measures to establish its jurisdiction over the criminal offences referred to in Articles 3 , 4 and 5 where the offender is subject to the Staff Regulations at the time of the criminal offence . Each Member State may refrain from applying the rules on jurisdiction established in this paragraph or may apply them only in specific cases or only where specific conditions are fulfilled and shall inform the Commission thereof . 3. A Member State shall inform the Commission where it decides to extend its jurisdiction to criminal offences referred to in Article 3 , 4 or 5 which have been committed outside its territory in any of the following situations : (a) the offender is a habitual resident in its territory ; (b) the criminal offence is committed for the benefit of a legal person established in its territory ; or (c) the offender is one of its officials who acts in his or her official duty . 4 . In cases referred to in point (b) of paragraph 1 , Member States shall take the necessary measures to ensure that the exercise of their jurisdiction is not subject to the condition that a prosecution can be initiated only following a report made by the victim in the place where the criminal offence was committed , or a denunciation from the State of the place where the criminal offence was committed . Article 12 Limitation periods for criminal offences affecting the Union 's financial interests 1 . Member States shall take the necessary measures to provide for a limitation period that enables the investigation , prosecution , trial and judicial decision of criminal offences referred to in Articles 3 , 4 and 5 for a sufficient period of time after the commission of those criminal offences , in order for those criminal offences to be tackled effectively . 2. Member States shall take the necessary measures to enable the investigation , prosecution , trial and judicial decision of criminal offences referred to in Articles 3 , 4 and 5 which are punishable by a maximum sanction of at least four years of imprisonment , for a period of at least five years from the time when the offence was committed . 3. By way of derogation from paragraph 2 , Member States may establish a limitation period that is shorter than five years , but not shorter than three years , provided that the period may be interrupted or suspended in the event of specified acts . 28.7.2017 L 198/38      [OpenNLP, OfficialJ]</t>
  </si>
  <si>
    <t>Article shall      [OpenNLP, Article]</t>
  </si>
  <si>
    <t>Article 3(4) of Directive (EU) 2015/849 of the European Parliament and      [OpenNLP, Article]</t>
  </si>
  <si>
    <t>Article 83(2      [OpenNLP, Article]</t>
  </si>
  <si>
    <t>OJ L 300      [OpenNLP, OfficialJ]</t>
  </si>
  <si>
    <t>Article 83(1      [OpenNLP, Article]</t>
  </si>
  <si>
    <t>Article 1(1) and      [OpenNLP, Article]</t>
  </si>
  <si>
    <t>Article 1(3)      [OpenNLP, Article]</t>
  </si>
  <si>
    <t>Article 8 Aggravating circumstance Member States shall take the necessary measures to ensure that where a criminal offence referred to in Article 3 , 4 or 5      [OpenNLP, Article]</t>
  </si>
  <si>
    <t>Article 14      [OpenNLP, Article]</t>
  </si>
  <si>
    <t>Article 13      [OpenNLP, Article]</t>
  </si>
  <si>
    <t>Article 16      [OpenNLP, Article]</t>
  </si>
  <si>
    <t>L 198/39 Official Journal      [OpenNLP, OfficialJ]</t>
  </si>
  <si>
    <t>Article 15      [OpenNLP, Article]</t>
  </si>
  <si>
    <t>Article 83(2) thereof , Having regard to the proposal from the European Commission , After transmission of the draft legislative act to the national parliaments , Having regard to the opinion of the Committee of the Regions (1) Acting in accordance with the ordinary legislative procedure (2) , Whereas : (1) The protection of the Union 's financial interests concerns not only the management of budget appropriations , but extends to all measures which negatively affect or which threaten to negatively affect its assets and those of the Member States , to the extent that those measures are of relevance to Union policies . (2) The Convention drawn up on the basis of Article K.3 of the Treaty on European Union , on the protection of the European Communities ' financial interests of 26 July 1995 (3) , including the Protocols thereto of 27 September 1996 (4) , of 29 November 1996 (5) and of 19 June 1997 (6) (the â€˜Conventionâ€™) establishes minimum rules relating to the definition of criminal offences and sanctions in the area of fraud affecting the Union 's financial interests . The Member States drew up the Convention , in which it was noted that fraud affecting Union revenue and expenditure in many cases was not confined to a single country and was often committed by organised criminal networks . On that basis , it was already recognised in the Convention that the protection of the Union 's financial interests called for the criminal prosecution of fraudulent conduct injuring those interests . In parallel , Council Regulation (EC , Euratom) No 2988/95 (7) was adopted . That Regulation lays down general rules relating to homogenous checks and to administrative measures and penalties concerning irregularities with regard to Union law while , at the same time , referring to sectoral rules in that area , fraudulent actions as defined in the Convention and the application of the Member States ' criminal law and proceedings . (3) Union policy in the area of the protection of the Union 's financial interests has already been the subject of harmonisation measures such as Regulation (EC , Euratom) No 2988/95 . In order to ensure the implementation of Union policy in this area , it is essential to continue to approximate the criminal law of the Member States by complementing the protection of the Union 's financial interests under administrative and civil law for the most serious types of fraud-related conduct in that field , whilst avoiding inconsistencies , both within and among those areas of law . (4) The protection of the Union 's financial interests calls for a common definition of fraud falling within the scope of this Directive , which should cover fraudulent conduct with respect to revenues , expenditure and assets at the 28.7.2017 L 198/29 Official Journal of the European Union EN (1) OJ C 391 , 18.12.2012 , p . 134 . (2) Position of the European Parliament of 16 April 2014 (not yet published in the Official Journal) and position of the Council at first reading of 25 April 2017 (OJ C 184 , 9.6.2017 , p . 1) . Position of the European Parliament of 5 July 2017 (not yet published in the Official Journal) . (3) OJ C 316 , 27.11.1995 , p . 48 . (4) OJ C 313 , 23.10.1996 , p . 1 . (5) OJ C 151 , 20.5.1997 , p . 1 . (6) OJ C 221 , 19.7.1997 , p . 11 . (7) Council Regulation (EC , Euratom) No 2988/95 of 18 December 1995 on the protection of the European Communities ' financial interests (OJ L 312 , 23.12.1995 , p . 1) . expense of the general budget of the European Union (the â€˜ Union budgetâ€™) , including financial operations such as borrowing and lending activities . The notion of serious offences against the common system of value added tax (â€˜VATâ€™) as established by Council Directive 2006/112/EC (1) (the â€˜common VAT systemâ€™) refers to the most serious forms of VAT fraud , in particular carrousel fraud , VAT fraud through missing traders , and VAT fraud committed within a criminal organisation , which create serious threats to the common VAT system and thus to the Union budget . Offences against the common VAT system should be considered to be serious where they are connected with the territory of two or more Member States , result from a fraudulent scheme whereby those offences are committed in a structured way with the aim of taking undue advantage of the common VAT system and the total damage caused by the offences is at least EUR 10 000 000 . The notion of total damage refers to the estimated damage that results from the entire fraud scheme , both to the financial interests of the Member States concerned and to the Union , excluding interest and penalties . This Directive aims to contribute to the efforts to fight those criminal phenomena . (5) When the Commission implements the Union budget under shared or indirect management , it may delegate budget implementation tasks to the Member States or entrust them to bodies , offices or agencies established pursuant to the Treaties or to other entities or persons . In the event of such shared or indirect management , the Union 's financial interests should benefit from the same level of protection as they do when under the direct management of the Commission . (6) For the purposes of this Directive , procurement-related expenditure is any expenditure in connection with the public contracts determined by Article 101(1) of Regulation (EU , Euratom) No 966/2012 of the European Parliament and of the Council (2) . (7) Union money laundering law is fully applicable to money laundering involving property derived from the criminal offences covered by this Directive . A reference made to that law should ensure that the sanctioning regime introduced by this Directive applies to all serious cases of criminal offences against the Union 's financial interests . (8) Corruption constitutes a particularly serious threat to the Union 's financial interests , which can in many cases also be linked to fraudulent conduct . Since all public officials have a duty to exercise judgment or discretion impartially , the giving of bribes in order to influence a public official 's judgment or discretion and the taking of such bribes should be included in the definition of corruption , irrespective of the law or regulations applicable in the particular official 's country or to the international organisation concerned . (9) The Union 's financial interests can be negatively affected by certain types of conduct of a public official who is entrusted with the management of funds or assets , whether he or she is in charge or acts in a supervisory capacity , which types of conduct aim at misappropriating funds or assets , contrary to the intended purpose and whereby the Union 's financial interests are damaged . There is therefore a need to introduce a precise definition of criminal offences covering such conduct . (10) As regards the criminal offences of passive corruption and misappropriation , there is a need to include a definition of public officials covering all relevant officials , whether holding a formal office in the Union , in the Member States or in third countries . Private persons are increasingly involved in the management of Union funds . In order to protect Union funds adequately from corruption and misappropriation , the definition of â€˜public official â€™ therefore needs to cover persons who do not hold formal office but who are nonetheless assigned and exercise , in a similar manner , a public service function in relation to Union funds , such as contractors involved in the management of such funds . (11) With regard to the criminal offences provided for in this Directive , the notion of intention must apply to all the elements constituting those criminal offences . The intentional nature of an act or omission may be inferred from objective , factual circumstances . Criminal offences which do not require intention are not covered by this Directive . 28.7.2017 L 198/30 Official Journal of the European Union EN (1) Council Directive 2006/112/EC of 28 November 2006 on the common system of value added tax (OJ L 347 , 11.12.2006 , p . 1) . (2) Regulation (EU , Euratom) No 966/2012 of the European Parliament and of the Council of 25 October 2012 on the financial rules applicable to the general budget of the Union and repealing Council Regulation (EC , Euratom) No 1605/2002 (OJ L 298 , 26.10.2012 , p . 1) . (12) This Directive does not oblige Member States to provide for sanctions of imprisonment for the commission of criminal offences that are not of a serious nature , in cases where intent is presumed under national law . (13) Some criminal offences against the Union 's financial interests are in practice often closely related to the criminal offences covered by Article 83(1) of the Treaty on the Functioning of the European Union (TFEU) and Union legislative acts that are based on that provision . Coherence between such legislative acts and this Directive should therefore be ensured in the wording of this Directive . (14) Insofar as the Union 's financial interests can be damaged or threatened by conduct attributable to legal persons , legal persons should be liable for the criminal offences , as defined in this Directive , which are committed on their behalf . (15) In order to ensure equivalent protection of the Union 's financial interests throughout the Union by means of measures which should act as a deterrent , Member States should provide for certain types and levels of sanctions when the criminal offences defined in this Directive are committed . The levels of sanctions should not go beyond what is proportionate for the offences . (16) As this Directive provides for minimum rules , Member States are free to adopt or maintain more stringent rules for criminal offences affecting the Union 's financial interests . (17) This Directive does not affect the proper and effective application of disciplinary measures or penalties other than of a criminal nature . Sanctions that cannot be equated to criminal sanctions , which are imposed on the same person for the same conduct , can be taken into account when sentencing that person for a criminal offence defined in this Directive . For other sanctions , the principle of prohibition of being tried or punished twice in criminal proceedings for the same criminal offence (ne bis in idem) should be fully respected . This Directive does not criminalise behaviour which is not also subject to disciplinary penalties or other measures concerning a breach of official duties , in cases where such disciplinary penalties or other measures can be applied to the persons concerned . (18) Sanctions with regard to natural persons should , in certain cases , provide for a maximum penalty of at least four years of imprisonment . Such cases should include at least those involving considerable damage done or advantage gained whereby the damage or advantage should be presumed to be considerable when it involves more than EUR 100 000 . Where a Member State 's law does not provide for an explicit threshold for considerable damage or advantage as a basis for a maximum penalty , the Member State should ensure that the amount of damage or advantage is taken into account by its courts in the determination of sanctions for fraud and other criminal offences affecting the Union 's financial interests . This Directive does not prevent Member States from providing for other elements which would indicate the serious nature of a criminal offence , for instance when the damage or advantage is potential , but of very considerable nature . However , for offences against the common VAT system , the threshold as of which the damage or advantage should be presumed to be considerable is , in conformity with this Directive , EUR 10 000 000 . The introduction of minimum levels of maximum imprisonment sanctions is necessary in order to ensure equivalent protection of the Union 's financial interests throughout the Union . The sanctions are intended to serve as a strong deterrent for potential offenders , with effect throughout the Union . (19) Member States should ensure that the fact that a criminal offence is committed within a criminal organisation as defined in Council Framework Decision 2008/841/JHA (1) is considered to be an aggravating circumstance in accordance with the applicable rules established by their legal systems . They should ensure that the aggravating circumstance is made available to judges for their consideration when sentencing offenders , although there is no obligation on judges to take the aggravating circumstance into account in their sentence . Member States are not obliged to provide for the aggravating circumstance where national law provides for the criminal offences as defined in Framework Decision 2008/841/JHA to be punishable as a separate criminal offence and this may lead to more severe sanctions . (20) Given , in particular , the mobility of perpetrators and of the proceeds stemming from illegal activities at the expense of the Union 's financial interests , as well as the complex cross-border investigations which this entails , each Member State should establish its jurisdiction in order to enable it to counter such activities . Each Member State should thereby ensure that its jurisdiction covers criminal offences which are committed using information and communication technology accessed from its territory . 28.7.2017 L 198/31 Official Journal of the European Union EN (1) Council Framework Decision 2008/841/JHA of 24 October 2008 on the fight against organised crime (OJ L 300 , 11.11.2008 , p . 42) . (21) Given the possibility of multiple jurisdictions for cross-border criminal offences falling under the scope of this Directive , the Member States should ensure that the principle of ne bis in idem is respected in full in the application of national law transposing this Directive . (22) Member States should lay down rules concerning limitation periods necessary in order to enable them to counter illegal activities at the expense of the Union 's financial interests . In cases of criminal offences punishable by a maximum sanction of at least four years of imprisonment , the limitation period should be at least five years from the time when the criminal offence was committed . This should be without prejudice to those Member States which do not set limitation periods for investigation , prosecution and enforcement . (23) Without prejudice to the rules on cross-border cooperation and mutual legal assistance in criminal matters and to other rules under Union law , in particular under Regulation (EU , Euratom) No 883/2013 of the European Parliament and of the Council (1) , there is a need for appropriate provision to be made for cooperation to ensure effective action against the criminal offences defined in this Directive affecting the Union 's financial interests , including exchange of information between the Member States and the Commission as well as technical and operational assistance provided by the Commission to the competent national authorities as they may need to facilitate coordination of their investigations . Such assistance should not entail the participation of the Commission in the investigation or prosecution procedures of individual criminal cases conducted by the national authorities . The Court of Auditors and the auditors responsible for auditing the budgets of the Union institutions , bodies , offices and agencies should disclose to the European Anti-Fraud Office (OLAF) and to other competent authorities any fact which could be qualified as a criminal offence under this Directive , and Member States should ensure that national audit bodies within the meaning of Article 59 of Regulation (EU , Euratom) No 966/2012 do the same , in accordance with Article 8 of Regulation (EU , Euratom) No 883/2013 . (24) The Commission should report to the European Parliament and to the Council on the measures taken by Member States to comply with this Directive . The report may be accompanied , if necessary , by proposals taking into consideration possible evolutions , in particular regarding the financing of the Union budget . (25) The Convention should be replaced by this Directive for the Member States bound by it . (26) For the application of point (d) of Article 3(4) of Directive (EU) 2015/849 of the European Parliament and of the Council (2) , the reference to serious fraud affecting the Union 's financial interests as defined in Article 1(1) and Article2(1) of the Convention should be construed as fraud affecting the Union 's financial interests as defined in Article 3 and in Article 7(3) of this Directive or , as regards offences against the common VAT system , as defined in Article 2(2) of this Directive . (27) Proper implementation of this Directive by the Member States includes the processing of personal data by the competent national authorities , and the exchange of such data between Member States on the one hand , and between competent Union bodies on the other . The processing of personal data at national level between national competent authorities should be regulated by the acquis of the Union . The exchange of personal data between Member States should be carried out in accordance with Directive (EU) 2016/680 of the European Parliament and of the Council (3) . To the extent that the Union institutions , bodies , offices and agencies process personal data , Regulation (EC) No 45/2001 of the European Parliament and of the Council (4) or , where applicable , other Union legal acts regulating the processing of personal data by those bodies , offices and agencies as well as the applicable rules concerning the confidentiality of judicial investigations , should apply . 28.7.2017 L 198/32 Official Journal of the European Union EN (1) Regulation (EU , Euratom) No 883/2013 of the European Parliament and of the Council of 11 September 2013 concerning investigations conducted by the European Anti-Fraud Office (OLAF) and repealing Regulation (EC) No 1073/1999 of the European Parliament and of the Council and Council Regulation (Euratom) No 1074/1999 (OJ L 248 , 18.9.2013 , p . 1) . (2) Directive (EU) 2015/849 of the European Parliament and of the Council of 20 May 2015 on the prevention of the use of the financial system for the purposes of money laundering or terrorist financing , amending Regulation (EU) No 648/2012 of the European Parliament and of the Council , and repealing Directive 2005/60/EC of the European Parliament and of the Council and Commission Directive 2006/70/EC (OJ L 141 , 5.6.2015 , p . 73) . (3) Directive (EU) 2016/680 of the European Parliament and of the Council of 27 April 2016 on the protection of natural persons with regard to the processing of personal data by competent authorities for the purposes of the prevention , investigation , detection or prosecution of criminal offences or the execution of criminal penalties , and on the free movement of such data , and repealing Council Framework Decision 2008/977/JHA (OJ L 119 , 4.5.2016 , p . 89) . (4) Regulation (EC) No 45/2001 of the European Parliament and of the Council of 18 December 2000 on the protection of individuals with regard to the processing of personal data by the Community institutions and bodies and on the free movement of such data (OJ L 8 , 12.1.2001 , p . 1) . (28) The intended dissuasive effect of the application of criminal law sanctions requires particular caution with regard to fundamental rights . This Directive respects fundamental rights and observes the principles recognised in particular by the Charter of Fundamental Rights of the European Union (the â€˜Charterâ€™) and in particular the right to liberty and security , the protection of personal data , the freedom to choose an occupation and right to engage in work , the freedom to conduct a business , the right to property , the right to an effective remedy and to a fair trial , the presumption of innocence and the right of defence , the principles of the legality and proportionality of criminal offences and sanctions , as well as the principle of ne bis in idem . This Directive seeks to ensure full respect for those rights and principles and must be implemented accordingly . (29) Member States should take the necessary measures to ensure the prompt recovery of sums and their transfer to the Union budget , without prejudice to the relevant Union sector-specific rules on financial corrections and recovery of amounts unduly spent . (30) Administrative measures and penalties play an important role in the protection of the Union 's financial interests . This Directive does not exempt Member States from the obligation to apply and implement administrative Union measures and penalties within the meaning of Articles 4 and 5 of Regulation (EC , Euratom) No 2988/95 . (31) This Directive should oblige Member States to provide in their national law for criminal penalties in respect of the acts of fraud and fraud-related criminal offences affecting the Union 's financial interests to which this Directive applies . This Directive should not create obligations regarding the application of such penalties or any other available system of law enforcement to individual cases . Member States may in principle continue to apply administrative measures and penalties in parallel in the area covered by this Directive . In the application of national law transposing this Directive , Member States should , however , ensure that the imposition of criminal sanctions for criminal offences in accordance with this Directive and of administrative measures and penalties does not lead to a breach of the Charter . (32) This Directive should not affect the competences of Member States to structure and organise their tax administration as they see fit to ensure the correct determination , assessment and collection of value added tax , as well as the effective application of VAT law . (33) This Directive applies without prejudice to the provisions on the lifting of the immunities contained in the TFEU , Protocol No 3 on the Statute of the Court of Justice of the European Union and Protocol No 7 on the Privileges and Immunities of the European Union , annexed to the TFEU and to the Treaty on European Union(TEU) , and the texts implementing them , or similar provisions incorporated in national law . In the transposition of this Directive into national law as well as in the application of national law transposing this Directive , those privileges and immunities , including the respect for the freedom of the Member 's mandate , are fully taken into account . (34) This Directive is without prejudice to the general rules and principles of national criminal law on the application and execution of sentences in accordance with the concrete circumstances in each individual case . (35) Since the objective of this Directive cannot be sufficiently achieved by the Member States but can rather , by reason of its scale and effects , be better achieved at Union level , the Union may adopt measures , in accordance with the principle of subsidiarity as set out in Article 5 TEU. In accordance with the principle of proportionality as set out in that Article , this Directive does not go beyond what is necessary to achieve that objective . (36) In accordance with Article 3 and Article 4a(1) of Protocol No 21 on the position of United Kingdom and Ireland in respect of the area of freedom , security and justice , annexed to the TEU and to the TFEU , Ireland has notified its wish to take part in the adoption and application of this Directive . (37) In accordance with Articles 1 and 2 of Protocol No 21 on the position of the United Kingdom and Ireland in respect of the area of freedom , security and justice , annexed to the TEU and to the TFEU , and without prejudice to Article 4 of that Protocol , the United Kingdom is not taking part in the adoption of this Directive and is not bound by it or subject to its application . (38) In accordance with Articles 1 and 2 of Protocol No 22 on the position of Denmark , annexed to the TEU and to the TFEU , Denmark is not taking part in the adoption of this Directive and is not bound by it or subject to its application . 28.7.2017 L 198/33 Official Journal of the European Union EN (39) The European Court of Auditors has been consulted and has adopted an opinion (1) , HAVE ADOPTED THIS DIRECTIVE : TITLE I SUBJECT MATTER , DEFINITIONS AND SCOPE Article 1 Subject matter This Directive establishes minimum rules concerning the definition of criminal offences and sanctions with regard to combatting fraud and other illegal activities affecting the Union 's financial interests , with a view to strengthening protection against criminal offences which affect those financial interests , in line with the acquis of the Union in this field . Article 2 Definitions and scope 1 . For the purposes of this Directive , the following definitions apply : (a) â€˜ Union 's financial interests â€™ means all revenues , expenditure and assets covered by , acquired through , or due to : (i) the Union budget ; (ii) the budgets of the Union institutions , bodies , offices and agencies established pursuant to the Treaties or budgets directly or indirectly managed and monitored by them ; (b) â€˜legal person â€™ means an entity having legal personality under the applicable law , except for States or public bodies in the exercise of State authority and for public international organisations . 2. In respect of revenue arising from VAT own resources , this Directive shall apply only in cases of serious offences against the common VAT system . For the purposes of this Directive , offences against the common VAT system shall be considered to be serious where the intentional acts or omissions defined in point (d) of Article 3(2) are connected with the territory of two or more Member States of the Union and involve a total damage of at least EUR 10 000 000 . 3. The structure and functioning of the tax administration of the Member States are not affected by this Directive . TITLE II CRIMINAL OFFENCES WITH REGARD TO FRAUD AFFECTING THE UNION 'S FINANCIAL INTERESTS Article 3 Fraud affecting the Union 's financial interests 1 . Member States shall take the necessary measures to ensure that fraud affecting the Union 's financial interests constitutes a criminal offence when committed intentionally . 2. For the purposes of this Directive , the following shall be regarded as fraud affecting the Union 's financial interests : (a) in respect of non-procurement-related expenditure , any act or omission relating to : (i) the use or presentation of false , incorrect or incomplete statements or documents , which has as its effect the misappropriation or wrongful retention of funds or assets from the Union budget or budgets managed by the Union , or on its behalf ; (ii) non-disclosure of information in violation of a specific obligation , with the same effect ; or (iii) the misapplication of such funds or assets for purposes other than those for which they were originally granted ; 28.7.2017 L 198/34 Official Journal of the European Union EN (1) OJ C 383 , 12.12.2012 , p . 1 . (b) in respect of procurement-related expenditure , at least when committed in order to make an unlawful gain for the perpetrator or another by causing a loss to the Union 's financial interests , any act or omission relating to : (i) the use or presentation of false , incorrect or incomplete statements or documents , which has as its effect the misappropriation or wrongful retention of funds or assets from the Union budget or budgets managed by the Union , or on its behalf ; (ii) non-disclosure of information in violation of a specific obligation , with the same effect ; or (iii) the misapplication of such funds or assets for purposes other than those for which they were originally granted , which damages the Union 's financial interests ; (c) in respect of revenue other than revenue arising from VAT own resources referred to in point (d) , any act or omission relating to : (i) the use or presentation of false , incorrect or incomplete statements or documents , which has as its effect the illegal diminution of the resources of the Union budget or budgets managed by the Union , or on its behalf ; (ii) non-disclosure of information in violation of a specific obligation , with the same effect ; or (iii) misapplication of a legally obtained benefit , with the same effect ; (d) in respect of revenue arising from VAT own resources , any act or omission committed in cross-border fraudulent schemes in relation to : (i) the use or presentation of false , incorrect or incomplete VAT-related statements or documents , which has as an effect the diminution of the resources of the Union budget ; (ii) non-disclosure of VAT-related information in violation of a specific obligation , with the same effect ; or (iii) the presentation of correct VAT-related statements for the purposes of fraudulently disguising the non-payment or wrongful creation of rights to VAT refunds . Article 4 Other criminal offences affecting the Union 's financial interests 1 . Member States shall take the necessary measures to ensure that money laundering as described in Article 1(3) of Directive (EU) 2015/849 involving property derived from the criminal offences covered by this Directive constitutes a criminal offence . 2. Member States shall take the necessary measures to ensure that passive and active corruption , when committed intentionally , constitute criminal offences . (a) For the purposes of this Directive , â€˜passive corruption â€™ means the action of a public official who , directly or through an intermediary , requests or receives advantages of any kind , for himself or for a third party , or accepts a promise of such an advantage , to act or to refrain from acting in accordance with his duty or in the exercise of his functions in a way which damages or is likely to damage the Union 's financial interests . (b) For the purposes of this Directive , â€˜active corruption â€™ means the action of a person who promises , offers or gives , directly or through an intermediary , an advantage of any kind to a public official for himself or for a third party for him to act or to refrain from acting in accordance with his duty or in the exercise of his functions in a way which damages or is likely to damage the Union 's financial interests . 3. Member States shall take the necessary measures to ensure that misappropriation , when committed intentionally , constitutes a criminal offence . For the purposes of this Directive , â€˜misappropriation â€™ means the action of a public official who is directly or indirectly entrusted with the management of funds or assets to commit or disburse funds or appropriate or use assets contrary to the purpose for which they were intended in any way which damages the Union 's financial interests . 28.7.2017 L 198/35 Official Journal of the European Union EN 4 . For the purposes of this Directive , â€˜public official â€™ means : (a) a Union official or a national official , including any national official of another Member State and any national official of a third country : (i) â€˜ Union official â€™ means a person who is : â€” an official or other servant engaged under contract by the Union within the meaning of the Staff Regulations of Officials and the Conditions of Employment of Other Servants of the European Union laid down in Council Regulation (EEC , Euratom , ECSC) No 259/68 (1) (the â€˜Staff Regulationsâ€™) , or â€” seconded to the Union by a Member State or by any public or private body , who carries out functions equivalent to those performed by Union officials or other servants . Without prejudice to the provisions on privileges and immunities contained in Protocols No 3 and No 7 , Members of the Union institutions , bodies , offices and agencies , set up in accordance with the Treaties and the staff of such bodies shall be assimilated to Union officials , inasmuch as the Staff Regulations do not apply to them ; (ii) â€˜national official â€™ shall be understood by reference to the definition of â€˜officialâ€™ or â€˜public official â€™ in the national law of the Member State or third country in which the person in question carries out his or her functions . Nevertheless , in the case of proceedings involving a national official of a Member State , or a national official of a third country , initiated by another Member State , the latter shall not be bound to apply the definition of â€˜national official â€™ except insofar as that definition is compatible with its national law . The term â€˜national officia</t>
  </si>
  <si>
    <t>l â€™ shall include any person holding an executive , administrative or judicial office at national , regional or local level . Any person holding a legislative office at national , regional or local level shall be assimilated to a national official ; (b) any other person assigned and exercising a public service function involving the management of or decisions concerning the Union 's financial interests in Member States or third countries . TITLE III GENERAL PROVISIONS RELATING TO FRAUD AND OTHER CRIMINAL OFFENCES AFFECTING THE UNION 'S FINANCIAL INTERESTS Article 5 Incitement , aiding and abetting , and attempt 1 . Member States shall take the necessary measures to ensure that inciting , and aiding and abetting the commission of any of the criminal offences referred to in Articles 3 and 4 are punishable as criminal offences . 2. Member States shall take the necessary measures to ensure that an attempt to commit any of the criminal offences referred to in Article 3 and Article 4(3) is punishable as a criminal offence . Article 6 Liability of legal persons 1 . Member States shall take the necessary measures to ensure that legal persons can be held liable for any of the criminal offences referred to in Articles 3 , 4 and 5 committed for their benefit by any person , acting either individually or as part of an organ of the legal person , and having a leading position within the legal person , based on : (a) a power of representation of the legal person ; (b) an authority to take decisions on behalf of the legal person ; or (c) an authority to exercise control within the legal person . 28.7.2017 L 198/36 Official Journal of the European Union EN (1) OJ L 56 , 4.3.1968 , p . 1 . 2. Member States shall also take the necessary measures to ensure that legal persons can be held liable where the lack of supervision or control by a person referred to in paragraph 1 of this Article has made possible the commission , by a person under its authority , of any of the criminal offences referred to in Article 3 , 4 or 5 for the benefit of that legal person . 3. Liability of legal persons under paragraphs 1 and 2 of this Article shall not exclude the possibility of criminal proceedings against natural persons who are perpetrators of the criminal offences referred to in Articles 3 and 4 or who are criminally liable under Article 5 . Article 7 Sanctions with regard to natural persons 1 . As regards natural persons , Member States shall ensure that the criminal offences referred to in Articles 3 , 4 and 5 are punishable by effective , proportionate and dissuasive criminal sanctions . 2. Member States shall take the necessary measures to ensure that the criminal offences referred to in Articles 3 and 4 are punishable by a maximum penalty which provides for imprisonment . 3. Member States shall take the necessary measures to ensure that the criminal offences referred to in Articles 3 and 4 are punishable by a maximum penalty of at least four years of imprisonment when they involve considerable damage or advantage . The damage or advantage resulting from the criminal offences referred to in points (a) , (b) and (c)      [OpenNLP, Article]</t>
  </si>
  <si>
    <t>Article 10      [OpenNLP, Article]</t>
  </si>
  <si>
    <t>Article 12      [OpenNLP, Article]</t>
  </si>
  <si>
    <t>Article 11      [OpenNLP, Article]</t>
  </si>
  <si>
    <t>Article 13 Recovery This Directive shall be without prejudice to the recovery of the following : (1) at Union level of sums unduly paid in the context of the commission of the criminal offences referred to in point (a) , (b) or      [OpenNLP, Article]</t>
  </si>
  <si>
    <t>Article K.3      [OpenNLP, Article]</t>
  </si>
  <si>
    <t>L 198/30 Official Journal      [OpenNLP, OfficialJ]</t>
  </si>
  <si>
    <t>L 198/29 Official Journal      [OpenNLP, OfficialJ]</t>
  </si>
  <si>
    <t>Article 18      [OpenNLP, Article]</t>
  </si>
  <si>
    <t>Article 5 TEU. In accordance with the principle of proportionality as set out in that Article , this Directive does not go beyond what is necessary to achieve that objective . (36) In accordance with Article 3 and      [OpenNLP, Article]</t>
  </si>
  <si>
    <t>Official Journal of the European Union EN 4 . For the purposes of this Directive , â€˜public official â€™ means : (a) a Union official or a national official , including any national official of another Member State and any national official of a third country : (i) â€˜ Union official â€™ means a person who is : â€” an official or other servant engaged under contract by the Union within the meaning of the Staff Regulations of Officials and the Conditions of Employment of Other Servants of the European Union laid down in Council Regulation (EEC , Euratom , ECSC) No 259/68      [OpenNLP, OfficialJ]</t>
  </si>
  <si>
    <t>Article 17      [OpenNLP, Article]</t>
  </si>
  <si>
    <t>Article 19      [OpenNLP, Article]</t>
  </si>
  <si>
    <t>OJ L 56      [OpenNLP, OfficialJ]</t>
  </si>
  <si>
    <t>Article 3 ,      [OpenNLP, Article]</t>
  </si>
  <si>
    <t>Article 11 Jurisdiction 1 . Each Member State shall take the necessary measures to establish its jurisdiction over the criminal offences referred to in Articles 3 , 4 and 5      [OpenNLP, Article]</t>
  </si>
  <si>
    <t>Article 83(1) of the Treaty on the Functioning of the European Union (TFEU) and      [OpenNLP, Article]</t>
  </si>
  <si>
    <t>Article 4a(1) of Protocol No 21 on the position of United Kingdom and      [OpenNLP, Article]</t>
  </si>
  <si>
    <t>Article 7(3      [OpenNLP, Article]</t>
  </si>
  <si>
    <t>Articles 3 and 4      [OpenNLP, Article]</t>
  </si>
  <si>
    <t>Article 7(3) of this Directive or      [OpenNLP, Article]</t>
  </si>
  <si>
    <t>Directive 2006/112/EC      [OpenNLP, Directive]</t>
  </si>
  <si>
    <t>Article 2 Definitions and      [OpenNLP, Article]</t>
  </si>
  <si>
    <t>Article 2(2)      [OpenNLP, Article]</t>
  </si>
  <si>
    <t>Directive (EU) 2015/849      [OpenNLP, Directive]</t>
  </si>
  <si>
    <t>Article 3 and      [OpenNLP, Article]</t>
  </si>
  <si>
    <t>Article      [OpenNLP, Article]</t>
  </si>
  <si>
    <t>Article 7(3)      [OpenNLP, Article]</t>
  </si>
  <si>
    <t>Directive 2005/60/EC      [OpenNLP, Directive]</t>
  </si>
  <si>
    <t>Article 4 of that Protocol , the United Kingdom is not taking part in the adoption of this Directive and      [OpenNLP, Article]</t>
  </si>
  <si>
    <t>Article 101(1      [OpenNLP, Article]</t>
  </si>
  <si>
    <t>OJ C 221      [OpenNLP, OfficialJ]</t>
  </si>
  <si>
    <t>Article 20      [OpenNLP, Article]</t>
  </si>
  <si>
    <t>OJ L 8      [OpenNLP, OfficialJ]</t>
  </si>
  <si>
    <t>L 198/35 Official Journal      [OpenNLP, OfficialJ]</t>
  </si>
  <si>
    <t>Official Journal of the European Union EN (1) OJ L 56 , 4.3.1968 , p . 1 . 2. Member States shall also take the necessary measures to ensure that legal persons can be held liable where the lack of supervision or control by a person referred to in paragraph 1 of this Article has made possible the commission , by a person under its authority , of any of the criminal offences referred to in Article 3 , 4 or 5 for the benefit of that legal person . 3. Liability of legal persons under paragraphs 1 and 2 of this Article shall not exclude the possibility of criminal proceedings against natural persons who are perpetrators of the criminal offences referred to in Articles 3 and 4 or who are criminally liable under Article 5 . Article 7 Sanctions with regard to natural persons 1 . As regards natural persons , Member States shall ensure that the criminal offences referred to in Articles 3 , 4 and 5 are punishable by effective , proportionate and dissuasive criminal sanctions . 2. Member States shall take the necessary measures to ensure that the criminal offences referred to in Articles 3 and 4 are punishable by a maximum penalty which provides for imprisonment . 3. Member States shall take the necessary measures to ensure that the criminal offences referred to in Articles 3 and 4 are punishable by a maximum penalty of at least four years of imprisonment when they involve considerable damage or advantage . The damage or advantage resulting from the criminal offences referred to in points (a) , (b) and (c) of Article 3(2) and in Article 4 shall be presumed to be considerable where the damage or advantage involves more than EUR 100 000 . The damage or advantage resulting from the criminal offences referred to in point (d) of Article 3(2) and subject to Article 2(2) shall always be presumed to be considerable . Member States may also provide for a maximum sanction of at least four years of imprisonment in other serious circumstances defined in their national law . 4 . Where a criminal offence referred to in point (a) , (b) or (c) of Article 3(2) or in Article 4 involves damage of less than EUR 10 000 or an advantage of less than EUR 10 000 , Member States may provide for sanctions other than criminal sanctions . 5 . Paragraph 1 shall be without prejudice to the exercise of disciplinary powers by the competent authorities against public officials . Article 8 Aggravating circumstance Member States shall take the necessary measures to ensure that where a criminal offence referred to in Article 3 , 4 or 5 is committed within a criminal organisation in the sense of Framework Decision 2008/841/JHA , this shall be considered to be an aggravating circumstance . Article 9 Sanctions with regard to legal persons Member States shall take the necessary measures to ensure that a legal person held liable pursuant to Article 6 is subject to effective , proportionate and dissuasive sanctions , which shall include criminal or non-criminal fines and may include other sanctions , such as : (a) exclusion from entitlement to public benefits or aid ; (b) temporary or permanent exclusion from public tender procedures ; (c) temporary or permanent disqualification from the practice of commercial activities ; 28.7.2017 L 198/37      [OpenNLP, OfficialJ]</t>
  </si>
  <si>
    <t>Article 2(2) shall always be presumed to be considerable . Member States may also provide for a maximum sanction of at least four years of imprisonment in other serious circumstances defined in their national law . 4 . Where a criminal offence referred to in point (a) , (b) or      [OpenNLP, Article]</t>
  </si>
  <si>
    <t>Article 2(2) is appropriate ; (b) the provisions relating to limitation periods as referred to in Article 12 are sufficiently effective ; (c) this Directive effectively addresses cases of procurement fraud . 5 . The reports referred to in paragraphs 3 and 4      [OpenNLP, Article]</t>
  </si>
  <si>
    <t>Article has made possible the commission , by a person under its authority , of any of the criminal offences referred to in Article 3 , 4 or 5      [OpenNLP, Article]</t>
  </si>
  <si>
    <t>Article 14 Interaction with other applicable legal acts of the Union The application of administrative measures , penalties and      [OpenNLP, Article]</t>
  </si>
  <si>
    <t>Regulation (EU) No 648/2012      [OpenNLP, Regulation]</t>
  </si>
  <si>
    <t>L 198/40 Official Journal      [OpenNLP, OfficialJ]</t>
  </si>
  <si>
    <t>Article 101(1) of Regulation (EU , Euratom) No 966/2012 of the European Parliament and      [OpenNLP, Article]</t>
  </si>
  <si>
    <t>Article 1 Subject matter This Directive establishes minimum rules concerning the definition of criminal offences and      [OpenNLP, Article]</t>
  </si>
  <si>
    <t>Article 83(2)      [OpenNLP, Article]</t>
  </si>
  <si>
    <t>Article K.3 of the Treaty on European Union , on the protection of the European Communities ' financial interests of 26 July 1995 (3) , including the Protocols thereto of 27 September 1996 (4) , of 29 November 1996 (5) and      [OpenNLP, Article]</t>
  </si>
  <si>
    <t>Official Journal of the European Union EN (1) OJ C 383 , 12.12.2012 , p . 1 . (b) in respect of procurement-related expenditure , at least when committed in order to make an unlawful gain for the perpetrator or another by causing a loss to the Union 's financial interests , any act or omission relating to : (i) the use or presentation of false , incorrect or incomplete statements or documents , which has as its effect the misappropriation or wrongful retention of funds or assets from the Union budget or budgets managed by the Union , or on its behalf ; (ii) non-disclosure of information in violation of a specific obligation , with the same effect ; or (iii) the misapplication of such funds or assets for purposes other than those for which they were originally granted , which damages the Union 's financial interests ; (c) in respect of revenue other than revenue arising from VAT own resources referred to in point (d) , any act or omission relating to : (i) the use or presentation of false , incorrect or incomplete statements or documents , which has as its effect the illegal diminution of the resources of the Union budget or budgets managed by the Union , or on its behalf ; (ii) non-disclosure of information in violation of a specific obligation , with the same effect ; or (iii) misapplication of a legally obtained benefit , with the same effect ; (d) in respect of revenue arising from VAT own resources , any act or omission committed in cross-border fraudulent schemes in relation to : (i) the use or presentation of false , incorrect or incomplete VAT-related statements or documents , which has as an effect the diminution of the resources of the Union budget ; (ii) non-disclosure of VAT-related information in violation of a specific obligation , with the same effect ; or (iii) the presentation of correct VAT-related statements for the purposes of fraudulently disguising the non-payment or wrongful creation of rights to VAT refunds . Article 4 Other criminal offences affecting the Union 's financial interests 1 . Member States shall take the necessary measures to ensure that money laundering as described in Article 1(3) of Directive (EU) 2015/849 involving property derived from the criminal offences covered by this Directive constitutes a criminal offence . 2. Member States shall take the necessary measures to ensure that passive and active corruption , when committed intentionally , constitute criminal offences . (a) For the purposes of this Directive , â€˜passive corruption â€™ means the action of a public official who , directly or through an intermediary , requests or receives advantages of any kind , for himself or for a third party , or accepts a promise of such an advantage , to act or to refrain from acting in accordance with his duty or in the exercise of his functions in a way which damages or is likely to damage the Union 's financial interests . (b) For the purposes of this Directive , â€˜active corruption â€™ means the action of a person who promises , offers or gives , directly or through an intermediary , an advantage of any kind to a public official for himself or for a third party for him to act or to refrain from acting in accordance with his duty or in the exercise of his functions in a way which damages or is likely to damage the Union 's financial interests . 3. Member States shall take the necessary measures to ensure that misappropriation , when committed intentionally , constitutes a criminal offence . For the purposes of this Directive , â€˜misappropriation â€™ means the action of a public official who is directly or indirectly entrusted with the management of funds or assets to commit or disburse funds or appropriate or use assets contrary to the purpose for which they were intended in any way which damages the Union 's financial interests . 28.7.2017 L 198/35      [OpenNLP, OfficialJ]</t>
  </si>
  <si>
    <t>Article 10 Freezing and      [OpenNLP, Article]</t>
  </si>
  <si>
    <t>2005/60/EC      [OpenNLP, RegDirDec]</t>
  </si>
  <si>
    <t>OJ L 298      [OpenNLP, OfficialJ]</t>
  </si>
  <si>
    <t>Article 83(2) thereof , Having regard to the proposal from the European Commission , After transmission of the draft legislative act to the national parliaments , Having regard to the opinion of the Committee of the Regions (1) Acting in accordance with the ordinary legislative procedure (2) , Whereas : (1) The protection of the Union 's financial interests concerns not only the management of budget appropriations , but extends to all measures which negatively affect or      [OpenNLP, Article]</t>
  </si>
  <si>
    <t>Regulation (EU , Euratom) No 883/2013      [OpenNLP, Regulation]</t>
  </si>
  <si>
    <t>Article 5      [OpenNLP, Article]</t>
  </si>
  <si>
    <t>Article 4      [OpenNLP, Article]</t>
  </si>
  <si>
    <t>Article 3      [OpenNLP, Article]</t>
  </si>
  <si>
    <t>Article 2      [OpenNLP, Article]</t>
  </si>
  <si>
    <t>Article 9      [OpenNLP, Article]</t>
  </si>
  <si>
    <t>Article 8      [OpenNLP, Article]</t>
  </si>
  <si>
    <t>L 198/31 Official Journal      [OpenNLP, OfficialJ]</t>
  </si>
  <si>
    <t>Article 7      [OpenNLP, Article]</t>
  </si>
  <si>
    <t>Article 6      [OpenNLP, Article]</t>
  </si>
  <si>
    <t>Article 83(1)      [OpenNLP, Article]</t>
  </si>
  <si>
    <t>Article ,      [OpenNLP, Article]</t>
  </si>
  <si>
    <t>Article 101(1)      [OpenNLP, Article]</t>
  </si>
  <si>
    <t>Article 1      [OpenNLP, Article]</t>
  </si>
  <si>
    <t>Regulation (EU , Euratom) No 966/2012      [OpenNLP, Regulation]</t>
  </si>
  <si>
    <t>Article 59 of Regulation (EU , Euratom) No 966/2012 do the same , in accordance with Article 8 of Regulation (EU , Euratom) No 883/2013 . (24) The Commission should report to the European Parliament and      [OpenNLP, Article]</t>
  </si>
  <si>
    <t>Official Journal of the European Union EN Article 16 Replacement of the Convention on the protection of the European Communities ' financial interests The Convention on the protection of the European Communities ' financial interests of 26 July 1995 , including the Protocols thereto of 27 September 1996 , of 29 November 1996 and of 19 June 1997 , is hereby replaced by this Directive for the Member States bound by it , with effect from 6 July 2019 . For the Member States bound by this Directive , references to the Convention shall be construed as references to this Directive . Article 17 Transposition 1 . Member States shall adopt and publish , by 6 July 2019 , the laws , regulations and administrative provisions necessary to comply with this Directive . They shall immediately communicate the text of those measures to the Commission . They shall apply those measures from 6 July 2019 . When Member States adopt those measures , they shall contain a reference to this Directive or be accompanied by such a reference on the occasion of their official publication . They shall also include a statement that , for the Member States bound by this Directive , references in existing laws , regulations and administrative provisions to the Convention replaced by this Directive shall be construed as references to this Directive . Member States shall determine how such reference is to be made and how that statement is to be formulated . 2. Member States shall communicate to the Commission the text of the main provisions of national law which they adopt in the field covered by this Directive . Article 18 Reporting and assessment 1 . The Commission shall by 6 July 2021 submit a report to the European Parliament and the Council , assessing the extent to which the Member States have taken the necessary measures in order to comply with this Directive . 2. Without prejudice to reporting obligations laid down in other Union legal acts , Member States shall , on an annual basis , submit the following statistics on the criminal offences referred to in Articles 3 , 4 and 5 to the Commission , if they are available at a central level in the Member State concerned : (a) the number of criminal proceedings initiated , dismissed , resulting in an acquittal , resulting in a conviction and ongoing ; (b) the amounts recovered following criminal proceedings and the estimated damage . 3. The Commission shall , by 6 July 2024 and taking into account its report submitted pursuant to paragraph 1 and the Member States ' statistics submitted pursuant to paragraph 2 , submit a report to the European Parliament and to the Council , assessing the impact of national law transposing this Directive on the prevention of fraud to the Union 's financial interests . 4 . The Commission shall , by 6 July 2022 and on the basis of the statistics submitted by Member States , pursuant to paragraph 2 , submit a report to the European Parliament and to the Council , assessing , with regard to the general objective to strengthen the protection of the Union 's financial interests , whether : (a) the threshold indicated in Article 2(2) is appropriate ; (b) the provisions relating to limitation periods as referred to in Article 12 are sufficiently effective ; (c) this Directive effectively addresses cases of procurement fraud . 5 . The reports referred to in paragraphs 3 and 4 shall be accompanied , if necessary , by a legislative proposal , which may include a specific provision on procurement fraud . 28.7.2017 L 198/40      [OpenNLP, OfficialJ]</t>
  </si>
  <si>
    <t>L 198/34 Official Journal      [OpenNLP, OfficialJ]</t>
  </si>
  <si>
    <t>Article 3 Fraud affecting the Union 's financial interests 1 . Member States shall take the necessary measures to ensure that fraud affecting the Union 's financial interests constitutes a criminal offence when committed intentionally . 2. For the purposes of this Directive , the following shall be regarded as fraud affecting the Union 's financial interests : (a) in respect of non-procurement-related expenditure , any act or      [OpenNLP, Article]</t>
  </si>
  <si>
    <t>OJ C 391      [OpenNLP, OfficialJ]</t>
  </si>
  <si>
    <t>Article 1(1)      [OpenNLP, Article]</t>
  </si>
  <si>
    <t>2006/70/EC      [OpenNLP, RegDirDec]</t>
  </si>
  <si>
    <t>OJ C 151      [OpenNLP, OfficialJ]</t>
  </si>
  <si>
    <t>Article 15 Cooperation between the Member States and      [OpenNLP, Article]</t>
  </si>
  <si>
    <t>Article 3(2) or      [OpenNLP, Article]</t>
  </si>
  <si>
    <t>Article 4(3      [OpenNLP, Article]</t>
  </si>
  <si>
    <t>Decision 2008/977/JHA      [OpenNLP, Decision]</t>
  </si>
  <si>
    <t>Official Journal of the European Union EN (1) Council Framework Decision 2008/841/JHA of 24 October 2008 on the fight against organised crime (OJ L 300 , 11.11.2008 , p . 42) . (21) Given the possibility of multiple jurisdictions for cross-border criminal offences falling under the scope of this Directive , the Member States should ensure that the principle of ne bis in idem is respected in full in the application of national law transposing this Directive . (22) Member States should lay down rules concerning limitation periods necessary in order to enable them to counter illegal activities at the expense of the Union 's financial interests . In cases of criminal offences punishable by a maximum sanction of at least four years of imprisonment , the limitation period should be at least five years from the time when the criminal offence was committed . This should be without prejudice to those Member States which do not set limitation periods for investigation , prosecution and enforcement . (23) Without prejudice to the rules on cross-border cooperation and mutual legal assistance in criminal matters and to other rules under Union law , in particular under Regulation (EU , Euratom) No 883/2013      [OpenNLP, OfficialJ]</t>
  </si>
  <si>
    <t>OJ C 383      [OpenNLP, OfficialJ]</t>
  </si>
  <si>
    <t>L 198/37 Official Journal      [OpenNLP, OfficialJ]</t>
  </si>
  <si>
    <t>DIRECTIVE (EU) 2017/1371      [OpenNLP, Directive]</t>
  </si>
  <si>
    <t>OJ L 141      [OpenNLP, OfficialJ]</t>
  </si>
  <si>
    <t>Article 3(2) , or      [OpenNLP, Article]</t>
  </si>
  <si>
    <t>Article 17 Transposition 1 . Member States shall adopt and      [OpenNLP, Article]</t>
  </si>
  <si>
    <t>Official Journal of the European Union EN (39) The European Court of Auditors has been consulted and has adopted an opinion (1) , HAVE ADOPTED THIS DIRECTIVE : TITLE I SUBJECT MATTER , DEFINITIONS AND SCOPE Article 1 Subject matter This Directive establishes minimum rules concerning the definition of criminal offences and sanctions with regard to combatting fraud and other illegal activities affecting the Union 's financial interests , with a view to strengthening protection against criminal offences which affect those financial interests , in line with the acquis of the Union in this field . Article 2 Definitions and scope 1 . For the purposes of this Directive , the following definitions apply : (a) â€˜ Union 's financial interests â€™ means all revenues , expenditure and assets covered by , acquired through , or due to : (i) the Union budget ; (ii) the budgets of the Union institutions , bodies , offices and agencies established pursuant to the Treaties or budgets directly or indirectly managed and monitored by them ; (b) â€˜legal person â€™ means an entity having legal personality under the applicable law , except for States or public bodies in the exercise of State authority and for public international organisations . 2. In respect of revenue arising from VAT own resources , this Directive shall apply only in cases of serious offences against the common VAT system . For the purposes of this Directive , offences against the common VAT system shall be considered to be serious where the intentional acts or omissions defined in point (d) of Article 3(2) are connected with the territory of two or more Member States of the Union and involve a total damage of at least EUR 10 000 000 . 3. The structure and functioning of the tax administration of the Member States are not affected by this Directive . TITLE II CRIMINAL OFFENCES WITH REGARD TO FRAUD AFFECTING THE UNION 'S FINANCIAL INTERESTS Article 3 Fraud affecting the Union 's financial interests 1 . Member States shall take the necessary measures to ensure that fraud affecting the Union 's financial interests constitutes a criminal offence when committed intentionally . 2. For the purposes of this Directive , the following shall be regarded as fraud affecting the Union 's financial interests : (a) in respect of non-procurement-related expenditure , any act or omission relating to : (i) the use or presentation of false , incorrect or incomplete statements or documents , which has as its effect the misappropriation or wrongful retention of funds or assets from the Union budget or budgets managed by the Union , or on its behalf ; (ii) non-disclosure of information in violation of a specific obligation , with the same effect ; or (iii) the misapplication of such funds or assets for purposes other than those for which they were originally granted ; 28.7.2017 L 198/34      [OpenNLP, OfficialJ]</t>
  </si>
  <si>
    <t>Official Journal of the European Union EN (1) Regulation (EU , Euratom) No 883/2013      [OpenNLP, OfficialJ]</t>
  </si>
  <si>
    <t>VAT      [OpenNLP, Organization]</t>
  </si>
  <si>
    <t>198/31 Official Journal      [OpenNLP, Organization]</t>
  </si>
  <si>
    <t>The Commission      [OpenNLP, Organization]</t>
  </si>
  <si>
    <t>European Parliament The      [IxaPipe, Organization]</t>
  </si>
  <si>
    <t>28.7.2017 L 198/38 Official Journal      [OpenNLP, Person]</t>
  </si>
  <si>
    <t>Council and Commission Directive      [OpenNLP, Organization]</t>
  </si>
  <si>
    <t>OJ C      [OpenNLP, Organization]</t>
  </si>
  <si>
    <t>Court of Auditors      [GateNLP, Organization]</t>
  </si>
  <si>
    <t>Article 13 Recovery      [OpenNLP, Organization]</t>
  </si>
  <si>
    <t>28.7.2017 L 198/33 Official Journal      [OpenNLP, Person]</t>
  </si>
  <si>
    <t>28.7.2017 L 198/36 Official Journal      [OpenNLP, Person]</t>
  </si>
  <si>
    <t>Office      [OpenNLP, Organization]</t>
  </si>
  <si>
    <t>Committee of the Regions      [CoreNLP, Governemental_Institution]</t>
  </si>
  <si>
    <t>28.7.2017 L 198/34 Official Journal      [OpenNLP, Person]</t>
  </si>
  <si>
    <t>Article      [OpenNLP, Organization]</t>
  </si>
  <si>
    <t>Court of      [OpenNLP, Organization]</t>
  </si>
  <si>
    <t>European Commission      [GateNLP, Organization]</t>
  </si>
  <si>
    <t>ECSC      [CoreNLP, Abreviation]</t>
  </si>
  <si>
    <t>Union      [OpenNLP, Organization]</t>
  </si>
  <si>
    <t>Criminal      [OpenNLP, Organization]</t>
  </si>
  <si>
    <t>Entry      [OpenNLP, Location]</t>
  </si>
  <si>
    <t>Treaty on the Functioning of the European Union      [CoreNLP, Governemental_Institution]</t>
  </si>
  <si>
    <t>198/39 Official Journal      [OpenNLP, Organization]</t>
  </si>
  <si>
    <t>28.7.2017 L 198/37 Official Journal      [OpenNLP, Person]</t>
  </si>
  <si>
    <t>United Kingdom      [GateNLP, Location]</t>
  </si>
  <si>
    <t>They      [OpenNLP, Person]</t>
  </si>
  <si>
    <t>European Union EN Article 16      [OpenNLP, Organization]</t>
  </si>
  <si>
    <t>Member States      [OpenNLP, Person]</t>
  </si>
  <si>
    <t>European Union EN Article 19 Entry      [OpenNLP, Organization]</t>
  </si>
  <si>
    <t>28.7.2017 L 198/39 Official Journal      [OpenNLP, Person]</t>
  </si>
  <si>
    <t>TFEU      [CoreNLP, Abreviation]</t>
  </si>
  <si>
    <t>Commission      [OpenNLP, Organization]</t>
  </si>
  <si>
    <t>Article 59      [OpenNLP, Organization]</t>
  </si>
  <si>
    <t>This Directive      [OpenNLP, Person]</t>
  </si>
  <si>
    <t>Court of Justice      [OpenNLP, Organization]</t>
  </si>
  <si>
    <t>28.7.2017 L 198/30 Official Journal      [OpenNLP, Person]</t>
  </si>
  <si>
    <t>OJ L 298      [OpenNLP, Person]</t>
  </si>
  <si>
    <t>28.7.2017 L      [OpenNLP, Organization]</t>
  </si>
  <si>
    <t>198/30 Official Journal      [OpenNLP, Organization]</t>
  </si>
  <si>
    <t>THE COUNCIL      [CoreNLP, Governemental_Institution]</t>
  </si>
  <si>
    <t>3. Liability      [OpenNLP, Person]</t>
  </si>
  <si>
    <t>European Public Prosecutor      [OpenNLP, Organization]</t>
  </si>
  <si>
    <t>EUR      [OpenNLP, Organization]</t>
  </si>
  <si>
    <t>European Anti-Fraud Office      [GateNLP, Organization]</t>
  </si>
  <si>
    <t>198/34 Official Journal      [OpenNLP, Organization]</t>
  </si>
  <si>
    <t>EUROPEAN PARLIAMENT      [CoreNLP, Governemental_Institution]</t>
  </si>
  <si>
    <t>Charter      [OpenNLP, Organization]</t>
  </si>
  <si>
    <t>198/32 Official Journal      [OpenNLP, Organization]</t>
  </si>
  <si>
    <t>Council Regulation      [OpenNLP, Organization]</t>
  </si>
  <si>
    <t>COUNCIL OF THE EUROPEAN UNION      [CoreNLP, Governemental_Institution]</t>
  </si>
  <si>
    <t>Committee      [OpenNLP, Organization]</t>
  </si>
  <si>
    <t>EUR 10      [OpenNLP, Organization]</t>
  </si>
  <si>
    <t>Council      [OpenNLP, Organization]</t>
  </si>
  <si>
    <t>Council Framework Decision      [OpenNLP, Organization]</t>
  </si>
  <si>
    <t>28.7.2017 L 198/35 Official Journal      [OpenNLP, Person]</t>
  </si>
  <si>
    <t>Ireland      [GateNLP, Location]</t>
  </si>
  <si>
    <t>198/38 Official Journal      [OpenNLP, Organization]</t>
  </si>
  <si>
    <t>Council Directive      [OpenNLP, Organization]</t>
  </si>
  <si>
    <t>28.7.2017 L 198/40 Official Journal      [OpenNLP, Person]</t>
  </si>
  <si>
    <t>28.7.2017 L 198/32 Official Journal      [OpenNLP, Person]</t>
  </si>
  <si>
    <t>European Union EN      [OpenNLP, Organization]</t>
  </si>
  <si>
    <t>Strasbourg      [GateNLP, Location]</t>
  </si>
  <si>
    <t>Denmark      [GateNLP, Location]</t>
  </si>
  <si>
    <t>Community      [OpenNLP, Organization]</t>
  </si>
  <si>
    <t>Court of Justice of the European Union      [CoreNLP, Governemental_Institution]</t>
  </si>
  <si>
    <t>OJ L 65      [OpenNLP, OfficialJ]</t>
  </si>
  <si>
    <t>Official Journal of the European Union EN (1) Regulation (EU) No 596/2014      [OpenNLP, OfficialJ]</t>
  </si>
  <si>
    <t>Directive 82/891/EEC      [OpenNLP, Directive]</t>
  </si>
  <si>
    <t>Directive 2012/30/EU      [OpenNLP, Directive]</t>
  </si>
  <si>
    <t>L 169/46 Official Journal      [OpenNLP, OfficialJ]</t>
  </si>
  <si>
    <t>Directive 2005/56/EC      [OpenNLP, Directive]</t>
  </si>
  <si>
    <t>Official Journal of the European Union EN (1) Directive 2012/17/EU of the European Parliament and of the Council of 13 June 2012 amending Council Directive 89/666/EEC and Directives 2005/56/EC and 2009/101/EC of the European Parliament and of the Council as regards the interconnection of central , commercial and companies registers (OJ L 156 , 16.6.2012 , p . 1) . (2) Regulation (EU , Euratom) No 966/2012      [OpenNLP, OfficialJ]</t>
  </si>
  <si>
    <t>Regulation (EU) No 182/2011      [OpenNLP, Regulation]</t>
  </si>
  <si>
    <t>OJ L 378      [OpenNLP, OfficialJ]</t>
  </si>
  <si>
    <t>Regulation (EU) No 596/2014      [OpenNLP, Regulation]</t>
  </si>
  <si>
    <t>OJ L 258      [OpenNLP, OfficialJ]</t>
  </si>
  <si>
    <t>OJ L 55      [OpenNLP, OfficialJ]</t>
  </si>
  <si>
    <t>2009/101/EC      [OpenNLP, RegDirDec]</t>
  </si>
  <si>
    <t>Article 5 of Regulation (EU) No 182/2011 . (37) This Directive should not limit the right of Member States to charge fees for obtaining information on companies through the system of interconnection of registers , if such fees are required under national law . Therefore , technical measures and      [OpenNLP, Article]</t>
  </si>
  <si>
    <t>L 169/48 Official Journal      [OpenNLP, OfficialJ]</t>
  </si>
  <si>
    <t>Directive 89/666/EEC      [OpenNLP, Directive]</t>
  </si>
  <si>
    <t>OJ C 75      [OpenNLP, OfficialJ]</t>
  </si>
  <si>
    <t>Article 54(3      [OpenNLP, Article]</t>
  </si>
  <si>
    <t>Official Journal of the European Union EN (1) OJ C 264 , 20.7.2016 , p . 82 . (2) Position of the European Parliament of 5 April 2017 (not yet published in the Official Journal) and decision of the Council of 29 May 2017 . (3) Sixth Council Directive 82/891/EEC of 17 December 1982 based on Article 54(3)(g) of the Treaty , concerning the division of public limited liability companies (OJ L 378 , 31.12.1982 , p . 47) . (4) Eleventh Council Directive 89/666/EEC of 21 December 1989 concerning disclosure requirements in respect of branches opened in a Member State by certain types of company governed by the law of another State (OJ L 395 , 30.12.1989 , p . 36) . (5) Directive 2005/56/EC of the European Parliament and of the Council of 26 October 2005 on cross-border mergers of limited liability companies (OJ L 310 , 25.11.2005 , p . 1) . (6) Directive 2009/101/EC of the European Parliament and of the Council of 16 September 2009 on coordination of safeguards which , for the protection of the interests of members and third parties , are required by Member States of companies within the meaning of the second paragraph of Article 48 of the Treaty , with a view to making such safeguards equivalent (OJ L 258 , 1.10.2009 , p . 11) . (7) Directive 2011/35/EU of the European Parliament and of the Council of 5 April 2011 concerning mergers of public limited liability companies (OJ L 110 , 29.4.2011 , p . 1) . (8) Directive 2012/30/EU of the European Parliament and of the Council of 25 October 2012 on coordination of safeguards which , for the protection of the interests of members and others , are required by Member States of companies within the meaning of the second paragraph of Article 54 of the Treaty on the Functioning of the European Union , in respect of the formation of public limited liability companies and the maintenance and alteration of their capital , with a view to making such safeguards equivalent (OJ L 315 , 14.11.2012 , p . 74) . (9) See Annex III , Part A. (10) First Council Directive 68/151/EEC of 9 March 1968 on coordination of safeguards which , for the protection of the interests of members and others , are required by Member States of companies within the meaning of the second paragraph of Article 58 of the Treaty , with a view to making such safeguards equivalent throughout the Community (OJ L 65 , 14.3.1968 , p . 8) . (4) In the Union , the statutes or instrument of incorporation of a public limited liability company must make it possible for any interested person to acquaint oneself with the basic particulars of the company , including the exact composition of its capital . (5) The protection of third parties should be ensured by provisions which restrict to the greatest possible extent the grounds on which obligations entered into in the name of companies limited by shares or otherwise having limited liability are not valid . (6) It is necessary , in order to ensure certainty in the law as regards relations between companies and third parties , and also between members , to limit the cases in which nullity can arise and the retroactive effect of a declaration of nullity , and to fix a short time limit within which third parties may enter an objection to any such declaration . (7) The coordination of national provisions concerning disclosure , the validity of obligations entered into by , and the nullity of , companies limited by shares or otherwise having limited liability , is of special importance , particularly for the purpose of protecting the interests of third parties . (8) The basic documents of a company should be disclosed in order for third parties to be able to ascertain their contents and other information concerning the company , especially particulars of the persons who are authorised to bind the company . (9) Without prejudice to substantive requirements and formalities established by the national law of the Member States , companies should be able to choose to file their compulsory documents and particulars by paper means or by electronic means . (10) Interested parties should be able to obtain from the register a copy of such documents and particulars by paper means as well as by electronic means . (11) Member States should be allowed to decide to keep the national gazette , designated for publication of compulsory documents and particulars , in paper form or electronic form , or to provide for disclosure by equally effective means . (12) Cross-border access to company information should be facilitated by allowing , in addition to the compulsory disclosure made in one of the languages permitted in the company 's Member State , the voluntary registration in additional languages of the required documents and particulars . Third parties acting in good faith should be able to rely on the translations thereof . (13) It is appropriate to clarify that the statement of the compulsory particulars set out in this Directive should be included in all company letters and order forms , whether they are in paper form or use any other medium . In the light of technological developments , it is also appropriate to provide that that statement of compulsory particulars be placed on any company website . (14) The opening of a branch , like the creation of a subsidiary , is one of the possibilities currently open to companies in the exercise of their right of establishment in another Member State . (15) In respect of branches , the lack of coordination , in particular concerning disclosure , gives rise to some disparities , in the protection of shareholders and third parties , between companies which operate in other Member States by opening branches and those which operate there by creating subsidiaries . (16) To ensure the protection of persons who deal with companies through the intermediary of branches , measures in respect of disclosure are required in the Member State in which a branch is situated . In certain respects , the economic and social influence of a branch can be comparable to that of a subsidiary company , so that there is public interest in disclosure of the company at the branch . To effect such disclosure , it is necessary to make use of the procedure already instituted for companies with share capital within the Union . (17) Such disclosure relates to a range of important documents and particulars and amendments thereto . (18) Such disclosure , with the exception of the powers of representation , the name and legal form , and the winding- up of the company and the insolvency proceedings to which it is subject , can be confined to information concerning a branch itself together with a reference to the register of the company of which that branch is part , since under existing Union rules , all information covering the company as such is available in that register . 30.6.2017 L 169/48      [OpenNLP, OfficialJ]</t>
  </si>
  <si>
    <t>Article 5 of Regulation (EU) No 182/2011 . In any case , the involvement of Member States in the functioning of the whole system should be ensured by means of a regular dialogue between the Commission and      [OpenNLP, Article]</t>
  </si>
  <si>
    <t>OJ L 110      [OpenNLP, OfficialJ]</t>
  </si>
  <si>
    <t>Article 58 of the Treaty , with a view to making such safeguards equivalent throughout the Community (OJ L 65 , 14.3.1968 , p . 8) . (4) In the Union , the statutes or      [OpenNLP, Article]</t>
  </si>
  <si>
    <t>L 169/49 Official Journal      [OpenNLP, OfficialJ]</t>
  </si>
  <si>
    <t>Article 50(2      [OpenNLP, Article]</t>
  </si>
  <si>
    <t>Article 50(1      [OpenNLP, Article]</t>
  </si>
  <si>
    <t>Article 54(3)(g) of the Treaty , concerning the division of public limited liability companies (OJ L 378 , 31.12.1982 , p . 47) . (4) Eleventh Council Directive 89/666/EEC of 21 December 1989 concerning disclosure requirements in respect of branches opened in a Member State by certain types of company governed by the law of another State (OJ L 395 , 30.12.1989 , p . 36) . (5) Directive 2005/56/EC of the European Parliament and      [OpenNLP, Article]</t>
  </si>
  <si>
    <t>Official Journal of the European Union EN Section 3 Division by the formation of new companies ........................................................................ 110 Section 4 Divisions under the supervision of a judicial authority ............................................................. 111 Section 5 Other operations treated as divisions ................................................................................... 111 Section 6 Application arrangements ................................................................................................. 112 TITLE III FINAL PROVISIONS ........................................................................................................... 112 THE EUROPEAN PARLIAMENT AND THE COUNCIL OF THE EUROPEAN UNION , Having regard to the Treaty on the Functioning of the European Union , and in particular Article 50(1) and (2)(g) thereof , Having regard to the proposal from the European Commission , After transmission of the draft legislative act to the national parliaments , Having regard to the opinion of the European Economic and Social Committee (1) , Acting in accordance with the ordinary legislative procedure (2) , Whereas : (1) Council Directives 82/891/EEC (3) and 89/666/EEC (4) and Directives 2005/56/EC (5) , 2009/101/EC (6) , 2011/35/EU (7) and 2012/30/EU (8) of the European Parliament and of the Council have been substantially amended several times (9) . In the interests of clarity and rationality those Directives should be codified . (2) The coordination provided for in Article 50(2)(g) of the Treaty and in the General Programme for the abolition of restrictions on freedom of establishment , which was begun by the First Council Directive 68/151/EEC (10) , is especially important in relation to public limited liability companies because their activities predominate in the economy of the Member States and frequently extend beyond their national boundaries . (3) In order to ensure minimum equivalent protection for both shareholders and creditors of public limited liability companies , the coordination of national provisions relating to the formation of such companies and to the maintenance , increase or reduction of their capital is particularly important . 30.6.2017 L 169/47      [OpenNLP, OfficialJ]</t>
  </si>
  <si>
    <t>Official Journal of the European Union EN (45) Furthermore , it is justifiable to exempt cases in which the specific nature of a professional activity rules out the possibility of the attainment of the objectives of this Directive being endangered . (46) It is necessary , having regard to the objectives of Article 50(2)(g) of the Treaty , that the Member States ' laws relating to the increase or reduction of capital ensure that the principles of equal treatment of shareholders in the same position and of protection of creditors whose claims exist prior to the decision on reduction are observed and harmonised . (47) In order to enhance standardised creditor protection in all Member States , creditors should be able to resort , under certain conditions , to judicial or administrative proceedings where their claims are at stake , as a consequence of a reduction in the capital of a public limited liability company . (48) In order to ensure that market abuse is prevented , Member States should take into account , for the purpose of the implementation of this Directive , the provisions of Regulation (EU) No 596/2014      [OpenNLP, OfficialJ]</t>
  </si>
  <si>
    <t>L 169/50 Official Journal      [OpenNLP, OfficialJ]</t>
  </si>
  <si>
    <t>Article 290      [OpenNLP, Article]</t>
  </si>
  <si>
    <t>Directive 2012/17/EU      [OpenNLP, Directive]</t>
  </si>
  <si>
    <t>Article 48 of the Treaty , with a view to making such safeguards equivalent (OJ L 258 , 1.10.2009 , p . 11) . (7) Directive 2011/35/EU of the European Parliament and      [OpenNLP, Article]</t>
  </si>
  <si>
    <t>Article 58      [OpenNLP, Article]</t>
  </si>
  <si>
    <t>Article 54      [OpenNLP, Article]</t>
  </si>
  <si>
    <t>OJ L 173      [OpenNLP, OfficialJ]</t>
  </si>
  <si>
    <t>L 169/51 Official Journal      [OpenNLP, OfficialJ]</t>
  </si>
  <si>
    <t>Article 48      [OpenNLP, Article]</t>
  </si>
  <si>
    <t>Directive 68/151/EEC      [OpenNLP, Directive]</t>
  </si>
  <si>
    <t>Directive 2011/35/EU      [OpenNLP, Directive]</t>
  </si>
  <si>
    <t>Official Journal of the European Union EN (19) National provisions in respect of the disclosure of accounting documents relating to a branch can no longer be justified following the coordination of national law in respect of the drawing up , audit and disclosure of companies ' accounting documents . It is accordingly sufficient to disclose , in the register of the branch , the accounting documents as audited and disclosed by the company . (20) Letters and order forms used by a branch should give at least the same information as letters and order forms used by the company , and state the register in which the branch is entered . (21) To ensure that the purposes of this Directive are fully realised and to avoid any discrimination on the basis of a company 's country of origin , this Directive should also cover branches opened by companies governed by the law of third countries and set up in legal forms comparable to companies to which this Directive applies . For such branches it is necessary to apply specific provisions that are different from those that apply to the branches of companies governed by the law of other Member States since this Directive does not apply to companies from third countries . (22) This Directive in no way affects the disclosure requirements for branches under other provisions of , for example , employment law on workers ' rights to information and tax law , or for statistical purposes . (23) The interconnection of central , commercial and companies registers is a measure required to create a more business-friendly legal and fiscal environment . It should contribute to fostering the competitiveness of European business by reducing administrative burdens and increasing legal certainty and thus contributing to an exit from the global economic and financial crisis , which is one of the priorities of the agenda of Europe 2020 . It should also improve cross-border communication between registers by using innovations in information and communication technology . (24) The Multiannual European e-Justice action plan 2009â€“2013 (1) provided for the development of a European e-Justice portal (â€˜the portalâ€™) as the single European electronic access point for legal information , judicial and administrative institutions , registers , databases and other services and considers the interconnection of central , commercial and companies registers to be important . (25) Cross-border access to business information on companies and their branches opened in other Member States can only be improved if all Member States engage in enabling electronic communication to take place between registers and transmitting information to individual users in a standardised way , by means of identical content and interoperable technologies , throughout the Union . This interoperability of registers should be ensured by the registers of Member States (â€˜domestic registersâ€™) providing services , which should constitute interfaces with the European central platform (â€˜the platformâ€™) . The platform should be a centralised set of information technology tools integrating services and should form a common interface . That interface should be used by all domestic registers . The platform should also provide services constituting an interface with the portal serving as the European electronic access point , and to the optional access points established by Member States . The platform should be conceived only as an instrument for the interconnection of registers and not as a distinct entity possessing legal personality . On the basis of unique identifiers , the platform should be capable of distributing information from each of the Member States ' registers to the competent registers of other Member States in a standard message format (an electronic form of messages exchanged between information technology systems , such as , for example , xml) and in the relevant language version . (26) This Directive is not aimed at establishing any centralised registers database storing substantive information about companies . At the stage of implementation of the system of interconnection of central , commercial and companies registers (â€˜the system of interconnection of registersâ€™) , only the set of data necessary for the correct functioning of the platform should be defined . The scope of those data should include , in particular , operational data , dictionaries and glossaries . It should be determined taking also into account the need to ensure the efficient operation of the system of interconnection of registers . Those data should be used for the purpose of enabling the platform to perform its functions and should never be made publicly available in a direct form . Moreover , the platform should modify neither the content of the data on companies stored in domestic registers nor the information about companies transmitted through the system of interconnection of registers . 30.6.2017 L 169/49      [OpenNLP, OfficialJ]</t>
  </si>
  <si>
    <t>2003/125/EC      [OpenNLP, RegDirDec]</t>
  </si>
  <si>
    <t>2004/72/EC      [OpenNLP, RegDirDec]</t>
  </si>
  <si>
    <t>2005/56/EC      [OpenNLP, RegDirDec]</t>
  </si>
  <si>
    <t>Official Journal of the European Union EN (1) OJ C 75 , 31.3.2009 , p . 1 . (27) Since the objective of Directive 2012/17/EU of the European Parliament and of the Council (1) was not to harmonise national systems of central , commercial and companies registers , that Directive did not impose any obligation on Member States to change their internal systems of registers , in particular as regards the management and storage of data , fees , and the use and disclosure of information for national purposes . (28) The portal should deal , through the use of the platform , with queries submitted by individual users concerning the information on companies and their branches opened in other Member States which is stored in the domestic registers . That should enable the search results to be presented on the portal , including the explanatory labels in all the official languages of the Union , listing the information provided . In addition , in order to improve the protection of third parties in other Member States , basic information on the legal value of documents and particulars disclosed pursuant to the laws of Member States adopted in accordance with this Directive should be available on the portal . (29) Member States should be able to establish one or more optional access points , which may have an impact on the use and operation of the platform . Therefore , the Commission should be notified of their establishment and of any significant changes to their operation , in particular of their closure . Such notification should not in any way restrict the powers of Member States as to the establishment and operation of the optional access points . (30) Companies and their branches opened in other Member States should have a unique identifier allowing them to be unequivocally identified within the Union . The identifier is intended to be used for communication between registers through the system of interconnection of registers . Therefore , companies and branches should not be obliged to include the unique identifier in the company letters or order forms mentioned in this Directive . They should continue to use their domestic registration number for their own communication purposes . (31) It should be made possible to establish a clear connection between the register of a company and the registers of its branches opened in other Member States , consisting of the exchange of information on the opening and termination of any winding-up or insolvency proceedings of the company and on the striking-off of the company from the register , if this entails legal consequences in the Member State of the register of the company . While Member States should be able to decide on the procedures they follow with respect to the branches registered in their territory , they should ensure , at least , that the branches of a dissolved company are struck off the register without undue delay and , if applicable , after liquidation proceedings of the branch concerned . This obligation should not apply to branches of companies that have been struck off the register but which have a legal successor , such as in the case of any change in the legal form of the company , a merger or division , or a cross-border transfer of its registered office . (32) The provisions of this Directive relating to the interconnection of registers should not apply to a branch opened in a Member State by a company which is not governed by the law of a Member State . (33) Member States should ensure that , in the event of any changes to information entered in the registers concerning companies , the information is updated without undue delay . The update should be disclosed , normally , within 21 days of receipt of the complete documentation regarding those changes , including the legality check in accordance with national law . That time limit should be interpreted as requiring Member States to make reasonable efforts to meet the deadline laid down in this Directive . It should not be applicable as regards the accounting documents which companies are obliged to submit for each financial year . That exclusion is justified by the overload of work on domestic registers during reporting periods . In accordance with general legal principles common to all Member States , the time limit of 21 days should be suspended in cases of force majeure . (34) If the Commission decides to develop and/or operate the platform through a third party , this should be done in accordance with Regulation (EU , Euratom) No 966/2012      [OpenNLP, OfficialJ]</t>
  </si>
  <si>
    <t>Article 54 of the Treaty on the Functioning of the European Union , in respect of the formation of public limited liability companies and      [OpenNLP, Article]</t>
  </si>
  <si>
    <t>2003/6/EC      [OpenNLP, RegDirDec]</t>
  </si>
  <si>
    <t>2003/124/EC      [OpenNLP, RegDirDec]</t>
  </si>
  <si>
    <t>OJ L 395      [OpenNLP, OfficialJ]</t>
  </si>
  <si>
    <t>Article 50(2)(g) of the Treaty and      [OpenNLP, Article]</t>
  </si>
  <si>
    <t>Directive 2003/6/EC      [OpenNLP, Directive]</t>
  </si>
  <si>
    <t>OJ L 310      [OpenNLP, OfficialJ]</t>
  </si>
  <si>
    <t>OJ L 156      [OpenNLP, OfficialJ]</t>
  </si>
  <si>
    <t>Article 5 of Regulation (EU) No 182/2011 of the European Parliament and      [OpenNLP, Article]</t>
  </si>
  <si>
    <t>OJ L 315      [OpenNLP, OfficialJ]</t>
  </si>
  <si>
    <t>L 169/47 Official Journal      [OpenNLP, OfficialJ]</t>
  </si>
  <si>
    <t>OJ C 264      [OpenNLP, OfficialJ]</t>
  </si>
  <si>
    <t>Directive 2009/101/EC      [OpenNLP, Directive]</t>
  </si>
  <si>
    <t>Article 50(2)(g) of the Treaty , that the Member States ' laws relating to the increase or      [OpenNLP, Article]</t>
  </si>
  <si>
    <t>DIRECTIVE (EU) 2017/1132      [OpenNLP, Directive]</t>
  </si>
  <si>
    <t>Article 50(1)      [OpenNLP, Article]</t>
  </si>
  <si>
    <t>L 169/52 Official Journal      [OpenNLP, OfficialJ]</t>
  </si>
  <si>
    <t>Article 50(1) and      [OpenNLP, Article]</t>
  </si>
  <si>
    <t>Article 290 of the Treaty should be delegated to the Commission in respect of the charging of fees for obtaining company information . This does not affect the possibility for the domestic registers to charge fees , but it could involve an additional fee in order to co-finance the maintenance and      [OpenNLP, Article]</t>
  </si>
  <si>
    <t>European Economic and Social Committee      [GateNLP, Organization]</t>
  </si>
  <si>
    <t>169/47 Official Journal      [OpenNLP, Organization]</t>
  </si>
  <si>
    <t>Sixth Council Directive      [OpenNLP, Organization]</t>
  </si>
  <si>
    <t>169/46 Official Journal      [OpenNLP, Organization]</t>
  </si>
  <si>
    <t>Third      [OpenNLP, Organization]</t>
  </si>
  <si>
    <t>European Union EN Section      [OpenNLP, Organization]</t>
  </si>
  <si>
    <t>European Parliament      [GateNLP, Organization]</t>
  </si>
  <si>
    <t>EEA      [OpenNLP, Organization]</t>
  </si>
  <si>
    <t>30.6.2017 L 169/48 Official Journal      [OpenNLP, Person]</t>
  </si>
  <si>
    <t>Council Directives      [OpenNLP, Organization]</t>
  </si>
  <si>
    <t>Annex III      [OpenNLP, Person]</t>
  </si>
  <si>
    <t>169/49 Official Journal      [OpenNLP, Organization]</t>
  </si>
  <si>
    <t>30.6.2017 L 169/50 Official Journal      [OpenNLP, Person]</t>
  </si>
  <si>
    <t>Eleventh Council Directive      [OpenNLP, Organization]</t>
  </si>
  <si>
    <t>Directive      [IxaPipe, Organization]</t>
  </si>
  <si>
    <t>169/51 Official Journal      [OpenNLP, Organization]</t>
  </si>
  <si>
    <t>General Programme      [GateNLP, Person]</t>
  </si>
  <si>
    <t>30.6.2017 L 169/52 Official Journal      [OpenNLP, Person]</t>
  </si>
  <si>
    <t>169/50 Official Journal      [OpenNLP, Organization]</t>
  </si>
  <si>
    <t>30.6.2017 L 169/47 Official Journal      [OpenNLP, Person]</t>
  </si>
  <si>
    <t>Council of 29 May      [IxaPipe, Organization]</t>
  </si>
  <si>
    <t>30.6.2017 L 169/51 Official Journal      [OpenNLP, Person]</t>
  </si>
  <si>
    <t>Capital      [OpenNLP, Organization]</t>
  </si>
  <si>
    <t>30.6.2017 L 169/49 Official Journal      [OpenNLP, Person]</t>
  </si>
  <si>
    <t>Council of      [OpenNLP, Organization]</t>
  </si>
  <si>
    <t>Member States      [OpenNLP, Location]</t>
  </si>
  <si>
    <t>First Council Directive      [OpenNLP, Organization]</t>
  </si>
  <si>
    <t>Council and Commission Directives      [OpenNLP, Organization]</t>
  </si>
  <si>
    <t>Regulation (EC) No 1083/2006      [OpenNLP, Regulation]</t>
  </si>
  <si>
    <t>L 327/6 Official Journal      [OpenNLP, OfficialJ]</t>
  </si>
  <si>
    <t>Article 114(1) thereof , Having regard to the proposal from the European Commission , After transmission of the draft legislative act to the national parliaments , Having regard to the opinion of the European Economic and Social Committee (1) , After consulting the Committee of the Regions , Acting in accordance with the ordinary legislative procedure (2) , Whereas : (1) The trend towards a digital society provides users with new ways of accessing information and services . The providers of information and services , such as public sector bodies , rely increasingly on the internet in order to produce , collect and provide a wide range of information and services online which are essential to the public . (2) In the context of this Directive , accessibility should be understood as principles and techniques to be observed when designing , constructing , maintaining , and updating websites and mobile applications in order to make them more accessible to users , in particular persons with disabilities . (3) The fast-growing market for making digital products and services more accessible comprises a range of economic operators , such as those developing websites or software tools to create , manage and test web pages or mobile applications , those developing user agents such as web browsers and related assistive technologies , those implementing certification services and those providing training . (4) As underlined in the Commission communication of 19 May 2010 entitled â€˜A Digital Agenda for Europeâ€™ , public authorities should play their part in promoting markets for online content . Governments can stimulate content markets by making public sector information available under transparent , effective and non-discriminatory terms . This is an important source of potential growth of innovative online services . 2.12.2016 L 327/1 Official Journal of the European Union EN (1) OJ C 271 , 19.9.2013 , p . 116 . (2) Position of the European Parliament of 26 February 2014 (not yet published in the Official Journal) and position of the Council at first reading of 18 July 2016 (not yet published in the Official Journal) . Position of the European Parliament of 25 October 2016 (not yet published in the Official Journal) . (5) Several Member States have adopted measures based on internationally used guidelines for the design of accessible websites , but those measures often relate to different versions or compliance levels of those guidelines , or have introduced technical differences in respect of accessible websites at national level . (6) Suppliers of accessible websites , mobile applications and related software and technologies include a large number of small and medium-sized enterprises (SMEs) . Such suppliers , and SMEs in particular , are discouraged from entering into business ventures outside their national markets . Due to the differences between Member States in accessibility specifications and regulations , suppliers ' competitiveness and growth are hampered by the additional costs they would incur in the development and marketing of cross-border web accessibility-related products and services . (7) Due to limited competition , buyers of websites , mobile applications and related products and services are faced with high prices in respect of the provision of services or dependence on a single supplier . Suppliers often favour variations of proprietary â€˜standardsâ€™ , hindering subsequent scope for interoperability of user agents and Union - wide ubiquitous access to the content of websites and mobile applications . Fragmentation among national regulations reduces the benefits that could result from sharing experiences with national and international peers in responding to societal and technological developments . (8) In a harmonised framework , the design and development industry for websites and mobile applications should face fewer barriers to operating in the internal market , while costs for public sector bodies and others procuring products and services relating to the accessibility of websites and mobile applications should be reduced . (9) This Directive aims to ensure that the websites and mobile applications of public sector bodies are made more accessible on the basis of common accessibility requirements . The approximation of national measures at Union level , based on the agreed accessibility requirements for the websites and mobile applications of public sector bodies , is necessary in order to put an end to fragmentation of the internal market . It would reduce uncertainty for developers and would foster interoperability . The use of accessibility requirements which are technology- neutral will not hamper innovation , and may even stimulate it . (10) Approximation of national measures should also allow Union public sector bodies and enterprises to obtain economic and social benefits from extending the provision of online or mobile services to include more citizens and customers . This should increase the potential of the internal market for products and services relating to the accessibility of websites and mobile applications . The resulting market growth should allow undertakings to contribute to economic growth and job creation within the Union . Strengthening the internal market should make investment in the Union more attractive . Public sector bodies would benefit from cheaper provision of web accessibility-related products and services . (11) Citizens would benefit from wider access to public sector services through websites and mobile applications and would receive services and information facilitating their daily lives and the enjoyment of their rights across the Union , in particular their right to move and reside freely within the territory of the Union , their freedom of establishment and their freedom to provide services . (12) By respectively ratifying and concluding the United Nations Convention on the Rights of Persons with Disabilities , adopted on 13 December 2006 (â€˜the UN Conventionâ€™) , the majority of Member States and the Union have committed themselves to taking appropriate measures to ensure access for persons with disabilities , on an equal basis with others , to , inter alia , information and communication technologies and systems , to develop , promulgate and monitor the implementation of minimum standards and guidelines for the accessibility of facilities and services open or provided to the public , and to promote access for persons with disabilities to new information and communications technologies and systems , including the internet , and have undertaken to refrain from engaging in any act or practice that is inconsistent with that Convention and to ensure that public authorities and institutions act in conformity with it . The UN Convention also stipulates that the design of products , environments , programmes and services should enable their use by all people , to the greatest extent possible , without the need for adaptation or specialised design . Such â€˜universal design â€™ should not exclude assistive devices for particular groups of persons with disabilities , where this is needed . According to the UN Convention , persons with disabilities include those having long-term physical , mental , intellectual or sensory impairments which may , in conjunction with other barriers , hinder their full and effective participation in society on an equal basis with others . 2.12.2016 L 327/2 Official Journal of the European Union EN (13) The Commission communication of 15 November 2010 entitled â€˜European Disability Strategy 2010-2020 : A Renewed Commitment to a Barrier-Free Europe â€™ builds on the UN Convention and aims to eliminate barriers that prevent persons with disabilities from participating in society on an equal basis . It sets out actions to be taken in several priority areas , including accessibility of information and communications technologies and systems , and its objective is to ensure accessibility to goods , services (including public services) and assistive devices for people with disabilities . (14) Regulations (EU) No 1303/2013 (1) and (EU)      [OpenNLP, Article]</t>
  </si>
  <si>
    <t>Directive 2014/25/EU      [OpenNLP, Directive]</t>
  </si>
  <si>
    <t>Regulation (EU) No 1025/2012      [OpenNLP, Regulation]</t>
  </si>
  <si>
    <t>Directive 2000/78/EC      [OpenNLP, Directive]</t>
  </si>
  <si>
    <t>2000/78/EC      [OpenNLP, RegDirDec]</t>
  </si>
  <si>
    <t>Article 47 of the Charter . That procedure should be understood to include the right to submit complaints to any existing national authority competent to adjudicate upon those complaints . (54) In order to ensure the proper application of the presumption of conformity with the accessibility requirements laid down by this Directive , the power to adopt acts in accordance with Article 290 of the Treaty on the Functioning of the European Union should be delegated to the Commission in respect of amending this Directive 2.12.2016 L 327/7 Official Journal of the European Union EN by updating the references to European standard EN 301 549 V1.1.2 (2015-04) . It is of particular importance that the Commission carry out appropriate consultations during its preparatory work , including at expert level , and      [OpenNLP, Article]</t>
  </si>
  <si>
    <t>Official Journal of the European Union EN (1) Regulation (EU) No 1303/2013      [OpenNLP, OfficialJ]</t>
  </si>
  <si>
    <t>L 327/2 Official Journal      [OpenNLP, OfficialJ]</t>
  </si>
  <si>
    <t>Directive 2014/24/EU      [OpenNLP, Directive]</t>
  </si>
  <si>
    <t>2009/23/EC      [OpenNLP, RegDirDec]</t>
  </si>
  <si>
    <t>L 327/3 Official Journal      [OpenNLP, OfficialJ]</t>
  </si>
  <si>
    <t>Articles 8 to 13 of Directive 2014/25/EU. (35) Although this Directive does not apply to the websites and      [OpenNLP, Article]</t>
  </si>
  <si>
    <t>Article 11 of the Charter of Fundamental Rights of the European Union (â€˜the Charterâ€™) . (25) Some non-governmental organisations (NGOs) , which are voluntary self-governing bodies established to pursue essentially non-profit making objectives , provide services that are not essential to the public , such as services that are not directly mandated by State , regional or      [OpenNLP, Article]</t>
  </si>
  <si>
    <t>Directive 2004/18/EC      [OpenNLP, Directive]</t>
  </si>
  <si>
    <t>Official Journal of the European Union EN public service offered on the website or mobile application concerned . Where the purpose of content of websites or mobile applications of public sector bodies is to hold consultations or to organise forum discussions , that content cannot be considered as third-party content and should therefore be accessible , except in the case of user- contributed content which is not under the control of the public sector body concerned . (31) Some accessibility requirements for websites or mobile applications should still be complied with as regards the metadata linked to the reproduction of items in heritage collections . (32) This Directive should not require Member States to make the content of archived websites or mobile applications accessible if it is no longer updated or edited and if it is not needed in order to carry out administrative processes . For the purposes of this Directive , purely technical maintenance should not be considered to constitute updating or editing of a website or mobile application . (33) Essential online administrative functions of schools , kindergartens or nurseries should be made accessible . When that essential content is provided in an accessible manner via another website , it should not need to be made accessible again on the website of the establishment concerned . (34) Member States should be able to extend the application of this Directive to other types of websites and mobile applications , in particular intranet or extranet websites and mobile applications not covered by this Directive which are designed for and used by a limited number of persons in the workplace or in education , and to maintain or introduce measures in conformity with Union law which go beyond the minimum requirements for accessibility of websites and mobile applications . Member States should also be encouraged to extend the application of this Directive to private entities that offer facilities and services which are open or provided to the public , including in the healthcare , childcare , social inclusion and social security areas , as well as in the transport sector and the electricity , gas , heat , water , electronic communication and postal services , with particular attention being paid to those services referred to in Articles 8 to 13 of Directive 2014/25/EU. (35) Although this Directive does not apply to the websites and mobile applications of Union institutions , those institutions are encouraged to comply with the accessibility requirements set out in this Directive . (36) The accessibility requirements set out in this Directive are intended to be technology-neutral . They describe what must be achieved in order for the user to be able to perceive , operate , interpret and understand a website , a mobile application and related content . They do not specify what technology should be selected for a particular website , online information or mobile application . As such , they do not hamper innovation . (37) The four principles of accessibility are : perceivability , meaning that information and user interface components must be presentable to users in ways they can perceive ; operability , meaning that user interface components and navigation must be operable ; understandability , meaning that information and the operation of the user interface must be understandable ; and robustness , meaning that content must be robust enough to be interpreted reliably by a wide variety of user agents , including assistive technologies . Those principles of accessibility are translated into testable success criteria , such as those forming the basis of the European standard EN 301 549 V1.1.2 â€˜Accessibility requirements suitable for public procurement of ICT products and services in Europe â€™ (2015-04) (European standard EN 301 549 V1.1.2 (2015-04)) , via harmonised standards and a common methodology to test the conformity of content on websites and mobile applications with those principles . That European standard was adopted on the basis of mandate M/376 issued by the Commission to the European standardisation organisations . Pending publication of the references to harmonised standards , or of parts thereof , in the Official Journal of the European Union , the relevant clauses of European standard EN 301 549 V1.1.2 (2015-04) should be considered as the minimum means of putting those principles into practice . (38) If the accessibility requirements set out in this Directive are not applicable , then in accordance with Council Directive 2000/78/EC (1) , the UN Convention and other relevant legislation , the requirements of â€˜reasonable accommodation â€™ will still apply and should be provided for where needed , in particular in the workplace and in education . 2.12.2016 L 327/5      [OpenNLP, OfficialJ]</t>
  </si>
  <si>
    <t>2004/22/EC      [OpenNLP, RegDirDec]</t>
  </si>
  <si>
    <t>Article 114(1)      [OpenNLP, Article]</t>
  </si>
  <si>
    <t>Official Journal of the European Union EN (1) Regulation (EU) No 1025/2012      [OpenNLP, OfficialJ]</t>
  </si>
  <si>
    <t>Article 114(1      [OpenNLP, Article]</t>
  </si>
  <si>
    <t>2007/23/EC      [OpenNLP, RegDirDec]</t>
  </si>
  <si>
    <t>Article 42 thereof , and      [OpenNLP, Article]</t>
  </si>
  <si>
    <t>1982/2006/EC      [OpenNLP, RegDirDec]</t>
  </si>
  <si>
    <t>2009/105/EC      [OpenNLP, RegDirDec]</t>
  </si>
  <si>
    <t>L 327/7 Official Journal      [OpenNLP, OfficialJ]</t>
  </si>
  <si>
    <t>Official Journal of the European Union EN (1) OJ C 271 , 19.9.2013 , p . 116 . (2) Position of the European Parliament of 26 February 2014 (not yet published in the Official Journal) and position of the Council at first reading of 18 July 2016 (not yet published in the Official Journal) . Position of the European Parliament of 25 October 2016 (not yet published in the Official Journal) . (5) Several Member States have adopted measures based on internationally used guidelines for the design of accessible websites , but those measures often relate to different versions or compliance levels of those guidelines , or have introduced technical differences in respect of accessible websites at national level . (6) Suppliers of accessible websites , mobile applications and related software and technologies include a large number of small and medium-sized enterprises (SMEs) . Such suppliers , and SMEs in particular , are discouraged from entering into business ventures outside their national markets . Due to the differences between Member States in accessibility specifications and regulations , suppliers ' competitiveness and growth are hampered by the additional costs they would incur in the development and marketing of cross-border web accessibility-related products and services . (7) Due to limited competition , buyers of websites , mobile applications and related products and services are faced with high prices in respect of the provision of services or dependence on a single supplier . Suppliers often favour variations of proprietary â€˜standardsâ€™ , hindering subsequent scope for interoperability of user agents and Union - wide ubiquitous access to the content of websites and mobile applications . Fragmentation among national regulations reduces the benefits that could result from sharing experiences with national and international peers in responding to societal and technological developments . (8) In a harmonised framework , the design and development industry for websites and mobile applications should face fewer barriers to operating in the internal market , while costs for public sector bodies and others procuring products and services relating to the accessibility of websites and mobile applications should be reduced . (9) This Directive aims to ensure that the websites and mobile applications of public sector bodies are made more accessible on the basis of common accessibility requirements . The approximation of national measures at Union level , based on the agreed accessibility requirements for the websites and mobile applications of public sector bodies , is necessary in order to put an end to fragmentation of the internal market . It would reduce uncertainty for developers and would foster interoperability . The use of accessibility requirements which are technology- neutral will not hamper innovation , and may even stimulate it . (10) Approximation of national measures should also allow Union public sector bodies and enterprises to obtain economic and social benefits from extending the provision of online or mobile services to include more citizens and customers . This should increase the potential of the internal market for products and services relating to the accessibility of websites and mobile applications . The resulting market growth should allow undertakings to contribute to economic growth and job creation within the Union . Strengthening the internal market should make investment in the Union more attractive . Public sector bodies would benefit from cheaper provision of web accessibility-related products and services . (11) Citizens would benefit from wider access to public sector services through websites and mobile applications and would receive services and information facilitating their daily lives and the enjoyment of their rights across the Union , in particular their right to move and reside freely within the territory of the Union , their freedom of establishment and their freedom to provide services . (12) By respectively ratifying and concluding the United Nations Convention on the Rights of Persons with Disabilities , adopted on 13 December 2006 (â€˜the UN Conventionâ€™) , the majority of Member States and the Union have committed themselves to taking appropriate measures to ensure access for persons with disabilities , on an equal basis with others , to , inter alia , information and communication technologies and systems , to develop , promulgate and monitor the implementation of minimum standards and guidelines for the accessibility of facilities and services open or provided to the public , and to promote access for persons with disabilities to new information and communications technologies and systems , including the internet , and have undertaken to refrain from engaging in any act or practice that is inconsistent with that Convention and to ensure that public authorities and institutions act in conformity with it . The UN Convention also stipulates that the design of products , environments , programmes and services should enable their use by all people , to the greatest extent possible , without the need for adaptation or specialised design . Such â€˜universal design â€™ should not exclude assistive devices for particular groups of persons with disabilities , where this is needed . According to the UN Convention , persons with disabilities include those having long-term physical , mental , intellectual or sensory impairments which may , in conjunction with other barriers , hinder their full and effective participation in society on an equal basis with others . 2.12.2016 L 327/2      [OpenNLP, OfficialJ]</t>
  </si>
  <si>
    <t>Article 47      [OpenNLP, Article]</t>
  </si>
  <si>
    <t>DIRECTIVE (EU) 2016/2102      [OpenNLP, Directive]</t>
  </si>
  <si>
    <t>OJ L 94      [OpenNLP, OfficialJ]</t>
  </si>
  <si>
    <t>Article 42      [OpenNLP, Article]</t>
  </si>
  <si>
    <t>2004/17/EC      [OpenNLP, RegDirDec]</t>
  </si>
  <si>
    <t>L 327/5 Official Journal      [OpenNLP, OfficialJ]</t>
  </si>
  <si>
    <t>Regulation (EU) No 1304/2013      [OpenNLP, Regulation]</t>
  </si>
  <si>
    <t>Regulation (EU) No 1291/2013      [OpenNLP, Regulation]</t>
  </si>
  <si>
    <t>Article 60 thereof , which require that the technical specifications for all procurements which are intended for use by natural persons , whether the general public or      [OpenNLP, Article]</t>
  </si>
  <si>
    <t>Directive 2004/17/EC      [OpenNLP, Directive]</t>
  </si>
  <si>
    <t>OJ C 271      [OpenNLP, OfficialJ]</t>
  </si>
  <si>
    <t>2004/18/EC      [OpenNLP, RegDirDec]</t>
  </si>
  <si>
    <t>Article 114(1) thereof , Having regard to the proposal from the European Commission , After transmission of the draft legislative act to the national parliaments , Having regard to the opinion of the European Economic and      [OpenNLP, Article]</t>
  </si>
  <si>
    <t>Official Journal of the European Union EN (1) Council Directive 2000/78/EC of 27 November 2000 establishing a general framework for equal treatment in employment and occupation (OJ L 303 , 2.12.2000 , p . 16) . (39) Public sector bodies should apply the accessibility requirements set out in this Directive to the extent that they do not impose a disproportionate burden on them . This means that , in justified cases , it might not be reasonably possible for a public sector body to make specific content fully accessible . However , that public sector body should still make that content as accessible as possible and make other content fully accessible . Exceptions to compliance with the accessibility requirements due to the disproportionate burden that they impose should not go beyond what is strictly necessary in order to limit that burden with respect to the particular content concerned in each individual case . Measures that would impose a disproportionate burden should be understood as measures that would impose an excessive organisational or financial burden on a public sector body , or would jeopardise the body 's capacity to either fulfil its purpose or to publish information needed for or relevant to its tasks and services , while taking into account the likely resulting benefit or detriment for citizens , in particular persons with disabilities . Only legitimate reasons should be taken into account in any assessment of the extent to which the accessibility requirements cannot be met because they would impose a disproportionate burden . Lack of priority , time or knowledge should not be considered as legitimate reasons . Likewise , there should not be any legitimate reasons for not procuring or developing software systems to manage content on websites and mobile applications in an accessible manner , since sufficient and advisory techniques are available to make those systems meet the accessibility requirements set out in this Directive . (40) Interoperability relating to accessibility should maximise the compatibility of content with current and future user agents and assistive technologies . More specifically , the content of websites and mobile applications should provide user agents with a common internal coding of natural language , structures , relations , and sequences , as well as data of any embedded user-interface components . Interoperability thus benefits the users , allowing them to employ their user agents ubiquitously to access websites and mobile applications ; they might also benefit from greater choice and reduced prices across the Union . Interoperability would also benefit the suppliers and buyers of products and services relating to accessibility of websites and mobile applications . (41) This Directive lays down accessibility requirements for the websites and mobile applications of public sector bodies . In order to facilitate the conformity of such websites and mobile applications with those requirements , it is necessary to provide for a presumption of conformity for the websites and mobile applications concerned that meet harmonised standards or parts thereof drawn up and published in the Official Journal of the European Union in accordance with Regulation (EU) No 1025/2012      [OpenNLP, OfficialJ]</t>
  </si>
  <si>
    <t>Regulation (EC) No 1081/2006      [OpenNLP, Regulation]</t>
  </si>
  <si>
    <t>OJ L 316      [OpenNLP, OfficialJ]</t>
  </si>
  <si>
    <t>Article 60      [OpenNLP, Article]</t>
  </si>
  <si>
    <t>L 327/4 Official Journal      [OpenNLP, OfficialJ]</t>
  </si>
  <si>
    <t>Official Journal of the European Union EN by updating the references to European standard EN 301 549 V1.1.2 (2015-04) . It is of particular importance that the Commission carry out appropriate consultations during its preparatory work , including at expert level , and that those consultations be conducted in accordance with the principles laid down in the Interinstitutional Agreement of 13 April 2016 on Better Law-Making (1) . In particular , to ensure equal participation in the preparation of delegated acts , the European Parliament and the Council receive all documents at the same time as Member States ' experts , and their experts systematically have access to meetings of Commission expert groups dealing with the preparation of delegated acts . (55) In order to ensure uniform conditions for the implementation of the relevant provisions of this Directive , implementing powers should be conferred on the Commission . The examination procedure should be used in order to establish : technical specifications for the accessibility requirements ; the methodology that Member States should use for monitoring the conformity of the websites and mobile applications concerned with those requirements ; and the arrangements for reporting by Member States to the Commission on the outcome of the monitoring . The advisory procedure should be used for the adoption of the implementing acts establishing a model accessibility statement , which does not have any impact on the nature and scope of the obligations stemming from this Directive but serves to facilitate the application of the rules which it lays down . Those powers should be exercised in accordance with Regulation (EU) No 182/2011      [OpenNLP, OfficialJ]</t>
  </si>
  <si>
    <t>1673/2006/EC      [OpenNLP, RegDirDec]</t>
  </si>
  <si>
    <t>Regulation (EU) No 1303/2013      [OpenNLP, Regulation]</t>
  </si>
  <si>
    <t>Decision 87/95/EEC      [OpenNLP, Decision]</t>
  </si>
  <si>
    <t>L 327/1 Official Journal      [OpenNLP, OfficialJ]</t>
  </si>
  <si>
    <t>Official Journal of the European Union EN (13) The Commission communication of 15 November 2010 entitled â€˜European Disability Strategy 2010-2020 : A Renewed Commitment to a Barrier-Free Europe â€™ builds on the UN Convention and aims to eliminate barriers that prevent persons with disabilities from participating in society on an equal basis . It sets out actions to be taken in several priority areas , including accessibility of information and communications technologies and systems , and its objective is to ensure accessibility to goods , services (including public services) and assistive devices for people with disabilities . (14) Regulations (EU) No 1303/2013      [OpenNLP, OfficialJ]</t>
  </si>
  <si>
    <t>OJ L 303      [OpenNLP, OfficialJ]</t>
  </si>
  <si>
    <t>Members States      [OpenNLP, Location]</t>
  </si>
  <si>
    <t>Action Plan 2011-2015      [OpenNLP, Organization]</t>
  </si>
  <si>
    <t>United Nations      [GateNLP, Organization]</t>
  </si>
  <si>
    <t>Council ( 3 )      [IxaPipe, Organization]</t>
  </si>
  <si>
    <t>Directives      [GateNLP, Organization]</t>
  </si>
  <si>
    <t>This      [OpenNLP, Organization]</t>
  </si>
  <si>
    <t>European Social Fund      [GateNLP, Organization]</t>
  </si>
  <si>
    <t>Microsoft Office      [GateNLP, Organization]</t>
  </si>
  <si>
    <t>European Regional Development Fund      [GateNLP, Organization]</t>
  </si>
  <si>
    <t>European Agricultural Fund for Rural Development      [OpenNLP, Organization]</t>
  </si>
  <si>
    <t>Research      [OpenNLP, Organization]</t>
  </si>
  <si>
    <t>Committee      [GateNLP, Organization]</t>
  </si>
  <si>
    <t>Union -      [OpenNLP, Person]</t>
  </si>
  <si>
    <t>UN Convention      [OpenNLP, Organization]</t>
  </si>
  <si>
    <t>UN Conventionâ€™      [OpenNLP, Organization]</t>
  </si>
  <si>
    <t>Action Plan 2016-2020      [OpenNLP, Organization]</t>
  </si>
  <si>
    <t>ICT      [OpenNLP, Organization]</t>
  </si>
  <si>
    <t>fff</t>
  </si>
  <si>
    <t>ffff</t>
  </si>
  <si>
    <t>fffffffff</t>
  </si>
  <si>
    <t>Accuracy</t>
  </si>
  <si>
    <t>Precision</t>
  </si>
  <si>
    <t>Recall</t>
  </si>
  <si>
    <t>F1 mesure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</si>
</sst>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i/>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title>
    <c:autoTitleDeleted val="0"/>
    <c:plotArea>
      <c:layout/>
      <c:lineChart>
        <c:grouping val="standard"/>
        <c:varyColors val="0"/>
        <c:ser>
          <c:idx val="0"/>
          <c:order val="0"/>
          <c:tx>
            <c:v>Precision</c:v>
          </c:tx>
          <c:marker>
            <c:symbol val="none"/>
          </c:marker>
          <c:val>
            <c:numRef>
              <c:f>'Total-english'!$I$2:$I$11</c:f>
              <c:numCache>
                <c:formatCode>General</c:formatCode>
                <c:ptCount val="10"/>
                <c:pt idx="0">
                  <c:v>1</c:v>
                </c:pt>
                <c:pt idx="1">
                  <c:v>1</c:v>
                </c:pt>
                <c:pt idx="2">
                  <c:v>1</c:v>
                </c:pt>
                <c:pt idx="3">
                  <c:v>1</c:v>
                </c:pt>
                <c:pt idx="4">
                  <c:v>1</c:v>
                </c:pt>
                <c:pt idx="5">
                  <c:v>0.95833333333333337</c:v>
                </c:pt>
                <c:pt idx="6">
                  <c:v>1</c:v>
                </c:pt>
                <c:pt idx="7">
                  <c:v>1</c:v>
                </c:pt>
                <c:pt idx="8">
                  <c:v>1</c:v>
                </c:pt>
                <c:pt idx="9">
                  <c:v>1</c:v>
                </c:pt>
              </c:numCache>
            </c:numRef>
          </c:val>
          <c:smooth val="0"/>
        </c:ser>
        <c:dLbls>
          <c:showLegendKey val="0"/>
          <c:showVal val="0"/>
          <c:showCatName val="0"/>
          <c:showSerName val="0"/>
          <c:showPercent val="0"/>
          <c:showBubbleSize val="0"/>
        </c:dLbls>
        <c:marker val="1"/>
        <c:smooth val="0"/>
        <c:axId val="203242880"/>
        <c:axId val="203281536"/>
      </c:lineChart>
      <c:catAx>
        <c:axId val="203242880"/>
        <c:scaling>
          <c:orientation val="minMax"/>
        </c:scaling>
        <c:delete val="0"/>
        <c:axPos val="b"/>
        <c:majorTickMark val="out"/>
        <c:minorTickMark val="none"/>
        <c:tickLblPos val="nextTo"/>
        <c:crossAx val="203281536"/>
        <c:crosses val="autoZero"/>
        <c:auto val="1"/>
        <c:lblAlgn val="ctr"/>
        <c:lblOffset val="100"/>
        <c:noMultiLvlLbl val="0"/>
      </c:catAx>
      <c:valAx>
        <c:axId val="203281536"/>
        <c:scaling>
          <c:orientation val="minMax"/>
        </c:scaling>
        <c:delete val="0"/>
        <c:axPos val="l"/>
        <c:majorGridlines/>
        <c:numFmt formatCode="General" sourceLinked="1"/>
        <c:majorTickMark val="out"/>
        <c:minorTickMark val="none"/>
        <c:tickLblPos val="nextTo"/>
        <c:crossAx val="20324288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manualLayout>
          <c:layoutTarget val="inner"/>
          <c:xMode val="edge"/>
          <c:yMode val="edge"/>
          <c:x val="7.9196850393700793E-2"/>
          <c:y val="7.8854411228736349E-2"/>
          <c:w val="0.70581649168853888"/>
          <c:h val="0.8326195683872849"/>
        </c:manualLayout>
      </c:layout>
      <c:lineChart>
        <c:grouping val="standard"/>
        <c:varyColors val="0"/>
        <c:ser>
          <c:idx val="0"/>
          <c:order val="0"/>
          <c:tx>
            <c:v>Recall</c:v>
          </c:tx>
          <c:marker>
            <c:symbol val="none"/>
          </c:marker>
          <c:val>
            <c:numRef>
              <c:f>'Total-english'!$J$2:$J$11</c:f>
              <c:numCache>
                <c:formatCode>General</c:formatCode>
                <c:ptCount val="10"/>
                <c:pt idx="0">
                  <c:v>1</c:v>
                </c:pt>
                <c:pt idx="1">
                  <c:v>0.96951219512195119</c:v>
                </c:pt>
                <c:pt idx="2">
                  <c:v>1</c:v>
                </c:pt>
                <c:pt idx="3">
                  <c:v>0.93650793650793651</c:v>
                </c:pt>
                <c:pt idx="4">
                  <c:v>0.93548387096774188</c:v>
                </c:pt>
                <c:pt idx="5">
                  <c:v>0.95833333333333337</c:v>
                </c:pt>
                <c:pt idx="6">
                  <c:v>0.9</c:v>
                </c:pt>
                <c:pt idx="7">
                  <c:v>1</c:v>
                </c:pt>
                <c:pt idx="8">
                  <c:v>0.9375</c:v>
                </c:pt>
                <c:pt idx="9">
                  <c:v>0.93333333333333335</c:v>
                </c:pt>
              </c:numCache>
            </c:numRef>
          </c:val>
          <c:smooth val="0"/>
        </c:ser>
        <c:dLbls>
          <c:showLegendKey val="0"/>
          <c:showVal val="0"/>
          <c:showCatName val="0"/>
          <c:showSerName val="0"/>
          <c:showPercent val="0"/>
          <c:showBubbleSize val="0"/>
        </c:dLbls>
        <c:marker val="1"/>
        <c:smooth val="0"/>
        <c:axId val="203719808"/>
        <c:axId val="203721344"/>
      </c:lineChart>
      <c:catAx>
        <c:axId val="203719808"/>
        <c:scaling>
          <c:orientation val="minMax"/>
        </c:scaling>
        <c:delete val="0"/>
        <c:axPos val="b"/>
        <c:majorTickMark val="out"/>
        <c:minorTickMark val="none"/>
        <c:tickLblPos val="nextTo"/>
        <c:crossAx val="203721344"/>
        <c:crosses val="autoZero"/>
        <c:auto val="1"/>
        <c:lblAlgn val="ctr"/>
        <c:lblOffset val="100"/>
        <c:noMultiLvlLbl val="0"/>
      </c:catAx>
      <c:valAx>
        <c:axId val="203721344"/>
        <c:scaling>
          <c:orientation val="minMax"/>
        </c:scaling>
        <c:delete val="0"/>
        <c:axPos val="l"/>
        <c:majorGridlines/>
        <c:numFmt formatCode="General" sourceLinked="1"/>
        <c:majorTickMark val="out"/>
        <c:minorTickMark val="none"/>
        <c:tickLblPos val="nextTo"/>
        <c:crossAx val="20371980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layout/>
      <c:overlay val="0"/>
    </c:title>
    <c:autoTitleDeleted val="0"/>
    <c:plotArea>
      <c:layout/>
      <c:lineChart>
        <c:grouping val="standard"/>
        <c:varyColors val="0"/>
        <c:ser>
          <c:idx val="0"/>
          <c:order val="0"/>
          <c:tx>
            <c:v>F1 Mesure</c:v>
          </c:tx>
          <c:marker>
            <c:symbol val="none"/>
          </c:marker>
          <c:val>
            <c:numRef>
              <c:f>'Total-english'!$K$2:$K$11</c:f>
              <c:numCache>
                <c:formatCode>General</c:formatCode>
                <c:ptCount val="10"/>
                <c:pt idx="0">
                  <c:v>1</c:v>
                </c:pt>
                <c:pt idx="1">
                  <c:v>0.98452012383900922</c:v>
                </c:pt>
                <c:pt idx="2">
                  <c:v>1</c:v>
                </c:pt>
                <c:pt idx="3">
                  <c:v>0.96721311475409832</c:v>
                </c:pt>
                <c:pt idx="4">
                  <c:v>0.96666666666666656</c:v>
                </c:pt>
                <c:pt idx="5">
                  <c:v>0.95833333333333337</c:v>
                </c:pt>
                <c:pt idx="6">
                  <c:v>0.94736842105263164</c:v>
                </c:pt>
                <c:pt idx="7">
                  <c:v>1</c:v>
                </c:pt>
                <c:pt idx="8">
                  <c:v>0.967741935483871</c:v>
                </c:pt>
                <c:pt idx="9">
                  <c:v>0.96551724137931039</c:v>
                </c:pt>
              </c:numCache>
            </c:numRef>
          </c:val>
          <c:smooth val="0"/>
        </c:ser>
        <c:dLbls>
          <c:showLegendKey val="0"/>
          <c:showVal val="0"/>
          <c:showCatName val="0"/>
          <c:showSerName val="0"/>
          <c:showPercent val="0"/>
          <c:showBubbleSize val="0"/>
        </c:dLbls>
        <c:marker val="1"/>
        <c:smooth val="0"/>
        <c:axId val="203729536"/>
        <c:axId val="205459840"/>
      </c:lineChart>
      <c:catAx>
        <c:axId val="203729536"/>
        <c:scaling>
          <c:orientation val="minMax"/>
        </c:scaling>
        <c:delete val="0"/>
        <c:axPos val="b"/>
        <c:majorTickMark val="out"/>
        <c:minorTickMark val="none"/>
        <c:tickLblPos val="nextTo"/>
        <c:crossAx val="205459840"/>
        <c:crosses val="autoZero"/>
        <c:auto val="1"/>
        <c:lblAlgn val="ctr"/>
        <c:lblOffset val="100"/>
        <c:noMultiLvlLbl val="0"/>
      </c:catAx>
      <c:valAx>
        <c:axId val="205459840"/>
        <c:scaling>
          <c:orientation val="minMax"/>
        </c:scaling>
        <c:delete val="0"/>
        <c:axPos val="l"/>
        <c:majorGridlines/>
        <c:numFmt formatCode="General" sourceLinked="1"/>
        <c:majorTickMark val="out"/>
        <c:minorTickMark val="none"/>
        <c:tickLblPos val="nextTo"/>
        <c:crossAx val="20372953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layout/>
      <c:overlay val="0"/>
    </c:title>
    <c:autoTitleDeleted val="0"/>
    <c:plotArea>
      <c:layout/>
      <c:lineChart>
        <c:grouping val="standard"/>
        <c:varyColors val="0"/>
        <c:ser>
          <c:idx val="0"/>
          <c:order val="0"/>
          <c:tx>
            <c:v>Precision-Other</c:v>
          </c:tx>
          <c:marker>
            <c:symbol val="none"/>
          </c:marker>
          <c:val>
            <c:numRef>
              <c:f>'Total-english'!$I$12:$I$21</c:f>
              <c:numCache>
                <c:formatCode>General</c:formatCode>
                <c:ptCount val="10"/>
                <c:pt idx="0">
                  <c:v>0.85135135135135132</c:v>
                </c:pt>
                <c:pt idx="1">
                  <c:v>0.58677685950413228</c:v>
                </c:pt>
                <c:pt idx="2">
                  <c:v>0.54054054054054057</c:v>
                </c:pt>
                <c:pt idx="3">
                  <c:v>0.58620689655172409</c:v>
                </c:pt>
                <c:pt idx="4">
                  <c:v>0.7</c:v>
                </c:pt>
                <c:pt idx="5">
                  <c:v>0.82608695652173914</c:v>
                </c:pt>
                <c:pt idx="6">
                  <c:v>0.69696969696969702</c:v>
                </c:pt>
                <c:pt idx="7">
                  <c:v>0.72</c:v>
                </c:pt>
                <c:pt idx="8">
                  <c:v>0.375</c:v>
                </c:pt>
                <c:pt idx="9">
                  <c:v>0.59523809523809523</c:v>
                </c:pt>
              </c:numCache>
            </c:numRef>
          </c:val>
          <c:smooth val="0"/>
        </c:ser>
        <c:dLbls>
          <c:showLegendKey val="0"/>
          <c:showVal val="0"/>
          <c:showCatName val="0"/>
          <c:showSerName val="0"/>
          <c:showPercent val="0"/>
          <c:showBubbleSize val="0"/>
        </c:dLbls>
        <c:marker val="1"/>
        <c:smooth val="0"/>
        <c:axId val="205472128"/>
        <c:axId val="205473664"/>
      </c:lineChart>
      <c:catAx>
        <c:axId val="205472128"/>
        <c:scaling>
          <c:orientation val="minMax"/>
        </c:scaling>
        <c:delete val="0"/>
        <c:axPos val="b"/>
        <c:majorTickMark val="out"/>
        <c:minorTickMark val="none"/>
        <c:tickLblPos val="nextTo"/>
        <c:crossAx val="205473664"/>
        <c:crosses val="autoZero"/>
        <c:auto val="1"/>
        <c:lblAlgn val="ctr"/>
        <c:lblOffset val="100"/>
        <c:noMultiLvlLbl val="0"/>
      </c:catAx>
      <c:valAx>
        <c:axId val="205473664"/>
        <c:scaling>
          <c:orientation val="minMax"/>
        </c:scaling>
        <c:delete val="0"/>
        <c:axPos val="l"/>
        <c:majorGridlines/>
        <c:numFmt formatCode="General" sourceLinked="1"/>
        <c:majorTickMark val="out"/>
        <c:minorTickMark val="none"/>
        <c:tickLblPos val="nextTo"/>
        <c:crossAx val="20547212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title>
    <c:autoTitleDeleted val="0"/>
    <c:plotArea>
      <c:layout/>
      <c:lineChart>
        <c:grouping val="standard"/>
        <c:varyColors val="0"/>
        <c:ser>
          <c:idx val="0"/>
          <c:order val="0"/>
          <c:tx>
            <c:v>Recall-Other</c:v>
          </c:tx>
          <c:marker>
            <c:symbol val="none"/>
          </c:marker>
          <c:val>
            <c:numRef>
              <c:f>'Total-english'!$J$12:$J$21</c:f>
              <c:numCache>
                <c:formatCode>General</c:formatCode>
                <c:ptCount val="10"/>
                <c:pt idx="0">
                  <c:v>0.96923076923076923</c:v>
                </c:pt>
                <c:pt idx="1">
                  <c:v>0.9726027397260274</c:v>
                </c:pt>
                <c:pt idx="2">
                  <c:v>1</c:v>
                </c:pt>
                <c:pt idx="3">
                  <c:v>1</c:v>
                </c:pt>
                <c:pt idx="4">
                  <c:v>0.92452830188679247</c:v>
                </c:pt>
                <c:pt idx="5">
                  <c:v>0.97435897435897434</c:v>
                </c:pt>
                <c:pt idx="6">
                  <c:v>0.97872340425531912</c:v>
                </c:pt>
                <c:pt idx="7">
                  <c:v>0.97297297297297303</c:v>
                </c:pt>
                <c:pt idx="8">
                  <c:v>0.8</c:v>
                </c:pt>
                <c:pt idx="9">
                  <c:v>1</c:v>
                </c:pt>
              </c:numCache>
            </c:numRef>
          </c:val>
          <c:smooth val="0"/>
        </c:ser>
        <c:dLbls>
          <c:showLegendKey val="0"/>
          <c:showVal val="0"/>
          <c:showCatName val="0"/>
          <c:showSerName val="0"/>
          <c:showPercent val="0"/>
          <c:showBubbleSize val="0"/>
        </c:dLbls>
        <c:marker val="1"/>
        <c:smooth val="0"/>
        <c:axId val="205520896"/>
        <c:axId val="205522432"/>
      </c:lineChart>
      <c:catAx>
        <c:axId val="205520896"/>
        <c:scaling>
          <c:orientation val="minMax"/>
        </c:scaling>
        <c:delete val="0"/>
        <c:axPos val="b"/>
        <c:majorTickMark val="out"/>
        <c:minorTickMark val="none"/>
        <c:tickLblPos val="nextTo"/>
        <c:crossAx val="205522432"/>
        <c:crosses val="autoZero"/>
        <c:auto val="1"/>
        <c:lblAlgn val="ctr"/>
        <c:lblOffset val="100"/>
        <c:noMultiLvlLbl val="0"/>
      </c:catAx>
      <c:valAx>
        <c:axId val="205522432"/>
        <c:scaling>
          <c:orientation val="minMax"/>
        </c:scaling>
        <c:delete val="0"/>
        <c:axPos val="l"/>
        <c:majorGridlines/>
        <c:numFmt formatCode="General" sourceLinked="1"/>
        <c:majorTickMark val="out"/>
        <c:minorTickMark val="none"/>
        <c:tickLblPos val="nextTo"/>
        <c:crossAx val="205520896"/>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layout/>
      <c:overlay val="0"/>
    </c:title>
    <c:autoTitleDeleted val="0"/>
    <c:plotArea>
      <c:layout/>
      <c:lineChart>
        <c:grouping val="standard"/>
        <c:varyColors val="0"/>
        <c:ser>
          <c:idx val="0"/>
          <c:order val="0"/>
          <c:tx>
            <c:v>F1 mesure-other</c:v>
          </c:tx>
          <c:marker>
            <c:symbol val="none"/>
          </c:marker>
          <c:val>
            <c:numRef>
              <c:f>'Total-english'!$K$12:$K$21</c:f>
              <c:numCache>
                <c:formatCode>General</c:formatCode>
                <c:ptCount val="10"/>
                <c:pt idx="0">
                  <c:v>0.90647482014388492</c:v>
                </c:pt>
                <c:pt idx="1">
                  <c:v>0.731958762886598</c:v>
                </c:pt>
                <c:pt idx="2">
                  <c:v>0.70175438596491235</c:v>
                </c:pt>
                <c:pt idx="3">
                  <c:v>0.73913043478260865</c:v>
                </c:pt>
                <c:pt idx="4">
                  <c:v>0.7967479674796748</c:v>
                </c:pt>
                <c:pt idx="5">
                  <c:v>0.89411764705882346</c:v>
                </c:pt>
                <c:pt idx="6">
                  <c:v>0.81415929203539816</c:v>
                </c:pt>
                <c:pt idx="7">
                  <c:v>0.82758620689655182</c:v>
                </c:pt>
                <c:pt idx="8">
                  <c:v>0.5106382978723405</c:v>
                </c:pt>
                <c:pt idx="9">
                  <c:v>0.74626865671641784</c:v>
                </c:pt>
              </c:numCache>
            </c:numRef>
          </c:val>
          <c:smooth val="0"/>
        </c:ser>
        <c:dLbls>
          <c:showLegendKey val="0"/>
          <c:showVal val="0"/>
          <c:showCatName val="0"/>
          <c:showSerName val="0"/>
          <c:showPercent val="0"/>
          <c:showBubbleSize val="0"/>
        </c:dLbls>
        <c:marker val="1"/>
        <c:smooth val="0"/>
        <c:axId val="205534720"/>
        <c:axId val="205536256"/>
      </c:lineChart>
      <c:catAx>
        <c:axId val="205534720"/>
        <c:scaling>
          <c:orientation val="minMax"/>
        </c:scaling>
        <c:delete val="0"/>
        <c:axPos val="b"/>
        <c:majorTickMark val="out"/>
        <c:minorTickMark val="none"/>
        <c:tickLblPos val="nextTo"/>
        <c:crossAx val="205536256"/>
        <c:crosses val="autoZero"/>
        <c:auto val="1"/>
        <c:lblAlgn val="ctr"/>
        <c:lblOffset val="100"/>
        <c:noMultiLvlLbl val="0"/>
      </c:catAx>
      <c:valAx>
        <c:axId val="205536256"/>
        <c:scaling>
          <c:orientation val="minMax"/>
        </c:scaling>
        <c:delete val="0"/>
        <c:axPos val="l"/>
        <c:majorGridlines/>
        <c:numFmt formatCode="General" sourceLinked="1"/>
        <c:majorTickMark val="out"/>
        <c:minorTickMark val="none"/>
        <c:tickLblPos val="nextTo"/>
        <c:crossAx val="2055347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1012825</xdr:colOff>
      <xdr:row>4</xdr:row>
      <xdr:rowOff>3175</xdr:rowOff>
    </xdr:from>
    <xdr:to>
      <xdr:col>5</xdr:col>
      <xdr:colOff>1844675</xdr:colOff>
      <xdr:row>18</xdr:row>
      <xdr:rowOff>168275</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847725</xdr:colOff>
      <xdr:row>7</xdr:row>
      <xdr:rowOff>158750</xdr:rowOff>
    </xdr:from>
    <xdr:to>
      <xdr:col>4</xdr:col>
      <xdr:colOff>504825</xdr:colOff>
      <xdr:row>23</xdr:row>
      <xdr:rowOff>161925</xdr:rowOff>
    </xdr:to>
    <xdr:graphicFrame macro="">
      <xdr:nvGraphicFramePr>
        <xdr:cNvPr id="5" name="Graphique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1025525</xdr:colOff>
      <xdr:row>9</xdr:row>
      <xdr:rowOff>146050</xdr:rowOff>
    </xdr:from>
    <xdr:to>
      <xdr:col>5</xdr:col>
      <xdr:colOff>1857375</xdr:colOff>
      <xdr:row>24</xdr:row>
      <xdr:rowOff>127000</xdr:rowOff>
    </xdr:to>
    <xdr:graphicFrame macro="">
      <xdr:nvGraphicFramePr>
        <xdr:cNvPr id="6" name="Graphique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619125</xdr:colOff>
      <xdr:row>6</xdr:row>
      <xdr:rowOff>130175</xdr:rowOff>
    </xdr:from>
    <xdr:to>
      <xdr:col>5</xdr:col>
      <xdr:colOff>1450975</xdr:colOff>
      <xdr:row>21</xdr:row>
      <xdr:rowOff>111125</xdr:rowOff>
    </xdr:to>
    <xdr:graphicFrame macro="">
      <xdr:nvGraphicFramePr>
        <xdr:cNvPr id="7" name="Graphique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517525</xdr:colOff>
      <xdr:row>2</xdr:row>
      <xdr:rowOff>180975</xdr:rowOff>
    </xdr:from>
    <xdr:to>
      <xdr:col>5</xdr:col>
      <xdr:colOff>1349375</xdr:colOff>
      <xdr:row>17</xdr:row>
      <xdr:rowOff>161925</xdr:rowOff>
    </xdr:to>
    <xdr:graphicFrame macro="">
      <xdr:nvGraphicFramePr>
        <xdr:cNvPr id="8" name="Graphique 7"/>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765175</xdr:colOff>
      <xdr:row>0</xdr:row>
      <xdr:rowOff>219075</xdr:rowOff>
    </xdr:from>
    <xdr:to>
      <xdr:col>5</xdr:col>
      <xdr:colOff>1597025</xdr:colOff>
      <xdr:row>15</xdr:row>
      <xdr:rowOff>149225</xdr:rowOff>
    </xdr:to>
    <xdr:graphicFrame macro="">
      <xdr:nvGraphicFramePr>
        <xdr:cNvPr id="9" name="Graphique 8"/>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topLeftCell="A42" zoomScale="70" zoomScaleNormal="70" workbookViewId="0">
      <selection activeCell="D76" sqref="D76"/>
    </sheetView>
  </sheetViews>
  <sheetFormatPr baseColWidth="10" defaultColWidth="8.7265625" defaultRowHeight="14.5" x14ac:dyDescent="0.35"/>
  <cols>
    <col min="1" max="1" width="33.6328125" customWidth="1"/>
    <col min="2" max="2" width="38.1796875" customWidth="1"/>
    <col min="3" max="3" width="22.6328125" customWidth="1"/>
  </cols>
  <sheetData>
    <row r="1" spans="1:4" ht="18.5" x14ac:dyDescent="0.45">
      <c r="A1" s="1" t="s">
        <v>16</v>
      </c>
      <c r="B1" s="1"/>
    </row>
    <row r="2" spans="1:4" x14ac:dyDescent="0.35">
      <c r="A2" t="s">
        <v>402</v>
      </c>
      <c r="B2" t="s">
        <v>129</v>
      </c>
      <c r="C2" t="s">
        <v>422</v>
      </c>
      <c r="D2" t="s">
        <v>129</v>
      </c>
    </row>
    <row r="3" spans="1:4" x14ac:dyDescent="0.35">
      <c r="A3" t="s">
        <v>403</v>
      </c>
      <c r="B3" t="s">
        <v>129</v>
      </c>
      <c r="C3" t="s">
        <v>423</v>
      </c>
      <c r="D3" t="s">
        <v>129</v>
      </c>
    </row>
    <row r="4" spans="1:4" x14ac:dyDescent="0.35">
      <c r="A4" t="s">
        <v>404</v>
      </c>
      <c r="B4" t="s">
        <v>129</v>
      </c>
      <c r="C4" t="s">
        <v>164</v>
      </c>
      <c r="D4" t="s">
        <v>129</v>
      </c>
    </row>
    <row r="5" spans="1:4" x14ac:dyDescent="0.35">
      <c r="A5" t="s">
        <v>405</v>
      </c>
      <c r="B5" t="s">
        <v>129</v>
      </c>
      <c r="C5" t="s">
        <v>424</v>
      </c>
      <c r="D5" t="s">
        <v>129</v>
      </c>
    </row>
    <row r="6" spans="1:4" x14ac:dyDescent="0.35">
      <c r="A6" t="s">
        <v>406</v>
      </c>
      <c r="B6" t="s">
        <v>129</v>
      </c>
      <c r="C6" t="s">
        <v>243</v>
      </c>
      <c r="D6" t="s">
        <v>129</v>
      </c>
    </row>
    <row r="7" spans="1:4" x14ac:dyDescent="0.35">
      <c r="A7" t="s">
        <v>407</v>
      </c>
      <c r="B7" t="s">
        <v>129</v>
      </c>
      <c r="C7" t="s">
        <v>371</v>
      </c>
      <c r="D7" t="s">
        <v>129</v>
      </c>
    </row>
    <row r="8" spans="1:4" x14ac:dyDescent="0.35">
      <c r="A8" t="s">
        <v>408</v>
      </c>
      <c r="B8" t="s">
        <v>129</v>
      </c>
      <c r="C8" t="s">
        <v>425</v>
      </c>
      <c r="D8" t="s">
        <v>129</v>
      </c>
    </row>
    <row r="9" spans="1:4" x14ac:dyDescent="0.35">
      <c r="A9" t="s">
        <v>409</v>
      </c>
      <c r="B9" t="s">
        <v>129</v>
      </c>
      <c r="C9" t="s">
        <v>426</v>
      </c>
      <c r="D9" t="s">
        <v>129</v>
      </c>
    </row>
    <row r="10" spans="1:4" x14ac:dyDescent="0.35">
      <c r="A10" t="s">
        <v>410</v>
      </c>
      <c r="B10" t="s">
        <v>129</v>
      </c>
      <c r="C10" t="s">
        <v>427</v>
      </c>
      <c r="D10" t="s">
        <v>129</v>
      </c>
    </row>
    <row r="11" spans="1:4" x14ac:dyDescent="0.35">
      <c r="A11" t="s">
        <v>411</v>
      </c>
      <c r="B11" t="s">
        <v>129</v>
      </c>
      <c r="C11" t="s">
        <v>428</v>
      </c>
      <c r="D11" t="s">
        <v>129</v>
      </c>
    </row>
    <row r="12" spans="1:4" x14ac:dyDescent="0.35">
      <c r="A12" t="s">
        <v>412</v>
      </c>
      <c r="B12" t="s">
        <v>129</v>
      </c>
      <c r="C12" t="s">
        <v>429</v>
      </c>
      <c r="D12" t="s">
        <v>129</v>
      </c>
    </row>
    <row r="13" spans="1:4" x14ac:dyDescent="0.35">
      <c r="A13" t="s">
        <v>413</v>
      </c>
      <c r="B13" t="s">
        <v>129</v>
      </c>
      <c r="C13" t="s">
        <v>288</v>
      </c>
      <c r="D13" t="s">
        <v>129</v>
      </c>
    </row>
    <row r="14" spans="1:4" x14ac:dyDescent="0.35">
      <c r="A14" t="s">
        <v>414</v>
      </c>
      <c r="B14" t="s">
        <v>129</v>
      </c>
      <c r="C14" t="s">
        <v>430</v>
      </c>
      <c r="D14" t="s">
        <v>129</v>
      </c>
    </row>
    <row r="15" spans="1:4" x14ac:dyDescent="0.35">
      <c r="A15" t="s">
        <v>415</v>
      </c>
      <c r="B15" t="s">
        <v>129</v>
      </c>
      <c r="C15" t="s">
        <v>431</v>
      </c>
      <c r="D15" t="s">
        <v>129</v>
      </c>
    </row>
    <row r="16" spans="1:4" x14ac:dyDescent="0.35">
      <c r="A16" t="s">
        <v>416</v>
      </c>
      <c r="B16" t="s">
        <v>129</v>
      </c>
      <c r="C16" t="s">
        <v>168</v>
      </c>
      <c r="D16" t="s">
        <v>129</v>
      </c>
    </row>
    <row r="17" spans="1:4" x14ac:dyDescent="0.35">
      <c r="A17" t="s">
        <v>417</v>
      </c>
      <c r="B17" t="s">
        <v>129</v>
      </c>
      <c r="C17" t="s">
        <v>170</v>
      </c>
      <c r="D17" t="s">
        <v>857</v>
      </c>
    </row>
    <row r="18" spans="1:4" x14ac:dyDescent="0.35">
      <c r="A18" t="s">
        <v>418</v>
      </c>
      <c r="B18" t="s">
        <v>129</v>
      </c>
      <c r="C18" t="s">
        <v>432</v>
      </c>
      <c r="D18" t="s">
        <v>857</v>
      </c>
    </row>
    <row r="19" spans="1:4" x14ac:dyDescent="0.35">
      <c r="A19" t="s">
        <v>419</v>
      </c>
      <c r="B19" t="s">
        <v>129</v>
      </c>
      <c r="C19" t="s">
        <v>433</v>
      </c>
      <c r="D19" t="s">
        <v>129</v>
      </c>
    </row>
    <row r="20" spans="1:4" x14ac:dyDescent="0.35">
      <c r="A20" t="s">
        <v>420</v>
      </c>
      <c r="B20" t="s">
        <v>129</v>
      </c>
      <c r="C20" t="s">
        <v>434</v>
      </c>
      <c r="D20" t="s">
        <v>129</v>
      </c>
    </row>
    <row r="21" spans="1:4" x14ac:dyDescent="0.35">
      <c r="A21" t="s">
        <v>421</v>
      </c>
      <c r="B21" t="s">
        <v>129</v>
      </c>
      <c r="C21" t="s">
        <v>174</v>
      </c>
      <c r="D21" t="s">
        <v>129</v>
      </c>
    </row>
    <row r="22" spans="1:4" x14ac:dyDescent="0.35">
      <c r="C22" t="s">
        <v>435</v>
      </c>
      <c r="D22" t="s">
        <v>857</v>
      </c>
    </row>
    <row r="23" spans="1:4" x14ac:dyDescent="0.35">
      <c r="C23" t="s">
        <v>177</v>
      </c>
      <c r="D23" t="s">
        <v>129</v>
      </c>
    </row>
    <row r="24" spans="1:4" x14ac:dyDescent="0.35">
      <c r="C24" t="s">
        <v>180</v>
      </c>
      <c r="D24" t="s">
        <v>857</v>
      </c>
    </row>
    <row r="25" spans="1:4" x14ac:dyDescent="0.35">
      <c r="C25" t="s">
        <v>182</v>
      </c>
      <c r="D25" t="s">
        <v>129</v>
      </c>
    </row>
    <row r="26" spans="1:4" x14ac:dyDescent="0.35">
      <c r="C26" t="s">
        <v>436</v>
      </c>
      <c r="D26" t="s">
        <v>129</v>
      </c>
    </row>
    <row r="27" spans="1:4" x14ac:dyDescent="0.35">
      <c r="C27" t="s">
        <v>389</v>
      </c>
      <c r="D27" t="s">
        <v>129</v>
      </c>
    </row>
    <row r="28" spans="1:4" x14ac:dyDescent="0.35">
      <c r="C28" t="s">
        <v>437</v>
      </c>
      <c r="D28" t="s">
        <v>129</v>
      </c>
    </row>
    <row r="29" spans="1:4" x14ac:dyDescent="0.35">
      <c r="C29" t="s">
        <v>438</v>
      </c>
      <c r="D29" t="s">
        <v>129</v>
      </c>
    </row>
    <row r="30" spans="1:4" x14ac:dyDescent="0.35">
      <c r="C30" t="s">
        <v>439</v>
      </c>
      <c r="D30" t="s">
        <v>129</v>
      </c>
    </row>
    <row r="31" spans="1:4" x14ac:dyDescent="0.35">
      <c r="C31" t="s">
        <v>392</v>
      </c>
      <c r="D31" t="s">
        <v>857</v>
      </c>
    </row>
    <row r="32" spans="1:4" x14ac:dyDescent="0.35">
      <c r="C32" t="s">
        <v>440</v>
      </c>
      <c r="D32" t="s">
        <v>129</v>
      </c>
    </row>
    <row r="33" spans="2:4" x14ac:dyDescent="0.35">
      <c r="C33" t="s">
        <v>248</v>
      </c>
      <c r="D33" t="s">
        <v>129</v>
      </c>
    </row>
    <row r="34" spans="2:4" x14ac:dyDescent="0.35">
      <c r="C34" t="s">
        <v>441</v>
      </c>
      <c r="D34" t="s">
        <v>129</v>
      </c>
    </row>
    <row r="35" spans="2:4" x14ac:dyDescent="0.35">
      <c r="C35" t="s">
        <v>442</v>
      </c>
      <c r="D35" t="s">
        <v>129</v>
      </c>
    </row>
    <row r="36" spans="2:4" x14ac:dyDescent="0.35">
      <c r="C36" t="s">
        <v>443</v>
      </c>
      <c r="D36" t="s">
        <v>129</v>
      </c>
    </row>
    <row r="37" spans="2:4" x14ac:dyDescent="0.35">
      <c r="C37" t="s">
        <v>191</v>
      </c>
      <c r="D37" t="s">
        <v>856</v>
      </c>
    </row>
    <row r="38" spans="2:4" x14ac:dyDescent="0.35">
      <c r="C38" t="s">
        <v>444</v>
      </c>
      <c r="D38" t="s">
        <v>129</v>
      </c>
    </row>
    <row r="39" spans="2:4" x14ac:dyDescent="0.35">
      <c r="C39" t="s">
        <v>445</v>
      </c>
      <c r="D39" t="s">
        <v>129</v>
      </c>
    </row>
    <row r="40" spans="2:4" x14ac:dyDescent="0.35">
      <c r="C40" t="s">
        <v>446</v>
      </c>
      <c r="D40" t="s">
        <v>129</v>
      </c>
    </row>
    <row r="41" spans="2:4" x14ac:dyDescent="0.35">
      <c r="C41" t="s">
        <v>447</v>
      </c>
      <c r="D41" t="s">
        <v>129</v>
      </c>
    </row>
    <row r="42" spans="2:4" x14ac:dyDescent="0.35">
      <c r="C42" t="s">
        <v>448</v>
      </c>
      <c r="D42" t="s">
        <v>129</v>
      </c>
    </row>
    <row r="43" spans="2:4" x14ac:dyDescent="0.35">
      <c r="C43" t="s">
        <v>449</v>
      </c>
      <c r="D43" t="s">
        <v>129</v>
      </c>
    </row>
    <row r="44" spans="2:4" x14ac:dyDescent="0.35">
      <c r="B44" s="2"/>
      <c r="C44" t="s">
        <v>450</v>
      </c>
      <c r="D44" t="s">
        <v>129</v>
      </c>
    </row>
    <row r="45" spans="2:4" x14ac:dyDescent="0.35">
      <c r="C45" t="s">
        <v>202</v>
      </c>
      <c r="D45" t="s">
        <v>129</v>
      </c>
    </row>
    <row r="46" spans="2:4" x14ac:dyDescent="0.35">
      <c r="C46" t="s">
        <v>451</v>
      </c>
      <c r="D46" t="s">
        <v>344</v>
      </c>
    </row>
    <row r="47" spans="2:4" x14ac:dyDescent="0.35">
      <c r="C47" t="s">
        <v>452</v>
      </c>
      <c r="D47" t="s">
        <v>129</v>
      </c>
    </row>
    <row r="48" spans="2:4" x14ac:dyDescent="0.35">
      <c r="C48" t="s">
        <v>203</v>
      </c>
      <c r="D48" t="s">
        <v>129</v>
      </c>
    </row>
    <row r="49" spans="3:4" x14ac:dyDescent="0.35">
      <c r="C49" t="s">
        <v>453</v>
      </c>
      <c r="D49" t="s">
        <v>857</v>
      </c>
    </row>
    <row r="50" spans="3:4" x14ac:dyDescent="0.35">
      <c r="C50" t="s">
        <v>399</v>
      </c>
      <c r="D50" t="s">
        <v>129</v>
      </c>
    </row>
    <row r="51" spans="3:4" x14ac:dyDescent="0.35">
      <c r="C51" t="s">
        <v>320</v>
      </c>
      <c r="D51" t="s">
        <v>129</v>
      </c>
    </row>
    <row r="52" spans="3:4" x14ac:dyDescent="0.35">
      <c r="C52" t="s">
        <v>211</v>
      </c>
      <c r="D52" t="s">
        <v>129</v>
      </c>
    </row>
    <row r="53" spans="3:4" x14ac:dyDescent="0.35">
      <c r="C53" t="s">
        <v>454</v>
      </c>
      <c r="D53" t="s">
        <v>129</v>
      </c>
    </row>
    <row r="54" spans="3:4" x14ac:dyDescent="0.35">
      <c r="C54" t="s">
        <v>455</v>
      </c>
      <c r="D54" t="s">
        <v>129</v>
      </c>
    </row>
    <row r="55" spans="3:4" x14ac:dyDescent="0.35">
      <c r="C55" t="s">
        <v>213</v>
      </c>
      <c r="D55" t="s">
        <v>129</v>
      </c>
    </row>
    <row r="56" spans="3:4" x14ac:dyDescent="0.35">
      <c r="C56" t="s">
        <v>456</v>
      </c>
      <c r="D56" t="s">
        <v>129</v>
      </c>
    </row>
    <row r="57" spans="3:4" x14ac:dyDescent="0.35">
      <c r="C57" t="s">
        <v>457</v>
      </c>
      <c r="D57" t="s">
        <v>857</v>
      </c>
    </row>
    <row r="58" spans="3:4" x14ac:dyDescent="0.35">
      <c r="C58" t="s">
        <v>458</v>
      </c>
      <c r="D58" t="s">
        <v>129</v>
      </c>
    </row>
    <row r="59" spans="3:4" x14ac:dyDescent="0.35">
      <c r="C59" t="s">
        <v>322</v>
      </c>
      <c r="D59" t="s">
        <v>857</v>
      </c>
    </row>
    <row r="60" spans="3:4" x14ac:dyDescent="0.35">
      <c r="C60" t="s">
        <v>215</v>
      </c>
      <c r="D60" t="s">
        <v>129</v>
      </c>
    </row>
    <row r="61" spans="3:4" x14ac:dyDescent="0.35">
      <c r="C61" t="s">
        <v>459</v>
      </c>
      <c r="D61" t="s">
        <v>129</v>
      </c>
    </row>
    <row r="62" spans="3:4" x14ac:dyDescent="0.35">
      <c r="C62" t="s">
        <v>460</v>
      </c>
      <c r="D62" t="s">
        <v>129</v>
      </c>
    </row>
    <row r="63" spans="3:4" x14ac:dyDescent="0.35">
      <c r="C63" t="s">
        <v>461</v>
      </c>
      <c r="D63" t="s">
        <v>129</v>
      </c>
    </row>
    <row r="64" spans="3:4" x14ac:dyDescent="0.35">
      <c r="C64" t="s">
        <v>462</v>
      </c>
      <c r="D64" t="s">
        <v>129</v>
      </c>
    </row>
    <row r="65" spans="3:4" x14ac:dyDescent="0.35">
      <c r="C65" t="s">
        <v>463</v>
      </c>
      <c r="D65" t="s">
        <v>129</v>
      </c>
    </row>
    <row r="66" spans="3:4" x14ac:dyDescent="0.35">
      <c r="C66" t="s">
        <v>464</v>
      </c>
      <c r="D66" t="s">
        <v>129</v>
      </c>
    </row>
    <row r="67" spans="3:4" x14ac:dyDescent="0.35">
      <c r="C67" t="s">
        <v>225</v>
      </c>
      <c r="D67" t="s">
        <v>856</v>
      </c>
    </row>
    <row r="68" spans="3:4" x14ac:dyDescent="0.35">
      <c r="C68" t="s">
        <v>465</v>
      </c>
      <c r="D68" t="s">
        <v>129</v>
      </c>
    </row>
    <row r="69" spans="3:4" x14ac:dyDescent="0.35">
      <c r="C69" t="s">
        <v>466</v>
      </c>
      <c r="D69" t="s">
        <v>129</v>
      </c>
    </row>
    <row r="70" spans="3:4" x14ac:dyDescent="0.35">
      <c r="C70" t="s">
        <v>467</v>
      </c>
      <c r="D70" t="s">
        <v>129</v>
      </c>
    </row>
    <row r="71" spans="3:4" x14ac:dyDescent="0.35">
      <c r="C71" t="s">
        <v>468</v>
      </c>
      <c r="D71" t="s">
        <v>129</v>
      </c>
    </row>
    <row r="72" spans="3:4" x14ac:dyDescent="0.35">
      <c r="C72" t="s">
        <v>469</v>
      </c>
      <c r="D72" t="s">
        <v>129</v>
      </c>
    </row>
    <row r="73" spans="3:4" x14ac:dyDescent="0.35">
      <c r="C73" t="s">
        <v>470</v>
      </c>
      <c r="D73" t="s">
        <v>129</v>
      </c>
    </row>
    <row r="74" spans="3:4" x14ac:dyDescent="0.35">
      <c r="C74" t="s">
        <v>471</v>
      </c>
      <c r="D74" t="s">
        <v>129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60"/>
  <sheetViews>
    <sheetView topLeftCell="A90" zoomScale="70" zoomScaleNormal="70" workbookViewId="0">
      <selection activeCell="D124" sqref="D124"/>
    </sheetView>
  </sheetViews>
  <sheetFormatPr baseColWidth="10" defaultColWidth="8.7265625" defaultRowHeight="14.5" x14ac:dyDescent="0.35"/>
  <cols>
    <col min="1" max="1" width="46.7265625" customWidth="1"/>
    <col min="2" max="2" width="9" customWidth="1"/>
    <col min="3" max="3" width="36.26953125" customWidth="1"/>
  </cols>
  <sheetData>
    <row r="1" spans="1:4" ht="18.5" x14ac:dyDescent="0.45">
      <c r="A1" s="1" t="s">
        <v>16</v>
      </c>
      <c r="B1" s="1"/>
    </row>
    <row r="2" spans="1:4" x14ac:dyDescent="0.35">
      <c r="A2" t="s">
        <v>472</v>
      </c>
      <c r="B2" t="s">
        <v>129</v>
      </c>
      <c r="C2" t="s">
        <v>50</v>
      </c>
      <c r="D2" t="s">
        <v>129</v>
      </c>
    </row>
    <row r="3" spans="1:4" x14ac:dyDescent="0.35">
      <c r="A3" t="s">
        <v>473</v>
      </c>
      <c r="B3" t="s">
        <v>129</v>
      </c>
      <c r="C3" t="s">
        <v>51</v>
      </c>
      <c r="D3" t="s">
        <v>129</v>
      </c>
    </row>
    <row r="4" spans="1:4" x14ac:dyDescent="0.35">
      <c r="A4" t="s">
        <v>474</v>
      </c>
      <c r="B4" t="s">
        <v>129</v>
      </c>
      <c r="C4" t="s">
        <v>22</v>
      </c>
      <c r="D4" t="s">
        <v>129</v>
      </c>
    </row>
    <row r="5" spans="1:4" x14ac:dyDescent="0.35">
      <c r="A5" t="s">
        <v>475</v>
      </c>
      <c r="B5" t="s">
        <v>129</v>
      </c>
      <c r="C5" t="s">
        <v>52</v>
      </c>
      <c r="D5" t="s">
        <v>129</v>
      </c>
    </row>
    <row r="6" spans="1:4" x14ac:dyDescent="0.35">
      <c r="A6" t="s">
        <v>476</v>
      </c>
      <c r="B6" t="s">
        <v>129</v>
      </c>
      <c r="C6" t="s">
        <v>631</v>
      </c>
      <c r="D6" t="s">
        <v>129</v>
      </c>
    </row>
    <row r="7" spans="1:4" x14ac:dyDescent="0.35">
      <c r="A7" t="s">
        <v>477</v>
      </c>
      <c r="B7" t="s">
        <v>129</v>
      </c>
      <c r="C7" t="s">
        <v>632</v>
      </c>
      <c r="D7" t="s">
        <v>858</v>
      </c>
    </row>
    <row r="8" spans="1:4" x14ac:dyDescent="0.35">
      <c r="A8" t="s">
        <v>478</v>
      </c>
      <c r="B8" t="s">
        <v>129</v>
      </c>
      <c r="C8" t="s">
        <v>633</v>
      </c>
      <c r="D8" t="s">
        <v>129</v>
      </c>
    </row>
    <row r="9" spans="1:4" x14ac:dyDescent="0.35">
      <c r="A9" t="s">
        <v>479</v>
      </c>
      <c r="B9" t="s">
        <v>129</v>
      </c>
      <c r="C9" t="s">
        <v>634</v>
      </c>
      <c r="D9" t="s">
        <v>129</v>
      </c>
    </row>
    <row r="10" spans="1:4" x14ac:dyDescent="0.35">
      <c r="A10" t="s">
        <v>480</v>
      </c>
      <c r="B10" t="s">
        <v>129</v>
      </c>
      <c r="C10" t="s">
        <v>24</v>
      </c>
      <c r="D10" t="s">
        <v>129</v>
      </c>
    </row>
    <row r="11" spans="1:4" x14ac:dyDescent="0.35">
      <c r="A11" t="s">
        <v>481</v>
      </c>
      <c r="B11" t="s">
        <v>129</v>
      </c>
      <c r="C11" t="s">
        <v>23</v>
      </c>
      <c r="D11" t="s">
        <v>858</v>
      </c>
    </row>
    <row r="12" spans="1:4" x14ac:dyDescent="0.35">
      <c r="A12" t="s">
        <v>482</v>
      </c>
      <c r="B12" t="s">
        <v>129</v>
      </c>
      <c r="C12" t="s">
        <v>26</v>
      </c>
      <c r="D12" t="s">
        <v>858</v>
      </c>
    </row>
    <row r="13" spans="1:4" x14ac:dyDescent="0.35">
      <c r="A13" t="s">
        <v>483</v>
      </c>
      <c r="B13" t="s">
        <v>129</v>
      </c>
      <c r="C13" t="s">
        <v>25</v>
      </c>
      <c r="D13" t="s">
        <v>858</v>
      </c>
    </row>
    <row r="14" spans="1:4" x14ac:dyDescent="0.35">
      <c r="A14" t="s">
        <v>484</v>
      </c>
      <c r="B14" t="s">
        <v>129</v>
      </c>
      <c r="C14" t="s">
        <v>53</v>
      </c>
      <c r="D14" t="s">
        <v>858</v>
      </c>
    </row>
    <row r="15" spans="1:4" x14ac:dyDescent="0.35">
      <c r="A15" t="s">
        <v>485</v>
      </c>
      <c r="B15" t="s">
        <v>129</v>
      </c>
      <c r="C15" t="s">
        <v>19</v>
      </c>
      <c r="D15" t="s">
        <v>858</v>
      </c>
    </row>
    <row r="16" spans="1:4" x14ac:dyDescent="0.35">
      <c r="A16" t="s">
        <v>486</v>
      </c>
      <c r="B16" t="s">
        <v>129</v>
      </c>
      <c r="C16" t="s">
        <v>27</v>
      </c>
      <c r="D16" t="s">
        <v>129</v>
      </c>
    </row>
    <row r="17" spans="1:4" x14ac:dyDescent="0.35">
      <c r="A17" t="s">
        <v>487</v>
      </c>
      <c r="B17" t="s">
        <v>129</v>
      </c>
      <c r="C17" t="s">
        <v>635</v>
      </c>
      <c r="D17" t="s">
        <v>858</v>
      </c>
    </row>
    <row r="18" spans="1:4" x14ac:dyDescent="0.35">
      <c r="A18" t="s">
        <v>488</v>
      </c>
      <c r="B18" t="s">
        <v>129</v>
      </c>
      <c r="C18" t="s">
        <v>28</v>
      </c>
      <c r="D18" t="s">
        <v>129</v>
      </c>
    </row>
    <row r="19" spans="1:4" x14ac:dyDescent="0.35">
      <c r="A19" t="s">
        <v>489</v>
      </c>
      <c r="B19" t="s">
        <v>129</v>
      </c>
      <c r="C19" t="s">
        <v>636</v>
      </c>
      <c r="D19" t="s">
        <v>129</v>
      </c>
    </row>
    <row r="20" spans="1:4" x14ac:dyDescent="0.35">
      <c r="A20" t="s">
        <v>490</v>
      </c>
      <c r="B20" t="s">
        <v>129</v>
      </c>
      <c r="C20" t="s">
        <v>54</v>
      </c>
      <c r="D20" t="s">
        <v>858</v>
      </c>
    </row>
    <row r="21" spans="1:4" x14ac:dyDescent="0.35">
      <c r="A21" t="s">
        <v>491</v>
      </c>
      <c r="B21" t="s">
        <v>129</v>
      </c>
      <c r="C21" t="s">
        <v>637</v>
      </c>
      <c r="D21" t="s">
        <v>858</v>
      </c>
    </row>
    <row r="22" spans="1:4" x14ac:dyDescent="0.35">
      <c r="A22" t="s">
        <v>492</v>
      </c>
      <c r="B22" t="s">
        <v>129</v>
      </c>
      <c r="C22" t="s">
        <v>638</v>
      </c>
      <c r="D22" t="s">
        <v>129</v>
      </c>
    </row>
    <row r="23" spans="1:4" x14ac:dyDescent="0.35">
      <c r="A23" t="s">
        <v>493</v>
      </c>
      <c r="B23" t="s">
        <v>129</v>
      </c>
      <c r="C23" t="s">
        <v>55</v>
      </c>
      <c r="D23" t="s">
        <v>858</v>
      </c>
    </row>
    <row r="24" spans="1:4" x14ac:dyDescent="0.35">
      <c r="A24" t="s">
        <v>494</v>
      </c>
      <c r="B24" t="s">
        <v>129</v>
      </c>
      <c r="C24" t="s">
        <v>29</v>
      </c>
      <c r="D24" t="s">
        <v>129</v>
      </c>
    </row>
    <row r="25" spans="1:4" x14ac:dyDescent="0.35">
      <c r="A25" t="s">
        <v>495</v>
      </c>
      <c r="B25" t="s">
        <v>129</v>
      </c>
      <c r="C25" t="s">
        <v>639</v>
      </c>
      <c r="D25" t="s">
        <v>858</v>
      </c>
    </row>
    <row r="26" spans="1:4" x14ac:dyDescent="0.35">
      <c r="A26" t="s">
        <v>496</v>
      </c>
      <c r="B26" t="s">
        <v>129</v>
      </c>
      <c r="C26" t="s">
        <v>30</v>
      </c>
      <c r="D26" t="s">
        <v>129</v>
      </c>
    </row>
    <row r="27" spans="1:4" x14ac:dyDescent="0.35">
      <c r="A27" t="s">
        <v>497</v>
      </c>
      <c r="B27" t="s">
        <v>129</v>
      </c>
      <c r="C27" t="s">
        <v>640</v>
      </c>
      <c r="D27" t="s">
        <v>858</v>
      </c>
    </row>
    <row r="28" spans="1:4" x14ac:dyDescent="0.35">
      <c r="A28" t="s">
        <v>498</v>
      </c>
      <c r="B28" t="s">
        <v>129</v>
      </c>
      <c r="C28" t="s">
        <v>56</v>
      </c>
      <c r="D28" t="s">
        <v>858</v>
      </c>
    </row>
    <row r="29" spans="1:4" x14ac:dyDescent="0.35">
      <c r="A29" t="s">
        <v>499</v>
      </c>
      <c r="B29" t="s">
        <v>129</v>
      </c>
      <c r="C29" t="s">
        <v>641</v>
      </c>
      <c r="D29" t="s">
        <v>858</v>
      </c>
    </row>
    <row r="30" spans="1:4" x14ac:dyDescent="0.35">
      <c r="A30" t="s">
        <v>500</v>
      </c>
      <c r="B30" t="s">
        <v>129</v>
      </c>
      <c r="C30" t="s">
        <v>57</v>
      </c>
      <c r="D30" t="s">
        <v>129</v>
      </c>
    </row>
    <row r="31" spans="1:4" x14ac:dyDescent="0.35">
      <c r="A31" t="s">
        <v>501</v>
      </c>
      <c r="B31" t="s">
        <v>129</v>
      </c>
      <c r="C31" t="s">
        <v>31</v>
      </c>
      <c r="D31" t="s">
        <v>129</v>
      </c>
    </row>
    <row r="32" spans="1:4" x14ac:dyDescent="0.35">
      <c r="A32" t="s">
        <v>502</v>
      </c>
      <c r="B32" t="s">
        <v>129</v>
      </c>
      <c r="C32" t="s">
        <v>642</v>
      </c>
      <c r="D32" t="s">
        <v>129</v>
      </c>
    </row>
    <row r="33" spans="1:4" x14ac:dyDescent="0.35">
      <c r="A33" t="s">
        <v>503</v>
      </c>
      <c r="B33" t="s">
        <v>129</v>
      </c>
      <c r="C33" t="s">
        <v>32</v>
      </c>
      <c r="D33" t="s">
        <v>129</v>
      </c>
    </row>
    <row r="34" spans="1:4" x14ac:dyDescent="0.35">
      <c r="A34" t="s">
        <v>504</v>
      </c>
      <c r="B34" t="s">
        <v>129</v>
      </c>
      <c r="C34" t="s">
        <v>643</v>
      </c>
      <c r="D34" t="s">
        <v>129</v>
      </c>
    </row>
    <row r="35" spans="1:4" x14ac:dyDescent="0.35">
      <c r="A35" t="s">
        <v>505</v>
      </c>
      <c r="B35" t="s">
        <v>129</v>
      </c>
      <c r="C35" t="s">
        <v>33</v>
      </c>
      <c r="D35" t="s">
        <v>129</v>
      </c>
    </row>
    <row r="36" spans="1:4" x14ac:dyDescent="0.35">
      <c r="A36" t="s">
        <v>506</v>
      </c>
      <c r="B36" t="s">
        <v>129</v>
      </c>
      <c r="C36" t="s">
        <v>644</v>
      </c>
      <c r="D36" t="s">
        <v>858</v>
      </c>
    </row>
    <row r="37" spans="1:4" x14ac:dyDescent="0.35">
      <c r="A37" t="s">
        <v>507</v>
      </c>
      <c r="B37" t="s">
        <v>129</v>
      </c>
      <c r="C37" t="s">
        <v>645</v>
      </c>
      <c r="D37" t="s">
        <v>858</v>
      </c>
    </row>
    <row r="38" spans="1:4" x14ac:dyDescent="0.35">
      <c r="A38" t="s">
        <v>508</v>
      </c>
      <c r="B38" t="s">
        <v>129</v>
      </c>
      <c r="C38" t="s">
        <v>646</v>
      </c>
      <c r="D38" t="s">
        <v>129</v>
      </c>
    </row>
    <row r="39" spans="1:4" x14ac:dyDescent="0.35">
      <c r="A39" t="s">
        <v>509</v>
      </c>
      <c r="B39" t="s">
        <v>129</v>
      </c>
      <c r="C39" t="s">
        <v>34</v>
      </c>
      <c r="D39" t="s">
        <v>129</v>
      </c>
    </row>
    <row r="40" spans="1:4" x14ac:dyDescent="0.35">
      <c r="A40" t="s">
        <v>510</v>
      </c>
      <c r="B40" t="s">
        <v>129</v>
      </c>
      <c r="C40" t="s">
        <v>647</v>
      </c>
      <c r="D40" t="s">
        <v>129</v>
      </c>
    </row>
    <row r="41" spans="1:4" x14ac:dyDescent="0.35">
      <c r="A41" t="s">
        <v>511</v>
      </c>
      <c r="B41" t="s">
        <v>129</v>
      </c>
      <c r="C41" t="s">
        <v>648</v>
      </c>
      <c r="D41" t="s">
        <v>129</v>
      </c>
    </row>
    <row r="42" spans="1:4" x14ac:dyDescent="0.35">
      <c r="A42" t="s">
        <v>512</v>
      </c>
      <c r="B42" t="s">
        <v>129</v>
      </c>
      <c r="C42" t="s">
        <v>649</v>
      </c>
      <c r="D42" t="s">
        <v>129</v>
      </c>
    </row>
    <row r="43" spans="1:4" x14ac:dyDescent="0.35">
      <c r="A43" t="s">
        <v>513</v>
      </c>
      <c r="B43" t="s">
        <v>129</v>
      </c>
      <c r="C43" t="s">
        <v>650</v>
      </c>
      <c r="D43" t="s">
        <v>858</v>
      </c>
    </row>
    <row r="44" spans="1:4" x14ac:dyDescent="0.35">
      <c r="A44" t="s">
        <v>514</v>
      </c>
      <c r="B44" t="s">
        <v>129</v>
      </c>
      <c r="C44" t="s">
        <v>35</v>
      </c>
      <c r="D44" t="s">
        <v>858</v>
      </c>
    </row>
    <row r="45" spans="1:4" x14ac:dyDescent="0.35">
      <c r="A45" t="s">
        <v>515</v>
      </c>
      <c r="B45" t="s">
        <v>129</v>
      </c>
      <c r="C45" t="s">
        <v>651</v>
      </c>
      <c r="D45" t="s">
        <v>858</v>
      </c>
    </row>
    <row r="46" spans="1:4" x14ac:dyDescent="0.35">
      <c r="A46" t="s">
        <v>516</v>
      </c>
      <c r="B46" t="s">
        <v>129</v>
      </c>
      <c r="C46" t="s">
        <v>36</v>
      </c>
      <c r="D46" t="s">
        <v>858</v>
      </c>
    </row>
    <row r="47" spans="1:4" x14ac:dyDescent="0.35">
      <c r="A47" t="s">
        <v>517</v>
      </c>
      <c r="B47" t="s">
        <v>129</v>
      </c>
      <c r="C47" t="s">
        <v>58</v>
      </c>
      <c r="D47" t="s">
        <v>129</v>
      </c>
    </row>
    <row r="48" spans="1:4" x14ac:dyDescent="0.35">
      <c r="A48" t="s">
        <v>518</v>
      </c>
      <c r="B48" t="s">
        <v>129</v>
      </c>
      <c r="C48" t="s">
        <v>652</v>
      </c>
      <c r="D48" t="s">
        <v>129</v>
      </c>
    </row>
    <row r="49" spans="1:4" x14ac:dyDescent="0.35">
      <c r="A49" t="s">
        <v>519</v>
      </c>
      <c r="B49" t="s">
        <v>129</v>
      </c>
      <c r="C49" t="s">
        <v>653</v>
      </c>
      <c r="D49" t="s">
        <v>129</v>
      </c>
    </row>
    <row r="50" spans="1:4" x14ac:dyDescent="0.35">
      <c r="A50" t="s">
        <v>520</v>
      </c>
      <c r="B50" t="s">
        <v>129</v>
      </c>
      <c r="C50" t="s">
        <v>654</v>
      </c>
      <c r="D50" t="s">
        <v>858</v>
      </c>
    </row>
    <row r="51" spans="1:4" x14ac:dyDescent="0.35">
      <c r="A51" t="s">
        <v>521</v>
      </c>
      <c r="B51" t="s">
        <v>129</v>
      </c>
      <c r="C51" t="s">
        <v>655</v>
      </c>
      <c r="D51" t="s">
        <v>129</v>
      </c>
    </row>
    <row r="52" spans="1:4" x14ac:dyDescent="0.35">
      <c r="A52" t="s">
        <v>522</v>
      </c>
      <c r="B52" t="s">
        <v>129</v>
      </c>
      <c r="C52" t="s">
        <v>656</v>
      </c>
      <c r="D52" t="s">
        <v>858</v>
      </c>
    </row>
    <row r="53" spans="1:4" x14ac:dyDescent="0.35">
      <c r="A53" t="s">
        <v>523</v>
      </c>
      <c r="B53" t="s">
        <v>129</v>
      </c>
      <c r="C53" t="s">
        <v>657</v>
      </c>
      <c r="D53" t="s">
        <v>129</v>
      </c>
    </row>
    <row r="54" spans="1:4" x14ac:dyDescent="0.35">
      <c r="A54" t="s">
        <v>524</v>
      </c>
      <c r="B54" t="s">
        <v>129</v>
      </c>
      <c r="C54" t="s">
        <v>658</v>
      </c>
      <c r="D54" t="s">
        <v>858</v>
      </c>
    </row>
    <row r="55" spans="1:4" x14ac:dyDescent="0.35">
      <c r="A55" t="s">
        <v>525</v>
      </c>
      <c r="B55" t="s">
        <v>129</v>
      </c>
      <c r="C55" t="s">
        <v>59</v>
      </c>
      <c r="D55" t="s">
        <v>858</v>
      </c>
    </row>
    <row r="56" spans="1:4" x14ac:dyDescent="0.35">
      <c r="A56" t="s">
        <v>526</v>
      </c>
      <c r="B56" t="s">
        <v>129</v>
      </c>
      <c r="C56" t="s">
        <v>37</v>
      </c>
      <c r="D56" t="s">
        <v>129</v>
      </c>
    </row>
    <row r="57" spans="1:4" x14ac:dyDescent="0.35">
      <c r="A57" t="s">
        <v>527</v>
      </c>
      <c r="B57" t="s">
        <v>129</v>
      </c>
      <c r="C57" t="s">
        <v>38</v>
      </c>
      <c r="D57" t="s">
        <v>129</v>
      </c>
    </row>
    <row r="58" spans="1:4" x14ac:dyDescent="0.35">
      <c r="A58" t="s">
        <v>528</v>
      </c>
      <c r="B58" t="s">
        <v>129</v>
      </c>
      <c r="C58" t="s">
        <v>659</v>
      </c>
      <c r="D58" t="s">
        <v>129</v>
      </c>
    </row>
    <row r="59" spans="1:4" x14ac:dyDescent="0.35">
      <c r="A59" t="s">
        <v>529</v>
      </c>
      <c r="B59" t="s">
        <v>129</v>
      </c>
      <c r="C59" t="s">
        <v>660</v>
      </c>
      <c r="D59" t="s">
        <v>858</v>
      </c>
    </row>
    <row r="60" spans="1:4" x14ac:dyDescent="0.35">
      <c r="A60" t="s">
        <v>530</v>
      </c>
      <c r="B60" t="s">
        <v>129</v>
      </c>
      <c r="C60" t="s">
        <v>60</v>
      </c>
      <c r="D60" t="s">
        <v>129</v>
      </c>
    </row>
    <row r="61" spans="1:4" x14ac:dyDescent="0.35">
      <c r="A61" t="s">
        <v>531</v>
      </c>
      <c r="B61" t="s">
        <v>129</v>
      </c>
      <c r="C61" t="s">
        <v>661</v>
      </c>
      <c r="D61" t="s">
        <v>129</v>
      </c>
    </row>
    <row r="62" spans="1:4" x14ac:dyDescent="0.35">
      <c r="A62" t="s">
        <v>532</v>
      </c>
      <c r="B62" t="s">
        <v>129</v>
      </c>
      <c r="C62" t="s">
        <v>662</v>
      </c>
      <c r="D62" t="s">
        <v>129</v>
      </c>
    </row>
    <row r="63" spans="1:4" x14ac:dyDescent="0.35">
      <c r="A63" t="s">
        <v>533</v>
      </c>
      <c r="B63" t="s">
        <v>129</v>
      </c>
      <c r="C63" t="s">
        <v>663</v>
      </c>
      <c r="D63" t="s">
        <v>858</v>
      </c>
    </row>
    <row r="64" spans="1:4" x14ac:dyDescent="0.35">
      <c r="A64" t="s">
        <v>534</v>
      </c>
      <c r="B64" t="s">
        <v>129</v>
      </c>
      <c r="C64" t="s">
        <v>61</v>
      </c>
      <c r="D64" t="s">
        <v>858</v>
      </c>
    </row>
    <row r="65" spans="1:4" x14ac:dyDescent="0.35">
      <c r="A65" t="s">
        <v>535</v>
      </c>
      <c r="B65" t="s">
        <v>129</v>
      </c>
      <c r="C65" t="s">
        <v>39</v>
      </c>
      <c r="D65" t="s">
        <v>129</v>
      </c>
    </row>
    <row r="66" spans="1:4" x14ac:dyDescent="0.35">
      <c r="A66" t="s">
        <v>536</v>
      </c>
      <c r="B66" t="s">
        <v>129</v>
      </c>
      <c r="C66" t="s">
        <v>62</v>
      </c>
      <c r="D66" t="s">
        <v>858</v>
      </c>
    </row>
    <row r="67" spans="1:4" x14ac:dyDescent="0.35">
      <c r="A67" t="s">
        <v>537</v>
      </c>
      <c r="B67" t="s">
        <v>129</v>
      </c>
      <c r="C67" t="s">
        <v>664</v>
      </c>
      <c r="D67" t="s">
        <v>858</v>
      </c>
    </row>
    <row r="68" spans="1:4" x14ac:dyDescent="0.35">
      <c r="A68" t="s">
        <v>538</v>
      </c>
      <c r="B68" t="s">
        <v>129</v>
      </c>
      <c r="C68" t="s">
        <v>665</v>
      </c>
      <c r="D68" t="s">
        <v>129</v>
      </c>
    </row>
    <row r="69" spans="1:4" x14ac:dyDescent="0.35">
      <c r="A69" t="s">
        <v>539</v>
      </c>
      <c r="B69" t="s">
        <v>129</v>
      </c>
      <c r="C69" t="s">
        <v>666</v>
      </c>
      <c r="D69" t="s">
        <v>858</v>
      </c>
    </row>
    <row r="70" spans="1:4" x14ac:dyDescent="0.35">
      <c r="A70" t="s">
        <v>540</v>
      </c>
      <c r="B70" t="s">
        <v>129</v>
      </c>
      <c r="C70" t="s">
        <v>667</v>
      </c>
      <c r="D70" t="s">
        <v>858</v>
      </c>
    </row>
    <row r="71" spans="1:4" x14ac:dyDescent="0.35">
      <c r="A71" t="s">
        <v>541</v>
      </c>
      <c r="B71" t="s">
        <v>129</v>
      </c>
      <c r="C71" t="s">
        <v>668</v>
      </c>
      <c r="D71" t="s">
        <v>858</v>
      </c>
    </row>
    <row r="72" spans="1:4" x14ac:dyDescent="0.35">
      <c r="A72" t="s">
        <v>542</v>
      </c>
      <c r="B72" t="s">
        <v>129</v>
      </c>
      <c r="C72" t="s">
        <v>669</v>
      </c>
      <c r="D72" t="s">
        <v>858</v>
      </c>
    </row>
    <row r="73" spans="1:4" x14ac:dyDescent="0.35">
      <c r="A73" t="s">
        <v>543</v>
      </c>
      <c r="B73" t="s">
        <v>129</v>
      </c>
      <c r="C73" t="s">
        <v>18</v>
      </c>
      <c r="D73" t="s">
        <v>129</v>
      </c>
    </row>
    <row r="74" spans="1:4" x14ac:dyDescent="0.35">
      <c r="A74" t="s">
        <v>544</v>
      </c>
      <c r="B74" t="s">
        <v>129</v>
      </c>
      <c r="C74" t="s">
        <v>670</v>
      </c>
      <c r="D74" t="s">
        <v>129</v>
      </c>
    </row>
    <row r="75" spans="1:4" x14ac:dyDescent="0.35">
      <c r="A75" t="s">
        <v>545</v>
      </c>
      <c r="B75" t="s">
        <v>129</v>
      </c>
      <c r="C75" t="s">
        <v>671</v>
      </c>
      <c r="D75" t="s">
        <v>858</v>
      </c>
    </row>
    <row r="76" spans="1:4" x14ac:dyDescent="0.35">
      <c r="A76" t="s">
        <v>546</v>
      </c>
      <c r="B76" t="s">
        <v>129</v>
      </c>
      <c r="C76" t="s">
        <v>40</v>
      </c>
      <c r="D76" t="s">
        <v>858</v>
      </c>
    </row>
    <row r="77" spans="1:4" x14ac:dyDescent="0.35">
      <c r="A77" t="s">
        <v>547</v>
      </c>
      <c r="B77" t="s">
        <v>129</v>
      </c>
      <c r="C77" t="s">
        <v>63</v>
      </c>
      <c r="D77" t="s">
        <v>129</v>
      </c>
    </row>
    <row r="78" spans="1:4" x14ac:dyDescent="0.35">
      <c r="A78" t="s">
        <v>548</v>
      </c>
      <c r="B78" t="s">
        <v>129</v>
      </c>
      <c r="C78" t="s">
        <v>672</v>
      </c>
      <c r="D78" t="s">
        <v>129</v>
      </c>
    </row>
    <row r="79" spans="1:4" x14ac:dyDescent="0.35">
      <c r="A79" t="s">
        <v>549</v>
      </c>
      <c r="B79" t="s">
        <v>129</v>
      </c>
      <c r="C79" t="s">
        <v>673</v>
      </c>
      <c r="D79" t="s">
        <v>129</v>
      </c>
    </row>
    <row r="80" spans="1:4" x14ac:dyDescent="0.35">
      <c r="A80" t="s">
        <v>550</v>
      </c>
      <c r="B80" t="s">
        <v>129</v>
      </c>
      <c r="C80" t="s">
        <v>674</v>
      </c>
      <c r="D80" t="s">
        <v>129</v>
      </c>
    </row>
    <row r="81" spans="1:4" x14ac:dyDescent="0.35">
      <c r="A81" t="s">
        <v>551</v>
      </c>
      <c r="B81" t="s">
        <v>129</v>
      </c>
      <c r="C81" t="s">
        <v>64</v>
      </c>
      <c r="D81" t="s">
        <v>858</v>
      </c>
    </row>
    <row r="82" spans="1:4" x14ac:dyDescent="0.35">
      <c r="A82" t="s">
        <v>552</v>
      </c>
      <c r="B82" t="s">
        <v>129</v>
      </c>
      <c r="C82" t="s">
        <v>675</v>
      </c>
      <c r="D82" t="s">
        <v>858</v>
      </c>
    </row>
    <row r="83" spans="1:4" x14ac:dyDescent="0.35">
      <c r="A83" t="s">
        <v>553</v>
      </c>
      <c r="B83" t="s">
        <v>129</v>
      </c>
      <c r="C83" t="s">
        <v>676</v>
      </c>
      <c r="D83" t="s">
        <v>129</v>
      </c>
    </row>
    <row r="84" spans="1:4" x14ac:dyDescent="0.35">
      <c r="A84" t="s">
        <v>554</v>
      </c>
      <c r="B84" t="s">
        <v>129</v>
      </c>
      <c r="C84" t="s">
        <v>41</v>
      </c>
      <c r="D84" t="s">
        <v>129</v>
      </c>
    </row>
    <row r="85" spans="1:4" x14ac:dyDescent="0.35">
      <c r="A85" t="s">
        <v>555</v>
      </c>
      <c r="B85" t="s">
        <v>129</v>
      </c>
      <c r="C85" t="s">
        <v>65</v>
      </c>
      <c r="D85" t="s">
        <v>858</v>
      </c>
    </row>
    <row r="86" spans="1:4" x14ac:dyDescent="0.35">
      <c r="A86" t="s">
        <v>556</v>
      </c>
      <c r="B86" t="s">
        <v>129</v>
      </c>
      <c r="C86" t="s">
        <v>677</v>
      </c>
      <c r="D86" t="s">
        <v>858</v>
      </c>
    </row>
    <row r="87" spans="1:4" x14ac:dyDescent="0.35">
      <c r="A87" t="s">
        <v>557</v>
      </c>
      <c r="B87" t="s">
        <v>129</v>
      </c>
      <c r="C87" t="s">
        <v>20</v>
      </c>
      <c r="D87" t="s">
        <v>129</v>
      </c>
    </row>
    <row r="88" spans="1:4" x14ac:dyDescent="0.35">
      <c r="A88" t="s">
        <v>558</v>
      </c>
      <c r="B88" t="s">
        <v>129</v>
      </c>
      <c r="C88" t="s">
        <v>42</v>
      </c>
      <c r="D88" t="s">
        <v>858</v>
      </c>
    </row>
    <row r="89" spans="1:4" x14ac:dyDescent="0.35">
      <c r="A89" t="s">
        <v>559</v>
      </c>
      <c r="B89" t="s">
        <v>129</v>
      </c>
      <c r="C89" t="s">
        <v>66</v>
      </c>
      <c r="D89" t="s">
        <v>129</v>
      </c>
    </row>
    <row r="90" spans="1:4" x14ac:dyDescent="0.35">
      <c r="A90" t="s">
        <v>560</v>
      </c>
      <c r="B90" t="s">
        <v>129</v>
      </c>
      <c r="C90" t="s">
        <v>43</v>
      </c>
      <c r="D90" t="s">
        <v>858</v>
      </c>
    </row>
    <row r="91" spans="1:4" x14ac:dyDescent="0.35">
      <c r="A91" t="s">
        <v>561</v>
      </c>
      <c r="B91" t="s">
        <v>129</v>
      </c>
      <c r="C91" t="s">
        <v>678</v>
      </c>
      <c r="D91" t="s">
        <v>129</v>
      </c>
    </row>
    <row r="92" spans="1:4" x14ac:dyDescent="0.35">
      <c r="A92" t="s">
        <v>562</v>
      </c>
      <c r="B92" t="s">
        <v>129</v>
      </c>
      <c r="C92" t="s">
        <v>44</v>
      </c>
      <c r="D92" t="s">
        <v>129</v>
      </c>
    </row>
    <row r="93" spans="1:4" x14ac:dyDescent="0.35">
      <c r="A93" t="s">
        <v>563</v>
      </c>
      <c r="B93" t="s">
        <v>129</v>
      </c>
      <c r="C93" t="s">
        <v>67</v>
      </c>
      <c r="D93" t="s">
        <v>129</v>
      </c>
    </row>
    <row r="94" spans="1:4" x14ac:dyDescent="0.35">
      <c r="A94" t="s">
        <v>564</v>
      </c>
      <c r="B94" t="s">
        <v>129</v>
      </c>
      <c r="C94" t="s">
        <v>679</v>
      </c>
      <c r="D94" t="s">
        <v>129</v>
      </c>
    </row>
    <row r="95" spans="1:4" x14ac:dyDescent="0.35">
      <c r="A95" t="s">
        <v>565</v>
      </c>
      <c r="B95" t="s">
        <v>129</v>
      </c>
      <c r="C95" t="s">
        <v>680</v>
      </c>
      <c r="D95" t="s">
        <v>129</v>
      </c>
    </row>
    <row r="96" spans="1:4" x14ac:dyDescent="0.35">
      <c r="A96" t="s">
        <v>566</v>
      </c>
      <c r="B96" t="s">
        <v>129</v>
      </c>
      <c r="C96" t="s">
        <v>45</v>
      </c>
      <c r="D96" t="s">
        <v>858</v>
      </c>
    </row>
    <row r="97" spans="1:4" x14ac:dyDescent="0.35">
      <c r="A97" t="s">
        <v>567</v>
      </c>
      <c r="B97" t="s">
        <v>129</v>
      </c>
      <c r="C97" t="s">
        <v>681</v>
      </c>
      <c r="D97" t="s">
        <v>129</v>
      </c>
    </row>
    <row r="98" spans="1:4" x14ac:dyDescent="0.35">
      <c r="A98" t="s">
        <v>568</v>
      </c>
      <c r="B98" t="s">
        <v>129</v>
      </c>
      <c r="C98" t="s">
        <v>682</v>
      </c>
      <c r="D98" t="s">
        <v>129</v>
      </c>
    </row>
    <row r="99" spans="1:4" x14ac:dyDescent="0.35">
      <c r="A99" t="s">
        <v>569</v>
      </c>
      <c r="B99" t="s">
        <v>129</v>
      </c>
      <c r="C99" t="s">
        <v>683</v>
      </c>
      <c r="D99" t="s">
        <v>129</v>
      </c>
    </row>
    <row r="100" spans="1:4" x14ac:dyDescent="0.35">
      <c r="A100" t="s">
        <v>570</v>
      </c>
      <c r="B100" t="s">
        <v>129</v>
      </c>
      <c r="C100" t="s">
        <v>684</v>
      </c>
      <c r="D100" t="s">
        <v>129</v>
      </c>
    </row>
    <row r="101" spans="1:4" x14ac:dyDescent="0.35">
      <c r="A101" t="s">
        <v>571</v>
      </c>
      <c r="B101" t="s">
        <v>129</v>
      </c>
      <c r="C101" t="s">
        <v>68</v>
      </c>
      <c r="D101" t="s">
        <v>858</v>
      </c>
    </row>
    <row r="102" spans="1:4" x14ac:dyDescent="0.35">
      <c r="A102" t="s">
        <v>572</v>
      </c>
      <c r="B102" t="s">
        <v>129</v>
      </c>
      <c r="C102" t="s">
        <v>685</v>
      </c>
      <c r="D102" t="s">
        <v>858</v>
      </c>
    </row>
    <row r="103" spans="1:4" x14ac:dyDescent="0.35">
      <c r="A103" t="s">
        <v>573</v>
      </c>
      <c r="B103" t="s">
        <v>129</v>
      </c>
      <c r="C103" t="s">
        <v>686</v>
      </c>
      <c r="D103" t="s">
        <v>129</v>
      </c>
    </row>
    <row r="104" spans="1:4" x14ac:dyDescent="0.35">
      <c r="A104" t="s">
        <v>574</v>
      </c>
      <c r="B104" t="s">
        <v>129</v>
      </c>
      <c r="C104" t="s">
        <v>687</v>
      </c>
      <c r="D104" t="s">
        <v>129</v>
      </c>
    </row>
    <row r="105" spans="1:4" x14ac:dyDescent="0.35">
      <c r="A105" t="s">
        <v>575</v>
      </c>
      <c r="B105" t="s">
        <v>129</v>
      </c>
      <c r="C105" t="s">
        <v>69</v>
      </c>
      <c r="D105" t="s">
        <v>129</v>
      </c>
    </row>
    <row r="106" spans="1:4" x14ac:dyDescent="0.35">
      <c r="A106" t="s">
        <v>576</v>
      </c>
      <c r="B106" t="s">
        <v>129</v>
      </c>
      <c r="C106" t="s">
        <v>70</v>
      </c>
      <c r="D106" t="s">
        <v>129</v>
      </c>
    </row>
    <row r="107" spans="1:4" x14ac:dyDescent="0.35">
      <c r="A107" t="s">
        <v>577</v>
      </c>
      <c r="B107" t="s">
        <v>129</v>
      </c>
      <c r="C107" t="s">
        <v>688</v>
      </c>
      <c r="D107" t="s">
        <v>129</v>
      </c>
    </row>
    <row r="108" spans="1:4" x14ac:dyDescent="0.35">
      <c r="A108" t="s">
        <v>578</v>
      </c>
      <c r="B108" t="s">
        <v>129</v>
      </c>
      <c r="C108" t="s">
        <v>689</v>
      </c>
      <c r="D108" t="s">
        <v>858</v>
      </c>
    </row>
    <row r="109" spans="1:4" x14ac:dyDescent="0.35">
      <c r="A109" t="s">
        <v>579</v>
      </c>
      <c r="B109" t="s">
        <v>129</v>
      </c>
      <c r="C109" t="s">
        <v>71</v>
      </c>
      <c r="D109" t="s">
        <v>858</v>
      </c>
    </row>
    <row r="110" spans="1:4" x14ac:dyDescent="0.35">
      <c r="A110" t="s">
        <v>580</v>
      </c>
      <c r="B110" t="s">
        <v>129</v>
      </c>
      <c r="C110" t="s">
        <v>690</v>
      </c>
      <c r="D110" t="s">
        <v>858</v>
      </c>
    </row>
    <row r="111" spans="1:4" x14ac:dyDescent="0.35">
      <c r="A111" t="s">
        <v>581</v>
      </c>
      <c r="B111" t="s">
        <v>129</v>
      </c>
      <c r="C111" t="s">
        <v>72</v>
      </c>
      <c r="D111" t="s">
        <v>129</v>
      </c>
    </row>
    <row r="112" spans="1:4" x14ac:dyDescent="0.35">
      <c r="A112" t="s">
        <v>582</v>
      </c>
      <c r="B112" t="s">
        <v>129</v>
      </c>
      <c r="C112" t="s">
        <v>46</v>
      </c>
      <c r="D112" t="s">
        <v>129</v>
      </c>
    </row>
    <row r="113" spans="1:4" x14ac:dyDescent="0.35">
      <c r="A113" t="s">
        <v>583</v>
      </c>
      <c r="B113" t="s">
        <v>129</v>
      </c>
      <c r="C113" t="s">
        <v>691</v>
      </c>
      <c r="D113" t="s">
        <v>129</v>
      </c>
    </row>
    <row r="114" spans="1:4" x14ac:dyDescent="0.35">
      <c r="A114" t="s">
        <v>584</v>
      </c>
      <c r="B114" t="s">
        <v>129</v>
      </c>
      <c r="C114" t="s">
        <v>73</v>
      </c>
      <c r="D114" t="s">
        <v>129</v>
      </c>
    </row>
    <row r="115" spans="1:4" x14ac:dyDescent="0.35">
      <c r="A115" t="s">
        <v>585</v>
      </c>
      <c r="B115" t="s">
        <v>129</v>
      </c>
      <c r="C115" t="s">
        <v>47</v>
      </c>
      <c r="D115" t="s">
        <v>858</v>
      </c>
    </row>
    <row r="116" spans="1:4" x14ac:dyDescent="0.35">
      <c r="A116" t="s">
        <v>586</v>
      </c>
      <c r="B116" t="s">
        <v>129</v>
      </c>
      <c r="C116" t="s">
        <v>692</v>
      </c>
      <c r="D116" t="s">
        <v>129</v>
      </c>
    </row>
    <row r="117" spans="1:4" x14ac:dyDescent="0.35">
      <c r="A117" t="s">
        <v>587</v>
      </c>
      <c r="B117" t="s">
        <v>129</v>
      </c>
      <c r="C117" t="s">
        <v>74</v>
      </c>
      <c r="D117" t="s">
        <v>858</v>
      </c>
    </row>
    <row r="118" spans="1:4" x14ac:dyDescent="0.35">
      <c r="A118" t="s">
        <v>588</v>
      </c>
      <c r="B118" t="s">
        <v>129</v>
      </c>
      <c r="C118" t="s">
        <v>693</v>
      </c>
      <c r="D118" t="s">
        <v>129</v>
      </c>
    </row>
    <row r="119" spans="1:4" x14ac:dyDescent="0.35">
      <c r="A119" t="s">
        <v>589</v>
      </c>
      <c r="B119" t="s">
        <v>129</v>
      </c>
      <c r="C119" t="s">
        <v>48</v>
      </c>
      <c r="D119" t="s">
        <v>858</v>
      </c>
    </row>
    <row r="120" spans="1:4" x14ac:dyDescent="0.35">
      <c r="A120" t="s">
        <v>590</v>
      </c>
      <c r="B120" t="s">
        <v>129</v>
      </c>
      <c r="C120" t="s">
        <v>49</v>
      </c>
      <c r="D120" t="s">
        <v>858</v>
      </c>
    </row>
    <row r="121" spans="1:4" x14ac:dyDescent="0.35">
      <c r="A121" t="s">
        <v>591</v>
      </c>
      <c r="B121" t="s">
        <v>129</v>
      </c>
      <c r="C121" t="s">
        <v>694</v>
      </c>
      <c r="D121" t="s">
        <v>129</v>
      </c>
    </row>
    <row r="122" spans="1:4" x14ac:dyDescent="0.35">
      <c r="A122" t="s">
        <v>592</v>
      </c>
      <c r="B122" t="s">
        <v>129</v>
      </c>
      <c r="C122" t="s">
        <v>695</v>
      </c>
      <c r="D122" t="s">
        <v>129</v>
      </c>
    </row>
    <row r="123" spans="1:4" x14ac:dyDescent="0.35">
      <c r="A123" t="s">
        <v>593</v>
      </c>
      <c r="B123" t="s">
        <v>129</v>
      </c>
    </row>
    <row r="124" spans="1:4" x14ac:dyDescent="0.35">
      <c r="A124" t="s">
        <v>594</v>
      </c>
      <c r="B124" t="s">
        <v>129</v>
      </c>
    </row>
    <row r="125" spans="1:4" x14ac:dyDescent="0.35">
      <c r="A125" t="s">
        <v>595</v>
      </c>
      <c r="B125" t="s">
        <v>129</v>
      </c>
    </row>
    <row r="126" spans="1:4" x14ac:dyDescent="0.35">
      <c r="A126" t="s">
        <v>596</v>
      </c>
      <c r="B126" t="s">
        <v>129</v>
      </c>
    </row>
    <row r="127" spans="1:4" x14ac:dyDescent="0.35">
      <c r="A127" t="s">
        <v>597</v>
      </c>
      <c r="B127" t="s">
        <v>129</v>
      </c>
    </row>
    <row r="128" spans="1:4" x14ac:dyDescent="0.35">
      <c r="A128" t="s">
        <v>598</v>
      </c>
      <c r="B128" t="s">
        <v>129</v>
      </c>
    </row>
    <row r="129" spans="1:2" x14ac:dyDescent="0.35">
      <c r="A129" t="s">
        <v>599</v>
      </c>
      <c r="B129" t="s">
        <v>129</v>
      </c>
    </row>
    <row r="130" spans="1:2" x14ac:dyDescent="0.35">
      <c r="A130" t="s">
        <v>600</v>
      </c>
      <c r="B130" t="s">
        <v>129</v>
      </c>
    </row>
    <row r="131" spans="1:2" x14ac:dyDescent="0.35">
      <c r="A131" t="s">
        <v>601</v>
      </c>
      <c r="B131" t="s">
        <v>129</v>
      </c>
    </row>
    <row r="132" spans="1:2" x14ac:dyDescent="0.35">
      <c r="A132" t="s">
        <v>602</v>
      </c>
      <c r="B132" t="s">
        <v>129</v>
      </c>
    </row>
    <row r="133" spans="1:2" x14ac:dyDescent="0.35">
      <c r="A133" t="s">
        <v>603</v>
      </c>
      <c r="B133" t="s">
        <v>129</v>
      </c>
    </row>
    <row r="134" spans="1:2" x14ac:dyDescent="0.35">
      <c r="A134" t="s">
        <v>604</v>
      </c>
      <c r="B134" t="s">
        <v>129</v>
      </c>
    </row>
    <row r="135" spans="1:2" x14ac:dyDescent="0.35">
      <c r="A135" t="s">
        <v>605</v>
      </c>
      <c r="B135" t="s">
        <v>129</v>
      </c>
    </row>
    <row r="136" spans="1:2" x14ac:dyDescent="0.35">
      <c r="A136" t="s">
        <v>606</v>
      </c>
      <c r="B136" t="s">
        <v>129</v>
      </c>
    </row>
    <row r="137" spans="1:2" x14ac:dyDescent="0.35">
      <c r="A137" t="s">
        <v>607</v>
      </c>
      <c r="B137" t="s">
        <v>129</v>
      </c>
    </row>
    <row r="138" spans="1:2" x14ac:dyDescent="0.35">
      <c r="A138" t="s">
        <v>608</v>
      </c>
      <c r="B138" t="s">
        <v>129</v>
      </c>
    </row>
    <row r="139" spans="1:2" x14ac:dyDescent="0.35">
      <c r="A139" t="s">
        <v>609</v>
      </c>
      <c r="B139" t="s">
        <v>129</v>
      </c>
    </row>
    <row r="140" spans="1:2" x14ac:dyDescent="0.35">
      <c r="A140" t="s">
        <v>610</v>
      </c>
      <c r="B140" t="s">
        <v>129</v>
      </c>
    </row>
    <row r="141" spans="1:2" x14ac:dyDescent="0.35">
      <c r="A141" t="s">
        <v>611</v>
      </c>
      <c r="B141" t="s">
        <v>129</v>
      </c>
    </row>
    <row r="142" spans="1:2" x14ac:dyDescent="0.35">
      <c r="A142" t="s">
        <v>612</v>
      </c>
      <c r="B142" t="s">
        <v>129</v>
      </c>
    </row>
    <row r="143" spans="1:2" x14ac:dyDescent="0.35">
      <c r="A143" t="s">
        <v>613</v>
      </c>
      <c r="B143" t="s">
        <v>129</v>
      </c>
    </row>
    <row r="144" spans="1:2" x14ac:dyDescent="0.35">
      <c r="A144" t="s">
        <v>614</v>
      </c>
      <c r="B144" t="s">
        <v>129</v>
      </c>
    </row>
    <row r="145" spans="1:2" x14ac:dyDescent="0.35">
      <c r="A145" t="s">
        <v>615</v>
      </c>
      <c r="B145" t="s">
        <v>129</v>
      </c>
    </row>
    <row r="146" spans="1:2" x14ac:dyDescent="0.35">
      <c r="A146" t="s">
        <v>616</v>
      </c>
      <c r="B146" t="s">
        <v>129</v>
      </c>
    </row>
    <row r="147" spans="1:2" x14ac:dyDescent="0.35">
      <c r="A147" t="s">
        <v>617</v>
      </c>
      <c r="B147" t="s">
        <v>129</v>
      </c>
    </row>
    <row r="148" spans="1:2" x14ac:dyDescent="0.35">
      <c r="A148" t="s">
        <v>618</v>
      </c>
      <c r="B148" t="s">
        <v>129</v>
      </c>
    </row>
    <row r="149" spans="1:2" x14ac:dyDescent="0.35">
      <c r="A149" t="s">
        <v>619</v>
      </c>
      <c r="B149" t="s">
        <v>129</v>
      </c>
    </row>
    <row r="150" spans="1:2" x14ac:dyDescent="0.35">
      <c r="A150" t="s">
        <v>620</v>
      </c>
      <c r="B150" t="s">
        <v>129</v>
      </c>
    </row>
    <row r="151" spans="1:2" x14ac:dyDescent="0.35">
      <c r="A151" t="s">
        <v>621</v>
      </c>
      <c r="B151" t="s">
        <v>129</v>
      </c>
    </row>
    <row r="152" spans="1:2" x14ac:dyDescent="0.35">
      <c r="A152" t="s">
        <v>622</v>
      </c>
      <c r="B152" t="s">
        <v>129</v>
      </c>
    </row>
    <row r="153" spans="1:2" x14ac:dyDescent="0.35">
      <c r="A153" t="s">
        <v>623</v>
      </c>
      <c r="B153" t="s">
        <v>129</v>
      </c>
    </row>
    <row r="154" spans="1:2" x14ac:dyDescent="0.35">
      <c r="A154" t="s">
        <v>624</v>
      </c>
      <c r="B154" t="s">
        <v>129</v>
      </c>
    </row>
    <row r="155" spans="1:2" x14ac:dyDescent="0.35">
      <c r="A155" t="s">
        <v>625</v>
      </c>
      <c r="B155" t="s">
        <v>129</v>
      </c>
    </row>
    <row r="156" spans="1:2" x14ac:dyDescent="0.35">
      <c r="A156" t="s">
        <v>626</v>
      </c>
      <c r="B156" t="s">
        <v>129</v>
      </c>
    </row>
    <row r="157" spans="1:2" x14ac:dyDescent="0.35">
      <c r="A157" t="s">
        <v>627</v>
      </c>
      <c r="B157" t="s">
        <v>129</v>
      </c>
    </row>
    <row r="158" spans="1:2" x14ac:dyDescent="0.35">
      <c r="A158" t="s">
        <v>628</v>
      </c>
      <c r="B158" t="s">
        <v>129</v>
      </c>
    </row>
    <row r="159" spans="1:2" x14ac:dyDescent="0.35">
      <c r="A159" t="s">
        <v>629</v>
      </c>
      <c r="B159" t="s">
        <v>129</v>
      </c>
    </row>
    <row r="160" spans="1:2" x14ac:dyDescent="0.35">
      <c r="A160" t="s">
        <v>630</v>
      </c>
      <c r="B160" t="s">
        <v>129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topLeftCell="A55" zoomScaleNormal="100" workbookViewId="0">
      <selection activeCell="D78" sqref="D78"/>
    </sheetView>
  </sheetViews>
  <sheetFormatPr baseColWidth="10" defaultColWidth="8.7265625" defaultRowHeight="14.5" x14ac:dyDescent="0.35"/>
  <cols>
    <col min="1" max="1" width="43.7265625" customWidth="1"/>
    <col min="2" max="2" width="26.90625" customWidth="1"/>
    <col min="3" max="3" width="34.7265625" customWidth="1"/>
  </cols>
  <sheetData>
    <row r="1" spans="1:4" ht="18.5" x14ac:dyDescent="0.45">
      <c r="A1" s="1" t="s">
        <v>16</v>
      </c>
      <c r="B1" s="1"/>
    </row>
    <row r="2" spans="1:4" x14ac:dyDescent="0.35">
      <c r="A2" t="s">
        <v>696</v>
      </c>
      <c r="B2" t="s">
        <v>129</v>
      </c>
      <c r="C2" t="s">
        <v>50</v>
      </c>
      <c r="D2" t="s">
        <v>129</v>
      </c>
    </row>
    <row r="3" spans="1:4" x14ac:dyDescent="0.35">
      <c r="A3" t="s">
        <v>697</v>
      </c>
      <c r="B3" t="s">
        <v>129</v>
      </c>
      <c r="C3" t="s">
        <v>75</v>
      </c>
      <c r="D3" t="s">
        <v>129</v>
      </c>
    </row>
    <row r="4" spans="1:4" x14ac:dyDescent="0.35">
      <c r="A4" t="s">
        <v>698</v>
      </c>
      <c r="B4" t="s">
        <v>129</v>
      </c>
      <c r="C4" t="s">
        <v>76</v>
      </c>
      <c r="D4" t="s">
        <v>129</v>
      </c>
    </row>
    <row r="5" spans="1:4" x14ac:dyDescent="0.35">
      <c r="A5" t="s">
        <v>699</v>
      </c>
      <c r="B5" t="s">
        <v>129</v>
      </c>
      <c r="C5" t="s">
        <v>60</v>
      </c>
      <c r="D5" t="s">
        <v>129</v>
      </c>
    </row>
    <row r="6" spans="1:4" x14ac:dyDescent="0.35">
      <c r="A6" t="s">
        <v>700</v>
      </c>
      <c r="B6" t="s">
        <v>129</v>
      </c>
      <c r="C6" t="s">
        <v>759</v>
      </c>
      <c r="D6" t="s">
        <v>129</v>
      </c>
    </row>
    <row r="7" spans="1:4" x14ac:dyDescent="0.35">
      <c r="A7" t="s">
        <v>701</v>
      </c>
      <c r="B7" t="s">
        <v>129</v>
      </c>
      <c r="C7" t="s">
        <v>662</v>
      </c>
      <c r="D7" t="s">
        <v>129</v>
      </c>
    </row>
    <row r="8" spans="1:4" x14ac:dyDescent="0.35">
      <c r="A8" t="s">
        <v>702</v>
      </c>
      <c r="B8" t="s">
        <v>129</v>
      </c>
      <c r="C8" t="s">
        <v>77</v>
      </c>
      <c r="D8" t="s">
        <v>129</v>
      </c>
    </row>
    <row r="9" spans="1:4" x14ac:dyDescent="0.35">
      <c r="A9" t="s">
        <v>703</v>
      </c>
      <c r="B9" t="s">
        <v>129</v>
      </c>
      <c r="C9" t="s">
        <v>760</v>
      </c>
      <c r="D9" t="s">
        <v>857</v>
      </c>
    </row>
    <row r="10" spans="1:4" x14ac:dyDescent="0.35">
      <c r="A10" t="s">
        <v>704</v>
      </c>
      <c r="B10" t="s">
        <v>129</v>
      </c>
      <c r="C10" t="s">
        <v>88</v>
      </c>
      <c r="D10" t="s">
        <v>857</v>
      </c>
    </row>
    <row r="11" spans="1:4" x14ac:dyDescent="0.35">
      <c r="A11" t="s">
        <v>705</v>
      </c>
      <c r="B11" t="s">
        <v>129</v>
      </c>
      <c r="C11" t="s">
        <v>761</v>
      </c>
      <c r="D11" t="s">
        <v>129</v>
      </c>
    </row>
    <row r="12" spans="1:4" x14ac:dyDescent="0.35">
      <c r="A12" t="s">
        <v>706</v>
      </c>
      <c r="B12" t="s">
        <v>129</v>
      </c>
      <c r="C12" t="s">
        <v>89</v>
      </c>
      <c r="D12" t="s">
        <v>129</v>
      </c>
    </row>
    <row r="13" spans="1:4" x14ac:dyDescent="0.35">
      <c r="A13" t="s">
        <v>707</v>
      </c>
      <c r="B13" t="s">
        <v>129</v>
      </c>
      <c r="C13" t="s">
        <v>762</v>
      </c>
      <c r="D13" t="s">
        <v>857</v>
      </c>
    </row>
    <row r="14" spans="1:4" x14ac:dyDescent="0.35">
      <c r="A14" t="s">
        <v>708</v>
      </c>
      <c r="B14" t="s">
        <v>129</v>
      </c>
      <c r="C14" t="s">
        <v>62</v>
      </c>
      <c r="D14" t="s">
        <v>857</v>
      </c>
    </row>
    <row r="15" spans="1:4" x14ac:dyDescent="0.35">
      <c r="A15" t="s">
        <v>709</v>
      </c>
      <c r="B15" t="s">
        <v>129</v>
      </c>
      <c r="C15" t="s">
        <v>78</v>
      </c>
      <c r="D15" t="s">
        <v>857</v>
      </c>
    </row>
    <row r="16" spans="1:4" x14ac:dyDescent="0.35">
      <c r="A16" t="s">
        <v>710</v>
      </c>
      <c r="B16" t="s">
        <v>129</v>
      </c>
      <c r="C16" t="s">
        <v>90</v>
      </c>
      <c r="D16" t="s">
        <v>129</v>
      </c>
    </row>
    <row r="17" spans="1:4" x14ac:dyDescent="0.35">
      <c r="A17" t="s">
        <v>711</v>
      </c>
      <c r="B17" t="s">
        <v>129</v>
      </c>
      <c r="C17" t="s">
        <v>665</v>
      </c>
      <c r="D17" t="s">
        <v>129</v>
      </c>
    </row>
    <row r="18" spans="1:4" x14ac:dyDescent="0.35">
      <c r="A18" t="s">
        <v>712</v>
      </c>
      <c r="B18" t="s">
        <v>129</v>
      </c>
      <c r="C18" t="s">
        <v>763</v>
      </c>
      <c r="D18" t="s">
        <v>857</v>
      </c>
    </row>
    <row r="19" spans="1:4" x14ac:dyDescent="0.35">
      <c r="A19" t="s">
        <v>713</v>
      </c>
      <c r="B19" t="s">
        <v>129</v>
      </c>
      <c r="C19" t="s">
        <v>764</v>
      </c>
      <c r="D19" t="s">
        <v>129</v>
      </c>
    </row>
    <row r="20" spans="1:4" x14ac:dyDescent="0.35">
      <c r="A20" t="s">
        <v>714</v>
      </c>
      <c r="B20" t="s">
        <v>129</v>
      </c>
      <c r="C20" t="s">
        <v>765</v>
      </c>
      <c r="D20" t="s">
        <v>129</v>
      </c>
    </row>
    <row r="21" spans="1:4" x14ac:dyDescent="0.35">
      <c r="A21" t="s">
        <v>715</v>
      </c>
      <c r="B21" t="s">
        <v>129</v>
      </c>
      <c r="C21" t="s">
        <v>667</v>
      </c>
      <c r="D21" t="s">
        <v>857</v>
      </c>
    </row>
    <row r="22" spans="1:4" x14ac:dyDescent="0.35">
      <c r="A22" t="s">
        <v>716</v>
      </c>
      <c r="B22" t="s">
        <v>129</v>
      </c>
      <c r="C22" t="s">
        <v>18</v>
      </c>
      <c r="D22" t="s">
        <v>129</v>
      </c>
    </row>
    <row r="23" spans="1:4" x14ac:dyDescent="0.35">
      <c r="A23" t="s">
        <v>717</v>
      </c>
      <c r="B23" t="s">
        <v>129</v>
      </c>
      <c r="C23" t="s">
        <v>670</v>
      </c>
      <c r="D23" t="s">
        <v>129</v>
      </c>
    </row>
    <row r="24" spans="1:4" x14ac:dyDescent="0.35">
      <c r="A24" t="s">
        <v>718</v>
      </c>
      <c r="B24" t="s">
        <v>129</v>
      </c>
      <c r="C24" t="s">
        <v>766</v>
      </c>
      <c r="D24" t="s">
        <v>129</v>
      </c>
    </row>
    <row r="25" spans="1:4" x14ac:dyDescent="0.35">
      <c r="A25" t="s">
        <v>719</v>
      </c>
      <c r="B25" t="s">
        <v>129</v>
      </c>
      <c r="C25" t="s">
        <v>63</v>
      </c>
      <c r="D25" t="s">
        <v>129</v>
      </c>
    </row>
    <row r="26" spans="1:4" x14ac:dyDescent="0.35">
      <c r="A26" t="s">
        <v>720</v>
      </c>
      <c r="B26" t="s">
        <v>129</v>
      </c>
      <c r="C26" t="s">
        <v>55</v>
      </c>
      <c r="D26" t="s">
        <v>857</v>
      </c>
    </row>
    <row r="27" spans="1:4" x14ac:dyDescent="0.35">
      <c r="A27" t="s">
        <v>721</v>
      </c>
      <c r="B27" t="s">
        <v>129</v>
      </c>
      <c r="C27" t="s">
        <v>767</v>
      </c>
      <c r="D27" t="s">
        <v>857</v>
      </c>
    </row>
    <row r="28" spans="1:4" x14ac:dyDescent="0.35">
      <c r="A28" t="s">
        <v>722</v>
      </c>
      <c r="B28" t="s">
        <v>129</v>
      </c>
      <c r="C28" t="s">
        <v>91</v>
      </c>
      <c r="D28" t="s">
        <v>129</v>
      </c>
    </row>
    <row r="29" spans="1:4" x14ac:dyDescent="0.35">
      <c r="A29" t="s">
        <v>723</v>
      </c>
      <c r="B29" t="s">
        <v>129</v>
      </c>
      <c r="C29" t="s">
        <v>676</v>
      </c>
      <c r="D29" t="s">
        <v>129</v>
      </c>
    </row>
    <row r="30" spans="1:4" x14ac:dyDescent="0.35">
      <c r="A30" t="s">
        <v>493</v>
      </c>
      <c r="B30" t="s">
        <v>129</v>
      </c>
      <c r="C30" t="s">
        <v>768</v>
      </c>
      <c r="D30" t="s">
        <v>129</v>
      </c>
    </row>
    <row r="31" spans="1:4" x14ac:dyDescent="0.35">
      <c r="A31" t="s">
        <v>724</v>
      </c>
      <c r="B31" t="s">
        <v>129</v>
      </c>
      <c r="C31" t="s">
        <v>92</v>
      </c>
      <c r="D31" t="s">
        <v>857</v>
      </c>
    </row>
    <row r="32" spans="1:4" x14ac:dyDescent="0.35">
      <c r="A32" t="s">
        <v>725</v>
      </c>
      <c r="B32" t="s">
        <v>129</v>
      </c>
      <c r="C32" t="s">
        <v>769</v>
      </c>
      <c r="D32" t="s">
        <v>857</v>
      </c>
    </row>
    <row r="33" spans="1:4" x14ac:dyDescent="0.35">
      <c r="A33" t="s">
        <v>726</v>
      </c>
      <c r="B33" t="s">
        <v>129</v>
      </c>
      <c r="C33" t="s">
        <v>770</v>
      </c>
      <c r="D33" t="s">
        <v>857</v>
      </c>
    </row>
    <row r="34" spans="1:4" x14ac:dyDescent="0.35">
      <c r="A34" t="s">
        <v>727</v>
      </c>
      <c r="B34" t="s">
        <v>129</v>
      </c>
      <c r="C34" t="s">
        <v>20</v>
      </c>
      <c r="D34" t="s">
        <v>129</v>
      </c>
    </row>
    <row r="35" spans="1:4" x14ac:dyDescent="0.35">
      <c r="A35" t="s">
        <v>728</v>
      </c>
      <c r="B35" t="s">
        <v>129</v>
      </c>
      <c r="C35" t="s">
        <v>771</v>
      </c>
      <c r="D35" t="s">
        <v>857</v>
      </c>
    </row>
    <row r="36" spans="1:4" x14ac:dyDescent="0.35">
      <c r="A36" t="s">
        <v>729</v>
      </c>
      <c r="B36" t="s">
        <v>129</v>
      </c>
      <c r="C36" t="s">
        <v>56</v>
      </c>
      <c r="D36" t="s">
        <v>857</v>
      </c>
    </row>
    <row r="37" spans="1:4" x14ac:dyDescent="0.35">
      <c r="A37" t="s">
        <v>730</v>
      </c>
      <c r="B37" t="s">
        <v>129</v>
      </c>
      <c r="C37" t="s">
        <v>21</v>
      </c>
      <c r="D37" t="s">
        <v>857</v>
      </c>
    </row>
    <row r="38" spans="1:4" x14ac:dyDescent="0.35">
      <c r="A38" t="s">
        <v>593</v>
      </c>
      <c r="B38" t="s">
        <v>129</v>
      </c>
      <c r="C38" t="s">
        <v>772</v>
      </c>
      <c r="D38" t="s">
        <v>129</v>
      </c>
    </row>
    <row r="39" spans="1:4" x14ac:dyDescent="0.35">
      <c r="A39" t="s">
        <v>596</v>
      </c>
      <c r="B39" t="s">
        <v>129</v>
      </c>
      <c r="C39" t="s">
        <v>773</v>
      </c>
      <c r="D39" t="s">
        <v>857</v>
      </c>
    </row>
    <row r="40" spans="1:4" x14ac:dyDescent="0.35">
      <c r="A40" t="s">
        <v>731</v>
      </c>
      <c r="B40" t="s">
        <v>129</v>
      </c>
      <c r="C40" t="s">
        <v>67</v>
      </c>
      <c r="D40" t="s">
        <v>857</v>
      </c>
    </row>
    <row r="41" spans="1:4" x14ac:dyDescent="0.35">
      <c r="A41" t="s">
        <v>732</v>
      </c>
      <c r="B41" t="s">
        <v>129</v>
      </c>
      <c r="C41" t="s">
        <v>774</v>
      </c>
      <c r="D41" t="s">
        <v>857</v>
      </c>
    </row>
    <row r="42" spans="1:4" x14ac:dyDescent="0.35">
      <c r="A42" t="s">
        <v>609</v>
      </c>
      <c r="B42" t="s">
        <v>129</v>
      </c>
      <c r="C42" t="s">
        <v>79</v>
      </c>
      <c r="D42" t="s">
        <v>129</v>
      </c>
    </row>
    <row r="43" spans="1:4" x14ac:dyDescent="0.35">
      <c r="A43" t="s">
        <v>733</v>
      </c>
      <c r="B43" t="s">
        <v>129</v>
      </c>
      <c r="C43" t="s">
        <v>80</v>
      </c>
      <c r="D43" t="s">
        <v>129</v>
      </c>
    </row>
    <row r="44" spans="1:4" x14ac:dyDescent="0.35">
      <c r="A44" t="s">
        <v>734</v>
      </c>
      <c r="B44" t="s">
        <v>129</v>
      </c>
      <c r="C44" t="s">
        <v>81</v>
      </c>
      <c r="D44" t="s">
        <v>857</v>
      </c>
    </row>
    <row r="45" spans="1:4" x14ac:dyDescent="0.35">
      <c r="A45" t="s">
        <v>735</v>
      </c>
      <c r="B45" t="s">
        <v>129</v>
      </c>
      <c r="C45" t="s">
        <v>82</v>
      </c>
      <c r="D45" t="s">
        <v>857</v>
      </c>
    </row>
    <row r="46" spans="1:4" x14ac:dyDescent="0.35">
      <c r="A46" t="s">
        <v>736</v>
      </c>
      <c r="B46" t="s">
        <v>129</v>
      </c>
      <c r="C46" t="s">
        <v>93</v>
      </c>
      <c r="D46" t="s">
        <v>129</v>
      </c>
    </row>
    <row r="47" spans="1:4" x14ac:dyDescent="0.35">
      <c r="A47" t="s">
        <v>737</v>
      </c>
      <c r="B47" t="s">
        <v>129</v>
      </c>
      <c r="C47" t="s">
        <v>679</v>
      </c>
      <c r="D47" t="s">
        <v>129</v>
      </c>
    </row>
    <row r="48" spans="1:4" x14ac:dyDescent="0.35">
      <c r="A48" t="s">
        <v>738</v>
      </c>
      <c r="B48" t="s">
        <v>129</v>
      </c>
      <c r="C48" t="s">
        <v>680</v>
      </c>
      <c r="D48" t="s">
        <v>129</v>
      </c>
    </row>
    <row r="49" spans="1:4" x14ac:dyDescent="0.35">
      <c r="A49" t="s">
        <v>739</v>
      </c>
      <c r="B49" t="s">
        <v>129</v>
      </c>
      <c r="C49" t="s">
        <v>647</v>
      </c>
      <c r="D49" t="s">
        <v>129</v>
      </c>
    </row>
    <row r="50" spans="1:4" x14ac:dyDescent="0.35">
      <c r="A50" t="s">
        <v>740</v>
      </c>
      <c r="B50" t="s">
        <v>129</v>
      </c>
      <c r="C50" t="s">
        <v>649</v>
      </c>
      <c r="D50" t="s">
        <v>857</v>
      </c>
    </row>
    <row r="51" spans="1:4" x14ac:dyDescent="0.35">
      <c r="A51" t="s">
        <v>741</v>
      </c>
      <c r="B51" t="s">
        <v>129</v>
      </c>
      <c r="C51" t="s">
        <v>683</v>
      </c>
      <c r="D51" t="s">
        <v>129</v>
      </c>
    </row>
    <row r="52" spans="1:4" x14ac:dyDescent="0.35">
      <c r="A52" t="s">
        <v>742</v>
      </c>
      <c r="B52" t="s">
        <v>129</v>
      </c>
      <c r="C52" t="s">
        <v>83</v>
      </c>
      <c r="D52" t="s">
        <v>857</v>
      </c>
    </row>
    <row r="53" spans="1:4" x14ac:dyDescent="0.35">
      <c r="A53" t="s">
        <v>743</v>
      </c>
      <c r="B53" t="s">
        <v>129</v>
      </c>
      <c r="C53" t="s">
        <v>84</v>
      </c>
      <c r="D53" t="s">
        <v>129</v>
      </c>
    </row>
    <row r="54" spans="1:4" x14ac:dyDescent="0.35">
      <c r="A54" t="s">
        <v>744</v>
      </c>
      <c r="B54" t="s">
        <v>129</v>
      </c>
      <c r="C54" t="s">
        <v>68</v>
      </c>
      <c r="D54" t="s">
        <v>857</v>
      </c>
    </row>
    <row r="55" spans="1:4" x14ac:dyDescent="0.35">
      <c r="A55" t="s">
        <v>745</v>
      </c>
      <c r="B55" t="s">
        <v>129</v>
      </c>
      <c r="C55" t="s">
        <v>85</v>
      </c>
      <c r="D55" t="s">
        <v>857</v>
      </c>
    </row>
    <row r="56" spans="1:4" x14ac:dyDescent="0.35">
      <c r="A56" t="s">
        <v>746</v>
      </c>
      <c r="B56" t="s">
        <v>129</v>
      </c>
      <c r="C56" t="s">
        <v>775</v>
      </c>
      <c r="D56" t="s">
        <v>857</v>
      </c>
    </row>
    <row r="57" spans="1:4" x14ac:dyDescent="0.35">
      <c r="A57" t="s">
        <v>747</v>
      </c>
      <c r="B57" t="s">
        <v>129</v>
      </c>
      <c r="C57" t="s">
        <v>776</v>
      </c>
      <c r="D57" t="s">
        <v>857</v>
      </c>
    </row>
    <row r="58" spans="1:4" x14ac:dyDescent="0.35">
      <c r="A58" t="s">
        <v>748</v>
      </c>
      <c r="B58" t="s">
        <v>129</v>
      </c>
      <c r="C58" t="s">
        <v>69</v>
      </c>
      <c r="D58" t="s">
        <v>129</v>
      </c>
    </row>
    <row r="59" spans="1:4" x14ac:dyDescent="0.35">
      <c r="A59" t="s">
        <v>749</v>
      </c>
      <c r="B59" t="s">
        <v>129</v>
      </c>
      <c r="C59" t="s">
        <v>777</v>
      </c>
      <c r="D59" t="s">
        <v>857</v>
      </c>
    </row>
    <row r="60" spans="1:4" x14ac:dyDescent="0.35">
      <c r="A60" t="s">
        <v>750</v>
      </c>
      <c r="B60" t="s">
        <v>129</v>
      </c>
      <c r="C60" t="s">
        <v>70</v>
      </c>
      <c r="D60" t="s">
        <v>129</v>
      </c>
    </row>
    <row r="61" spans="1:4" x14ac:dyDescent="0.35">
      <c r="A61" t="s">
        <v>751</v>
      </c>
      <c r="B61" t="s">
        <v>129</v>
      </c>
      <c r="C61" t="s">
        <v>778</v>
      </c>
      <c r="D61" t="s">
        <v>857</v>
      </c>
    </row>
    <row r="62" spans="1:4" x14ac:dyDescent="0.35">
      <c r="A62" t="s">
        <v>752</v>
      </c>
      <c r="B62" t="s">
        <v>129</v>
      </c>
      <c r="C62" t="s">
        <v>688</v>
      </c>
      <c r="D62" t="s">
        <v>129</v>
      </c>
    </row>
    <row r="63" spans="1:4" x14ac:dyDescent="0.35">
      <c r="A63" t="s">
        <v>753</v>
      </c>
      <c r="B63" t="s">
        <v>129</v>
      </c>
      <c r="C63" t="s">
        <v>779</v>
      </c>
      <c r="D63" t="s">
        <v>129</v>
      </c>
    </row>
    <row r="64" spans="1:4" x14ac:dyDescent="0.35">
      <c r="A64" t="s">
        <v>754</v>
      </c>
      <c r="B64" t="s">
        <v>129</v>
      </c>
      <c r="C64" t="s">
        <v>780</v>
      </c>
      <c r="D64" t="s">
        <v>857</v>
      </c>
    </row>
    <row r="65" spans="1:4" x14ac:dyDescent="0.35">
      <c r="A65" t="s">
        <v>755</v>
      </c>
      <c r="B65" t="s">
        <v>129</v>
      </c>
      <c r="C65" t="s">
        <v>652</v>
      </c>
      <c r="D65" t="s">
        <v>129</v>
      </c>
    </row>
    <row r="66" spans="1:4" x14ac:dyDescent="0.35">
      <c r="A66" t="s">
        <v>756</v>
      </c>
      <c r="B66" t="s">
        <v>129</v>
      </c>
      <c r="C66" t="s">
        <v>691</v>
      </c>
      <c r="D66" t="s">
        <v>129</v>
      </c>
    </row>
    <row r="67" spans="1:4" x14ac:dyDescent="0.35">
      <c r="A67" t="s">
        <v>757</v>
      </c>
      <c r="B67" t="s">
        <v>129</v>
      </c>
      <c r="C67" t="s">
        <v>86</v>
      </c>
      <c r="D67" t="s">
        <v>857</v>
      </c>
    </row>
    <row r="68" spans="1:4" x14ac:dyDescent="0.35">
      <c r="A68" t="s">
        <v>758</v>
      </c>
      <c r="B68" t="s">
        <v>129</v>
      </c>
      <c r="C68" t="s">
        <v>781</v>
      </c>
      <c r="D68" t="s">
        <v>857</v>
      </c>
    </row>
    <row r="69" spans="1:4" x14ac:dyDescent="0.35">
      <c r="C69" t="s">
        <v>87</v>
      </c>
      <c r="D69" t="s">
        <v>857</v>
      </c>
    </row>
    <row r="70" spans="1:4" x14ac:dyDescent="0.35">
      <c r="C70" t="s">
        <v>782</v>
      </c>
      <c r="D70" t="s">
        <v>857</v>
      </c>
    </row>
    <row r="71" spans="1:4" x14ac:dyDescent="0.35">
      <c r="C71" t="s">
        <v>783</v>
      </c>
      <c r="D71" t="s">
        <v>857</v>
      </c>
    </row>
    <row r="72" spans="1:4" x14ac:dyDescent="0.35">
      <c r="C72" t="s">
        <v>784</v>
      </c>
      <c r="D72" t="s">
        <v>857</v>
      </c>
    </row>
    <row r="73" spans="1:4" x14ac:dyDescent="0.35">
      <c r="C73" t="s">
        <v>785</v>
      </c>
      <c r="D73" t="s">
        <v>857</v>
      </c>
    </row>
    <row r="74" spans="1:4" x14ac:dyDescent="0.35">
      <c r="C74" t="s">
        <v>38</v>
      </c>
      <c r="D74" t="s">
        <v>129</v>
      </c>
    </row>
    <row r="75" spans="1:4" x14ac:dyDescent="0.35">
      <c r="C75" t="s">
        <v>786</v>
      </c>
      <c r="D75" t="s">
        <v>129</v>
      </c>
    </row>
    <row r="76" spans="1:4" x14ac:dyDescent="0.35">
      <c r="C76" t="s">
        <v>695</v>
      </c>
      <c r="D76" t="s">
        <v>129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
  <sheetViews>
    <sheetView topLeftCell="A62" zoomScale="85" zoomScaleNormal="85" workbookViewId="0">
      <selection activeCell="D89" sqref="D89"/>
    </sheetView>
  </sheetViews>
  <sheetFormatPr baseColWidth="10" defaultRowHeight="14.5" x14ac:dyDescent="0.35"/>
  <cols>
    <col min="1" max="1" width="51.36328125" customWidth="1"/>
    <col min="3" max="3" width="43.6328125" customWidth="1"/>
  </cols>
  <sheetData>
    <row r="1" spans="1:4" ht="18.5" x14ac:dyDescent="0.45">
      <c r="A1" s="1" t="s">
        <v>16</v>
      </c>
      <c r="B1" s="1"/>
    </row>
    <row r="2" spans="1:4" x14ac:dyDescent="0.35">
      <c r="A2" t="s">
        <v>787</v>
      </c>
      <c r="C2" t="s">
        <v>50</v>
      </c>
      <c r="D2" t="s">
        <v>129</v>
      </c>
    </row>
    <row r="3" spans="1:4" x14ac:dyDescent="0.35">
      <c r="A3" t="s">
        <v>788</v>
      </c>
      <c r="C3" t="s">
        <v>839</v>
      </c>
      <c r="D3" t="s">
        <v>856</v>
      </c>
    </row>
    <row r="4" spans="1:4" x14ac:dyDescent="0.35">
      <c r="A4" t="s">
        <v>789</v>
      </c>
      <c r="C4" t="s">
        <v>840</v>
      </c>
      <c r="D4" t="s">
        <v>129</v>
      </c>
    </row>
    <row r="5" spans="1:4" x14ac:dyDescent="0.35">
      <c r="A5" t="s">
        <v>547</v>
      </c>
      <c r="C5" t="s">
        <v>60</v>
      </c>
      <c r="D5" t="s">
        <v>129</v>
      </c>
    </row>
    <row r="6" spans="1:4" x14ac:dyDescent="0.35">
      <c r="A6" t="s">
        <v>790</v>
      </c>
      <c r="C6" t="s">
        <v>94</v>
      </c>
      <c r="D6" t="s">
        <v>129</v>
      </c>
    </row>
    <row r="7" spans="1:4" x14ac:dyDescent="0.35">
      <c r="A7" t="s">
        <v>791</v>
      </c>
      <c r="C7" t="s">
        <v>117</v>
      </c>
      <c r="D7" t="s">
        <v>129</v>
      </c>
    </row>
    <row r="8" spans="1:4" x14ac:dyDescent="0.35">
      <c r="A8" t="s">
        <v>792</v>
      </c>
      <c r="C8" t="s">
        <v>759</v>
      </c>
      <c r="D8" t="s">
        <v>129</v>
      </c>
    </row>
    <row r="9" spans="1:4" x14ac:dyDescent="0.35">
      <c r="A9" t="s">
        <v>703</v>
      </c>
      <c r="C9" t="s">
        <v>841</v>
      </c>
      <c r="D9" t="s">
        <v>129</v>
      </c>
    </row>
    <row r="10" spans="1:4" x14ac:dyDescent="0.35">
      <c r="A10" t="s">
        <v>793</v>
      </c>
      <c r="C10" t="s">
        <v>662</v>
      </c>
      <c r="D10" t="s">
        <v>129</v>
      </c>
    </row>
    <row r="11" spans="1:4" x14ac:dyDescent="0.35">
      <c r="A11" t="s">
        <v>794</v>
      </c>
      <c r="C11" t="s">
        <v>95</v>
      </c>
      <c r="D11" t="s">
        <v>856</v>
      </c>
    </row>
    <row r="12" spans="1:4" x14ac:dyDescent="0.35">
      <c r="A12" t="s">
        <v>795</v>
      </c>
      <c r="C12" t="s">
        <v>842</v>
      </c>
      <c r="D12" t="s">
        <v>129</v>
      </c>
    </row>
    <row r="13" spans="1:4" x14ac:dyDescent="0.35">
      <c r="A13" t="s">
        <v>570</v>
      </c>
      <c r="C13" t="s">
        <v>118</v>
      </c>
      <c r="D13" t="s">
        <v>856</v>
      </c>
    </row>
    <row r="14" spans="1:4" x14ac:dyDescent="0.35">
      <c r="A14" t="s">
        <v>796</v>
      </c>
      <c r="C14" t="s">
        <v>96</v>
      </c>
      <c r="D14" t="s">
        <v>129</v>
      </c>
    </row>
    <row r="15" spans="1:4" x14ac:dyDescent="0.35">
      <c r="A15" t="s">
        <v>797</v>
      </c>
      <c r="C15" t="s">
        <v>843</v>
      </c>
      <c r="D15" t="s">
        <v>856</v>
      </c>
    </row>
    <row r="16" spans="1:4" x14ac:dyDescent="0.35">
      <c r="A16" t="s">
        <v>798</v>
      </c>
      <c r="C16" t="s">
        <v>90</v>
      </c>
      <c r="D16" t="s">
        <v>129</v>
      </c>
    </row>
    <row r="17" spans="1:4" x14ac:dyDescent="0.35">
      <c r="A17" t="s">
        <v>799</v>
      </c>
      <c r="C17" t="s">
        <v>765</v>
      </c>
      <c r="D17" t="s">
        <v>129</v>
      </c>
    </row>
    <row r="18" spans="1:4" x14ac:dyDescent="0.35">
      <c r="A18" t="s">
        <v>800</v>
      </c>
      <c r="C18" t="s">
        <v>119</v>
      </c>
      <c r="D18" t="s">
        <v>129</v>
      </c>
    </row>
    <row r="19" spans="1:4" x14ac:dyDescent="0.35">
      <c r="A19" t="s">
        <v>801</v>
      </c>
      <c r="C19" t="s">
        <v>844</v>
      </c>
      <c r="D19" t="s">
        <v>856</v>
      </c>
    </row>
    <row r="20" spans="1:4" x14ac:dyDescent="0.35">
      <c r="A20" t="s">
        <v>802</v>
      </c>
      <c r="C20" t="s">
        <v>97</v>
      </c>
      <c r="D20" t="s">
        <v>856</v>
      </c>
    </row>
    <row r="21" spans="1:4" x14ac:dyDescent="0.35">
      <c r="A21" t="s">
        <v>725</v>
      </c>
      <c r="C21" t="s">
        <v>120</v>
      </c>
      <c r="D21" t="s">
        <v>856</v>
      </c>
    </row>
    <row r="22" spans="1:4" x14ac:dyDescent="0.35">
      <c r="A22" t="s">
        <v>803</v>
      </c>
      <c r="C22" t="s">
        <v>18</v>
      </c>
      <c r="D22" t="s">
        <v>129</v>
      </c>
    </row>
    <row r="23" spans="1:4" x14ac:dyDescent="0.35">
      <c r="A23" t="s">
        <v>804</v>
      </c>
      <c r="C23" t="s">
        <v>670</v>
      </c>
      <c r="D23" t="s">
        <v>129</v>
      </c>
    </row>
    <row r="24" spans="1:4" x14ac:dyDescent="0.35">
      <c r="A24" t="s">
        <v>805</v>
      </c>
      <c r="C24" t="s">
        <v>766</v>
      </c>
      <c r="D24" t="s">
        <v>129</v>
      </c>
    </row>
    <row r="25" spans="1:4" x14ac:dyDescent="0.35">
      <c r="A25" t="s">
        <v>498</v>
      </c>
      <c r="C25" t="s">
        <v>63</v>
      </c>
      <c r="D25" t="s">
        <v>129</v>
      </c>
    </row>
    <row r="26" spans="1:4" x14ac:dyDescent="0.35">
      <c r="A26" t="s">
        <v>806</v>
      </c>
      <c r="C26" t="s">
        <v>845</v>
      </c>
      <c r="D26" t="s">
        <v>129</v>
      </c>
    </row>
    <row r="27" spans="1:4" x14ac:dyDescent="0.35">
      <c r="A27" t="s">
        <v>807</v>
      </c>
      <c r="C27" t="s">
        <v>91</v>
      </c>
      <c r="D27" t="s">
        <v>129</v>
      </c>
    </row>
    <row r="28" spans="1:4" x14ac:dyDescent="0.35">
      <c r="A28" t="s">
        <v>808</v>
      </c>
      <c r="C28" t="s">
        <v>98</v>
      </c>
      <c r="D28" t="s">
        <v>129</v>
      </c>
    </row>
    <row r="29" spans="1:4" x14ac:dyDescent="0.35">
      <c r="A29" t="s">
        <v>809</v>
      </c>
      <c r="C29" t="s">
        <v>768</v>
      </c>
      <c r="D29" t="s">
        <v>129</v>
      </c>
    </row>
    <row r="30" spans="1:4" x14ac:dyDescent="0.35">
      <c r="A30" t="s">
        <v>810</v>
      </c>
      <c r="C30" t="s">
        <v>676</v>
      </c>
      <c r="D30" t="s">
        <v>129</v>
      </c>
    </row>
    <row r="31" spans="1:4" x14ac:dyDescent="0.35">
      <c r="A31" t="s">
        <v>811</v>
      </c>
      <c r="C31" t="s">
        <v>99</v>
      </c>
      <c r="D31" t="s">
        <v>856</v>
      </c>
    </row>
    <row r="32" spans="1:4" x14ac:dyDescent="0.35">
      <c r="A32" t="s">
        <v>812</v>
      </c>
      <c r="C32" t="s">
        <v>846</v>
      </c>
      <c r="D32" t="s">
        <v>856</v>
      </c>
    </row>
    <row r="33" spans="1:4" x14ac:dyDescent="0.35">
      <c r="A33" t="s">
        <v>596</v>
      </c>
      <c r="C33" t="s">
        <v>121</v>
      </c>
      <c r="D33" t="s">
        <v>129</v>
      </c>
    </row>
    <row r="34" spans="1:4" x14ac:dyDescent="0.35">
      <c r="A34" t="s">
        <v>813</v>
      </c>
      <c r="C34" t="s">
        <v>100</v>
      </c>
      <c r="D34" t="s">
        <v>856</v>
      </c>
    </row>
    <row r="35" spans="1:4" x14ac:dyDescent="0.35">
      <c r="A35" t="s">
        <v>814</v>
      </c>
      <c r="C35" t="s">
        <v>41</v>
      </c>
      <c r="D35" t="s">
        <v>856</v>
      </c>
    </row>
    <row r="36" spans="1:4" x14ac:dyDescent="0.35">
      <c r="A36" t="s">
        <v>815</v>
      </c>
      <c r="C36" t="s">
        <v>101</v>
      </c>
      <c r="D36" t="s">
        <v>129</v>
      </c>
    </row>
    <row r="37" spans="1:4" x14ac:dyDescent="0.35">
      <c r="A37" t="s">
        <v>606</v>
      </c>
      <c r="C37" t="s">
        <v>677</v>
      </c>
      <c r="D37" t="s">
        <v>856</v>
      </c>
    </row>
    <row r="38" spans="1:4" x14ac:dyDescent="0.35">
      <c r="A38" t="s">
        <v>816</v>
      </c>
      <c r="C38" t="s">
        <v>20</v>
      </c>
      <c r="D38" t="s">
        <v>129</v>
      </c>
    </row>
    <row r="39" spans="1:4" x14ac:dyDescent="0.35">
      <c r="A39" t="s">
        <v>817</v>
      </c>
      <c r="C39" t="s">
        <v>102</v>
      </c>
      <c r="D39" t="s">
        <v>856</v>
      </c>
    </row>
    <row r="40" spans="1:4" x14ac:dyDescent="0.35">
      <c r="A40" t="s">
        <v>818</v>
      </c>
      <c r="C40" t="s">
        <v>103</v>
      </c>
      <c r="D40" t="s">
        <v>129</v>
      </c>
    </row>
    <row r="41" spans="1:4" x14ac:dyDescent="0.35">
      <c r="A41" t="s">
        <v>819</v>
      </c>
      <c r="C41" t="s">
        <v>56</v>
      </c>
      <c r="D41" t="s">
        <v>856</v>
      </c>
    </row>
    <row r="42" spans="1:4" x14ac:dyDescent="0.35">
      <c r="A42" t="s">
        <v>820</v>
      </c>
      <c r="C42" t="s">
        <v>122</v>
      </c>
      <c r="D42" t="s">
        <v>856</v>
      </c>
    </row>
    <row r="43" spans="1:4" x14ac:dyDescent="0.35">
      <c r="A43" t="s">
        <v>821</v>
      </c>
      <c r="C43" t="s">
        <v>123</v>
      </c>
      <c r="D43" t="s">
        <v>856</v>
      </c>
    </row>
    <row r="44" spans="1:4" x14ac:dyDescent="0.35">
      <c r="A44" t="s">
        <v>822</v>
      </c>
      <c r="C44" t="s">
        <v>847</v>
      </c>
      <c r="D44" t="s">
        <v>129</v>
      </c>
    </row>
    <row r="45" spans="1:4" x14ac:dyDescent="0.35">
      <c r="A45" t="s">
        <v>823</v>
      </c>
      <c r="C45" t="s">
        <v>104</v>
      </c>
      <c r="D45" t="s">
        <v>129</v>
      </c>
    </row>
    <row r="46" spans="1:4" x14ac:dyDescent="0.35">
      <c r="A46" t="s">
        <v>824</v>
      </c>
      <c r="C46" t="s">
        <v>848</v>
      </c>
      <c r="D46" t="s">
        <v>129</v>
      </c>
    </row>
    <row r="47" spans="1:4" x14ac:dyDescent="0.35">
      <c r="A47" t="s">
        <v>825</v>
      </c>
      <c r="C47" t="s">
        <v>642</v>
      </c>
      <c r="D47" t="s">
        <v>856</v>
      </c>
    </row>
    <row r="48" spans="1:4" x14ac:dyDescent="0.35">
      <c r="A48" t="s">
        <v>826</v>
      </c>
      <c r="C48" t="s">
        <v>67</v>
      </c>
      <c r="D48" t="s">
        <v>129</v>
      </c>
    </row>
    <row r="49" spans="1:4" x14ac:dyDescent="0.35">
      <c r="A49" t="s">
        <v>827</v>
      </c>
      <c r="C49" t="s">
        <v>643</v>
      </c>
      <c r="D49" t="s">
        <v>129</v>
      </c>
    </row>
    <row r="50" spans="1:4" x14ac:dyDescent="0.35">
      <c r="A50" t="s">
        <v>828</v>
      </c>
      <c r="C50" t="s">
        <v>105</v>
      </c>
      <c r="D50" t="s">
        <v>856</v>
      </c>
    </row>
    <row r="51" spans="1:4" x14ac:dyDescent="0.35">
      <c r="A51" t="s">
        <v>829</v>
      </c>
      <c r="C51" t="s">
        <v>82</v>
      </c>
      <c r="D51" t="s">
        <v>856</v>
      </c>
    </row>
    <row r="52" spans="1:4" x14ac:dyDescent="0.35">
      <c r="A52" t="s">
        <v>830</v>
      </c>
      <c r="C52" t="s">
        <v>679</v>
      </c>
      <c r="D52" t="s">
        <v>856</v>
      </c>
    </row>
    <row r="53" spans="1:4" x14ac:dyDescent="0.35">
      <c r="A53" t="s">
        <v>831</v>
      </c>
      <c r="C53" t="s">
        <v>680</v>
      </c>
      <c r="D53" t="s">
        <v>129</v>
      </c>
    </row>
    <row r="54" spans="1:4" x14ac:dyDescent="0.35">
      <c r="A54" t="s">
        <v>832</v>
      </c>
      <c r="C54" t="s">
        <v>849</v>
      </c>
      <c r="D54" t="s">
        <v>856</v>
      </c>
    </row>
    <row r="55" spans="1:4" x14ac:dyDescent="0.35">
      <c r="A55" t="s">
        <v>833</v>
      </c>
      <c r="C55" t="s">
        <v>647</v>
      </c>
      <c r="D55" t="s">
        <v>129</v>
      </c>
    </row>
    <row r="56" spans="1:4" x14ac:dyDescent="0.35">
      <c r="A56" t="s">
        <v>834</v>
      </c>
      <c r="C56" t="s">
        <v>850</v>
      </c>
      <c r="D56" t="s">
        <v>129</v>
      </c>
    </row>
    <row r="57" spans="1:4" x14ac:dyDescent="0.35">
      <c r="A57" t="s">
        <v>835</v>
      </c>
      <c r="C57" t="s">
        <v>83</v>
      </c>
      <c r="D57" t="s">
        <v>856</v>
      </c>
    </row>
    <row r="58" spans="1:4" x14ac:dyDescent="0.35">
      <c r="A58" t="s">
        <v>836</v>
      </c>
      <c r="C58" t="s">
        <v>649</v>
      </c>
      <c r="D58" t="s">
        <v>856</v>
      </c>
    </row>
    <row r="59" spans="1:4" x14ac:dyDescent="0.35">
      <c r="A59" t="s">
        <v>837</v>
      </c>
      <c r="C59" t="s">
        <v>683</v>
      </c>
      <c r="D59" t="s">
        <v>856</v>
      </c>
    </row>
    <row r="60" spans="1:4" x14ac:dyDescent="0.35">
      <c r="A60" t="s">
        <v>838</v>
      </c>
      <c r="C60" t="s">
        <v>68</v>
      </c>
      <c r="D60" t="s">
        <v>856</v>
      </c>
    </row>
    <row r="61" spans="1:4" x14ac:dyDescent="0.35">
      <c r="C61" t="s">
        <v>106</v>
      </c>
      <c r="D61" t="s">
        <v>856</v>
      </c>
    </row>
    <row r="62" spans="1:4" x14ac:dyDescent="0.35">
      <c r="C62" t="s">
        <v>70</v>
      </c>
      <c r="D62" t="s">
        <v>129</v>
      </c>
    </row>
    <row r="63" spans="1:4" x14ac:dyDescent="0.35">
      <c r="C63" t="s">
        <v>688</v>
      </c>
      <c r="D63" t="s">
        <v>129</v>
      </c>
    </row>
    <row r="64" spans="1:4" x14ac:dyDescent="0.35">
      <c r="C64" t="s">
        <v>851</v>
      </c>
      <c r="D64" t="s">
        <v>856</v>
      </c>
    </row>
    <row r="65" spans="3:4" x14ac:dyDescent="0.35">
      <c r="C65" t="s">
        <v>124</v>
      </c>
      <c r="D65" t="s">
        <v>129</v>
      </c>
    </row>
    <row r="66" spans="3:4" x14ac:dyDescent="0.35">
      <c r="C66" t="s">
        <v>852</v>
      </c>
      <c r="D66" t="s">
        <v>129</v>
      </c>
    </row>
    <row r="67" spans="3:4" x14ac:dyDescent="0.35">
      <c r="C67" t="s">
        <v>652</v>
      </c>
      <c r="D67" t="s">
        <v>129</v>
      </c>
    </row>
    <row r="68" spans="3:4" x14ac:dyDescent="0.35">
      <c r="C68" t="s">
        <v>125</v>
      </c>
      <c r="D68" t="s">
        <v>129</v>
      </c>
    </row>
    <row r="69" spans="3:4" x14ac:dyDescent="0.35">
      <c r="C69" t="s">
        <v>107</v>
      </c>
      <c r="D69" t="s">
        <v>856</v>
      </c>
    </row>
    <row r="70" spans="3:4" x14ac:dyDescent="0.35">
      <c r="C70" t="s">
        <v>691</v>
      </c>
      <c r="D70" t="s">
        <v>129</v>
      </c>
    </row>
    <row r="71" spans="3:4" x14ac:dyDescent="0.35">
      <c r="C71" t="s">
        <v>126</v>
      </c>
      <c r="D71" t="s">
        <v>856</v>
      </c>
    </row>
    <row r="72" spans="3:4" x14ac:dyDescent="0.35">
      <c r="C72" t="s">
        <v>853</v>
      </c>
      <c r="D72" t="s">
        <v>129</v>
      </c>
    </row>
    <row r="73" spans="3:4" x14ac:dyDescent="0.35">
      <c r="C73" t="s">
        <v>108</v>
      </c>
      <c r="D73" t="s">
        <v>856</v>
      </c>
    </row>
    <row r="74" spans="3:4" x14ac:dyDescent="0.35">
      <c r="C74" t="s">
        <v>109</v>
      </c>
      <c r="D74" t="s">
        <v>856</v>
      </c>
    </row>
    <row r="75" spans="3:4" x14ac:dyDescent="0.35">
      <c r="C75" t="s">
        <v>110</v>
      </c>
      <c r="D75" t="s">
        <v>856</v>
      </c>
    </row>
    <row r="76" spans="3:4" x14ac:dyDescent="0.35">
      <c r="C76" t="s">
        <v>111</v>
      </c>
      <c r="D76" t="s">
        <v>129</v>
      </c>
    </row>
    <row r="77" spans="3:4" x14ac:dyDescent="0.35">
      <c r="C77" t="s">
        <v>127</v>
      </c>
      <c r="D77" t="s">
        <v>129</v>
      </c>
    </row>
    <row r="78" spans="3:4" x14ac:dyDescent="0.35">
      <c r="C78" t="s">
        <v>112</v>
      </c>
      <c r="D78" t="s">
        <v>129</v>
      </c>
    </row>
    <row r="79" spans="3:4" x14ac:dyDescent="0.35">
      <c r="C79" t="s">
        <v>784</v>
      </c>
      <c r="D79" t="s">
        <v>129</v>
      </c>
    </row>
    <row r="80" spans="3:4" x14ac:dyDescent="0.35">
      <c r="C80" t="s">
        <v>128</v>
      </c>
      <c r="D80" t="s">
        <v>129</v>
      </c>
    </row>
    <row r="81" spans="3:4" x14ac:dyDescent="0.35">
      <c r="C81" t="s">
        <v>113</v>
      </c>
      <c r="D81" t="s">
        <v>856</v>
      </c>
    </row>
    <row r="82" spans="3:4" x14ac:dyDescent="0.35">
      <c r="C82" t="s">
        <v>854</v>
      </c>
      <c r="D82" t="s">
        <v>856</v>
      </c>
    </row>
    <row r="83" spans="3:4" x14ac:dyDescent="0.35">
      <c r="C83" t="s">
        <v>114</v>
      </c>
      <c r="D83" t="s">
        <v>856</v>
      </c>
    </row>
    <row r="84" spans="3:4" x14ac:dyDescent="0.35">
      <c r="C84" t="s">
        <v>38</v>
      </c>
      <c r="D84" t="s">
        <v>129</v>
      </c>
    </row>
    <row r="85" spans="3:4" x14ac:dyDescent="0.35">
      <c r="C85" t="s">
        <v>115</v>
      </c>
      <c r="D85" t="s">
        <v>129</v>
      </c>
    </row>
    <row r="86" spans="3:4" x14ac:dyDescent="0.35">
      <c r="C86" t="s">
        <v>48</v>
      </c>
      <c r="D86" t="s">
        <v>856</v>
      </c>
    </row>
    <row r="87" spans="3:4" x14ac:dyDescent="0.35">
      <c r="C87" t="s">
        <v>855</v>
      </c>
      <c r="D87" t="s">
        <v>129</v>
      </c>
    </row>
    <row r="88" spans="3:4" x14ac:dyDescent="0.35">
      <c r="C88" t="s">
        <v>116</v>
      </c>
      <c r="D88" t="s">
        <v>856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1"/>
  <sheetViews>
    <sheetView topLeftCell="A51" workbookViewId="0">
      <selection activeCell="D74" sqref="D74"/>
    </sheetView>
  </sheetViews>
  <sheetFormatPr baseColWidth="10" defaultRowHeight="14.5" x14ac:dyDescent="0.35"/>
  <cols>
    <col min="1" max="1" width="25.26953125" customWidth="1"/>
    <col min="2" max="2" width="25.453125" customWidth="1"/>
    <col min="3" max="3" width="21.453125" customWidth="1"/>
  </cols>
  <sheetData>
    <row r="1" spans="1:4" ht="18.5" x14ac:dyDescent="0.45">
      <c r="A1" s="1" t="s">
        <v>134</v>
      </c>
      <c r="B1" s="1"/>
      <c r="C1" s="1" t="s">
        <v>134</v>
      </c>
    </row>
    <row r="2" spans="1:4" x14ac:dyDescent="0.35">
      <c r="A2" t="s">
        <v>135</v>
      </c>
      <c r="B2" t="s">
        <v>129</v>
      </c>
      <c r="C2" t="s">
        <v>164</v>
      </c>
      <c r="D2" t="s">
        <v>129</v>
      </c>
    </row>
    <row r="3" spans="1:4" x14ac:dyDescent="0.35">
      <c r="A3" t="s">
        <v>136</v>
      </c>
      <c r="B3" t="s">
        <v>129</v>
      </c>
      <c r="C3" t="s">
        <v>165</v>
      </c>
      <c r="D3" t="s">
        <v>129</v>
      </c>
    </row>
    <row r="4" spans="1:4" x14ac:dyDescent="0.35">
      <c r="A4" t="s">
        <v>137</v>
      </c>
      <c r="B4" t="s">
        <v>129</v>
      </c>
      <c r="C4" t="s">
        <v>166</v>
      </c>
      <c r="D4" t="s">
        <v>342</v>
      </c>
    </row>
    <row r="5" spans="1:4" x14ac:dyDescent="0.35">
      <c r="A5" t="s">
        <v>138</v>
      </c>
      <c r="B5" t="s">
        <v>129</v>
      </c>
      <c r="C5" t="s">
        <v>167</v>
      </c>
      <c r="D5" t="s">
        <v>129</v>
      </c>
    </row>
    <row r="6" spans="1:4" x14ac:dyDescent="0.35">
      <c r="A6" t="s">
        <v>139</v>
      </c>
      <c r="B6" t="s">
        <v>129</v>
      </c>
      <c r="C6" t="s">
        <v>168</v>
      </c>
      <c r="D6" t="s">
        <v>129</v>
      </c>
    </row>
    <row r="7" spans="1:4" x14ac:dyDescent="0.35">
      <c r="A7" t="s">
        <v>140</v>
      </c>
      <c r="B7" t="s">
        <v>129</v>
      </c>
      <c r="C7" t="s">
        <v>169</v>
      </c>
      <c r="D7" t="s">
        <v>342</v>
      </c>
    </row>
    <row r="8" spans="1:4" x14ac:dyDescent="0.35">
      <c r="A8" t="s">
        <v>141</v>
      </c>
      <c r="B8" t="s">
        <v>129</v>
      </c>
      <c r="C8" t="s">
        <v>170</v>
      </c>
      <c r="D8" t="s">
        <v>342</v>
      </c>
    </row>
    <row r="9" spans="1:4" x14ac:dyDescent="0.35">
      <c r="A9" t="s">
        <v>142</v>
      </c>
      <c r="B9" t="s">
        <v>129</v>
      </c>
      <c r="C9" t="s">
        <v>171</v>
      </c>
      <c r="D9" t="s">
        <v>130</v>
      </c>
    </row>
    <row r="10" spans="1:4" x14ac:dyDescent="0.35">
      <c r="A10" t="s">
        <v>143</v>
      </c>
      <c r="B10" t="s">
        <v>129</v>
      </c>
      <c r="C10" t="s">
        <v>172</v>
      </c>
      <c r="D10" t="s">
        <v>129</v>
      </c>
    </row>
    <row r="11" spans="1:4" x14ac:dyDescent="0.35">
      <c r="A11" t="s">
        <v>144</v>
      </c>
      <c r="B11" t="s">
        <v>129</v>
      </c>
      <c r="C11" t="s">
        <v>173</v>
      </c>
      <c r="D11" t="s">
        <v>129</v>
      </c>
    </row>
    <row r="12" spans="1:4" x14ac:dyDescent="0.35">
      <c r="A12" t="s">
        <v>145</v>
      </c>
      <c r="B12" t="s">
        <v>129</v>
      </c>
      <c r="C12" t="s">
        <v>174</v>
      </c>
      <c r="D12" t="s">
        <v>129</v>
      </c>
    </row>
    <row r="13" spans="1:4" x14ac:dyDescent="0.35">
      <c r="A13" t="s">
        <v>146</v>
      </c>
      <c r="B13" t="s">
        <v>129</v>
      </c>
      <c r="C13" t="s">
        <v>175</v>
      </c>
      <c r="D13" t="s">
        <v>342</v>
      </c>
    </row>
    <row r="14" spans="1:4" x14ac:dyDescent="0.35">
      <c r="A14" t="s">
        <v>147</v>
      </c>
      <c r="B14" t="s">
        <v>129</v>
      </c>
      <c r="C14" t="s">
        <v>176</v>
      </c>
      <c r="D14" t="s">
        <v>129</v>
      </c>
    </row>
    <row r="15" spans="1:4" x14ac:dyDescent="0.35">
      <c r="A15" t="s">
        <v>148</v>
      </c>
      <c r="B15" t="s">
        <v>129</v>
      </c>
      <c r="C15" t="s">
        <v>177</v>
      </c>
      <c r="D15" t="s">
        <v>129</v>
      </c>
    </row>
    <row r="16" spans="1:4" x14ac:dyDescent="0.35">
      <c r="A16" t="s">
        <v>149</v>
      </c>
      <c r="B16" t="s">
        <v>129</v>
      </c>
      <c r="C16" t="s">
        <v>178</v>
      </c>
      <c r="D16" t="s">
        <v>129</v>
      </c>
    </row>
    <row r="17" spans="1:4" x14ac:dyDescent="0.35">
      <c r="A17" t="s">
        <v>150</v>
      </c>
      <c r="B17" t="s">
        <v>129</v>
      </c>
      <c r="C17" t="s">
        <v>179</v>
      </c>
      <c r="D17" t="s">
        <v>129</v>
      </c>
    </row>
    <row r="18" spans="1:4" x14ac:dyDescent="0.35">
      <c r="A18" t="s">
        <v>151</v>
      </c>
      <c r="B18" t="s">
        <v>129</v>
      </c>
      <c r="C18" t="s">
        <v>180</v>
      </c>
      <c r="D18" t="s">
        <v>129</v>
      </c>
    </row>
    <row r="19" spans="1:4" x14ac:dyDescent="0.35">
      <c r="A19" t="s">
        <v>152</v>
      </c>
      <c r="B19" t="s">
        <v>129</v>
      </c>
      <c r="C19" t="s">
        <v>181</v>
      </c>
      <c r="D19" t="s">
        <v>129</v>
      </c>
    </row>
    <row r="20" spans="1:4" x14ac:dyDescent="0.35">
      <c r="A20" t="s">
        <v>153</v>
      </c>
      <c r="B20" t="s">
        <v>129</v>
      </c>
      <c r="C20" t="s">
        <v>182</v>
      </c>
      <c r="D20" t="s">
        <v>129</v>
      </c>
    </row>
    <row r="21" spans="1:4" x14ac:dyDescent="0.35">
      <c r="A21" t="s">
        <v>154</v>
      </c>
      <c r="B21" t="s">
        <v>129</v>
      </c>
      <c r="C21" t="s">
        <v>183</v>
      </c>
      <c r="D21" t="s">
        <v>342</v>
      </c>
    </row>
    <row r="22" spans="1:4" x14ac:dyDescent="0.35">
      <c r="A22" t="s">
        <v>155</v>
      </c>
      <c r="B22" t="s">
        <v>129</v>
      </c>
      <c r="C22" t="s">
        <v>184</v>
      </c>
      <c r="D22" t="s">
        <v>130</v>
      </c>
    </row>
    <row r="23" spans="1:4" x14ac:dyDescent="0.35">
      <c r="A23" t="s">
        <v>156</v>
      </c>
      <c r="B23" t="s">
        <v>129</v>
      </c>
      <c r="C23" t="s">
        <v>185</v>
      </c>
      <c r="D23" t="s">
        <v>130</v>
      </c>
    </row>
    <row r="24" spans="1:4" x14ac:dyDescent="0.35">
      <c r="A24" t="s">
        <v>157</v>
      </c>
      <c r="B24" t="s">
        <v>129</v>
      </c>
      <c r="C24" t="s">
        <v>186</v>
      </c>
      <c r="D24" t="s">
        <v>342</v>
      </c>
    </row>
    <row r="25" spans="1:4" x14ac:dyDescent="0.35">
      <c r="A25" t="s">
        <v>158</v>
      </c>
      <c r="B25" t="s">
        <v>129</v>
      </c>
      <c r="C25" t="s">
        <v>187</v>
      </c>
      <c r="D25" t="s">
        <v>342</v>
      </c>
    </row>
    <row r="26" spans="1:4" x14ac:dyDescent="0.35">
      <c r="A26" t="s">
        <v>159</v>
      </c>
      <c r="B26" t="s">
        <v>129</v>
      </c>
      <c r="C26" t="s">
        <v>188</v>
      </c>
      <c r="D26" t="s">
        <v>129</v>
      </c>
    </row>
    <row r="27" spans="1:4" x14ac:dyDescent="0.35">
      <c r="A27" t="s">
        <v>160</v>
      </c>
      <c r="B27" t="s">
        <v>129</v>
      </c>
      <c r="C27" t="s">
        <v>189</v>
      </c>
      <c r="D27" t="s">
        <v>129</v>
      </c>
    </row>
    <row r="28" spans="1:4" x14ac:dyDescent="0.35">
      <c r="A28" t="s">
        <v>161</v>
      </c>
      <c r="B28" t="s">
        <v>129</v>
      </c>
      <c r="C28" t="s">
        <v>190</v>
      </c>
      <c r="D28" t="s">
        <v>129</v>
      </c>
    </row>
    <row r="29" spans="1:4" x14ac:dyDescent="0.35">
      <c r="A29" t="s">
        <v>162</v>
      </c>
      <c r="B29" t="s">
        <v>129</v>
      </c>
      <c r="C29" t="s">
        <v>191</v>
      </c>
      <c r="D29" t="s">
        <v>342</v>
      </c>
    </row>
    <row r="30" spans="1:4" x14ac:dyDescent="0.35">
      <c r="A30" t="s">
        <v>163</v>
      </c>
      <c r="B30" t="s">
        <v>129</v>
      </c>
      <c r="C30" t="s">
        <v>192</v>
      </c>
      <c r="D30" t="s">
        <v>130</v>
      </c>
    </row>
    <row r="31" spans="1:4" x14ac:dyDescent="0.35">
      <c r="C31" t="s">
        <v>193</v>
      </c>
      <c r="D31" t="s">
        <v>129</v>
      </c>
    </row>
    <row r="32" spans="1:4" x14ac:dyDescent="0.35">
      <c r="C32" t="s">
        <v>194</v>
      </c>
      <c r="D32" t="s">
        <v>129</v>
      </c>
    </row>
    <row r="33" spans="3:4" x14ac:dyDescent="0.35">
      <c r="C33" t="s">
        <v>195</v>
      </c>
      <c r="D33" t="s">
        <v>129</v>
      </c>
    </row>
    <row r="34" spans="3:4" x14ac:dyDescent="0.35">
      <c r="C34" t="s">
        <v>196</v>
      </c>
      <c r="D34" t="s">
        <v>342</v>
      </c>
    </row>
    <row r="35" spans="3:4" x14ac:dyDescent="0.35">
      <c r="C35" t="s">
        <v>197</v>
      </c>
      <c r="D35" t="s">
        <v>342</v>
      </c>
    </row>
    <row r="36" spans="3:4" x14ac:dyDescent="0.35">
      <c r="C36" t="s">
        <v>198</v>
      </c>
      <c r="D36" t="s">
        <v>342</v>
      </c>
    </row>
    <row r="37" spans="3:4" x14ac:dyDescent="0.35">
      <c r="C37" t="s">
        <v>199</v>
      </c>
      <c r="D37" t="s">
        <v>342</v>
      </c>
    </row>
    <row r="38" spans="3:4" x14ac:dyDescent="0.35">
      <c r="C38" t="s">
        <v>200</v>
      </c>
      <c r="D38" t="s">
        <v>130</v>
      </c>
    </row>
    <row r="39" spans="3:4" x14ac:dyDescent="0.35">
      <c r="C39" t="s">
        <v>201</v>
      </c>
      <c r="D39" t="s">
        <v>129</v>
      </c>
    </row>
    <row r="40" spans="3:4" x14ac:dyDescent="0.35">
      <c r="C40" t="s">
        <v>202</v>
      </c>
      <c r="D40" t="s">
        <v>129</v>
      </c>
    </row>
    <row r="41" spans="3:4" x14ac:dyDescent="0.35">
      <c r="C41" t="s">
        <v>203</v>
      </c>
      <c r="D41" t="s">
        <v>129</v>
      </c>
    </row>
    <row r="42" spans="3:4" x14ac:dyDescent="0.35">
      <c r="C42" t="s">
        <v>204</v>
      </c>
      <c r="D42" t="s">
        <v>129</v>
      </c>
    </row>
    <row r="43" spans="3:4" x14ac:dyDescent="0.35">
      <c r="C43" t="s">
        <v>205</v>
      </c>
      <c r="D43" t="s">
        <v>129</v>
      </c>
    </row>
    <row r="44" spans="3:4" x14ac:dyDescent="0.35">
      <c r="C44" t="s">
        <v>206</v>
      </c>
      <c r="D44" t="s">
        <v>342</v>
      </c>
    </row>
    <row r="45" spans="3:4" x14ac:dyDescent="0.35">
      <c r="C45" t="s">
        <v>207</v>
      </c>
      <c r="D45" t="s">
        <v>129</v>
      </c>
    </row>
    <row r="46" spans="3:4" x14ac:dyDescent="0.35">
      <c r="C46" t="s">
        <v>208</v>
      </c>
      <c r="D46" t="s">
        <v>129</v>
      </c>
    </row>
    <row r="47" spans="3:4" x14ac:dyDescent="0.35">
      <c r="C47" t="s">
        <v>209</v>
      </c>
      <c r="D47" t="s">
        <v>129</v>
      </c>
    </row>
    <row r="48" spans="3:4" x14ac:dyDescent="0.35">
      <c r="C48" t="s">
        <v>210</v>
      </c>
      <c r="D48" t="s">
        <v>342</v>
      </c>
    </row>
    <row r="49" spans="3:4" x14ac:dyDescent="0.35">
      <c r="C49" t="s">
        <v>211</v>
      </c>
      <c r="D49" t="s">
        <v>129</v>
      </c>
    </row>
    <row r="50" spans="3:4" x14ac:dyDescent="0.35">
      <c r="C50" t="s">
        <v>212</v>
      </c>
      <c r="D50" t="s">
        <v>342</v>
      </c>
    </row>
    <row r="51" spans="3:4" x14ac:dyDescent="0.35">
      <c r="C51" t="s">
        <v>213</v>
      </c>
      <c r="D51" t="s">
        <v>129</v>
      </c>
    </row>
    <row r="52" spans="3:4" x14ac:dyDescent="0.35">
      <c r="C52" t="s">
        <v>214</v>
      </c>
      <c r="D52" t="s">
        <v>129</v>
      </c>
    </row>
    <row r="53" spans="3:4" x14ac:dyDescent="0.35">
      <c r="C53" t="s">
        <v>215</v>
      </c>
      <c r="D53" t="s">
        <v>129</v>
      </c>
    </row>
    <row r="54" spans="3:4" x14ac:dyDescent="0.35">
      <c r="C54" t="s">
        <v>216</v>
      </c>
      <c r="D54" t="s">
        <v>129</v>
      </c>
    </row>
    <row r="55" spans="3:4" x14ac:dyDescent="0.35">
      <c r="C55" t="s">
        <v>217</v>
      </c>
      <c r="D55" t="s">
        <v>129</v>
      </c>
    </row>
    <row r="56" spans="3:4" x14ac:dyDescent="0.35">
      <c r="C56" t="s">
        <v>218</v>
      </c>
      <c r="D56" t="s">
        <v>129</v>
      </c>
    </row>
    <row r="57" spans="3:4" x14ac:dyDescent="0.35">
      <c r="C57" t="s">
        <v>219</v>
      </c>
      <c r="D57" t="s">
        <v>342</v>
      </c>
    </row>
    <row r="58" spans="3:4" x14ac:dyDescent="0.35">
      <c r="C58" t="s">
        <v>220</v>
      </c>
      <c r="D58" t="s">
        <v>342</v>
      </c>
    </row>
    <row r="59" spans="3:4" x14ac:dyDescent="0.35">
      <c r="C59" t="s">
        <v>221</v>
      </c>
      <c r="D59" t="s">
        <v>129</v>
      </c>
    </row>
    <row r="60" spans="3:4" x14ac:dyDescent="0.35">
      <c r="C60" t="s">
        <v>222</v>
      </c>
      <c r="D60" t="s">
        <v>129</v>
      </c>
    </row>
    <row r="61" spans="3:4" x14ac:dyDescent="0.35">
      <c r="C61" t="s">
        <v>223</v>
      </c>
      <c r="D61" t="s">
        <v>129</v>
      </c>
    </row>
    <row r="62" spans="3:4" x14ac:dyDescent="0.35">
      <c r="C62" t="s">
        <v>224</v>
      </c>
      <c r="D62" t="s">
        <v>129</v>
      </c>
    </row>
    <row r="63" spans="3:4" x14ac:dyDescent="0.35">
      <c r="C63" t="s">
        <v>225</v>
      </c>
      <c r="D63" t="s">
        <v>342</v>
      </c>
    </row>
    <row r="64" spans="3:4" x14ac:dyDescent="0.35">
      <c r="C64" t="s">
        <v>226</v>
      </c>
      <c r="D64" t="s">
        <v>342</v>
      </c>
    </row>
    <row r="65" spans="3:4" x14ac:dyDescent="0.35">
      <c r="C65" t="s">
        <v>227</v>
      </c>
      <c r="D65" t="s">
        <v>129</v>
      </c>
    </row>
    <row r="66" spans="3:4" x14ac:dyDescent="0.35">
      <c r="C66" t="s">
        <v>228</v>
      </c>
      <c r="D66" t="s">
        <v>342</v>
      </c>
    </row>
    <row r="67" spans="3:4" x14ac:dyDescent="0.35">
      <c r="C67" t="s">
        <v>229</v>
      </c>
      <c r="D67" t="s">
        <v>129</v>
      </c>
    </row>
    <row r="68" spans="3:4" x14ac:dyDescent="0.35">
      <c r="C68" t="s">
        <v>230</v>
      </c>
      <c r="D68" t="s">
        <v>129</v>
      </c>
    </row>
    <row r="69" spans="3:4" x14ac:dyDescent="0.35">
      <c r="C69" t="s">
        <v>231</v>
      </c>
      <c r="D69" t="s">
        <v>342</v>
      </c>
    </row>
    <row r="70" spans="3:4" x14ac:dyDescent="0.35">
      <c r="C70" t="s">
        <v>232</v>
      </c>
      <c r="D70" t="s">
        <v>129</v>
      </c>
    </row>
    <row r="71" spans="3:4" x14ac:dyDescent="0.35">
      <c r="C71" t="s">
        <v>233</v>
      </c>
      <c r="D71" t="s">
        <v>129</v>
      </c>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7"/>
  <sheetViews>
    <sheetView zoomScale="85" zoomScaleNormal="85" workbookViewId="0">
      <selection activeCell="E49" sqref="E49"/>
    </sheetView>
  </sheetViews>
  <sheetFormatPr baseColWidth="10" defaultRowHeight="14.5" x14ac:dyDescent="0.35"/>
  <cols>
    <col min="1" max="1" width="35.453125" customWidth="1"/>
  </cols>
  <sheetData>
    <row r="1" spans="1:5" ht="18.5" x14ac:dyDescent="0.45">
      <c r="A1" s="1" t="s">
        <v>15</v>
      </c>
      <c r="B1" s="1" t="s">
        <v>16</v>
      </c>
    </row>
    <row r="2" spans="1:5" x14ac:dyDescent="0.35">
      <c r="A2" t="s">
        <v>135</v>
      </c>
      <c r="B2" t="s">
        <v>129</v>
      </c>
      <c r="D2" t="s">
        <v>242</v>
      </c>
      <c r="E2" t="s">
        <v>129</v>
      </c>
    </row>
    <row r="3" spans="1:5" x14ac:dyDescent="0.35">
      <c r="A3" t="s">
        <v>149</v>
      </c>
      <c r="B3" t="s">
        <v>129</v>
      </c>
      <c r="D3" t="s">
        <v>164</v>
      </c>
      <c r="E3" t="s">
        <v>129</v>
      </c>
    </row>
    <row r="4" spans="1:5" x14ac:dyDescent="0.35">
      <c r="A4" t="s">
        <v>234</v>
      </c>
      <c r="B4" t="s">
        <v>129</v>
      </c>
      <c r="D4" t="s">
        <v>243</v>
      </c>
      <c r="E4" t="s">
        <v>129</v>
      </c>
    </row>
    <row r="5" spans="1:5" x14ac:dyDescent="0.35">
      <c r="A5" t="s">
        <v>235</v>
      </c>
      <c r="B5" t="s">
        <v>343</v>
      </c>
      <c r="D5" t="s">
        <v>244</v>
      </c>
      <c r="E5" t="s">
        <v>344</v>
      </c>
    </row>
    <row r="6" spans="1:5" x14ac:dyDescent="0.35">
      <c r="A6" t="s">
        <v>236</v>
      </c>
      <c r="B6" t="s">
        <v>129</v>
      </c>
      <c r="D6" t="s">
        <v>167</v>
      </c>
      <c r="E6" t="s">
        <v>129</v>
      </c>
    </row>
    <row r="7" spans="1:5" x14ac:dyDescent="0.35">
      <c r="A7" t="s">
        <v>151</v>
      </c>
      <c r="B7" t="s">
        <v>129</v>
      </c>
      <c r="D7" t="s">
        <v>245</v>
      </c>
      <c r="E7" t="s">
        <v>344</v>
      </c>
    </row>
    <row r="8" spans="1:5" x14ac:dyDescent="0.35">
      <c r="A8" t="s">
        <v>152</v>
      </c>
      <c r="B8" t="s">
        <v>129</v>
      </c>
      <c r="D8" t="s">
        <v>168</v>
      </c>
      <c r="E8" t="s">
        <v>129</v>
      </c>
    </row>
    <row r="9" spans="1:5" x14ac:dyDescent="0.35">
      <c r="A9" t="s">
        <v>137</v>
      </c>
      <c r="B9" t="s">
        <v>129</v>
      </c>
      <c r="D9" t="s">
        <v>171</v>
      </c>
      <c r="E9" t="s">
        <v>130</v>
      </c>
    </row>
    <row r="10" spans="1:5" x14ac:dyDescent="0.35">
      <c r="A10" t="s">
        <v>154</v>
      </c>
      <c r="B10" t="s">
        <v>129</v>
      </c>
      <c r="D10" t="s">
        <v>246</v>
      </c>
      <c r="E10" t="s">
        <v>129</v>
      </c>
    </row>
    <row r="11" spans="1:5" x14ac:dyDescent="0.35">
      <c r="A11" t="s">
        <v>139</v>
      </c>
      <c r="B11" t="s">
        <v>129</v>
      </c>
      <c r="D11" t="s">
        <v>174</v>
      </c>
      <c r="E11" t="s">
        <v>129</v>
      </c>
    </row>
    <row r="12" spans="1:5" x14ac:dyDescent="0.35">
      <c r="A12" t="s">
        <v>140</v>
      </c>
      <c r="B12" t="s">
        <v>129</v>
      </c>
      <c r="D12" t="s">
        <v>177</v>
      </c>
      <c r="E12" t="s">
        <v>129</v>
      </c>
    </row>
    <row r="13" spans="1:5" x14ac:dyDescent="0.35">
      <c r="A13" t="s">
        <v>237</v>
      </c>
      <c r="B13" t="s">
        <v>129</v>
      </c>
      <c r="D13" t="s">
        <v>178</v>
      </c>
      <c r="E13" t="s">
        <v>129</v>
      </c>
    </row>
    <row r="14" spans="1:5" x14ac:dyDescent="0.35">
      <c r="A14" t="s">
        <v>238</v>
      </c>
      <c r="B14" t="s">
        <v>129</v>
      </c>
      <c r="D14" t="s">
        <v>180</v>
      </c>
      <c r="E14" t="s">
        <v>129</v>
      </c>
    </row>
    <row r="15" spans="1:5" x14ac:dyDescent="0.35">
      <c r="A15" t="s">
        <v>158</v>
      </c>
      <c r="B15" t="s">
        <v>129</v>
      </c>
      <c r="D15" t="s">
        <v>181</v>
      </c>
      <c r="E15" t="s">
        <v>129</v>
      </c>
    </row>
    <row r="16" spans="1:5" x14ac:dyDescent="0.35">
      <c r="A16" t="s">
        <v>239</v>
      </c>
      <c r="B16" t="s">
        <v>129</v>
      </c>
      <c r="D16" t="s">
        <v>182</v>
      </c>
      <c r="E16" t="s">
        <v>129</v>
      </c>
    </row>
    <row r="17" spans="1:5" x14ac:dyDescent="0.35">
      <c r="A17" t="s">
        <v>159</v>
      </c>
      <c r="B17" t="s">
        <v>129</v>
      </c>
      <c r="D17" t="s">
        <v>184</v>
      </c>
      <c r="E17" t="s">
        <v>129</v>
      </c>
    </row>
    <row r="18" spans="1:5" x14ac:dyDescent="0.35">
      <c r="A18" t="s">
        <v>160</v>
      </c>
      <c r="B18" t="s">
        <v>129</v>
      </c>
      <c r="D18" t="s">
        <v>247</v>
      </c>
      <c r="E18" t="s">
        <v>129</v>
      </c>
    </row>
    <row r="19" spans="1:5" x14ac:dyDescent="0.35">
      <c r="A19" t="s">
        <v>161</v>
      </c>
      <c r="B19" t="s">
        <v>129</v>
      </c>
      <c r="D19" t="s">
        <v>186</v>
      </c>
      <c r="E19" t="s">
        <v>344</v>
      </c>
    </row>
    <row r="20" spans="1:5" x14ac:dyDescent="0.35">
      <c r="A20" t="s">
        <v>162</v>
      </c>
      <c r="B20" t="s">
        <v>129</v>
      </c>
      <c r="D20" t="s">
        <v>248</v>
      </c>
      <c r="E20" t="s">
        <v>129</v>
      </c>
    </row>
    <row r="21" spans="1:5" x14ac:dyDescent="0.35">
      <c r="A21" t="s">
        <v>144</v>
      </c>
      <c r="B21" t="s">
        <v>129</v>
      </c>
      <c r="D21" t="s">
        <v>249</v>
      </c>
      <c r="E21" t="s">
        <v>129</v>
      </c>
    </row>
    <row r="22" spans="1:5" x14ac:dyDescent="0.35">
      <c r="A22" t="s">
        <v>146</v>
      </c>
      <c r="B22" t="s">
        <v>129</v>
      </c>
      <c r="D22" t="s">
        <v>191</v>
      </c>
      <c r="E22" t="s">
        <v>344</v>
      </c>
    </row>
    <row r="23" spans="1:5" x14ac:dyDescent="0.35">
      <c r="A23" t="s">
        <v>240</v>
      </c>
      <c r="B23" t="s">
        <v>129</v>
      </c>
      <c r="D23" t="s">
        <v>192</v>
      </c>
      <c r="E23" t="s">
        <v>130</v>
      </c>
    </row>
    <row r="24" spans="1:5" x14ac:dyDescent="0.35">
      <c r="A24" t="s">
        <v>163</v>
      </c>
      <c r="B24" t="s">
        <v>129</v>
      </c>
      <c r="D24" t="s">
        <v>250</v>
      </c>
      <c r="E24" t="s">
        <v>129</v>
      </c>
    </row>
    <row r="25" spans="1:5" x14ac:dyDescent="0.35">
      <c r="A25" t="s">
        <v>241</v>
      </c>
      <c r="B25" t="s">
        <v>129</v>
      </c>
      <c r="D25" t="s">
        <v>251</v>
      </c>
      <c r="E25" t="s">
        <v>344</v>
      </c>
    </row>
    <row r="26" spans="1:5" x14ac:dyDescent="0.35">
      <c r="D26" t="s">
        <v>252</v>
      </c>
      <c r="E26" t="s">
        <v>129</v>
      </c>
    </row>
    <row r="27" spans="1:5" x14ac:dyDescent="0.35">
      <c r="D27" t="s">
        <v>253</v>
      </c>
      <c r="E27" t="s">
        <v>129</v>
      </c>
    </row>
    <row r="28" spans="1:5" x14ac:dyDescent="0.35">
      <c r="D28" t="s">
        <v>201</v>
      </c>
      <c r="E28" t="s">
        <v>129</v>
      </c>
    </row>
    <row r="29" spans="1:5" x14ac:dyDescent="0.35">
      <c r="D29" t="s">
        <v>202</v>
      </c>
      <c r="E29" t="s">
        <v>129</v>
      </c>
    </row>
    <row r="30" spans="1:5" x14ac:dyDescent="0.35">
      <c r="D30" t="s">
        <v>203</v>
      </c>
      <c r="E30" t="s">
        <v>129</v>
      </c>
    </row>
    <row r="31" spans="1:5" x14ac:dyDescent="0.35">
      <c r="D31" t="s">
        <v>209</v>
      </c>
      <c r="E31" t="s">
        <v>129</v>
      </c>
    </row>
    <row r="32" spans="1:5" x14ac:dyDescent="0.35">
      <c r="D32" t="s">
        <v>212</v>
      </c>
      <c r="E32" t="s">
        <v>130</v>
      </c>
    </row>
    <row r="33" spans="4:5" x14ac:dyDescent="0.35">
      <c r="D33" t="s">
        <v>254</v>
      </c>
      <c r="E33" t="s">
        <v>129</v>
      </c>
    </row>
    <row r="34" spans="4:5" x14ac:dyDescent="0.35">
      <c r="D34" t="s">
        <v>211</v>
      </c>
      <c r="E34" t="s">
        <v>129</v>
      </c>
    </row>
    <row r="35" spans="4:5" x14ac:dyDescent="0.35">
      <c r="D35" t="s">
        <v>213</v>
      </c>
      <c r="E35" t="s">
        <v>129</v>
      </c>
    </row>
    <row r="36" spans="4:5" x14ac:dyDescent="0.35">
      <c r="D36" t="s">
        <v>214</v>
      </c>
      <c r="E36" t="s">
        <v>129</v>
      </c>
    </row>
    <row r="37" spans="4:5" x14ac:dyDescent="0.35">
      <c r="D37" t="s">
        <v>215</v>
      </c>
      <c r="E37" t="s">
        <v>129</v>
      </c>
    </row>
    <row r="38" spans="4:5" x14ac:dyDescent="0.35">
      <c r="D38" t="s">
        <v>216</v>
      </c>
      <c r="E38" t="s">
        <v>129</v>
      </c>
    </row>
    <row r="39" spans="4:5" x14ac:dyDescent="0.35">
      <c r="D39" t="s">
        <v>221</v>
      </c>
      <c r="E39" t="s">
        <v>129</v>
      </c>
    </row>
    <row r="40" spans="4:5" x14ac:dyDescent="0.35">
      <c r="D40" t="s">
        <v>223</v>
      </c>
      <c r="E40" t="s">
        <v>129</v>
      </c>
    </row>
    <row r="41" spans="4:5" x14ac:dyDescent="0.35">
      <c r="D41" t="s">
        <v>225</v>
      </c>
      <c r="E41" t="s">
        <v>344</v>
      </c>
    </row>
    <row r="42" spans="4:5" x14ac:dyDescent="0.35">
      <c r="D42" t="s">
        <v>255</v>
      </c>
      <c r="E42" t="s">
        <v>344</v>
      </c>
    </row>
    <row r="43" spans="4:5" x14ac:dyDescent="0.35">
      <c r="D43" t="s">
        <v>228</v>
      </c>
      <c r="E43" t="s">
        <v>129</v>
      </c>
    </row>
    <row r="44" spans="4:5" x14ac:dyDescent="0.35">
      <c r="D44" t="s">
        <v>256</v>
      </c>
      <c r="E44" t="s">
        <v>344</v>
      </c>
    </row>
    <row r="45" spans="4:5" x14ac:dyDescent="0.35">
      <c r="D45" t="s">
        <v>257</v>
      </c>
      <c r="E45" t="s">
        <v>129</v>
      </c>
    </row>
    <row r="46" spans="4:5" x14ac:dyDescent="0.35">
      <c r="D46" t="s">
        <v>230</v>
      </c>
      <c r="E46" t="s">
        <v>129</v>
      </c>
    </row>
    <row r="47" spans="4:5" x14ac:dyDescent="0.35">
      <c r="D47" t="s">
        <v>258</v>
      </c>
      <c r="E47" t="s">
        <v>129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7"/>
  <sheetViews>
    <sheetView topLeftCell="A10" zoomScale="85" zoomScaleNormal="85" workbookViewId="0">
      <selection activeCell="D1" sqref="D1"/>
    </sheetView>
  </sheetViews>
  <sheetFormatPr baseColWidth="10" defaultRowHeight="14.5" x14ac:dyDescent="0.35"/>
  <cols>
    <col min="1" max="1" width="33.81640625" customWidth="1"/>
    <col min="3" max="3" width="26.08984375" customWidth="1"/>
  </cols>
  <sheetData>
    <row r="1" spans="1:4" ht="18.5" x14ac:dyDescent="0.45">
      <c r="A1" s="1" t="s">
        <v>15</v>
      </c>
      <c r="B1" s="1" t="s">
        <v>16</v>
      </c>
    </row>
    <row r="2" spans="1:4" x14ac:dyDescent="0.35">
      <c r="A2" t="s">
        <v>259</v>
      </c>
      <c r="B2" t="s">
        <v>129</v>
      </c>
      <c r="C2" t="s">
        <v>164</v>
      </c>
      <c r="D2" t="s">
        <v>129</v>
      </c>
    </row>
    <row r="3" spans="1:4" x14ac:dyDescent="0.35">
      <c r="A3" t="s">
        <v>260</v>
      </c>
      <c r="B3" t="s">
        <v>129</v>
      </c>
      <c r="C3" t="s">
        <v>165</v>
      </c>
      <c r="D3" t="s">
        <v>129</v>
      </c>
    </row>
    <row r="4" spans="1:4" x14ac:dyDescent="0.35">
      <c r="A4" t="s">
        <v>261</v>
      </c>
      <c r="B4" t="s">
        <v>129</v>
      </c>
      <c r="C4" t="s">
        <v>243</v>
      </c>
      <c r="D4" t="s">
        <v>129</v>
      </c>
    </row>
    <row r="5" spans="1:4" x14ac:dyDescent="0.35">
      <c r="A5" t="s">
        <v>262</v>
      </c>
      <c r="B5" t="s">
        <v>129</v>
      </c>
      <c r="C5" t="s">
        <v>286</v>
      </c>
      <c r="D5" t="s">
        <v>129</v>
      </c>
    </row>
    <row r="6" spans="1:4" x14ac:dyDescent="0.35">
      <c r="A6" t="s">
        <v>263</v>
      </c>
      <c r="B6" t="s">
        <v>129</v>
      </c>
      <c r="C6" t="s">
        <v>287</v>
      </c>
      <c r="D6" t="s">
        <v>129</v>
      </c>
    </row>
    <row r="7" spans="1:4" x14ac:dyDescent="0.35">
      <c r="A7" t="s">
        <v>264</v>
      </c>
      <c r="B7" t="s">
        <v>129</v>
      </c>
      <c r="C7" t="s">
        <v>288</v>
      </c>
      <c r="D7" t="s">
        <v>129</v>
      </c>
    </row>
    <row r="8" spans="1:4" x14ac:dyDescent="0.35">
      <c r="A8" t="s">
        <v>265</v>
      </c>
      <c r="B8" t="s">
        <v>129</v>
      </c>
      <c r="C8" t="s">
        <v>289</v>
      </c>
      <c r="D8" t="s">
        <v>344</v>
      </c>
    </row>
    <row r="9" spans="1:4" x14ac:dyDescent="0.35">
      <c r="A9" t="s">
        <v>266</v>
      </c>
      <c r="B9" t="s">
        <v>129</v>
      </c>
      <c r="C9" t="s">
        <v>290</v>
      </c>
      <c r="D9" t="s">
        <v>344</v>
      </c>
    </row>
    <row r="10" spans="1:4" x14ac:dyDescent="0.35">
      <c r="A10" t="s">
        <v>267</v>
      </c>
      <c r="B10" t="s">
        <v>129</v>
      </c>
      <c r="C10" t="s">
        <v>291</v>
      </c>
      <c r="D10" t="s">
        <v>129</v>
      </c>
    </row>
    <row r="11" spans="1:4" x14ac:dyDescent="0.35">
      <c r="A11" t="s">
        <v>268</v>
      </c>
      <c r="B11" t="s">
        <v>129</v>
      </c>
      <c r="C11" t="s">
        <v>292</v>
      </c>
      <c r="D11" t="s">
        <v>129</v>
      </c>
    </row>
    <row r="12" spans="1:4" x14ac:dyDescent="0.35">
      <c r="A12" t="s">
        <v>269</v>
      </c>
      <c r="B12" t="s">
        <v>129</v>
      </c>
      <c r="C12" t="s">
        <v>177</v>
      </c>
      <c r="D12" t="s">
        <v>129</v>
      </c>
    </row>
    <row r="13" spans="1:4" x14ac:dyDescent="0.35">
      <c r="A13" t="s">
        <v>270</v>
      </c>
      <c r="B13" t="s">
        <v>129</v>
      </c>
      <c r="C13" t="s">
        <v>293</v>
      </c>
      <c r="D13" t="s">
        <v>129</v>
      </c>
    </row>
    <row r="14" spans="1:4" x14ac:dyDescent="0.35">
      <c r="A14" t="s">
        <v>271</v>
      </c>
      <c r="B14" t="s">
        <v>129</v>
      </c>
      <c r="C14" t="s">
        <v>294</v>
      </c>
      <c r="D14" t="s">
        <v>129</v>
      </c>
    </row>
    <row r="15" spans="1:4" x14ac:dyDescent="0.35">
      <c r="A15" t="s">
        <v>272</v>
      </c>
      <c r="B15" t="s">
        <v>129</v>
      </c>
      <c r="C15" t="s">
        <v>295</v>
      </c>
      <c r="D15" t="s">
        <v>129</v>
      </c>
    </row>
    <row r="16" spans="1:4" x14ac:dyDescent="0.35">
      <c r="A16" t="s">
        <v>273</v>
      </c>
      <c r="B16" t="s">
        <v>129</v>
      </c>
      <c r="C16" t="s">
        <v>296</v>
      </c>
      <c r="D16" t="s">
        <v>129</v>
      </c>
    </row>
    <row r="17" spans="1:4" x14ac:dyDescent="0.35">
      <c r="A17" t="s">
        <v>274</v>
      </c>
      <c r="B17" t="s">
        <v>129</v>
      </c>
      <c r="C17" t="s">
        <v>180</v>
      </c>
      <c r="D17" t="s">
        <v>129</v>
      </c>
    </row>
    <row r="18" spans="1:4" x14ac:dyDescent="0.35">
      <c r="A18" t="s">
        <v>275</v>
      </c>
      <c r="B18" t="s">
        <v>129</v>
      </c>
      <c r="C18" t="s">
        <v>297</v>
      </c>
      <c r="D18" t="s">
        <v>129</v>
      </c>
    </row>
    <row r="19" spans="1:4" x14ac:dyDescent="0.35">
      <c r="A19" t="s">
        <v>276</v>
      </c>
      <c r="B19" t="s">
        <v>129</v>
      </c>
      <c r="C19" t="s">
        <v>298</v>
      </c>
      <c r="D19" t="s">
        <v>129</v>
      </c>
    </row>
    <row r="20" spans="1:4" x14ac:dyDescent="0.35">
      <c r="A20" t="s">
        <v>277</v>
      </c>
      <c r="B20" t="s">
        <v>129</v>
      </c>
      <c r="C20" t="s">
        <v>299</v>
      </c>
      <c r="D20" t="s">
        <v>344</v>
      </c>
    </row>
    <row r="21" spans="1:4" x14ac:dyDescent="0.35">
      <c r="A21" t="s">
        <v>278</v>
      </c>
      <c r="B21" t="s">
        <v>129</v>
      </c>
      <c r="C21" t="s">
        <v>300</v>
      </c>
      <c r="D21" t="s">
        <v>344</v>
      </c>
    </row>
    <row r="22" spans="1:4" x14ac:dyDescent="0.35">
      <c r="A22" t="s">
        <v>279</v>
      </c>
      <c r="B22" t="s">
        <v>129</v>
      </c>
      <c r="C22" t="s">
        <v>301</v>
      </c>
      <c r="D22" t="s">
        <v>129</v>
      </c>
    </row>
    <row r="23" spans="1:4" x14ac:dyDescent="0.35">
      <c r="A23" t="s">
        <v>280</v>
      </c>
      <c r="B23" t="s">
        <v>129</v>
      </c>
      <c r="C23" t="s">
        <v>302</v>
      </c>
      <c r="D23" t="s">
        <v>344</v>
      </c>
    </row>
    <row r="24" spans="1:4" x14ac:dyDescent="0.35">
      <c r="A24" t="s">
        <v>281</v>
      </c>
      <c r="B24" t="s">
        <v>129</v>
      </c>
      <c r="C24" t="s">
        <v>303</v>
      </c>
      <c r="D24" t="s">
        <v>344</v>
      </c>
    </row>
    <row r="25" spans="1:4" x14ac:dyDescent="0.35">
      <c r="A25" t="s">
        <v>282</v>
      </c>
      <c r="B25" t="s">
        <v>129</v>
      </c>
      <c r="C25" t="s">
        <v>248</v>
      </c>
      <c r="D25" t="s">
        <v>129</v>
      </c>
    </row>
    <row r="26" spans="1:4" x14ac:dyDescent="0.35">
      <c r="A26" t="s">
        <v>283</v>
      </c>
      <c r="B26" t="s">
        <v>129</v>
      </c>
      <c r="C26" t="s">
        <v>304</v>
      </c>
      <c r="D26" t="s">
        <v>129</v>
      </c>
    </row>
    <row r="27" spans="1:4" x14ac:dyDescent="0.35">
      <c r="A27" t="s">
        <v>284</v>
      </c>
      <c r="B27" t="s">
        <v>129</v>
      </c>
      <c r="C27" t="s">
        <v>305</v>
      </c>
      <c r="D27" t="s">
        <v>129</v>
      </c>
    </row>
    <row r="28" spans="1:4" x14ac:dyDescent="0.35">
      <c r="A28" t="s">
        <v>285</v>
      </c>
      <c r="B28" t="s">
        <v>129</v>
      </c>
      <c r="C28" t="s">
        <v>306</v>
      </c>
      <c r="D28" t="s">
        <v>344</v>
      </c>
    </row>
    <row r="29" spans="1:4" x14ac:dyDescent="0.35">
      <c r="C29" t="s">
        <v>307</v>
      </c>
      <c r="D29" t="s">
        <v>129</v>
      </c>
    </row>
    <row r="30" spans="1:4" x14ac:dyDescent="0.35">
      <c r="C30" t="s">
        <v>308</v>
      </c>
      <c r="D30" t="s">
        <v>129</v>
      </c>
    </row>
    <row r="31" spans="1:4" x14ac:dyDescent="0.35">
      <c r="C31" t="s">
        <v>309</v>
      </c>
      <c r="D31" t="s">
        <v>129</v>
      </c>
    </row>
    <row r="32" spans="1:4" x14ac:dyDescent="0.35">
      <c r="C32" t="s">
        <v>310</v>
      </c>
      <c r="D32" t="s">
        <v>129</v>
      </c>
    </row>
    <row r="33" spans="3:4" x14ac:dyDescent="0.35">
      <c r="C33" t="s">
        <v>311</v>
      </c>
      <c r="D33" t="s">
        <v>129</v>
      </c>
    </row>
    <row r="34" spans="3:4" x14ac:dyDescent="0.35">
      <c r="C34" t="s">
        <v>312</v>
      </c>
      <c r="D34" t="s">
        <v>129</v>
      </c>
    </row>
    <row r="35" spans="3:4" x14ac:dyDescent="0.35">
      <c r="C35" t="s">
        <v>197</v>
      </c>
      <c r="D35" t="s">
        <v>344</v>
      </c>
    </row>
    <row r="36" spans="3:4" x14ac:dyDescent="0.35">
      <c r="C36" t="s">
        <v>313</v>
      </c>
      <c r="D36" t="s">
        <v>344</v>
      </c>
    </row>
    <row r="37" spans="3:4" x14ac:dyDescent="0.35">
      <c r="C37" t="s">
        <v>314</v>
      </c>
      <c r="D37" t="s">
        <v>129</v>
      </c>
    </row>
    <row r="38" spans="3:4" x14ac:dyDescent="0.35">
      <c r="C38" t="s">
        <v>315</v>
      </c>
      <c r="D38" t="s">
        <v>344</v>
      </c>
    </row>
    <row r="39" spans="3:4" x14ac:dyDescent="0.35">
      <c r="C39" t="s">
        <v>202</v>
      </c>
      <c r="D39" t="s">
        <v>129</v>
      </c>
    </row>
    <row r="40" spans="3:4" x14ac:dyDescent="0.35">
      <c r="C40" t="s">
        <v>316</v>
      </c>
      <c r="D40" t="s">
        <v>344</v>
      </c>
    </row>
    <row r="41" spans="3:4" x14ac:dyDescent="0.35">
      <c r="C41" t="s">
        <v>317</v>
      </c>
      <c r="D41" t="s">
        <v>129</v>
      </c>
    </row>
    <row r="42" spans="3:4" x14ac:dyDescent="0.35">
      <c r="C42" t="s">
        <v>318</v>
      </c>
      <c r="D42" t="s">
        <v>344</v>
      </c>
    </row>
    <row r="43" spans="3:4" x14ac:dyDescent="0.35">
      <c r="C43" t="s">
        <v>319</v>
      </c>
      <c r="D43" t="s">
        <v>129</v>
      </c>
    </row>
    <row r="44" spans="3:4" x14ac:dyDescent="0.35">
      <c r="C44" t="s">
        <v>320</v>
      </c>
      <c r="D44" t="s">
        <v>129</v>
      </c>
    </row>
    <row r="45" spans="3:4" x14ac:dyDescent="0.35">
      <c r="C45" t="s">
        <v>211</v>
      </c>
      <c r="D45" t="s">
        <v>129</v>
      </c>
    </row>
    <row r="46" spans="3:4" x14ac:dyDescent="0.35">
      <c r="C46" t="s">
        <v>321</v>
      </c>
      <c r="D46" t="s">
        <v>129</v>
      </c>
    </row>
    <row r="47" spans="3:4" x14ac:dyDescent="0.35">
      <c r="C47" t="s">
        <v>322</v>
      </c>
      <c r="D47" t="s">
        <v>129</v>
      </c>
    </row>
    <row r="48" spans="3:4" x14ac:dyDescent="0.35">
      <c r="C48" t="s">
        <v>323</v>
      </c>
      <c r="D48" t="s">
        <v>344</v>
      </c>
    </row>
    <row r="49" spans="3:4" x14ac:dyDescent="0.35">
      <c r="C49" t="s">
        <v>324</v>
      </c>
      <c r="D49" t="s">
        <v>129</v>
      </c>
    </row>
    <row r="50" spans="3:4" x14ac:dyDescent="0.35">
      <c r="C50" t="s">
        <v>325</v>
      </c>
      <c r="D50" t="s">
        <v>129</v>
      </c>
    </row>
    <row r="51" spans="3:4" x14ac:dyDescent="0.35">
      <c r="C51" t="s">
        <v>326</v>
      </c>
      <c r="D51" t="s">
        <v>129</v>
      </c>
    </row>
    <row r="52" spans="3:4" x14ac:dyDescent="0.35">
      <c r="C52" t="s">
        <v>327</v>
      </c>
      <c r="D52" t="s">
        <v>344</v>
      </c>
    </row>
    <row r="53" spans="3:4" x14ac:dyDescent="0.35">
      <c r="C53" t="s">
        <v>328</v>
      </c>
      <c r="D53" t="s">
        <v>129</v>
      </c>
    </row>
    <row r="54" spans="3:4" x14ac:dyDescent="0.35">
      <c r="C54" t="s">
        <v>329</v>
      </c>
      <c r="D54" t="s">
        <v>129</v>
      </c>
    </row>
    <row r="55" spans="3:4" x14ac:dyDescent="0.35">
      <c r="C55" t="s">
        <v>330</v>
      </c>
      <c r="D55" t="s">
        <v>129</v>
      </c>
    </row>
    <row r="56" spans="3:4" x14ac:dyDescent="0.35">
      <c r="C56" t="s">
        <v>331</v>
      </c>
      <c r="D56" t="s">
        <v>344</v>
      </c>
    </row>
    <row r="57" spans="3:4" x14ac:dyDescent="0.35">
      <c r="C57" t="s">
        <v>332</v>
      </c>
      <c r="D57" t="s">
        <v>129</v>
      </c>
    </row>
    <row r="58" spans="3:4" x14ac:dyDescent="0.35">
      <c r="C58" t="s">
        <v>333</v>
      </c>
      <c r="D58" t="s">
        <v>129</v>
      </c>
    </row>
    <row r="59" spans="3:4" x14ac:dyDescent="0.35">
      <c r="C59" t="s">
        <v>225</v>
      </c>
      <c r="D59" t="s">
        <v>344</v>
      </c>
    </row>
    <row r="60" spans="3:4" x14ac:dyDescent="0.35">
      <c r="C60" t="s">
        <v>334</v>
      </c>
      <c r="D60" t="s">
        <v>344</v>
      </c>
    </row>
    <row r="61" spans="3:4" x14ac:dyDescent="0.35">
      <c r="C61" t="s">
        <v>335</v>
      </c>
      <c r="D61" t="s">
        <v>344</v>
      </c>
    </row>
    <row r="62" spans="3:4" x14ac:dyDescent="0.35">
      <c r="C62" t="s">
        <v>336</v>
      </c>
      <c r="D62" t="s">
        <v>129</v>
      </c>
    </row>
    <row r="63" spans="3:4" x14ac:dyDescent="0.35">
      <c r="C63" t="s">
        <v>337</v>
      </c>
      <c r="D63" t="s">
        <v>344</v>
      </c>
    </row>
    <row r="64" spans="3:4" x14ac:dyDescent="0.35">
      <c r="C64" t="s">
        <v>338</v>
      </c>
      <c r="D64" t="s">
        <v>344</v>
      </c>
    </row>
    <row r="65" spans="3:4" x14ac:dyDescent="0.35">
      <c r="C65" t="s">
        <v>339</v>
      </c>
      <c r="D65" t="s">
        <v>129</v>
      </c>
    </row>
    <row r="66" spans="3:4" x14ac:dyDescent="0.35">
      <c r="C66" t="s">
        <v>340</v>
      </c>
      <c r="D66" t="s">
        <v>344</v>
      </c>
    </row>
    <row r="67" spans="3:4" x14ac:dyDescent="0.35">
      <c r="C67" t="s">
        <v>341</v>
      </c>
      <c r="D67" t="s">
        <v>344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1"/>
  <sheetViews>
    <sheetView topLeftCell="A29" zoomScaleNormal="100" workbookViewId="0">
      <selection activeCell="D52" sqref="D52"/>
    </sheetView>
  </sheetViews>
  <sheetFormatPr baseColWidth="10" defaultRowHeight="14.5" x14ac:dyDescent="0.35"/>
  <cols>
    <col min="1" max="1" width="49.54296875" customWidth="1"/>
    <col min="2" max="2" width="22.7265625" customWidth="1"/>
  </cols>
  <sheetData>
    <row r="1" spans="1:4" ht="18.5" x14ac:dyDescent="0.45">
      <c r="A1" s="1" t="s">
        <v>15</v>
      </c>
      <c r="B1" s="1" t="s">
        <v>16</v>
      </c>
    </row>
    <row r="2" spans="1:4" x14ac:dyDescent="0.35">
      <c r="A2" t="s">
        <v>345</v>
      </c>
      <c r="B2" t="s">
        <v>129</v>
      </c>
      <c r="C2" t="s">
        <v>164</v>
      </c>
      <c r="D2" t="s">
        <v>129</v>
      </c>
    </row>
    <row r="3" spans="1:4" x14ac:dyDescent="0.35">
      <c r="A3" t="s">
        <v>259</v>
      </c>
      <c r="B3" t="s">
        <v>129</v>
      </c>
      <c r="C3" t="s">
        <v>243</v>
      </c>
      <c r="D3" t="s">
        <v>129</v>
      </c>
    </row>
    <row r="4" spans="1:4" x14ac:dyDescent="0.35">
      <c r="A4" t="s">
        <v>346</v>
      </c>
      <c r="B4" t="s">
        <v>129</v>
      </c>
      <c r="C4" t="s">
        <v>286</v>
      </c>
      <c r="D4" t="s">
        <v>129</v>
      </c>
    </row>
    <row r="5" spans="1:4" x14ac:dyDescent="0.35">
      <c r="A5" t="s">
        <v>260</v>
      </c>
      <c r="B5" t="s">
        <v>129</v>
      </c>
      <c r="C5" t="s">
        <v>287</v>
      </c>
      <c r="D5" t="s">
        <v>129</v>
      </c>
    </row>
    <row r="6" spans="1:4" x14ac:dyDescent="0.35">
      <c r="A6" t="s">
        <v>262</v>
      </c>
      <c r="B6" t="s">
        <v>129</v>
      </c>
      <c r="C6" t="s">
        <v>288</v>
      </c>
      <c r="D6" t="s">
        <v>129</v>
      </c>
    </row>
    <row r="7" spans="1:4" x14ac:dyDescent="0.35">
      <c r="A7" t="s">
        <v>263</v>
      </c>
      <c r="B7" t="s">
        <v>129</v>
      </c>
      <c r="C7" t="s">
        <v>289</v>
      </c>
      <c r="D7" t="s">
        <v>129</v>
      </c>
    </row>
    <row r="8" spans="1:4" x14ac:dyDescent="0.35">
      <c r="A8" t="s">
        <v>276</v>
      </c>
      <c r="B8" t="s">
        <v>129</v>
      </c>
      <c r="C8" t="s">
        <v>168</v>
      </c>
      <c r="D8" t="s">
        <v>129</v>
      </c>
    </row>
    <row r="9" spans="1:4" x14ac:dyDescent="0.35">
      <c r="A9" t="s">
        <v>265</v>
      </c>
      <c r="B9" t="s">
        <v>129</v>
      </c>
      <c r="C9" t="s">
        <v>291</v>
      </c>
      <c r="D9" t="s">
        <v>856</v>
      </c>
    </row>
    <row r="10" spans="1:4" x14ac:dyDescent="0.35">
      <c r="A10" t="s">
        <v>266</v>
      </c>
      <c r="B10" t="s">
        <v>129</v>
      </c>
      <c r="C10" t="s">
        <v>177</v>
      </c>
      <c r="D10" t="s">
        <v>129</v>
      </c>
    </row>
    <row r="11" spans="1:4" x14ac:dyDescent="0.35">
      <c r="A11" t="s">
        <v>268</v>
      </c>
      <c r="B11" t="s">
        <v>129</v>
      </c>
      <c r="C11" t="s">
        <v>295</v>
      </c>
      <c r="D11" t="s">
        <v>129</v>
      </c>
    </row>
    <row r="12" spans="1:4" x14ac:dyDescent="0.35">
      <c r="A12" t="s">
        <v>347</v>
      </c>
      <c r="B12" t="s">
        <v>129</v>
      </c>
      <c r="C12" t="s">
        <v>296</v>
      </c>
      <c r="D12" t="s">
        <v>129</v>
      </c>
    </row>
    <row r="13" spans="1:4" x14ac:dyDescent="0.35">
      <c r="A13" t="s">
        <v>269</v>
      </c>
      <c r="B13" t="s">
        <v>129</v>
      </c>
      <c r="C13" t="s">
        <v>180</v>
      </c>
      <c r="D13" t="s">
        <v>129</v>
      </c>
    </row>
    <row r="14" spans="1:4" x14ac:dyDescent="0.35">
      <c r="A14" t="s">
        <v>348</v>
      </c>
      <c r="B14" t="s">
        <v>129</v>
      </c>
      <c r="C14" t="s">
        <v>298</v>
      </c>
      <c r="D14" t="s">
        <v>129</v>
      </c>
    </row>
    <row r="15" spans="1:4" x14ac:dyDescent="0.35">
      <c r="A15" t="s">
        <v>281</v>
      </c>
      <c r="B15" t="s">
        <v>129</v>
      </c>
      <c r="C15" t="s">
        <v>300</v>
      </c>
      <c r="D15" t="s">
        <v>856</v>
      </c>
    </row>
    <row r="16" spans="1:4" x14ac:dyDescent="0.35">
      <c r="A16" t="s">
        <v>270</v>
      </c>
      <c r="B16" t="s">
        <v>129</v>
      </c>
      <c r="C16" t="s">
        <v>301</v>
      </c>
      <c r="D16" t="s">
        <v>129</v>
      </c>
    </row>
    <row r="17" spans="1:4" x14ac:dyDescent="0.35">
      <c r="A17" t="s">
        <v>282</v>
      </c>
      <c r="B17" t="s">
        <v>129</v>
      </c>
      <c r="C17" t="s">
        <v>303</v>
      </c>
      <c r="D17" t="s">
        <v>856</v>
      </c>
    </row>
    <row r="18" spans="1:4" x14ac:dyDescent="0.35">
      <c r="A18" t="s">
        <v>271</v>
      </c>
      <c r="B18" t="s">
        <v>129</v>
      </c>
      <c r="C18" t="s">
        <v>248</v>
      </c>
      <c r="D18" t="s">
        <v>129</v>
      </c>
    </row>
    <row r="19" spans="1:4" x14ac:dyDescent="0.35">
      <c r="A19" t="s">
        <v>349</v>
      </c>
      <c r="B19" t="s">
        <v>129</v>
      </c>
      <c r="C19" t="s">
        <v>305</v>
      </c>
      <c r="D19" t="s">
        <v>129</v>
      </c>
    </row>
    <row r="20" spans="1:4" x14ac:dyDescent="0.35">
      <c r="A20" t="s">
        <v>272</v>
      </c>
      <c r="B20" t="s">
        <v>129</v>
      </c>
      <c r="C20" t="s">
        <v>306</v>
      </c>
      <c r="D20" t="s">
        <v>856</v>
      </c>
    </row>
    <row r="21" spans="1:4" x14ac:dyDescent="0.35">
      <c r="A21" t="s">
        <v>350</v>
      </c>
      <c r="B21" t="s">
        <v>129</v>
      </c>
      <c r="C21" t="s">
        <v>307</v>
      </c>
      <c r="D21" t="s">
        <v>129</v>
      </c>
    </row>
    <row r="22" spans="1:4" x14ac:dyDescent="0.35">
      <c r="A22" t="s">
        <v>351</v>
      </c>
      <c r="B22" t="s">
        <v>129</v>
      </c>
      <c r="C22" t="s">
        <v>309</v>
      </c>
      <c r="D22" t="s">
        <v>129</v>
      </c>
    </row>
    <row r="23" spans="1:4" x14ac:dyDescent="0.35">
      <c r="A23" t="s">
        <v>285</v>
      </c>
      <c r="B23" t="s">
        <v>129</v>
      </c>
      <c r="C23" t="s">
        <v>310</v>
      </c>
      <c r="D23" t="s">
        <v>129</v>
      </c>
    </row>
    <row r="24" spans="1:4" x14ac:dyDescent="0.35">
      <c r="C24" t="s">
        <v>311</v>
      </c>
      <c r="D24" t="s">
        <v>129</v>
      </c>
    </row>
    <row r="25" spans="1:4" x14ac:dyDescent="0.35">
      <c r="C25" t="s">
        <v>312</v>
      </c>
      <c r="D25" t="s">
        <v>129</v>
      </c>
    </row>
    <row r="26" spans="1:4" x14ac:dyDescent="0.35">
      <c r="C26" t="s">
        <v>197</v>
      </c>
      <c r="D26" t="s">
        <v>856</v>
      </c>
    </row>
    <row r="27" spans="1:4" x14ac:dyDescent="0.35">
      <c r="C27" t="s">
        <v>313</v>
      </c>
      <c r="D27" t="s">
        <v>129</v>
      </c>
    </row>
    <row r="28" spans="1:4" x14ac:dyDescent="0.35">
      <c r="C28" t="s">
        <v>315</v>
      </c>
      <c r="D28" t="s">
        <v>856</v>
      </c>
    </row>
    <row r="29" spans="1:4" x14ac:dyDescent="0.35">
      <c r="C29" t="s">
        <v>202</v>
      </c>
      <c r="D29" t="s">
        <v>129</v>
      </c>
    </row>
    <row r="30" spans="1:4" x14ac:dyDescent="0.35">
      <c r="C30" t="s">
        <v>352</v>
      </c>
      <c r="D30" t="s">
        <v>129</v>
      </c>
    </row>
    <row r="31" spans="1:4" x14ac:dyDescent="0.35">
      <c r="C31" t="s">
        <v>318</v>
      </c>
      <c r="D31" t="s">
        <v>857</v>
      </c>
    </row>
    <row r="32" spans="1:4" x14ac:dyDescent="0.35">
      <c r="C32" t="s">
        <v>319</v>
      </c>
      <c r="D32" t="s">
        <v>129</v>
      </c>
    </row>
    <row r="33" spans="3:4" x14ac:dyDescent="0.35">
      <c r="C33" t="s">
        <v>320</v>
      </c>
      <c r="D33" t="s">
        <v>129</v>
      </c>
    </row>
    <row r="34" spans="3:4" x14ac:dyDescent="0.35">
      <c r="C34" t="s">
        <v>211</v>
      </c>
      <c r="D34" t="s">
        <v>129</v>
      </c>
    </row>
    <row r="35" spans="3:4" x14ac:dyDescent="0.35">
      <c r="C35" t="s">
        <v>321</v>
      </c>
      <c r="D35" t="s">
        <v>129</v>
      </c>
    </row>
    <row r="36" spans="3:4" x14ac:dyDescent="0.35">
      <c r="C36" t="s">
        <v>322</v>
      </c>
      <c r="D36" t="s">
        <v>856</v>
      </c>
    </row>
    <row r="37" spans="3:4" x14ac:dyDescent="0.35">
      <c r="C37" t="s">
        <v>323</v>
      </c>
      <c r="D37" t="s">
        <v>856</v>
      </c>
    </row>
    <row r="38" spans="3:4" x14ac:dyDescent="0.35">
      <c r="C38" t="s">
        <v>324</v>
      </c>
      <c r="D38" t="s">
        <v>129</v>
      </c>
    </row>
    <row r="39" spans="3:4" x14ac:dyDescent="0.35">
      <c r="C39" t="s">
        <v>325</v>
      </c>
      <c r="D39" t="s">
        <v>129</v>
      </c>
    </row>
    <row r="40" spans="3:4" x14ac:dyDescent="0.35">
      <c r="C40" t="s">
        <v>327</v>
      </c>
      <c r="D40" t="s">
        <v>129</v>
      </c>
    </row>
    <row r="41" spans="3:4" x14ac:dyDescent="0.35">
      <c r="C41" t="s">
        <v>328</v>
      </c>
      <c r="D41" t="s">
        <v>129</v>
      </c>
    </row>
    <row r="42" spans="3:4" x14ac:dyDescent="0.35">
      <c r="C42" t="s">
        <v>329</v>
      </c>
      <c r="D42" t="s">
        <v>129</v>
      </c>
    </row>
    <row r="43" spans="3:4" x14ac:dyDescent="0.35">
      <c r="C43" t="s">
        <v>331</v>
      </c>
      <c r="D43" t="s">
        <v>856</v>
      </c>
    </row>
    <row r="44" spans="3:4" x14ac:dyDescent="0.35">
      <c r="C44" t="s">
        <v>333</v>
      </c>
      <c r="D44" t="s">
        <v>129</v>
      </c>
    </row>
    <row r="45" spans="3:4" x14ac:dyDescent="0.35">
      <c r="C45" t="s">
        <v>225</v>
      </c>
      <c r="D45" t="s">
        <v>129</v>
      </c>
    </row>
    <row r="46" spans="3:4" x14ac:dyDescent="0.35">
      <c r="C46" t="s">
        <v>334</v>
      </c>
      <c r="D46" t="s">
        <v>856</v>
      </c>
    </row>
    <row r="47" spans="3:4" x14ac:dyDescent="0.35">
      <c r="C47" t="s">
        <v>336</v>
      </c>
      <c r="D47" t="s">
        <v>129</v>
      </c>
    </row>
    <row r="48" spans="3:4" x14ac:dyDescent="0.35">
      <c r="C48" t="s">
        <v>337</v>
      </c>
      <c r="D48" t="s">
        <v>857</v>
      </c>
    </row>
    <row r="49" spans="3:4" x14ac:dyDescent="0.35">
      <c r="C49" t="s">
        <v>338</v>
      </c>
      <c r="D49" t="s">
        <v>856</v>
      </c>
    </row>
    <row r="50" spans="3:4" x14ac:dyDescent="0.35">
      <c r="C50" t="s">
        <v>340</v>
      </c>
      <c r="D50" t="s">
        <v>857</v>
      </c>
    </row>
    <row r="51" spans="3:4" x14ac:dyDescent="0.35">
      <c r="C51" t="s">
        <v>353</v>
      </c>
      <c r="D51" t="s">
        <v>857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3"/>
  <sheetViews>
    <sheetView topLeftCell="A12" workbookViewId="0">
      <selection activeCell="D35" sqref="D35"/>
    </sheetView>
  </sheetViews>
  <sheetFormatPr baseColWidth="10" defaultRowHeight="14.5" x14ac:dyDescent="0.35"/>
  <cols>
    <col min="1" max="1" width="27.7265625" customWidth="1"/>
    <col min="3" max="3" width="27.81640625" customWidth="1"/>
  </cols>
  <sheetData>
    <row r="1" spans="1:4" ht="18.5" x14ac:dyDescent="0.45">
      <c r="A1" s="1" t="s">
        <v>15</v>
      </c>
      <c r="B1" s="1" t="s">
        <v>16</v>
      </c>
    </row>
    <row r="2" spans="1:4" x14ac:dyDescent="0.35">
      <c r="A2" t="s">
        <v>354</v>
      </c>
      <c r="B2" t="s">
        <v>129</v>
      </c>
      <c r="C2" t="s">
        <v>369</v>
      </c>
      <c r="D2" t="s">
        <v>129</v>
      </c>
    </row>
    <row r="3" spans="1:4" x14ac:dyDescent="0.35">
      <c r="A3" t="s">
        <v>355</v>
      </c>
      <c r="B3" t="s">
        <v>129</v>
      </c>
      <c r="C3" t="s">
        <v>370</v>
      </c>
      <c r="D3" t="s">
        <v>856</v>
      </c>
    </row>
    <row r="4" spans="1:4" x14ac:dyDescent="0.35">
      <c r="A4" t="s">
        <v>356</v>
      </c>
      <c r="B4" t="s">
        <v>129</v>
      </c>
      <c r="C4" t="s">
        <v>371</v>
      </c>
      <c r="D4" t="s">
        <v>129</v>
      </c>
    </row>
    <row r="5" spans="1:4" x14ac:dyDescent="0.35">
      <c r="A5" t="s">
        <v>357</v>
      </c>
      <c r="B5" t="s">
        <v>129</v>
      </c>
      <c r="C5" t="s">
        <v>196</v>
      </c>
      <c r="D5" t="s">
        <v>856</v>
      </c>
    </row>
    <row r="6" spans="1:4" x14ac:dyDescent="0.35">
      <c r="A6" t="s">
        <v>358</v>
      </c>
      <c r="B6" t="s">
        <v>129</v>
      </c>
      <c r="C6" t="s">
        <v>372</v>
      </c>
      <c r="D6" t="s">
        <v>856</v>
      </c>
    </row>
    <row r="7" spans="1:4" x14ac:dyDescent="0.35">
      <c r="A7" t="s">
        <v>359</v>
      </c>
      <c r="B7" t="s">
        <v>129</v>
      </c>
      <c r="C7" t="s">
        <v>373</v>
      </c>
      <c r="D7" t="s">
        <v>856</v>
      </c>
    </row>
    <row r="8" spans="1:4" x14ac:dyDescent="0.35">
      <c r="A8" t="s">
        <v>360</v>
      </c>
      <c r="B8" t="s">
        <v>129</v>
      </c>
      <c r="C8" t="s">
        <v>374</v>
      </c>
      <c r="D8" t="s">
        <v>856</v>
      </c>
    </row>
    <row r="9" spans="1:4" x14ac:dyDescent="0.35">
      <c r="A9" t="s">
        <v>361</v>
      </c>
      <c r="B9" t="s">
        <v>129</v>
      </c>
      <c r="C9" t="s">
        <v>375</v>
      </c>
      <c r="D9" t="s">
        <v>856</v>
      </c>
    </row>
    <row r="10" spans="1:4" x14ac:dyDescent="0.35">
      <c r="A10" t="s">
        <v>362</v>
      </c>
      <c r="B10" t="s">
        <v>129</v>
      </c>
      <c r="C10" t="s">
        <v>376</v>
      </c>
      <c r="D10" t="s">
        <v>129</v>
      </c>
    </row>
    <row r="11" spans="1:4" x14ac:dyDescent="0.35">
      <c r="A11" t="s">
        <v>363</v>
      </c>
      <c r="B11" t="s">
        <v>129</v>
      </c>
      <c r="C11" t="s">
        <v>377</v>
      </c>
      <c r="D11" t="s">
        <v>856</v>
      </c>
    </row>
    <row r="12" spans="1:4" x14ac:dyDescent="0.35">
      <c r="A12" t="s">
        <v>364</v>
      </c>
      <c r="B12" t="s">
        <v>129</v>
      </c>
      <c r="C12" t="s">
        <v>378</v>
      </c>
      <c r="D12" t="s">
        <v>857</v>
      </c>
    </row>
    <row r="13" spans="1:4" x14ac:dyDescent="0.35">
      <c r="A13" t="s">
        <v>365</v>
      </c>
      <c r="B13" t="s">
        <v>129</v>
      </c>
      <c r="C13" t="s">
        <v>379</v>
      </c>
      <c r="D13" t="s">
        <v>857</v>
      </c>
    </row>
    <row r="14" spans="1:4" x14ac:dyDescent="0.35">
      <c r="A14" t="s">
        <v>366</v>
      </c>
      <c r="B14" t="s">
        <v>129</v>
      </c>
      <c r="C14" t="s">
        <v>380</v>
      </c>
      <c r="D14" t="s">
        <v>857</v>
      </c>
    </row>
    <row r="15" spans="1:4" x14ac:dyDescent="0.35">
      <c r="A15" t="s">
        <v>367</v>
      </c>
      <c r="B15" t="s">
        <v>129</v>
      </c>
      <c r="C15" t="s">
        <v>381</v>
      </c>
      <c r="D15" t="s">
        <v>857</v>
      </c>
    </row>
    <row r="16" spans="1:4" x14ac:dyDescent="0.35">
      <c r="A16" t="s">
        <v>368</v>
      </c>
      <c r="B16" t="s">
        <v>129</v>
      </c>
      <c r="C16" t="s">
        <v>382</v>
      </c>
      <c r="D16" t="s">
        <v>857</v>
      </c>
    </row>
    <row r="17" spans="3:4" x14ac:dyDescent="0.35">
      <c r="C17" t="s">
        <v>211</v>
      </c>
      <c r="D17" t="s">
        <v>129</v>
      </c>
    </row>
    <row r="18" spans="3:4" x14ac:dyDescent="0.35">
      <c r="C18" t="s">
        <v>213</v>
      </c>
      <c r="D18" t="s">
        <v>129</v>
      </c>
    </row>
    <row r="19" spans="3:4" x14ac:dyDescent="0.35">
      <c r="C19" t="s">
        <v>383</v>
      </c>
      <c r="D19" t="s">
        <v>129</v>
      </c>
    </row>
    <row r="20" spans="3:4" x14ac:dyDescent="0.35">
      <c r="C20" t="s">
        <v>384</v>
      </c>
      <c r="D20" t="s">
        <v>129</v>
      </c>
    </row>
    <row r="21" spans="3:4" x14ac:dyDescent="0.35">
      <c r="C21" t="s">
        <v>181</v>
      </c>
      <c r="D21" t="s">
        <v>129</v>
      </c>
    </row>
    <row r="22" spans="3:4" x14ac:dyDescent="0.35">
      <c r="C22" t="s">
        <v>385</v>
      </c>
      <c r="D22" t="s">
        <v>129</v>
      </c>
    </row>
    <row r="23" spans="3:4" x14ac:dyDescent="0.35">
      <c r="C23" t="s">
        <v>386</v>
      </c>
      <c r="D23" t="s">
        <v>857</v>
      </c>
    </row>
    <row r="24" spans="3:4" x14ac:dyDescent="0.35">
      <c r="C24" t="s">
        <v>387</v>
      </c>
      <c r="D24" t="s">
        <v>856</v>
      </c>
    </row>
    <row r="25" spans="3:4" x14ac:dyDescent="0.35">
      <c r="C25" t="s">
        <v>388</v>
      </c>
      <c r="D25" t="s">
        <v>857</v>
      </c>
    </row>
    <row r="26" spans="3:4" x14ac:dyDescent="0.35">
      <c r="C26" t="s">
        <v>389</v>
      </c>
      <c r="D26" t="s">
        <v>129</v>
      </c>
    </row>
    <row r="27" spans="3:4" x14ac:dyDescent="0.35">
      <c r="C27" t="s">
        <v>390</v>
      </c>
      <c r="D27" t="s">
        <v>857</v>
      </c>
    </row>
    <row r="28" spans="3:4" x14ac:dyDescent="0.35">
      <c r="C28" t="s">
        <v>391</v>
      </c>
      <c r="D28" t="s">
        <v>856</v>
      </c>
    </row>
    <row r="29" spans="3:4" x14ac:dyDescent="0.35">
      <c r="C29" t="s">
        <v>392</v>
      </c>
      <c r="D29" t="s">
        <v>857</v>
      </c>
    </row>
    <row r="30" spans="3:4" x14ac:dyDescent="0.35">
      <c r="C30" t="s">
        <v>393</v>
      </c>
      <c r="D30" t="s">
        <v>129</v>
      </c>
    </row>
    <row r="31" spans="3:4" x14ac:dyDescent="0.35">
      <c r="C31" t="s">
        <v>394</v>
      </c>
      <c r="D31" t="s">
        <v>856</v>
      </c>
    </row>
    <row r="32" spans="3:4" x14ac:dyDescent="0.35">
      <c r="C32" t="s">
        <v>395</v>
      </c>
      <c r="D32" t="s">
        <v>856</v>
      </c>
    </row>
    <row r="33" spans="3:4" x14ac:dyDescent="0.35">
      <c r="C33" t="s">
        <v>396</v>
      </c>
      <c r="D33" t="s">
        <v>129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2" workbookViewId="0">
      <selection activeCell="D45" sqref="D45"/>
    </sheetView>
  </sheetViews>
  <sheetFormatPr baseColWidth="10" defaultRowHeight="14.5" x14ac:dyDescent="0.35"/>
  <cols>
    <col min="1" max="1" width="31.08984375" customWidth="1"/>
    <col min="2" max="2" width="22.81640625" customWidth="1"/>
  </cols>
  <sheetData>
    <row r="1" spans="1:4" ht="18.5" x14ac:dyDescent="0.45">
      <c r="A1" s="1" t="s">
        <v>15</v>
      </c>
      <c r="B1" s="1" t="s">
        <v>16</v>
      </c>
    </row>
    <row r="2" spans="1:4" x14ac:dyDescent="0.35">
      <c r="A2" t="s">
        <v>147</v>
      </c>
      <c r="B2" t="s">
        <v>129</v>
      </c>
      <c r="C2" t="s">
        <v>196</v>
      </c>
      <c r="D2" t="s">
        <v>857</v>
      </c>
    </row>
    <row r="3" spans="1:4" x14ac:dyDescent="0.35">
      <c r="A3" t="s">
        <v>148</v>
      </c>
      <c r="B3" t="s">
        <v>129</v>
      </c>
      <c r="C3" t="s">
        <v>197</v>
      </c>
      <c r="D3" t="s">
        <v>857</v>
      </c>
    </row>
    <row r="4" spans="1:4" x14ac:dyDescent="0.35">
      <c r="A4" t="s">
        <v>136</v>
      </c>
      <c r="B4" t="s">
        <v>129</v>
      </c>
      <c r="C4" t="s">
        <v>166</v>
      </c>
      <c r="D4" t="s">
        <v>857</v>
      </c>
    </row>
    <row r="5" spans="1:4" x14ac:dyDescent="0.35">
      <c r="A5" t="s">
        <v>150</v>
      </c>
      <c r="B5" t="s">
        <v>129</v>
      </c>
      <c r="C5" t="s">
        <v>198</v>
      </c>
      <c r="D5" t="s">
        <v>857</v>
      </c>
    </row>
    <row r="6" spans="1:4" x14ac:dyDescent="0.35">
      <c r="A6" t="s">
        <v>153</v>
      </c>
      <c r="B6" t="s">
        <v>129</v>
      </c>
      <c r="C6" t="s">
        <v>199</v>
      </c>
      <c r="D6" t="s">
        <v>857</v>
      </c>
    </row>
    <row r="7" spans="1:4" x14ac:dyDescent="0.35">
      <c r="A7" t="s">
        <v>138</v>
      </c>
      <c r="B7" t="s">
        <v>129</v>
      </c>
      <c r="C7" t="s">
        <v>200</v>
      </c>
      <c r="D7" t="s">
        <v>857</v>
      </c>
    </row>
    <row r="8" spans="1:4" x14ac:dyDescent="0.35">
      <c r="A8" t="s">
        <v>397</v>
      </c>
      <c r="B8" t="s">
        <v>129</v>
      </c>
      <c r="C8" t="s">
        <v>203</v>
      </c>
      <c r="D8" t="s">
        <v>129</v>
      </c>
    </row>
    <row r="9" spans="1:4" x14ac:dyDescent="0.35">
      <c r="A9" t="s">
        <v>155</v>
      </c>
      <c r="B9" t="s">
        <v>129</v>
      </c>
      <c r="C9" t="s">
        <v>204</v>
      </c>
      <c r="D9" t="s">
        <v>129</v>
      </c>
    </row>
    <row r="10" spans="1:4" x14ac:dyDescent="0.35">
      <c r="A10" t="s">
        <v>157</v>
      </c>
      <c r="B10" t="s">
        <v>129</v>
      </c>
      <c r="C10" t="s">
        <v>169</v>
      </c>
      <c r="D10" t="s">
        <v>857</v>
      </c>
    </row>
    <row r="11" spans="1:4" x14ac:dyDescent="0.35">
      <c r="A11" t="s">
        <v>398</v>
      </c>
      <c r="B11" t="s">
        <v>129</v>
      </c>
      <c r="C11" t="s">
        <v>399</v>
      </c>
      <c r="D11" t="s">
        <v>129</v>
      </c>
    </row>
    <row r="12" spans="1:4" x14ac:dyDescent="0.35">
      <c r="A12" t="s">
        <v>141</v>
      </c>
      <c r="B12" t="s">
        <v>129</v>
      </c>
      <c r="C12" t="s">
        <v>206</v>
      </c>
      <c r="D12" t="s">
        <v>857</v>
      </c>
    </row>
    <row r="13" spans="1:4" x14ac:dyDescent="0.35">
      <c r="A13" t="s">
        <v>142</v>
      </c>
      <c r="B13" t="s">
        <v>129</v>
      </c>
      <c r="C13" t="s">
        <v>207</v>
      </c>
      <c r="D13" t="s">
        <v>129</v>
      </c>
    </row>
    <row r="14" spans="1:4" x14ac:dyDescent="0.35">
      <c r="A14" t="s">
        <v>143</v>
      </c>
      <c r="B14" t="s">
        <v>129</v>
      </c>
      <c r="C14" t="s">
        <v>170</v>
      </c>
      <c r="D14" t="s">
        <v>857</v>
      </c>
    </row>
    <row r="15" spans="1:4" x14ac:dyDescent="0.35">
      <c r="A15" t="s">
        <v>145</v>
      </c>
      <c r="B15" t="s">
        <v>129</v>
      </c>
      <c r="C15" t="s">
        <v>172</v>
      </c>
      <c r="D15" t="s">
        <v>129</v>
      </c>
    </row>
    <row r="16" spans="1:4" x14ac:dyDescent="0.35">
      <c r="C16" t="s">
        <v>208</v>
      </c>
      <c r="D16" t="s">
        <v>129</v>
      </c>
    </row>
    <row r="17" spans="3:4" x14ac:dyDescent="0.35">
      <c r="C17" t="s">
        <v>173</v>
      </c>
      <c r="D17" t="s">
        <v>129</v>
      </c>
    </row>
    <row r="18" spans="3:4" x14ac:dyDescent="0.35">
      <c r="C18" t="s">
        <v>210</v>
      </c>
      <c r="D18" t="s">
        <v>857</v>
      </c>
    </row>
    <row r="19" spans="3:4" x14ac:dyDescent="0.35">
      <c r="C19" t="s">
        <v>175</v>
      </c>
      <c r="D19" t="s">
        <v>857</v>
      </c>
    </row>
    <row r="20" spans="3:4" x14ac:dyDescent="0.35">
      <c r="C20" t="s">
        <v>211</v>
      </c>
      <c r="D20" t="s">
        <v>129</v>
      </c>
    </row>
    <row r="21" spans="3:4" x14ac:dyDescent="0.35">
      <c r="C21" t="s">
        <v>213</v>
      </c>
      <c r="D21" t="s">
        <v>129</v>
      </c>
    </row>
    <row r="22" spans="3:4" x14ac:dyDescent="0.35">
      <c r="C22" t="s">
        <v>176</v>
      </c>
      <c r="D22" t="s">
        <v>129</v>
      </c>
    </row>
    <row r="23" spans="3:4" x14ac:dyDescent="0.35">
      <c r="C23" t="s">
        <v>177</v>
      </c>
      <c r="D23" t="s">
        <v>129</v>
      </c>
    </row>
    <row r="24" spans="3:4" x14ac:dyDescent="0.35">
      <c r="C24" t="s">
        <v>179</v>
      </c>
      <c r="D24" t="s">
        <v>129</v>
      </c>
    </row>
    <row r="25" spans="3:4" x14ac:dyDescent="0.35">
      <c r="C25" t="s">
        <v>217</v>
      </c>
      <c r="D25" t="s">
        <v>129</v>
      </c>
    </row>
    <row r="26" spans="3:4" x14ac:dyDescent="0.35">
      <c r="C26" t="s">
        <v>218</v>
      </c>
      <c r="D26" t="s">
        <v>129</v>
      </c>
    </row>
    <row r="27" spans="3:4" x14ac:dyDescent="0.35">
      <c r="C27" t="s">
        <v>219</v>
      </c>
      <c r="D27" t="s">
        <v>857</v>
      </c>
    </row>
    <row r="28" spans="3:4" x14ac:dyDescent="0.35">
      <c r="C28" t="s">
        <v>400</v>
      </c>
      <c r="D28" t="s">
        <v>857</v>
      </c>
    </row>
    <row r="29" spans="3:4" x14ac:dyDescent="0.35">
      <c r="C29" t="s">
        <v>183</v>
      </c>
      <c r="D29" t="s">
        <v>857</v>
      </c>
    </row>
    <row r="30" spans="3:4" x14ac:dyDescent="0.35">
      <c r="C30" t="s">
        <v>222</v>
      </c>
      <c r="D30" t="s">
        <v>129</v>
      </c>
    </row>
    <row r="31" spans="3:4" x14ac:dyDescent="0.35">
      <c r="C31" t="s">
        <v>185</v>
      </c>
      <c r="D31" t="s">
        <v>129</v>
      </c>
    </row>
    <row r="32" spans="3:4" x14ac:dyDescent="0.35">
      <c r="C32" t="s">
        <v>224</v>
      </c>
      <c r="D32" t="s">
        <v>129</v>
      </c>
    </row>
    <row r="33" spans="3:4" x14ac:dyDescent="0.35">
      <c r="C33" t="s">
        <v>226</v>
      </c>
      <c r="D33" t="s">
        <v>857</v>
      </c>
    </row>
    <row r="34" spans="3:4" x14ac:dyDescent="0.35">
      <c r="C34" t="s">
        <v>227</v>
      </c>
      <c r="D34" t="s">
        <v>129</v>
      </c>
    </row>
    <row r="35" spans="3:4" x14ac:dyDescent="0.35">
      <c r="C35" t="s">
        <v>187</v>
      </c>
      <c r="D35" t="s">
        <v>857</v>
      </c>
    </row>
    <row r="36" spans="3:4" x14ac:dyDescent="0.35">
      <c r="C36" t="s">
        <v>188</v>
      </c>
      <c r="D36" t="s">
        <v>129</v>
      </c>
    </row>
    <row r="37" spans="3:4" x14ac:dyDescent="0.35">
      <c r="C37" t="s">
        <v>189</v>
      </c>
      <c r="D37" t="s">
        <v>129</v>
      </c>
    </row>
    <row r="38" spans="3:4" x14ac:dyDescent="0.35">
      <c r="C38" t="s">
        <v>190</v>
      </c>
      <c r="D38" t="s">
        <v>129</v>
      </c>
    </row>
    <row r="39" spans="3:4" x14ac:dyDescent="0.35">
      <c r="C39" t="s">
        <v>229</v>
      </c>
      <c r="D39" t="s">
        <v>129</v>
      </c>
    </row>
    <row r="40" spans="3:4" x14ac:dyDescent="0.35">
      <c r="C40" t="s">
        <v>193</v>
      </c>
      <c r="D40" t="s">
        <v>129</v>
      </c>
    </row>
    <row r="41" spans="3:4" x14ac:dyDescent="0.35">
      <c r="C41" t="s">
        <v>194</v>
      </c>
      <c r="D41" t="s">
        <v>129</v>
      </c>
    </row>
    <row r="42" spans="3:4" x14ac:dyDescent="0.35">
      <c r="C42" t="s">
        <v>401</v>
      </c>
      <c r="D42" t="s">
        <v>129</v>
      </c>
    </row>
    <row r="43" spans="3:4" x14ac:dyDescent="0.35">
      <c r="C43" t="s">
        <v>231</v>
      </c>
      <c r="D43" t="s">
        <v>857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abSelected="1" topLeftCell="C1" workbookViewId="0">
      <selection activeCell="I20" sqref="I20"/>
    </sheetView>
  </sheetViews>
  <sheetFormatPr baseColWidth="10" defaultRowHeight="14.5" x14ac:dyDescent="0.35"/>
  <cols>
    <col min="1" max="2" width="17.36328125" customWidth="1"/>
    <col min="3" max="3" width="19" customWidth="1"/>
    <col min="4" max="4" width="16.6328125" customWidth="1"/>
    <col min="5" max="5" width="17.90625" customWidth="1"/>
    <col min="6" max="6" width="32" customWidth="1"/>
    <col min="7" max="7" width="25" customWidth="1"/>
    <col min="8" max="8" width="13.26953125" customWidth="1"/>
    <col min="11" max="11" width="11.90625" customWidth="1"/>
  </cols>
  <sheetData>
    <row r="1" spans="1:11" s="1" customFormat="1" ht="18.5" x14ac:dyDescent="0.45">
      <c r="A1" s="1" t="s">
        <v>0</v>
      </c>
      <c r="B1" s="1" t="s">
        <v>131</v>
      </c>
      <c r="C1" s="1" t="s">
        <v>11</v>
      </c>
      <c r="D1" s="1" t="s">
        <v>12</v>
      </c>
      <c r="E1" s="1" t="s">
        <v>13</v>
      </c>
      <c r="F1" s="1" t="s">
        <v>14</v>
      </c>
      <c r="G1" s="1" t="s">
        <v>17</v>
      </c>
      <c r="H1" s="1" t="s">
        <v>859</v>
      </c>
      <c r="I1" s="1" t="s">
        <v>860</v>
      </c>
      <c r="J1" s="1" t="s">
        <v>861</v>
      </c>
      <c r="K1" s="1" t="s">
        <v>862</v>
      </c>
    </row>
    <row r="2" spans="1:11" x14ac:dyDescent="0.35">
      <c r="A2" t="s">
        <v>1</v>
      </c>
      <c r="B2" t="s">
        <v>132</v>
      </c>
      <c r="C2">
        <v>20</v>
      </c>
      <c r="D2">
        <v>0</v>
      </c>
      <c r="E2">
        <v>0</v>
      </c>
      <c r="F2">
        <v>20</v>
      </c>
      <c r="G2">
        <v>20</v>
      </c>
      <c r="H2">
        <f>C2/(D2+E2+C2)</f>
        <v>1</v>
      </c>
      <c r="I2">
        <f>C2/(C2+D2)</f>
        <v>1</v>
      </c>
      <c r="J2">
        <f>C2/(C2+E2)</f>
        <v>1</v>
      </c>
      <c r="K2">
        <f>2*(J2*I2)/(I2+J2)</f>
        <v>1</v>
      </c>
    </row>
    <row r="3" spans="1:11" x14ac:dyDescent="0.35">
      <c r="A3" t="s">
        <v>2</v>
      </c>
      <c r="B3" t="s">
        <v>132</v>
      </c>
      <c r="C3">
        <v>159</v>
      </c>
      <c r="D3">
        <v>0</v>
      </c>
      <c r="E3">
        <v>5</v>
      </c>
      <c r="F3">
        <v>164</v>
      </c>
      <c r="G3">
        <v>159</v>
      </c>
      <c r="H3">
        <f t="shared" ref="H3:H21" si="0">C3/(D3+E3+C3)</f>
        <v>0.96951219512195119</v>
      </c>
      <c r="I3">
        <f t="shared" ref="I3:I21" si="1">C3/(C3+D3)</f>
        <v>1</v>
      </c>
      <c r="J3">
        <f t="shared" ref="J3:J21" si="2">C3/(C3+E3)</f>
        <v>0.96951219512195119</v>
      </c>
      <c r="K3">
        <f t="shared" ref="K3:K21" si="3">2*(J3*I3)/(I3+J3)</f>
        <v>0.98452012383900922</v>
      </c>
    </row>
    <row r="4" spans="1:11" x14ac:dyDescent="0.35">
      <c r="A4" t="s">
        <v>3</v>
      </c>
      <c r="B4" t="s">
        <v>132</v>
      </c>
      <c r="C4">
        <v>67</v>
      </c>
      <c r="D4">
        <v>0</v>
      </c>
      <c r="E4">
        <v>0</v>
      </c>
      <c r="F4">
        <v>67</v>
      </c>
      <c r="G4">
        <v>67</v>
      </c>
      <c r="H4">
        <f t="shared" si="0"/>
        <v>1</v>
      </c>
      <c r="I4">
        <f t="shared" si="1"/>
        <v>1</v>
      </c>
      <c r="J4">
        <f t="shared" si="2"/>
        <v>1</v>
      </c>
      <c r="K4">
        <f t="shared" si="3"/>
        <v>1</v>
      </c>
    </row>
    <row r="5" spans="1:11" x14ac:dyDescent="0.35">
      <c r="A5" t="s">
        <v>4</v>
      </c>
      <c r="B5" t="s">
        <v>132</v>
      </c>
      <c r="C5">
        <v>59</v>
      </c>
      <c r="D5">
        <v>0</v>
      </c>
      <c r="E5">
        <v>4</v>
      </c>
      <c r="F5">
        <v>63</v>
      </c>
      <c r="G5">
        <v>59</v>
      </c>
      <c r="H5">
        <f t="shared" si="0"/>
        <v>0.93650793650793651</v>
      </c>
      <c r="I5">
        <f t="shared" si="1"/>
        <v>1</v>
      </c>
      <c r="J5">
        <f t="shared" si="2"/>
        <v>0.93650793650793651</v>
      </c>
      <c r="K5">
        <f t="shared" si="3"/>
        <v>0.96721311475409832</v>
      </c>
    </row>
    <row r="6" spans="1:11" x14ac:dyDescent="0.35">
      <c r="A6" t="s">
        <v>5</v>
      </c>
      <c r="B6" t="s">
        <v>132</v>
      </c>
      <c r="C6">
        <v>29</v>
      </c>
      <c r="D6">
        <v>0</v>
      </c>
      <c r="E6">
        <v>2</v>
      </c>
      <c r="F6">
        <v>31</v>
      </c>
      <c r="G6">
        <v>29</v>
      </c>
      <c r="H6">
        <f t="shared" si="0"/>
        <v>0.93548387096774188</v>
      </c>
      <c r="I6">
        <f t="shared" si="1"/>
        <v>1</v>
      </c>
      <c r="J6">
        <f t="shared" si="2"/>
        <v>0.93548387096774188</v>
      </c>
      <c r="K6">
        <f t="shared" si="3"/>
        <v>0.96666666666666656</v>
      </c>
    </row>
    <row r="7" spans="1:11" x14ac:dyDescent="0.35">
      <c r="A7" t="s">
        <v>6</v>
      </c>
      <c r="B7" t="s">
        <v>132</v>
      </c>
      <c r="C7">
        <v>23</v>
      </c>
      <c r="D7">
        <v>1</v>
      </c>
      <c r="E7">
        <v>1</v>
      </c>
      <c r="F7">
        <v>24</v>
      </c>
      <c r="G7">
        <v>24</v>
      </c>
      <c r="H7">
        <f t="shared" si="0"/>
        <v>0.92</v>
      </c>
      <c r="I7">
        <f t="shared" si="1"/>
        <v>0.95833333333333337</v>
      </c>
      <c r="J7">
        <f t="shared" si="2"/>
        <v>0.95833333333333337</v>
      </c>
      <c r="K7">
        <f t="shared" si="3"/>
        <v>0.95833333333333337</v>
      </c>
    </row>
    <row r="8" spans="1:11" x14ac:dyDescent="0.35">
      <c r="A8" t="s">
        <v>7</v>
      </c>
      <c r="B8" t="s">
        <v>132</v>
      </c>
      <c r="C8">
        <v>27</v>
      </c>
      <c r="D8">
        <v>0</v>
      </c>
      <c r="E8">
        <v>3</v>
      </c>
      <c r="F8">
        <v>30</v>
      </c>
      <c r="G8">
        <v>27</v>
      </c>
      <c r="H8">
        <f t="shared" si="0"/>
        <v>0.9</v>
      </c>
      <c r="I8">
        <f t="shared" si="1"/>
        <v>1</v>
      </c>
      <c r="J8">
        <f t="shared" si="2"/>
        <v>0.9</v>
      </c>
      <c r="K8">
        <f t="shared" si="3"/>
        <v>0.94736842105263164</v>
      </c>
    </row>
    <row r="9" spans="1:11" x14ac:dyDescent="0.35">
      <c r="A9" t="s">
        <v>8</v>
      </c>
      <c r="B9" t="s">
        <v>132</v>
      </c>
      <c r="C9">
        <v>22</v>
      </c>
      <c r="D9">
        <v>0</v>
      </c>
      <c r="E9">
        <v>0</v>
      </c>
      <c r="F9">
        <v>22</v>
      </c>
      <c r="G9">
        <v>22</v>
      </c>
      <c r="H9">
        <f t="shared" si="0"/>
        <v>1</v>
      </c>
      <c r="I9">
        <f t="shared" si="1"/>
        <v>1</v>
      </c>
      <c r="J9">
        <f t="shared" si="2"/>
        <v>1</v>
      </c>
      <c r="K9">
        <f t="shared" si="3"/>
        <v>1</v>
      </c>
    </row>
    <row r="10" spans="1:11" x14ac:dyDescent="0.35">
      <c r="A10" t="s">
        <v>9</v>
      </c>
      <c r="B10" t="s">
        <v>132</v>
      </c>
      <c r="C10">
        <v>15</v>
      </c>
      <c r="D10">
        <v>0</v>
      </c>
      <c r="E10">
        <v>1</v>
      </c>
      <c r="F10">
        <v>16</v>
      </c>
      <c r="G10">
        <v>15</v>
      </c>
      <c r="H10">
        <f t="shared" si="0"/>
        <v>0.9375</v>
      </c>
      <c r="I10">
        <f t="shared" si="1"/>
        <v>1</v>
      </c>
      <c r="J10">
        <f t="shared" si="2"/>
        <v>0.9375</v>
      </c>
      <c r="K10">
        <f t="shared" si="3"/>
        <v>0.967741935483871</v>
      </c>
    </row>
    <row r="11" spans="1:11" x14ac:dyDescent="0.35">
      <c r="A11" t="s">
        <v>10</v>
      </c>
      <c r="B11" t="s">
        <v>132</v>
      </c>
      <c r="C11">
        <v>14</v>
      </c>
      <c r="D11">
        <v>0</v>
      </c>
      <c r="E11">
        <v>1</v>
      </c>
      <c r="F11">
        <v>15</v>
      </c>
      <c r="G11">
        <v>14</v>
      </c>
      <c r="H11">
        <f t="shared" si="0"/>
        <v>0.93333333333333335</v>
      </c>
      <c r="I11">
        <f t="shared" si="1"/>
        <v>1</v>
      </c>
      <c r="J11">
        <f t="shared" si="2"/>
        <v>0.93333333333333335</v>
      </c>
      <c r="K11">
        <f t="shared" si="3"/>
        <v>0.96551724137931039</v>
      </c>
    </row>
    <row r="12" spans="1:11" x14ac:dyDescent="0.35">
      <c r="A12" t="s">
        <v>1</v>
      </c>
      <c r="B12" t="s">
        <v>133</v>
      </c>
      <c r="C12">
        <v>63</v>
      </c>
      <c r="D12">
        <v>11</v>
      </c>
      <c r="E12">
        <v>2</v>
      </c>
      <c r="F12">
        <v>65</v>
      </c>
      <c r="G12">
        <v>73</v>
      </c>
      <c r="H12">
        <f t="shared" si="0"/>
        <v>0.82894736842105265</v>
      </c>
      <c r="I12">
        <f t="shared" si="1"/>
        <v>0.85135135135135132</v>
      </c>
      <c r="J12">
        <f t="shared" si="2"/>
        <v>0.96923076923076923</v>
      </c>
      <c r="K12">
        <f t="shared" si="3"/>
        <v>0.90647482014388492</v>
      </c>
    </row>
    <row r="13" spans="1:11" x14ac:dyDescent="0.35">
      <c r="A13" t="s">
        <v>2</v>
      </c>
      <c r="B13" t="s">
        <v>133</v>
      </c>
      <c r="C13">
        <v>71</v>
      </c>
      <c r="D13">
        <v>50</v>
      </c>
      <c r="E13">
        <v>2</v>
      </c>
      <c r="F13">
        <v>73</v>
      </c>
      <c r="G13">
        <v>121</v>
      </c>
      <c r="H13">
        <f t="shared" si="0"/>
        <v>0.57723577235772361</v>
      </c>
      <c r="I13">
        <f t="shared" si="1"/>
        <v>0.58677685950413228</v>
      </c>
      <c r="J13">
        <f t="shared" si="2"/>
        <v>0.9726027397260274</v>
      </c>
      <c r="K13">
        <f t="shared" si="3"/>
        <v>0.731958762886598</v>
      </c>
    </row>
    <row r="14" spans="1:11" x14ac:dyDescent="0.35">
      <c r="A14" t="s">
        <v>3</v>
      </c>
      <c r="B14" t="s">
        <v>133</v>
      </c>
      <c r="C14">
        <v>40</v>
      </c>
      <c r="D14">
        <v>34</v>
      </c>
      <c r="E14">
        <v>0</v>
      </c>
      <c r="F14">
        <v>40</v>
      </c>
      <c r="G14">
        <v>74</v>
      </c>
      <c r="H14">
        <f t="shared" si="0"/>
        <v>0.54054054054054057</v>
      </c>
      <c r="I14">
        <f t="shared" si="1"/>
        <v>0.54054054054054057</v>
      </c>
      <c r="J14">
        <f t="shared" si="2"/>
        <v>1</v>
      </c>
      <c r="K14">
        <f t="shared" si="3"/>
        <v>0.70175438596491235</v>
      </c>
    </row>
    <row r="15" spans="1:11" x14ac:dyDescent="0.35">
      <c r="A15" t="s">
        <v>4</v>
      </c>
      <c r="B15" t="s">
        <v>133</v>
      </c>
      <c r="C15">
        <v>51</v>
      </c>
      <c r="D15">
        <v>36</v>
      </c>
      <c r="E15">
        <v>0</v>
      </c>
      <c r="F15">
        <v>51</v>
      </c>
      <c r="G15">
        <v>87</v>
      </c>
      <c r="H15">
        <f t="shared" si="0"/>
        <v>0.58620689655172409</v>
      </c>
      <c r="I15">
        <f t="shared" si="1"/>
        <v>0.58620689655172409</v>
      </c>
      <c r="J15">
        <f t="shared" si="2"/>
        <v>1</v>
      </c>
      <c r="K15">
        <f t="shared" si="3"/>
        <v>0.73913043478260865</v>
      </c>
    </row>
    <row r="16" spans="1:11" x14ac:dyDescent="0.35">
      <c r="A16" t="s">
        <v>5</v>
      </c>
      <c r="B16" t="s">
        <v>133</v>
      </c>
      <c r="C16">
        <v>49</v>
      </c>
      <c r="D16">
        <v>21</v>
      </c>
      <c r="E16">
        <v>4</v>
      </c>
      <c r="F16">
        <v>53</v>
      </c>
      <c r="G16">
        <v>70</v>
      </c>
      <c r="H16">
        <f t="shared" si="0"/>
        <v>0.66216216216216217</v>
      </c>
      <c r="I16">
        <f t="shared" si="1"/>
        <v>0.7</v>
      </c>
      <c r="J16">
        <f t="shared" si="2"/>
        <v>0.92452830188679247</v>
      </c>
      <c r="K16">
        <f t="shared" si="3"/>
        <v>0.7967479674796748</v>
      </c>
    </row>
    <row r="17" spans="1:11" x14ac:dyDescent="0.35">
      <c r="A17" t="s">
        <v>6</v>
      </c>
      <c r="B17" t="s">
        <v>133</v>
      </c>
      <c r="C17">
        <v>38</v>
      </c>
      <c r="D17">
        <v>8</v>
      </c>
      <c r="E17">
        <v>1</v>
      </c>
      <c r="F17">
        <v>39</v>
      </c>
      <c r="G17">
        <v>46</v>
      </c>
      <c r="H17">
        <f t="shared" si="0"/>
        <v>0.80851063829787229</v>
      </c>
      <c r="I17">
        <f t="shared" si="1"/>
        <v>0.82608695652173914</v>
      </c>
      <c r="J17">
        <f t="shared" si="2"/>
        <v>0.97435897435897434</v>
      </c>
      <c r="K17">
        <f t="shared" si="3"/>
        <v>0.89411764705882346</v>
      </c>
    </row>
    <row r="18" spans="1:11" x14ac:dyDescent="0.35">
      <c r="A18" t="s">
        <v>7</v>
      </c>
      <c r="B18" t="s">
        <v>133</v>
      </c>
      <c r="C18">
        <v>46</v>
      </c>
      <c r="D18">
        <v>20</v>
      </c>
      <c r="E18">
        <v>1</v>
      </c>
      <c r="F18">
        <v>47</v>
      </c>
      <c r="G18">
        <v>66</v>
      </c>
      <c r="H18">
        <f t="shared" si="0"/>
        <v>0.68656716417910446</v>
      </c>
      <c r="I18">
        <f t="shared" si="1"/>
        <v>0.69696969696969702</v>
      </c>
      <c r="J18">
        <f t="shared" si="2"/>
        <v>0.97872340425531912</v>
      </c>
      <c r="K18">
        <f t="shared" si="3"/>
        <v>0.81415929203539816</v>
      </c>
    </row>
    <row r="19" spans="1:11" x14ac:dyDescent="0.35">
      <c r="A19" t="s">
        <v>8</v>
      </c>
      <c r="B19" t="s">
        <v>133</v>
      </c>
      <c r="C19">
        <v>36</v>
      </c>
      <c r="D19">
        <v>14</v>
      </c>
      <c r="E19">
        <v>1</v>
      </c>
      <c r="F19">
        <v>37</v>
      </c>
      <c r="G19">
        <v>50</v>
      </c>
      <c r="H19">
        <f t="shared" si="0"/>
        <v>0.70588235294117652</v>
      </c>
      <c r="I19">
        <f t="shared" si="1"/>
        <v>0.72</v>
      </c>
      <c r="J19">
        <f t="shared" si="2"/>
        <v>0.97297297297297303</v>
      </c>
      <c r="K19">
        <f t="shared" si="3"/>
        <v>0.82758620689655182</v>
      </c>
    </row>
    <row r="20" spans="1:11" x14ac:dyDescent="0.35">
      <c r="A20" t="s">
        <v>9</v>
      </c>
      <c r="B20" t="s">
        <v>133</v>
      </c>
      <c r="C20">
        <v>12</v>
      </c>
      <c r="D20">
        <v>20</v>
      </c>
      <c r="E20">
        <v>3</v>
      </c>
      <c r="F20">
        <v>15</v>
      </c>
      <c r="G20">
        <v>32</v>
      </c>
      <c r="H20">
        <f t="shared" si="0"/>
        <v>0.34285714285714286</v>
      </c>
      <c r="I20">
        <f t="shared" si="1"/>
        <v>0.375</v>
      </c>
      <c r="J20">
        <f t="shared" si="2"/>
        <v>0.8</v>
      </c>
      <c r="K20">
        <f t="shared" si="3"/>
        <v>0.5106382978723405</v>
      </c>
    </row>
    <row r="21" spans="1:11" x14ac:dyDescent="0.35">
      <c r="A21" t="s">
        <v>10</v>
      </c>
      <c r="B21" t="s">
        <v>133</v>
      </c>
      <c r="C21">
        <v>25</v>
      </c>
      <c r="D21">
        <v>17</v>
      </c>
      <c r="E21">
        <v>0</v>
      </c>
      <c r="F21">
        <v>25</v>
      </c>
      <c r="G21">
        <v>42</v>
      </c>
      <c r="H21">
        <f t="shared" si="0"/>
        <v>0.59523809523809523</v>
      </c>
      <c r="I21">
        <f t="shared" si="1"/>
        <v>0.59523809523809523</v>
      </c>
      <c r="J21">
        <f t="shared" si="2"/>
        <v>1</v>
      </c>
      <c r="K21">
        <f t="shared" si="3"/>
        <v>0.74626865671641784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Directive1</vt:lpstr>
      <vt:lpstr>Directive2</vt:lpstr>
      <vt:lpstr>Directive3</vt:lpstr>
      <vt:lpstr>Directive4</vt:lpstr>
      <vt:lpstr>Case1</vt:lpstr>
      <vt:lpstr>Case2</vt:lpstr>
      <vt:lpstr>Case3</vt:lpstr>
      <vt:lpstr>Case4</vt:lpstr>
      <vt:lpstr>Case9</vt:lpstr>
      <vt:lpstr>Case10</vt:lpstr>
      <vt:lpstr>Total-english</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2018-07-08T12:36:37Z</dcterms:modified>
</cp:coreProperties>
</file>