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8_{2A6296D2-C06D-49A3-AFC6-D95341B11AE3}" xr6:coauthVersionLast="47" xr6:coauthVersionMax="47" xr10:uidLastSave="{00000000-0000-0000-0000-000000000000}"/>
  <bookViews>
    <workbookView xWindow="-120" yWindow="-120" windowWidth="38640" windowHeight="15840" xr2:uid="{E508C121-5248-4341-92C2-58BF850DA0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4" i="1" l="1"/>
  <c r="X24" i="1"/>
  <c r="W24" i="1"/>
  <c r="V24" i="1"/>
  <c r="S24" i="1"/>
  <c r="R24" i="1"/>
  <c r="Q24" i="1"/>
  <c r="K24" i="1"/>
  <c r="J24" i="1"/>
</calcChain>
</file>

<file path=xl/sharedStrings.xml><?xml version="1.0" encoding="utf-8"?>
<sst xmlns="http://schemas.openxmlformats.org/spreadsheetml/2006/main" count="24" uniqueCount="24">
  <si>
    <t>PAISES</t>
  </si>
  <si>
    <t>Estados Unidos</t>
  </si>
  <si>
    <t>Canadá</t>
  </si>
  <si>
    <t>Argentina</t>
  </si>
  <si>
    <t>Alemania</t>
  </si>
  <si>
    <t>Bélgica</t>
  </si>
  <si>
    <t>Italia</t>
  </si>
  <si>
    <t>Reino Unido</t>
  </si>
  <si>
    <t>Suecia</t>
  </si>
  <si>
    <t>Paises Bajos</t>
  </si>
  <si>
    <t>España</t>
  </si>
  <si>
    <t>Finlandia</t>
  </si>
  <si>
    <t>Francia</t>
  </si>
  <si>
    <t>Dinamarca</t>
  </si>
  <si>
    <t>Polonia</t>
  </si>
  <si>
    <t>Portugal</t>
  </si>
  <si>
    <t>Austria</t>
  </si>
  <si>
    <t>Grecia</t>
  </si>
  <si>
    <t>Noruega</t>
  </si>
  <si>
    <t>Suiza</t>
  </si>
  <si>
    <t>Japón</t>
  </si>
  <si>
    <t>Corea del Sur</t>
  </si>
  <si>
    <t>Australia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</si>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</sst>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color theme="0"/>
      <name val="Montserrat"/>
    </font>
    <font>
      <sz val="12"/>
      <name val="Arial"/>
      <family val="2"/>
    </font>
    <font>
      <b/>
      <sz val="11"/>
      <name val="Montserrat"/>
    </font>
    <font>
      <sz val="11"/>
      <color indexed="8"/>
      <name val="Calibri"/>
      <family val="2"/>
    </font>
    <font>
      <sz val="11"/>
      <color indexed="8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/>
  </cellStyleXfs>
  <cellXfs count="7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/>
    </xf>
    <xf numFmtId="3" fontId="6" fillId="0" borderId="0" xfId="3" applyNumberFormat="1" applyFont="1" applyAlignment="1">
      <alignment horizontal="center"/>
    </xf>
    <xf numFmtId="3" fontId="6" fillId="0" borderId="5" xfId="3" applyNumberFormat="1" applyFont="1" applyBorder="1" applyAlignment="1">
      <alignment horizontal="center"/>
    </xf>
  </cellXfs>
  <cellStyles count="4">
    <cellStyle name="Normal" xfId="0" builtinId="0"/>
    <cellStyle name="Normal 2" xfId="1" xr:uid="{445CB90E-18FE-42CD-87A4-0117FF92290D}"/>
    <cellStyle name="Normal_ig9805" xfId="2" xr:uid="{1E040C63-04AF-4C06-9A06-DDE4D0C44469}"/>
    <cellStyle name="Normal_Libro1" xfId="3" xr:uid="{F21A6184-B340-475E-A226-5EC67EEF9A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58C9-2885-462A-AD7F-DE7C6EAE98F1}">
  <dimension ref="A1:Y24"/>
  <sheetViews>
    <sheetView tabSelected="1" workbookViewId="0">
      <selection activeCell="C13" sqref="C13"/>
    </sheetView>
  </sheetViews>
  <sheetFormatPr baseColWidth="10" defaultRowHeight="15" x14ac:dyDescent="0.25"/>
  <sheetData>
    <row r="1" spans="1:25" ht="18.75" thickBot="1" x14ac:dyDescent="0.3">
      <c r="A1" s="1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3">
        <v>2022</v>
      </c>
      <c r="Y1" s="3">
        <v>2023</v>
      </c>
    </row>
    <row r="2" spans="1:25" ht="18" x14ac:dyDescent="0.35">
      <c r="A2" s="4" t="s">
        <v>1</v>
      </c>
      <c r="B2" s="5">
        <v>2955.712</v>
      </c>
      <c r="C2" s="5">
        <v>3061.1260000000002</v>
      </c>
      <c r="D2" s="5">
        <v>3441.28</v>
      </c>
      <c r="E2" s="5">
        <v>3622.9430000000002</v>
      </c>
      <c r="F2" s="5">
        <v>3560.2449999999999</v>
      </c>
      <c r="G2" s="5">
        <v>3974.3679999999999</v>
      </c>
      <c r="H2" s="5">
        <v>3792.605</v>
      </c>
      <c r="I2" s="5">
        <v>3863.9290000000001</v>
      </c>
      <c r="J2" s="5">
        <v>4163</v>
      </c>
      <c r="K2" s="5">
        <v>3177</v>
      </c>
      <c r="L2" s="5">
        <v>3073.15</v>
      </c>
      <c r="M2" s="5">
        <v>3279.752</v>
      </c>
      <c r="N2" s="5">
        <v>2916.8069999999998</v>
      </c>
      <c r="O2" s="5">
        <v>4228.6310000000003</v>
      </c>
      <c r="P2" s="5">
        <v>4595.4530000000004</v>
      </c>
      <c r="Q2" s="5">
        <v>5298.2719999999999</v>
      </c>
      <c r="R2" s="5">
        <v>5293.5450000000001</v>
      </c>
      <c r="S2" s="5">
        <v>5702.598</v>
      </c>
      <c r="T2" s="5">
        <v>5722.4889999999996</v>
      </c>
      <c r="U2" s="5">
        <v>5895.0309999999999</v>
      </c>
      <c r="V2" s="5">
        <v>5105.442</v>
      </c>
      <c r="W2" s="5">
        <v>5207.2129999999997</v>
      </c>
      <c r="X2" s="5">
        <v>5006.7889999999998</v>
      </c>
      <c r="Y2" s="6">
        <v>4370.7460000000001</v>
      </c>
    </row>
    <row r="3" spans="1:25" ht="18" x14ac:dyDescent="0.35">
      <c r="A3" s="4" t="s">
        <v>2</v>
      </c>
      <c r="B3" s="5">
        <v>431.89299999999997</v>
      </c>
      <c r="C3" s="5">
        <v>531.46</v>
      </c>
      <c r="D3" s="5">
        <v>532.84199999999998</v>
      </c>
      <c r="E3" s="5">
        <v>513.16499999999996</v>
      </c>
      <c r="F3" s="5">
        <v>592.52099999999996</v>
      </c>
      <c r="G3" s="5">
        <v>645.30100000000004</v>
      </c>
      <c r="H3" s="5">
        <v>589.75599999999997</v>
      </c>
      <c r="I3" s="5">
        <v>554.88699999999994</v>
      </c>
      <c r="J3" s="5">
        <v>576</v>
      </c>
      <c r="K3" s="5">
        <v>484</v>
      </c>
      <c r="L3" s="5">
        <v>570.27</v>
      </c>
      <c r="M3" s="5">
        <v>530.63099999999997</v>
      </c>
      <c r="N3" s="5">
        <v>518.50699999999995</v>
      </c>
      <c r="O3" s="5">
        <v>605.47</v>
      </c>
      <c r="P3" s="5">
        <v>733.60400000000004</v>
      </c>
      <c r="Q3" s="5">
        <v>791.68200000000002</v>
      </c>
      <c r="R3" s="5">
        <v>837.13099999999997</v>
      </c>
      <c r="S3" s="5">
        <v>867.75199999999995</v>
      </c>
      <c r="T3" s="5">
        <v>928.59100000000001</v>
      </c>
      <c r="U3" s="5">
        <v>993.51099999999997</v>
      </c>
      <c r="V3" s="5">
        <v>875.58100000000002</v>
      </c>
      <c r="W3" s="5">
        <v>950.577</v>
      </c>
      <c r="X3" s="5">
        <v>821.07</v>
      </c>
      <c r="Y3" s="6">
        <v>679.58</v>
      </c>
    </row>
    <row r="4" spans="1:25" ht="18" x14ac:dyDescent="0.35">
      <c r="A4" s="4" t="s">
        <v>3</v>
      </c>
      <c r="B4" s="5">
        <v>27.545999999999999</v>
      </c>
      <c r="C4" s="5">
        <v>26.745999999999999</v>
      </c>
      <c r="D4" s="5">
        <v>6.54</v>
      </c>
      <c r="E4" s="5">
        <v>11.095000000000001</v>
      </c>
      <c r="F4" s="5">
        <v>10.242000000000001</v>
      </c>
      <c r="G4" s="5">
        <v>6.9180000000000001</v>
      </c>
      <c r="H4" s="5">
        <v>7.2939999999999996</v>
      </c>
      <c r="I4" s="5">
        <v>8.2129999999999992</v>
      </c>
      <c r="J4" s="5">
        <v>8</v>
      </c>
      <c r="K4" s="5">
        <v>7</v>
      </c>
      <c r="L4" s="5">
        <v>5.0199999999999996</v>
      </c>
      <c r="M4" s="5">
        <v>6.9710000000000001</v>
      </c>
      <c r="N4" s="5">
        <v>7.1980000000000004</v>
      </c>
      <c r="O4" s="5">
        <v>4.9130000000000003</v>
      </c>
      <c r="P4" s="5">
        <v>8.3680000000000003</v>
      </c>
      <c r="Q4" s="5">
        <v>8.0419999999999998</v>
      </c>
      <c r="R4" s="5">
        <v>8.98</v>
      </c>
      <c r="S4" s="5">
        <v>19.279</v>
      </c>
      <c r="T4" s="5">
        <v>12.006</v>
      </c>
      <c r="U4" s="5">
        <v>14.24</v>
      </c>
      <c r="V4" s="5">
        <v>14.494999999999999</v>
      </c>
      <c r="W4" s="5">
        <v>21.748999999999999</v>
      </c>
      <c r="X4" s="5">
        <v>22.524999999999999</v>
      </c>
      <c r="Y4" s="6">
        <v>23.699000000000002</v>
      </c>
    </row>
    <row r="5" spans="1:25" ht="18" x14ac:dyDescent="0.35">
      <c r="A5" s="4" t="s">
        <v>4</v>
      </c>
      <c r="B5" s="5">
        <v>1727.1010000000001</v>
      </c>
      <c r="C5" s="5">
        <v>1860.3130000000001</v>
      </c>
      <c r="D5" s="5">
        <v>1767.0920000000001</v>
      </c>
      <c r="E5" s="5">
        <v>1642.4359999999999</v>
      </c>
      <c r="F5" s="5">
        <v>1383.1030000000001</v>
      </c>
      <c r="G5" s="5">
        <v>1420.386</v>
      </c>
      <c r="H5" s="5">
        <v>1456.7049999999999</v>
      </c>
      <c r="I5" s="5">
        <v>1549.5409999999999</v>
      </c>
      <c r="J5" s="5">
        <v>1136</v>
      </c>
      <c r="K5" s="5">
        <v>456.642</v>
      </c>
      <c r="L5" s="5">
        <v>335.15</v>
      </c>
      <c r="M5" s="5">
        <v>424.66</v>
      </c>
      <c r="N5" s="5">
        <v>469.07</v>
      </c>
      <c r="O5" s="5">
        <v>736.62900000000002</v>
      </c>
      <c r="P5" s="5">
        <v>972.17</v>
      </c>
      <c r="Q5" s="5">
        <v>1109.1130000000001</v>
      </c>
      <c r="R5" s="5">
        <v>1246.3409999999999</v>
      </c>
      <c r="S5" s="5">
        <v>1025.232</v>
      </c>
      <c r="T5" s="5">
        <v>1023.0940000000001</v>
      </c>
      <c r="U5" s="5">
        <v>1196.2159999999999</v>
      </c>
      <c r="V5" s="5">
        <v>1082.145</v>
      </c>
      <c r="W5" s="5">
        <v>968.50199999999995</v>
      </c>
      <c r="X5" s="5">
        <v>778.54600000000005</v>
      </c>
      <c r="Y5" s="6">
        <v>755.55</v>
      </c>
    </row>
    <row r="6" spans="1:25" ht="18" x14ac:dyDescent="0.35">
      <c r="A6" s="4" t="s">
        <v>5</v>
      </c>
      <c r="B6" s="5">
        <v>485.41800000000001</v>
      </c>
      <c r="C6" s="5">
        <v>740.62900000000002</v>
      </c>
      <c r="D6" s="5">
        <v>486.46499999999997</v>
      </c>
      <c r="E6" s="5">
        <v>531.05899999999997</v>
      </c>
      <c r="F6" s="5">
        <v>542.68799999999999</v>
      </c>
      <c r="G6" s="5">
        <v>664.11699999999996</v>
      </c>
      <c r="H6" s="5">
        <v>614.64499999999998</v>
      </c>
      <c r="I6" s="5">
        <v>775.678</v>
      </c>
      <c r="J6" s="5">
        <v>710</v>
      </c>
      <c r="K6" s="5">
        <v>518.93200000000002</v>
      </c>
      <c r="L6" s="5">
        <v>570.53</v>
      </c>
      <c r="M6" s="5">
        <v>568.64200000000005</v>
      </c>
      <c r="N6" s="5">
        <v>531.60299999999995</v>
      </c>
      <c r="O6" s="5">
        <v>669.49</v>
      </c>
      <c r="P6" s="5">
        <v>837.82799999999997</v>
      </c>
      <c r="Q6" s="5">
        <v>918.62599999999998</v>
      </c>
      <c r="R6" s="5">
        <v>719.46500000000003</v>
      </c>
      <c r="S6" s="5">
        <v>616.67100000000005</v>
      </c>
      <c r="T6" s="5">
        <v>599.21</v>
      </c>
      <c r="U6" s="5">
        <v>660.16300000000001</v>
      </c>
      <c r="V6" s="5">
        <v>854.399</v>
      </c>
      <c r="W6" s="5">
        <v>889.25900000000001</v>
      </c>
      <c r="X6" s="5">
        <v>768.83199999999999</v>
      </c>
      <c r="Y6" s="6">
        <v>691.20100000000002</v>
      </c>
    </row>
    <row r="7" spans="1:25" ht="18" x14ac:dyDescent="0.35">
      <c r="A7" s="4" t="s">
        <v>6</v>
      </c>
      <c r="B7" s="5">
        <v>228.17699999999999</v>
      </c>
      <c r="C7" s="5">
        <v>234.36699999999999</v>
      </c>
      <c r="D7" s="5">
        <v>256.78100000000001</v>
      </c>
      <c r="E7" s="5">
        <v>254.84899999999999</v>
      </c>
      <c r="F7" s="5">
        <v>284.80700000000002</v>
      </c>
      <c r="G7" s="5">
        <v>408.56799999999998</v>
      </c>
      <c r="H7" s="5">
        <v>391.78399999999999</v>
      </c>
      <c r="I7" s="5">
        <v>409.87799999999999</v>
      </c>
      <c r="J7" s="5">
        <v>392</v>
      </c>
      <c r="K7" s="5">
        <v>141.251</v>
      </c>
      <c r="L7" s="5">
        <v>108.36</v>
      </c>
      <c r="M7" s="5">
        <v>121.872</v>
      </c>
      <c r="N7" s="5">
        <v>110.96899999999999</v>
      </c>
      <c r="O7" s="5">
        <v>164.845</v>
      </c>
      <c r="P7" s="5">
        <v>275.20299999999997</v>
      </c>
      <c r="Q7" s="5">
        <v>340.15199999999999</v>
      </c>
      <c r="R7" s="5">
        <v>388.35700000000003</v>
      </c>
      <c r="S7" s="5">
        <v>348.81700000000001</v>
      </c>
      <c r="T7" s="5">
        <v>298.29199999999997</v>
      </c>
      <c r="U7" s="5">
        <v>344.99900000000002</v>
      </c>
      <c r="V7" s="5">
        <v>253.48</v>
      </c>
      <c r="W7" s="5">
        <v>257.10599999999999</v>
      </c>
      <c r="X7" s="5">
        <v>198.19499999999999</v>
      </c>
      <c r="Y7" s="6">
        <v>213.792</v>
      </c>
    </row>
    <row r="8" spans="1:25" ht="18" x14ac:dyDescent="0.35">
      <c r="A8" s="4" t="s">
        <v>7</v>
      </c>
      <c r="B8" s="5">
        <v>231.83099999999999</v>
      </c>
      <c r="C8" s="5">
        <v>238.096</v>
      </c>
      <c r="D8" s="5">
        <v>308.08300000000003</v>
      </c>
      <c r="E8" s="5">
        <v>295.52100000000002</v>
      </c>
      <c r="F8" s="5">
        <v>281.79700000000003</v>
      </c>
      <c r="G8" s="5">
        <v>367.63900000000001</v>
      </c>
      <c r="H8" s="5">
        <v>440.28199999999998</v>
      </c>
      <c r="I8" s="5">
        <v>482.96199999999999</v>
      </c>
      <c r="J8" s="5">
        <v>471</v>
      </c>
      <c r="K8" s="5">
        <v>322.97500000000002</v>
      </c>
      <c r="L8" s="5">
        <v>292.42</v>
      </c>
      <c r="M8" s="5">
        <v>432.11500000000001</v>
      </c>
      <c r="N8" s="5">
        <v>295.608</v>
      </c>
      <c r="O8" s="5">
        <v>340.7</v>
      </c>
      <c r="P8" s="5">
        <v>315.09699999999998</v>
      </c>
      <c r="Q8" s="5">
        <v>313.39499999999998</v>
      </c>
      <c r="R8" s="5">
        <v>357.74200000000002</v>
      </c>
      <c r="S8" s="5">
        <v>344.83699999999999</v>
      </c>
      <c r="T8" s="5">
        <v>283.745</v>
      </c>
      <c r="U8" s="5">
        <v>267.65899999999999</v>
      </c>
      <c r="V8" s="5">
        <v>258.00799999999998</v>
      </c>
      <c r="W8" s="5">
        <v>293.35399999999998</v>
      </c>
      <c r="X8" s="5">
        <v>242.87799999999999</v>
      </c>
      <c r="Y8" s="6">
        <v>176.22499999999999</v>
      </c>
    </row>
    <row r="9" spans="1:25" ht="18" x14ac:dyDescent="0.35">
      <c r="A9" s="4" t="s">
        <v>8</v>
      </c>
      <c r="B9" s="5">
        <v>222.93700000000001</v>
      </c>
      <c r="C9" s="5">
        <v>271.142</v>
      </c>
      <c r="D9" s="5">
        <v>264.69400000000002</v>
      </c>
      <c r="E9" s="5">
        <v>246.571</v>
      </c>
      <c r="F9" s="5">
        <v>265.87</v>
      </c>
      <c r="G9" s="5">
        <v>262.28500000000003</v>
      </c>
      <c r="H9" s="5">
        <v>295.851</v>
      </c>
      <c r="I9" s="5">
        <v>290.774</v>
      </c>
      <c r="J9" s="5">
        <v>266</v>
      </c>
      <c r="K9" s="5">
        <v>187.65199999999999</v>
      </c>
      <c r="L9" s="5">
        <v>129.82</v>
      </c>
      <c r="M9" s="5">
        <v>114.883</v>
      </c>
      <c r="N9" s="5">
        <v>117.803</v>
      </c>
      <c r="O9" s="5">
        <v>153.66999999999999</v>
      </c>
      <c r="P9" s="5">
        <v>169.09299999999999</v>
      </c>
      <c r="Q9" s="5">
        <v>165.84899999999999</v>
      </c>
      <c r="R9" s="5">
        <v>178.40600000000001</v>
      </c>
      <c r="S9" s="5">
        <v>132.70599999999999</v>
      </c>
      <c r="T9" s="5">
        <v>84.781999999999996</v>
      </c>
      <c r="U9" s="5">
        <v>89.989000000000004</v>
      </c>
      <c r="V9" s="5">
        <v>85.512</v>
      </c>
      <c r="W9" s="5">
        <v>54.982999999999997</v>
      </c>
      <c r="X9" s="5">
        <v>59.171999999999997</v>
      </c>
      <c r="Y9" s="6">
        <v>62.442</v>
      </c>
    </row>
    <row r="10" spans="1:25" ht="18" x14ac:dyDescent="0.35">
      <c r="A10" s="4" t="s">
        <v>9</v>
      </c>
      <c r="B10" s="5">
        <v>238.18199999999999</v>
      </c>
      <c r="C10" s="5">
        <v>260.31799999999998</v>
      </c>
      <c r="D10" s="5">
        <v>213.761</v>
      </c>
      <c r="E10" s="5">
        <v>267.57100000000003</v>
      </c>
      <c r="F10" s="5">
        <v>207.88200000000001</v>
      </c>
      <c r="G10" s="5">
        <v>165.941</v>
      </c>
      <c r="H10" s="5">
        <v>218.29300000000001</v>
      </c>
      <c r="I10" s="5">
        <v>219.911</v>
      </c>
      <c r="J10" s="5">
        <v>131</v>
      </c>
      <c r="K10" s="5">
        <v>61.581000000000003</v>
      </c>
      <c r="L10" s="5">
        <v>51.55</v>
      </c>
      <c r="M10" s="5">
        <v>29.4</v>
      </c>
      <c r="N10" s="5">
        <v>45.726999999999997</v>
      </c>
      <c r="O10" s="5">
        <v>73.037999999999997</v>
      </c>
      <c r="P10" s="5">
        <v>95.397000000000006</v>
      </c>
      <c r="Q10" s="5">
        <v>126.736</v>
      </c>
      <c r="R10" s="5">
        <v>126.149</v>
      </c>
      <c r="S10" s="5">
        <v>107.797</v>
      </c>
      <c r="T10" s="5">
        <v>118.17100000000001</v>
      </c>
      <c r="U10" s="5">
        <v>149.328</v>
      </c>
      <c r="V10" s="5">
        <v>115.319</v>
      </c>
      <c r="W10" s="5">
        <v>158.636</v>
      </c>
      <c r="X10" s="5">
        <v>175.65</v>
      </c>
      <c r="Y10" s="6">
        <v>205.93299999999999</v>
      </c>
    </row>
    <row r="11" spans="1:25" ht="18" x14ac:dyDescent="0.35">
      <c r="A11" s="4" t="s">
        <v>10</v>
      </c>
      <c r="B11" s="5">
        <v>228.083</v>
      </c>
      <c r="C11" s="5">
        <v>191.05500000000001</v>
      </c>
      <c r="D11" s="5">
        <v>256.44499999999999</v>
      </c>
      <c r="E11" s="5">
        <v>249.02699999999999</v>
      </c>
      <c r="F11" s="5">
        <v>216.85300000000001</v>
      </c>
      <c r="G11" s="5">
        <v>227.67599999999999</v>
      </c>
      <c r="H11" s="5">
        <v>276.61399999999998</v>
      </c>
      <c r="I11" s="5">
        <v>337.63799999999998</v>
      </c>
      <c r="J11" s="5">
        <v>282</v>
      </c>
      <c r="K11" s="5">
        <v>195.57900000000001</v>
      </c>
      <c r="L11" s="5">
        <v>208.95</v>
      </c>
      <c r="M11" s="5">
        <v>250.09399999999999</v>
      </c>
      <c r="N11" s="5">
        <v>238.387</v>
      </c>
      <c r="O11" s="5">
        <v>228.12</v>
      </c>
      <c r="P11" s="5">
        <v>266.38400000000001</v>
      </c>
      <c r="Q11" s="5">
        <v>307.18299999999999</v>
      </c>
      <c r="R11" s="5">
        <v>288.56299999999999</v>
      </c>
      <c r="S11" s="5">
        <v>304.27300000000002</v>
      </c>
      <c r="T11" s="5">
        <v>281.00099999999998</v>
      </c>
      <c r="U11" s="5">
        <v>321.185</v>
      </c>
      <c r="V11" s="5">
        <v>291.92399999999998</v>
      </c>
      <c r="W11" s="5">
        <v>267.09500000000003</v>
      </c>
      <c r="X11" s="5">
        <v>246.46600000000001</v>
      </c>
      <c r="Y11" s="6">
        <v>188.61199999999999</v>
      </c>
    </row>
    <row r="12" spans="1:25" ht="18" x14ac:dyDescent="0.35">
      <c r="A12" s="4" t="s">
        <v>11</v>
      </c>
      <c r="B12" s="5">
        <v>109.672</v>
      </c>
      <c r="C12" s="5">
        <v>184.28800000000001</v>
      </c>
      <c r="D12" s="5">
        <v>180.29</v>
      </c>
      <c r="E12" s="5">
        <v>133.95400000000001</v>
      </c>
      <c r="F12" s="5">
        <v>187.30099999999999</v>
      </c>
      <c r="G12" s="5">
        <v>165.80500000000001</v>
      </c>
      <c r="H12" s="5">
        <v>229.46899999999999</v>
      </c>
      <c r="I12" s="5">
        <v>219.62899999999999</v>
      </c>
      <c r="J12" s="5">
        <v>224</v>
      </c>
      <c r="K12" s="5">
        <v>94.995999999999995</v>
      </c>
      <c r="L12" s="5">
        <v>117</v>
      </c>
      <c r="M12" s="5">
        <v>132.30600000000001</v>
      </c>
      <c r="N12" s="5">
        <v>191.959</v>
      </c>
      <c r="O12" s="5">
        <v>164.142</v>
      </c>
      <c r="P12" s="5">
        <v>225.38</v>
      </c>
      <c r="Q12" s="5">
        <v>286.947</v>
      </c>
      <c r="R12" s="5">
        <v>287.512</v>
      </c>
      <c r="S12" s="5">
        <v>252.04300000000001</v>
      </c>
      <c r="T12" s="5">
        <v>279.81400000000002</v>
      </c>
      <c r="U12" s="5">
        <v>300.00200000000001</v>
      </c>
      <c r="V12" s="5">
        <v>247.34299999999999</v>
      </c>
      <c r="W12" s="5">
        <v>192.88900000000001</v>
      </c>
      <c r="X12" s="5">
        <v>129.92599999999999</v>
      </c>
      <c r="Y12" s="6">
        <v>116.88800000000001</v>
      </c>
    </row>
    <row r="13" spans="1:25" ht="18" x14ac:dyDescent="0.35">
      <c r="A13" s="4" t="s">
        <v>12</v>
      </c>
      <c r="B13" s="5">
        <v>305.50599999999997</v>
      </c>
      <c r="C13" s="5">
        <v>319.97399999999999</v>
      </c>
      <c r="D13" s="5">
        <v>241.54</v>
      </c>
      <c r="E13" s="5">
        <v>193.10599999999999</v>
      </c>
      <c r="F13" s="5">
        <v>158.69900000000001</v>
      </c>
      <c r="G13" s="5">
        <v>135.87</v>
      </c>
      <c r="H13" s="5">
        <v>158.58500000000001</v>
      </c>
      <c r="I13" s="5">
        <v>186.00299999999999</v>
      </c>
      <c r="J13" s="5">
        <v>158</v>
      </c>
      <c r="K13" s="5">
        <v>185.958</v>
      </c>
      <c r="L13" s="5">
        <v>157.74</v>
      </c>
      <c r="M13" s="5">
        <v>108.502</v>
      </c>
      <c r="N13" s="5">
        <v>115.634</v>
      </c>
      <c r="O13" s="5">
        <v>171.95099999999999</v>
      </c>
      <c r="P13" s="5">
        <v>134.66300000000001</v>
      </c>
      <c r="Q13" s="5">
        <v>108.931</v>
      </c>
      <c r="R13" s="5">
        <v>174.54599999999999</v>
      </c>
      <c r="S13" s="5">
        <v>215.251</v>
      </c>
      <c r="T13" s="5">
        <v>141.036</v>
      </c>
      <c r="U13" s="5">
        <v>143.56200000000001</v>
      </c>
      <c r="V13" s="5">
        <v>137.19999999999999</v>
      </c>
      <c r="W13" s="5">
        <v>109.643</v>
      </c>
      <c r="X13" s="5">
        <v>84.09</v>
      </c>
      <c r="Y13" s="6">
        <v>65.007000000000005</v>
      </c>
    </row>
    <row r="14" spans="1:25" ht="18" x14ac:dyDescent="0.35">
      <c r="A14" s="4" t="s">
        <v>13</v>
      </c>
      <c r="B14" s="5">
        <v>97.691999999999993</v>
      </c>
      <c r="C14" s="5">
        <v>85.725999999999999</v>
      </c>
      <c r="D14" s="5">
        <v>109.039</v>
      </c>
      <c r="E14" s="5">
        <v>105.346</v>
      </c>
      <c r="F14" s="5">
        <v>115.985</v>
      </c>
      <c r="G14" s="5">
        <v>74.442999999999998</v>
      </c>
      <c r="H14" s="5">
        <v>73.052999999999997</v>
      </c>
      <c r="I14" s="5">
        <v>59.039000000000001</v>
      </c>
      <c r="J14" s="5">
        <v>54</v>
      </c>
      <c r="K14" s="5">
        <v>21.372</v>
      </c>
      <c r="L14" s="5">
        <v>19.149999999999999</v>
      </c>
      <c r="M14" s="5">
        <v>20.672000000000001</v>
      </c>
      <c r="N14" s="5">
        <v>20.658000000000001</v>
      </c>
      <c r="O14" s="5">
        <v>29.481000000000002</v>
      </c>
      <c r="P14" s="5">
        <v>37.619999999999997</v>
      </c>
      <c r="Q14" s="5">
        <v>39.643999999999998</v>
      </c>
      <c r="R14" s="5">
        <v>40.603999999999999</v>
      </c>
      <c r="S14" s="5">
        <v>28.597000000000001</v>
      </c>
      <c r="T14" s="5">
        <v>25.091000000000001</v>
      </c>
      <c r="U14" s="5">
        <v>26.22</v>
      </c>
      <c r="V14" s="5">
        <v>16.994</v>
      </c>
      <c r="W14" s="5">
        <v>21.658000000000001</v>
      </c>
      <c r="X14" s="5">
        <v>14.414999999999999</v>
      </c>
      <c r="Y14" s="6">
        <v>25.27</v>
      </c>
    </row>
    <row r="15" spans="1:25" ht="18" x14ac:dyDescent="0.35">
      <c r="A15" s="4" t="s">
        <v>14</v>
      </c>
      <c r="B15" s="5">
        <v>85.474000000000004</v>
      </c>
      <c r="C15" s="5">
        <v>55.646000000000001</v>
      </c>
      <c r="D15" s="5">
        <v>31.975999999999999</v>
      </c>
      <c r="E15" s="5">
        <v>58.201999999999998</v>
      </c>
      <c r="F15" s="5">
        <v>19.556000000000001</v>
      </c>
      <c r="G15" s="5">
        <v>27.57</v>
      </c>
      <c r="H15" s="5">
        <v>65.111000000000004</v>
      </c>
      <c r="I15" s="5">
        <v>80.097999999999999</v>
      </c>
      <c r="J15" s="5">
        <v>80</v>
      </c>
      <c r="K15" s="5">
        <v>11.661</v>
      </c>
      <c r="L15" s="5">
        <v>10.24</v>
      </c>
      <c r="M15" s="5">
        <v>13.281000000000001</v>
      </c>
      <c r="N15" s="5">
        <v>13.842000000000001</v>
      </c>
      <c r="O15" s="5">
        <v>14.869</v>
      </c>
      <c r="P15" s="5">
        <v>16.794</v>
      </c>
      <c r="Q15" s="5">
        <v>19.367999999999999</v>
      </c>
      <c r="R15" s="5">
        <v>35.761000000000003</v>
      </c>
      <c r="S15" s="5">
        <v>31.885000000000002</v>
      </c>
      <c r="T15" s="5">
        <v>49.232999999999997</v>
      </c>
      <c r="U15" s="5">
        <v>41.405000000000001</v>
      </c>
      <c r="V15" s="5">
        <v>32.948</v>
      </c>
      <c r="W15" s="5">
        <v>33.99</v>
      </c>
      <c r="X15" s="5">
        <v>20.106999999999999</v>
      </c>
      <c r="Y15" s="6">
        <v>27.225999999999999</v>
      </c>
    </row>
    <row r="16" spans="1:25" ht="18" x14ac:dyDescent="0.35">
      <c r="A16" s="4" t="s">
        <v>15</v>
      </c>
      <c r="B16" s="5">
        <v>13.361000000000001</v>
      </c>
      <c r="C16" s="5">
        <v>18.91</v>
      </c>
      <c r="D16" s="5">
        <v>19.844999999999999</v>
      </c>
      <c r="E16" s="5">
        <v>20.969000000000001</v>
      </c>
      <c r="F16" s="5">
        <v>19.908000000000001</v>
      </c>
      <c r="G16" s="5">
        <v>20.265000000000001</v>
      </c>
      <c r="H16" s="5">
        <v>23.273</v>
      </c>
      <c r="I16" s="5">
        <v>26.754000000000001</v>
      </c>
      <c r="J16" s="5">
        <v>39.511000000000003</v>
      </c>
      <c r="K16" s="5">
        <v>9.6029999999999998</v>
      </c>
      <c r="L16" s="5">
        <v>3.94</v>
      </c>
      <c r="M16" s="5">
        <v>6.9720000000000004</v>
      </c>
      <c r="N16" s="5">
        <v>3.5920000000000001</v>
      </c>
      <c r="O16" s="5">
        <v>9.7609999999999992</v>
      </c>
      <c r="P16" s="5">
        <v>11.361000000000001</v>
      </c>
      <c r="Q16" s="5">
        <v>9.1</v>
      </c>
      <c r="R16" s="5">
        <v>10.08</v>
      </c>
      <c r="S16" s="5">
        <v>25.462</v>
      </c>
      <c r="T16" s="5">
        <v>22.744</v>
      </c>
      <c r="U16" s="5">
        <v>28.241</v>
      </c>
      <c r="V16" s="5">
        <v>20.010999999999999</v>
      </c>
      <c r="W16" s="5">
        <v>12.24</v>
      </c>
      <c r="X16" s="5">
        <v>11.667999999999999</v>
      </c>
      <c r="Y16" s="6">
        <v>20.335000000000001</v>
      </c>
    </row>
    <row r="17" spans="1:25" ht="18" x14ac:dyDescent="0.35">
      <c r="A17" s="4" t="s">
        <v>16</v>
      </c>
      <c r="B17" s="5">
        <v>17.402000000000001</v>
      </c>
      <c r="C17" s="5">
        <v>18.184000000000001</v>
      </c>
      <c r="D17" s="5">
        <v>17.303000000000001</v>
      </c>
      <c r="E17" s="5">
        <v>14.837999999999999</v>
      </c>
      <c r="F17" s="5">
        <v>15.058</v>
      </c>
      <c r="G17" s="5">
        <v>4.0519999999999996</v>
      </c>
      <c r="H17" s="5">
        <v>1.399</v>
      </c>
      <c r="I17" s="5">
        <v>1</v>
      </c>
      <c r="J17" s="5">
        <v>0</v>
      </c>
      <c r="K17" s="5">
        <v>0.35</v>
      </c>
      <c r="L17" s="5">
        <v>0</v>
      </c>
      <c r="M17" s="5">
        <v>7.0000000000000001E-3</v>
      </c>
      <c r="N17" s="5">
        <v>1.7000000000000001E-2</v>
      </c>
      <c r="O17" s="5">
        <v>1.6E-2</v>
      </c>
      <c r="P17" s="5">
        <v>6.6000000000000003E-2</v>
      </c>
      <c r="Q17" s="5">
        <v>4.2999999999999997E-2</v>
      </c>
      <c r="R17" s="5">
        <v>2.8000000000000001E-2</v>
      </c>
      <c r="S17" s="5">
        <v>1.2999999999999999E-5</v>
      </c>
      <c r="T17" s="5">
        <v>4.5999999999999999E-2</v>
      </c>
      <c r="U17" s="5">
        <v>4.1000000000000002E-2</v>
      </c>
      <c r="V17" s="5">
        <v>7.6999999999999999E-2</v>
      </c>
      <c r="W17" s="5">
        <v>9.1999999999999998E-2</v>
      </c>
      <c r="X17" s="5">
        <v>0.315</v>
      </c>
      <c r="Y17" s="6">
        <v>5.0999999999999997E-2</v>
      </c>
    </row>
    <row r="18" spans="1:25" ht="18" x14ac:dyDescent="0.35">
      <c r="A18" s="4" t="s">
        <v>17</v>
      </c>
      <c r="B18" s="5">
        <v>12.611000000000001</v>
      </c>
      <c r="C18" s="5">
        <v>13.013999999999999</v>
      </c>
      <c r="D18" s="5">
        <v>18.157</v>
      </c>
      <c r="E18" s="5">
        <v>12.722</v>
      </c>
      <c r="F18" s="5">
        <v>17.082000000000001</v>
      </c>
      <c r="G18" s="5">
        <v>15.829000000000001</v>
      </c>
      <c r="H18" s="5">
        <v>15.3</v>
      </c>
      <c r="I18" s="5">
        <v>16.196999999999999</v>
      </c>
      <c r="J18" s="5">
        <v>22</v>
      </c>
      <c r="K18" s="5">
        <v>11.771000000000001</v>
      </c>
      <c r="L18" s="5">
        <v>4.5999999999999996</v>
      </c>
      <c r="M18" s="5">
        <v>3.4260000000000002</v>
      </c>
      <c r="N18" s="5">
        <v>7.0990000000000002</v>
      </c>
      <c r="O18" s="5">
        <v>12.422000000000001</v>
      </c>
      <c r="P18" s="5">
        <v>13.074999999999999</v>
      </c>
      <c r="Q18" s="5">
        <v>16.436</v>
      </c>
      <c r="R18" s="5">
        <v>25.832999999999998</v>
      </c>
      <c r="S18" s="5">
        <v>19.585000000000001</v>
      </c>
      <c r="T18" s="5">
        <v>24.407</v>
      </c>
      <c r="U18" s="5">
        <v>34.381999999999998</v>
      </c>
      <c r="V18" s="5">
        <v>27.582000000000001</v>
      </c>
      <c r="W18" s="5">
        <v>40.075000000000003</v>
      </c>
      <c r="X18" s="5">
        <v>32.497999999999998</v>
      </c>
      <c r="Y18" s="6">
        <v>49.094999999999999</v>
      </c>
    </row>
    <row r="19" spans="1:25" ht="18" x14ac:dyDescent="0.35">
      <c r="A19" s="4" t="s">
        <v>18</v>
      </c>
      <c r="B19" s="5">
        <v>69.837999999999994</v>
      </c>
      <c r="C19" s="5">
        <v>102.66200000000001</v>
      </c>
      <c r="D19" s="5">
        <v>125.658</v>
      </c>
      <c r="E19" s="5">
        <v>136.33699999999999</v>
      </c>
      <c r="F19" s="5">
        <v>160.53899999999999</v>
      </c>
      <c r="G19" s="5">
        <v>130.33500000000001</v>
      </c>
      <c r="H19" s="5">
        <v>139.40799999999999</v>
      </c>
      <c r="I19" s="5">
        <v>152.79499999999999</v>
      </c>
      <c r="J19" s="5">
        <v>116</v>
      </c>
      <c r="K19" s="5">
        <v>100.982</v>
      </c>
      <c r="L19" s="5">
        <v>114.55</v>
      </c>
      <c r="M19" s="5">
        <v>88.53</v>
      </c>
      <c r="N19" s="5">
        <v>91.513000000000005</v>
      </c>
      <c r="O19" s="5">
        <v>130.571</v>
      </c>
      <c r="P19" s="5">
        <v>137.71299999999999</v>
      </c>
      <c r="Q19" s="5">
        <v>178.298</v>
      </c>
      <c r="R19" s="5">
        <v>159.70500000000001</v>
      </c>
      <c r="S19" s="5">
        <v>180.03899999999999</v>
      </c>
      <c r="T19" s="5">
        <v>137.36799999999999</v>
      </c>
      <c r="U19" s="5">
        <v>171.149</v>
      </c>
      <c r="V19" s="5">
        <v>185.63300000000001</v>
      </c>
      <c r="W19" s="5">
        <v>160.36199999999999</v>
      </c>
      <c r="X19" s="5">
        <v>171.66399999999999</v>
      </c>
      <c r="Y19" s="6">
        <v>124.636</v>
      </c>
    </row>
    <row r="20" spans="1:25" ht="18" x14ac:dyDescent="0.35">
      <c r="A20" s="4" t="s">
        <v>19</v>
      </c>
      <c r="B20" s="5">
        <v>18.788</v>
      </c>
      <c r="C20" s="5">
        <v>43.56</v>
      </c>
      <c r="D20" s="5">
        <v>34.837000000000003</v>
      </c>
      <c r="E20" s="5">
        <v>19.151</v>
      </c>
      <c r="F20" s="5">
        <v>11.561999999999999</v>
      </c>
      <c r="G20" s="5">
        <v>33.195</v>
      </c>
      <c r="H20" s="5">
        <v>4.8339999999999996</v>
      </c>
      <c r="I20" s="5">
        <v>1.0029999999999999</v>
      </c>
      <c r="J20" s="5">
        <v>0.34300000000000003</v>
      </c>
      <c r="K20" s="5">
        <v>1.7000000000000001E-2</v>
      </c>
      <c r="L20" s="5">
        <v>0</v>
      </c>
      <c r="M20" s="5">
        <v>1.1100000000000001</v>
      </c>
      <c r="N20" s="5">
        <v>6.625</v>
      </c>
      <c r="O20" s="5">
        <v>1.669</v>
      </c>
      <c r="P20" s="5">
        <v>4.0000000000000001E-3</v>
      </c>
      <c r="Q20" s="5">
        <v>4.2279999999999998</v>
      </c>
      <c r="R20" s="5">
        <v>2.7269999999999999</v>
      </c>
      <c r="S20" s="5">
        <v>5.3999999999999999E-2</v>
      </c>
      <c r="T20" s="5">
        <v>5.9820000000000002</v>
      </c>
      <c r="U20" s="5">
        <v>1.1870000000000001</v>
      </c>
      <c r="V20" s="5">
        <v>3.6480000000000001</v>
      </c>
      <c r="W20" s="5">
        <v>1.623</v>
      </c>
      <c r="X20" s="5">
        <v>0.34599999999999997</v>
      </c>
      <c r="Y20" s="6">
        <v>1.2529999999999999</v>
      </c>
    </row>
    <row r="21" spans="1:25" ht="18" x14ac:dyDescent="0.35">
      <c r="A21" s="4" t="s">
        <v>20</v>
      </c>
      <c r="B21" s="5">
        <v>1267.9870000000001</v>
      </c>
      <c r="C21" s="5">
        <v>1201.9349999999999</v>
      </c>
      <c r="D21" s="5">
        <v>1458.568</v>
      </c>
      <c r="E21" s="5">
        <v>1394.49</v>
      </c>
      <c r="F21" s="5">
        <v>1617.6210000000001</v>
      </c>
      <c r="G21" s="5">
        <v>1524.913</v>
      </c>
      <c r="H21" s="5">
        <v>1513.1759999999999</v>
      </c>
      <c r="I21" s="5">
        <v>1324.8019999999999</v>
      </c>
      <c r="J21" s="5">
        <v>1415</v>
      </c>
      <c r="K21" s="5">
        <v>1284.9690000000001</v>
      </c>
      <c r="L21" s="5">
        <v>1401.24</v>
      </c>
      <c r="M21" s="5">
        <v>929.65099999999995</v>
      </c>
      <c r="N21" s="5">
        <v>782.83900000000006</v>
      </c>
      <c r="O21" s="5">
        <v>1099.5989999999999</v>
      </c>
      <c r="P21" s="5">
        <v>1062.7650000000001</v>
      </c>
      <c r="Q21" s="5">
        <v>1330.2660000000001</v>
      </c>
      <c r="R21" s="5">
        <v>1222.845</v>
      </c>
      <c r="S21" s="5">
        <v>1237.597</v>
      </c>
      <c r="T21" s="5">
        <v>1070.9929999999999</v>
      </c>
      <c r="U21" s="5">
        <v>1106.9849999999999</v>
      </c>
      <c r="V21" s="5">
        <v>1023.245</v>
      </c>
      <c r="W21" s="5">
        <v>860.91499999999996</v>
      </c>
      <c r="X21" s="5">
        <v>776.70600000000002</v>
      </c>
      <c r="Y21" s="6">
        <v>589.70299999999997</v>
      </c>
    </row>
    <row r="22" spans="1:25" ht="18" x14ac:dyDescent="0.35">
      <c r="A22" s="4" t="s">
        <v>21</v>
      </c>
      <c r="B22" s="5">
        <v>121.86799999999999</v>
      </c>
      <c r="C22" s="5">
        <v>103.748</v>
      </c>
      <c r="D22" s="5">
        <v>100.57299999999999</v>
      </c>
      <c r="E22" s="5">
        <v>134.27099999999999</v>
      </c>
      <c r="F22" s="5">
        <v>149.017</v>
      </c>
      <c r="G22" s="5">
        <v>170.203</v>
      </c>
      <c r="H22" s="5">
        <v>167.41300000000001</v>
      </c>
      <c r="I22" s="5">
        <v>205.46</v>
      </c>
      <c r="J22" s="5">
        <v>233</v>
      </c>
      <c r="K22" s="5">
        <v>218.14500000000001</v>
      </c>
      <c r="L22" s="5">
        <v>267.13</v>
      </c>
      <c r="M22" s="5">
        <v>286.76400000000001</v>
      </c>
      <c r="N22" s="5">
        <v>215.006</v>
      </c>
      <c r="O22" s="5">
        <v>243.52</v>
      </c>
      <c r="P22" s="5">
        <v>350.51100000000002</v>
      </c>
      <c r="Q22" s="5">
        <v>345.85599999999999</v>
      </c>
      <c r="R22" s="5">
        <v>472.452</v>
      </c>
      <c r="S22" s="5">
        <v>453.71800000000002</v>
      </c>
      <c r="T22" s="5">
        <v>475.19299999999998</v>
      </c>
      <c r="U22" s="5">
        <v>492.86</v>
      </c>
      <c r="V22" s="5">
        <v>539.96199999999999</v>
      </c>
      <c r="W22" s="5">
        <v>517.149</v>
      </c>
      <c r="X22" s="5">
        <v>489.81200000000001</v>
      </c>
      <c r="Y22" s="6">
        <v>477.84899999999999</v>
      </c>
    </row>
    <row r="23" spans="1:25" ht="18" x14ac:dyDescent="0.35">
      <c r="A23" s="4" t="s">
        <v>22</v>
      </c>
      <c r="B23" s="5">
        <v>23.756</v>
      </c>
      <c r="C23" s="5">
        <v>27.597000000000001</v>
      </c>
      <c r="D23" s="5">
        <v>32.01</v>
      </c>
      <c r="E23" s="5">
        <v>35.633000000000003</v>
      </c>
      <c r="F23" s="5">
        <v>39.482999999999997</v>
      </c>
      <c r="G23" s="5">
        <v>42.064</v>
      </c>
      <c r="H23" s="5">
        <v>47.765000000000001</v>
      </c>
      <c r="I23" s="5">
        <v>53.920999999999999</v>
      </c>
      <c r="J23" s="5">
        <v>58</v>
      </c>
      <c r="K23" s="5">
        <v>45.36</v>
      </c>
      <c r="L23" s="5">
        <v>55.36</v>
      </c>
      <c r="M23" s="5">
        <v>57.981999999999999</v>
      </c>
      <c r="N23" s="5">
        <v>64.072999999999993</v>
      </c>
      <c r="O23" s="5">
        <v>91.864999999999995</v>
      </c>
      <c r="P23" s="5">
        <v>100.08199999999999</v>
      </c>
      <c r="Q23" s="5">
        <v>131.227</v>
      </c>
      <c r="R23" s="5">
        <v>137.46700000000001</v>
      </c>
      <c r="S23" s="5">
        <v>181.79499999999999</v>
      </c>
      <c r="T23" s="5">
        <v>177.20400000000001</v>
      </c>
      <c r="U23" s="5">
        <v>184.46199999999999</v>
      </c>
      <c r="V23" s="5">
        <v>202.369</v>
      </c>
      <c r="W23" s="5">
        <v>194.768</v>
      </c>
      <c r="X23" s="5">
        <v>167.12799999999999</v>
      </c>
      <c r="Y23" s="6">
        <v>180.214</v>
      </c>
    </row>
    <row r="24" spans="1:25" ht="18" x14ac:dyDescent="0.35">
      <c r="A24" s="4" t="s">
        <v>23</v>
      </c>
      <c r="B24" s="5">
        <v>285.22099999999961</v>
      </c>
      <c r="C24" s="5">
        <v>383.85800000000137</v>
      </c>
      <c r="D24" s="5">
        <v>369.75099999999696</v>
      </c>
      <c r="E24" s="5">
        <v>396.1789999999998</v>
      </c>
      <c r="F24" s="5">
        <v>404.96800000000087</v>
      </c>
      <c r="G24" s="5">
        <v>383.6130000000008</v>
      </c>
      <c r="H24" s="5">
        <v>422.61399999999799</v>
      </c>
      <c r="I24" s="5">
        <v>480.55600000000027</v>
      </c>
      <c r="J24" s="5" t="e">
        <f>#REF!-SUM(J21:J23,J20,J14:J19,J5:J13,J2:J4)</f>
        <v>#REF!</v>
      </c>
      <c r="K24" s="5" t="e">
        <f>#REF!-SUM(K21:K23,K20,K14:K19,K5:K13,K2:K4)</f>
        <v>#REF!</v>
      </c>
      <c r="L24" s="5">
        <v>325.52999999999997</v>
      </c>
      <c r="M24" s="5">
        <v>325.31900000000002</v>
      </c>
      <c r="N24" s="5">
        <v>404.46199999999999</v>
      </c>
      <c r="O24" s="5">
        <v>496.60333333333398</v>
      </c>
      <c r="P24" s="5">
        <v>598.19299999999998</v>
      </c>
      <c r="Q24" s="5" t="e">
        <f>#REF!-Q2-Q3-Q4-Q5-Q6-Q7-Q8-Q9-Q10-Q11-Q12-Q13-Q14-Q15-Q16-Q17-Q18-Q19-Q20-Q21-Q22-Q23</f>
        <v>#REF!</v>
      </c>
      <c r="R24" s="5" t="e">
        <f>#REF!-R2-R3-R4-R5-R6-R7-R8-R9-R10-R11-R12-R13-R14-R15-R16-R17-R18-R19-R20-R21-R22-R23</f>
        <v>#REF!</v>
      </c>
      <c r="S24" s="5" t="e">
        <f>#REF!-S2-S3-S4-S5-S6-S7-S8-S9-S10-S11-S12-S13-S14-S15-S16-S17-S18-S19-S20-S21-S22-S23</f>
        <v>#REF!</v>
      </c>
      <c r="T24" s="5">
        <v>990.84799999999996</v>
      </c>
      <c r="U24" s="5">
        <v>1204.6319999999996</v>
      </c>
      <c r="V24" s="5" t="e">
        <f>#REF!-SUM(V2:V4,V5:V20,V21:V23)</f>
        <v>#REF!</v>
      </c>
      <c r="W24" s="5" t="e">
        <f>#REF!-SUM(W2:W4,W5:W20,W21:W23)</f>
        <v>#REF!</v>
      </c>
      <c r="X24" s="5" t="e">
        <f>#REF!-SUM(X2:X4,X5:X20,X21:X23)</f>
        <v>#REF!</v>
      </c>
      <c r="Y24" s="6" t="e">
        <f>#REF!-SUM(Y2:Y4,Y5:Y20,Y21:Y23)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Barajas Hurtado</dc:creator>
  <cp:lastModifiedBy>Iván Barajas Hurtado</cp:lastModifiedBy>
  <dcterms:created xsi:type="dcterms:W3CDTF">2024-11-26T16:39:40Z</dcterms:created>
  <dcterms:modified xsi:type="dcterms:W3CDTF">2024-11-26T16:55:59Z</dcterms:modified>
</cp:coreProperties>
</file>