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Temp\apartment\ver1\"/>
    </mc:Choice>
  </mc:AlternateContent>
  <xr:revisionPtr revIDLastSave="0" documentId="13_ncr:1_{E7604A84-D459-498E-B6F7-3A241ADEB723}" xr6:coauthVersionLast="47" xr6:coauthVersionMax="47" xr10:uidLastSave="{00000000-0000-0000-0000-000000000000}"/>
  <bookViews>
    <workbookView xWindow="-110" yWindow="-110" windowWidth="19420" windowHeight="10300" firstSheet="1" activeTab="2" xr2:uid="{FC9D8C87-221F-4531-9E3D-4754CBA092A7}"/>
  </bookViews>
  <sheets>
    <sheet name="操作定義" sheetId="2" state="hidden" r:id="rId1"/>
    <sheet name="Sheet1" sheetId="3" r:id="rId2"/>
    <sheet name="管理メニュー" sheetId="1" r:id="rId3"/>
  </sheets>
  <functionGroups builtInGroupCount="19"/>
  <definedNames>
    <definedName name="ActionMapTable">操作定義!$A$1:$F$64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9" i="1" l="1"/>
  <c r="Y98" i="1" s="1"/>
  <c r="Y99" i="1"/>
  <c r="AB100" i="1"/>
  <c r="AC101" i="1"/>
  <c r="AC100" i="1" s="1"/>
  <c r="AC99" i="1" s="1"/>
  <c r="X102" i="1"/>
  <c r="Y102" i="1"/>
  <c r="X103" i="1"/>
  <c r="Z103" i="1" s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Z102" i="1" l="1"/>
  <c r="AA102" i="1" s="1"/>
  <c r="AA103" i="1" s="1"/>
  <c r="Y100" i="1"/>
  <c r="X104" i="1"/>
  <c r="X105" i="1" s="1"/>
  <c r="Z104" i="1" l="1"/>
  <c r="Z105" i="1"/>
  <c r="X106" i="1"/>
  <c r="AA104" i="1" l="1"/>
  <c r="AA105" i="1" s="1"/>
  <c r="X107" i="1"/>
  <c r="Z106" i="1"/>
  <c r="AA106" i="1" l="1"/>
  <c r="Z107" i="1"/>
  <c r="X108" i="1"/>
  <c r="AA107" i="1" l="1"/>
  <c r="X109" i="1"/>
  <c r="Z108" i="1"/>
  <c r="AA108" i="1" l="1"/>
  <c r="Z109" i="1"/>
  <c r="X110" i="1"/>
  <c r="AA109" i="1" l="1"/>
  <c r="Z110" i="1"/>
  <c r="X111" i="1"/>
  <c r="AA110" i="1" l="1"/>
  <c r="Z111" i="1"/>
  <c r="X112" i="1"/>
  <c r="AA111" i="1" l="1"/>
  <c r="Z112" i="1"/>
  <c r="AA112" i="1" s="1"/>
  <c r="X113" i="1"/>
  <c r="Z113" i="1" l="1"/>
  <c r="AA113" i="1" s="1"/>
  <c r="X114" i="1"/>
  <c r="X115" i="1" l="1"/>
  <c r="Z114" i="1"/>
  <c r="AA114" i="1" s="1"/>
  <c r="X116" i="1" l="1"/>
  <c r="Z115" i="1"/>
  <c r="AA115" i="1" s="1"/>
  <c r="Z116" i="1" l="1"/>
  <c r="AA116" i="1" s="1"/>
  <c r="X117" i="1"/>
  <c r="Z117" i="1" l="1"/>
  <c r="AA117" i="1" s="1"/>
  <c r="X118" i="1"/>
  <c r="Z118" i="1" l="1"/>
  <c r="AA118" i="1" s="1"/>
  <c r="X119" i="1"/>
  <c r="Z119" i="1" l="1"/>
  <c r="AA119" i="1" s="1"/>
  <c r="X120" i="1"/>
  <c r="Z120" i="1" l="1"/>
  <c r="AA120" i="1" s="1"/>
  <c r="X121" i="1"/>
  <c r="Z121" i="1" l="1"/>
  <c r="AA121" i="1" s="1"/>
  <c r="X122" i="1"/>
  <c r="X123" i="1" l="1"/>
  <c r="Z122" i="1"/>
  <c r="AA122" i="1" s="1"/>
  <c r="Z123" i="1" l="1"/>
  <c r="AA123" i="1" s="1"/>
  <c r="X124" i="1"/>
  <c r="X125" i="1" l="1"/>
  <c r="U99" i="1" s="1"/>
  <c r="Z124" i="1"/>
  <c r="AA124" i="1" s="1"/>
  <c r="Z125" i="1" l="1"/>
  <c r="AA125" i="1" s="1"/>
  <c r="X126" i="1"/>
  <c r="Z126" i="1" l="1"/>
  <c r="AA126" i="1" s="1"/>
  <c r="X127" i="1"/>
  <c r="Z127" i="1" l="1"/>
  <c r="AA127" i="1" s="1"/>
  <c r="X128" i="1"/>
  <c r="Z128" i="1" l="1"/>
  <c r="AA128" i="1" s="1"/>
  <c r="X129" i="1"/>
  <c r="X130" i="1" l="1"/>
  <c r="Z129" i="1"/>
  <c r="AA129" i="1" s="1"/>
  <c r="X131" i="1" l="1"/>
  <c r="Z130" i="1"/>
  <c r="AA130" i="1" s="1"/>
  <c r="Z131" i="1" l="1"/>
  <c r="AA131" i="1" s="1"/>
  <c r="X132" i="1"/>
  <c r="Z132" i="1" l="1"/>
  <c r="AA132" i="1" s="1"/>
  <c r="X133" i="1"/>
  <c r="Z133" i="1" l="1"/>
  <c r="AA133" i="1" s="1"/>
  <c r="X134" i="1"/>
  <c r="Z134" i="1" l="1"/>
  <c r="AA134" i="1" s="1"/>
  <c r="X135" i="1"/>
  <c r="Z135" i="1" l="1"/>
  <c r="AA135" i="1" s="1"/>
  <c r="X136" i="1"/>
  <c r="Z136" i="1" l="1"/>
  <c r="AA136" i="1" s="1"/>
  <c r="X137" i="1"/>
  <c r="Z137" i="1" l="1"/>
  <c r="AA137" i="1" s="1"/>
  <c r="X138" i="1"/>
  <c r="X139" i="1" l="1"/>
  <c r="Z138" i="1"/>
  <c r="AA138" i="1" s="1"/>
  <c r="Z139" i="1" l="1"/>
  <c r="AA139" i="1" s="1"/>
  <c r="X140" i="1"/>
  <c r="Z140" i="1" l="1"/>
  <c r="AA140" i="1" s="1"/>
  <c r="X141" i="1"/>
  <c r="Z141" i="1" l="1"/>
  <c r="AA141" i="1" s="1"/>
  <c r="X142" i="1"/>
  <c r="Z142" i="1" l="1"/>
  <c r="AA142" i="1" s="1"/>
  <c r="X143" i="1"/>
  <c r="X144" i="1" l="1"/>
  <c r="Z143" i="1"/>
  <c r="AA143" i="1" s="1"/>
  <c r="Z144" i="1" l="1"/>
  <c r="AA144" i="1" s="1"/>
  <c r="X145" i="1"/>
  <c r="X146" i="1" l="1"/>
  <c r="Z145" i="1"/>
  <c r="AA145" i="1" s="1"/>
  <c r="X147" i="1" l="1"/>
  <c r="Z146" i="1"/>
  <c r="AA146" i="1" s="1"/>
  <c r="Z147" i="1" l="1"/>
  <c r="AA147" i="1" s="1"/>
  <c r="X148" i="1"/>
  <c r="X149" i="1" l="1"/>
  <c r="Z148" i="1"/>
  <c r="AA148" i="1" s="1"/>
  <c r="X150" i="1" l="1"/>
  <c r="Z149" i="1"/>
  <c r="AA149" i="1" s="1"/>
  <c r="X151" i="1" l="1"/>
  <c r="Z150" i="1"/>
  <c r="AA150" i="1" s="1"/>
  <c r="Z151" i="1" l="1"/>
  <c r="AA151" i="1" s="1"/>
  <c r="X152" i="1"/>
  <c r="Z152" i="1" l="1"/>
  <c r="AA152" i="1" s="1"/>
  <c r="X153" i="1"/>
  <c r="Z153" i="1" l="1"/>
  <c r="AA153" i="1" s="1"/>
  <c r="X154" i="1"/>
  <c r="X155" i="1" l="1"/>
  <c r="Z154" i="1"/>
  <c r="AA154" i="1" s="1"/>
  <c r="X156" i="1" l="1"/>
  <c r="Z155" i="1"/>
  <c r="AA155" i="1" s="1"/>
  <c r="Z156" i="1" l="1"/>
  <c r="AA156" i="1" s="1"/>
  <c r="X157" i="1"/>
  <c r="X158" i="1" l="1"/>
  <c r="Z157" i="1"/>
  <c r="AA157" i="1" s="1"/>
  <c r="X159" i="1" l="1"/>
  <c r="Z158" i="1"/>
  <c r="AA158" i="1" s="1"/>
  <c r="X160" i="1" l="1"/>
  <c r="Z159" i="1"/>
  <c r="AA159" i="1" s="1"/>
  <c r="Z160" i="1" l="1"/>
  <c r="AA160" i="1" s="1"/>
  <c r="X161" i="1"/>
  <c r="X162" i="1" l="1"/>
  <c r="Z161" i="1"/>
  <c r="AA161" i="1" s="1"/>
  <c r="Z162" i="1" l="1"/>
  <c r="AA162" i="1" s="1"/>
  <c r="X163" i="1"/>
  <c r="Z163" i="1" l="1"/>
  <c r="AA163" i="1" s="1"/>
  <c r="X164" i="1"/>
  <c r="Z164" i="1" l="1"/>
  <c r="AA164" i="1" s="1"/>
  <c r="X165" i="1"/>
  <c r="Z165" i="1" l="1"/>
  <c r="AA165" i="1" s="1"/>
  <c r="X166" i="1"/>
  <c r="X167" i="1" l="1"/>
  <c r="Z166" i="1"/>
  <c r="AA166" i="1" s="1"/>
  <c r="X168" i="1" l="1"/>
  <c r="Z167" i="1"/>
  <c r="AA167" i="1" s="1"/>
  <c r="Z168" i="1" l="1"/>
  <c r="AA168" i="1" s="1"/>
  <c r="X169" i="1"/>
  <c r="Z169" i="1" l="1"/>
  <c r="AA169" i="1" s="1"/>
  <c r="X170" i="1"/>
  <c r="X171" i="1" l="1"/>
  <c r="Z170" i="1"/>
  <c r="AA170" i="1" s="1"/>
  <c r="Z171" i="1" l="1"/>
  <c r="AA171" i="1" s="1"/>
  <c r="X172" i="1"/>
  <c r="X173" i="1" l="1"/>
  <c r="Z172" i="1"/>
  <c r="AA172" i="1" s="1"/>
  <c r="X174" i="1" l="1"/>
  <c r="Z173" i="1"/>
  <c r="AA173" i="1" s="1"/>
  <c r="X175" i="1" l="1"/>
  <c r="Z174" i="1"/>
  <c r="AA174" i="1" s="1"/>
  <c r="Z175" i="1" l="1"/>
  <c r="AA175" i="1" s="1"/>
  <c r="X176" i="1"/>
  <c r="Z176" i="1" l="1"/>
  <c r="AA176" i="1" s="1"/>
  <c r="X177" i="1"/>
  <c r="Z177" i="1" l="1"/>
  <c r="AA177" i="1" s="1"/>
  <c r="X178" i="1"/>
  <c r="X179" i="1" l="1"/>
  <c r="Z178" i="1"/>
  <c r="AA178" i="1" s="1"/>
  <c r="Z179" i="1" l="1"/>
  <c r="AA179" i="1" s="1"/>
  <c r="X180" i="1"/>
  <c r="X181" i="1" l="1"/>
  <c r="Z180" i="1"/>
  <c r="AA180" i="1" s="1"/>
  <c r="X182" i="1" l="1"/>
  <c r="Z181" i="1"/>
  <c r="AA181" i="1" s="1"/>
  <c r="Z182" i="1" l="1"/>
  <c r="AA182" i="1" s="1"/>
  <c r="X183" i="1"/>
  <c r="Z183" i="1" l="1"/>
  <c r="AA183" i="1" s="1"/>
  <c r="X184" i="1"/>
  <c r="X185" i="1" l="1"/>
  <c r="Z184" i="1"/>
  <c r="AA184" i="1" s="1"/>
  <c r="X186" i="1" l="1"/>
  <c r="Z185" i="1"/>
  <c r="AA185" i="1" s="1"/>
  <c r="X187" i="1" l="1"/>
  <c r="Z186" i="1"/>
  <c r="AA186" i="1" s="1"/>
  <c r="X188" i="1" l="1"/>
  <c r="Z187" i="1"/>
  <c r="AA187" i="1" s="1"/>
  <c r="X189" i="1" l="1"/>
  <c r="Z188" i="1"/>
  <c r="AA188" i="1" s="1"/>
  <c r="Z189" i="1" l="1"/>
  <c r="AA189" i="1" s="1"/>
  <c r="X190" i="1"/>
  <c r="X191" i="1" l="1"/>
  <c r="Z190" i="1"/>
  <c r="AA190" i="1" s="1"/>
  <c r="Z191" i="1" l="1"/>
  <c r="AA191" i="1" s="1"/>
  <c r="X192" i="1"/>
  <c r="Z192" i="1" l="1"/>
  <c r="AA192" i="1" s="1"/>
  <c r="X193" i="1"/>
  <c r="Z193" i="1" l="1"/>
  <c r="AA193" i="1" s="1"/>
  <c r="X194" i="1"/>
  <c r="X195" i="1" l="1"/>
  <c r="Z194" i="1"/>
  <c r="AA194" i="1" s="1"/>
  <c r="X196" i="1" l="1"/>
  <c r="Z195" i="1"/>
  <c r="AA195" i="1" s="1"/>
  <c r="X197" i="1" l="1"/>
  <c r="Z196" i="1"/>
  <c r="AA196" i="1" s="1"/>
  <c r="Z197" i="1" l="1"/>
  <c r="AA197" i="1" s="1"/>
  <c r="X198" i="1"/>
  <c r="Z198" i="1" l="1"/>
  <c r="AA198" i="1" s="1"/>
  <c r="X199" i="1"/>
  <c r="Z199" i="1" l="1"/>
  <c r="AA199" i="1" s="1"/>
  <c r="X200" i="1"/>
  <c r="X201" i="1" l="1"/>
  <c r="Z200" i="1"/>
  <c r="AA200" i="1" s="1"/>
  <c r="X202" i="1" l="1"/>
  <c r="Z201" i="1"/>
  <c r="AA201" i="1" s="1"/>
  <c r="X203" i="1" l="1"/>
  <c r="Z202" i="1"/>
  <c r="AA202" i="1" s="1"/>
  <c r="Z203" i="1" l="1"/>
  <c r="AA203" i="1" s="1"/>
  <c r="X204" i="1"/>
  <c r="X205" i="1" l="1"/>
  <c r="Z204" i="1"/>
  <c r="AA204" i="1" s="1"/>
  <c r="Z205" i="1" l="1"/>
  <c r="AA205" i="1" s="1"/>
  <c r="X206" i="1"/>
  <c r="Z206" i="1" l="1"/>
  <c r="AA206" i="1" s="1"/>
  <c r="X207" i="1"/>
  <c r="Z207" i="1" l="1"/>
  <c r="AA207" i="1" s="1"/>
  <c r="X208" i="1"/>
  <c r="Z208" i="1" l="1"/>
  <c r="AA208" i="1" s="1"/>
  <c r="X209" i="1"/>
  <c r="X210" i="1" l="1"/>
  <c r="Z209" i="1"/>
  <c r="AA209" i="1" s="1"/>
  <c r="Z210" i="1" l="1"/>
  <c r="AA210" i="1" s="1"/>
  <c r="X211" i="1"/>
  <c r="Z211" i="1" l="1"/>
  <c r="AA211" i="1" s="1"/>
  <c r="X212" i="1"/>
  <c r="X213" i="1" l="1"/>
  <c r="Z212" i="1"/>
  <c r="AA212" i="1" s="1"/>
  <c r="X214" i="1" l="1"/>
  <c r="Z213" i="1"/>
  <c r="AA213" i="1" s="1"/>
  <c r="X215" i="1" l="1"/>
  <c r="Z214" i="1"/>
  <c r="AA214" i="1" s="1"/>
  <c r="Z215" i="1" l="1"/>
  <c r="AA215" i="1" s="1"/>
  <c r="X216" i="1"/>
  <c r="Z216" i="1" l="1"/>
  <c r="AA216" i="1" s="1"/>
  <c r="X217" i="1"/>
  <c r="Z217" i="1" l="1"/>
  <c r="AA217" i="1" s="1"/>
  <c r="X218" i="1"/>
  <c r="X219" i="1" l="1"/>
  <c r="Z218" i="1"/>
  <c r="AA218" i="1" s="1"/>
  <c r="X220" i="1" l="1"/>
  <c r="Z219" i="1"/>
  <c r="AA219" i="1" s="1"/>
  <c r="Z220" i="1" l="1"/>
  <c r="AA220" i="1" s="1"/>
  <c r="X221" i="1"/>
  <c r="Z221" i="1" l="1"/>
  <c r="AA221" i="1" s="1"/>
  <c r="X222" i="1"/>
  <c r="X223" i="1" l="1"/>
  <c r="Z222" i="1"/>
  <c r="AA222" i="1" s="1"/>
  <c r="X224" i="1" l="1"/>
  <c r="Z223" i="1"/>
  <c r="AA223" i="1" s="1"/>
  <c r="Z224" i="1" l="1"/>
  <c r="AA224" i="1" s="1"/>
  <c r="X225" i="1"/>
  <c r="X226" i="1" l="1"/>
  <c r="Z225" i="1"/>
  <c r="AA225" i="1" s="1"/>
  <c r="X227" i="1" l="1"/>
  <c r="Z226" i="1"/>
  <c r="AA226" i="1" s="1"/>
  <c r="Z227" i="1" l="1"/>
  <c r="AA227" i="1" s="1"/>
  <c r="X228" i="1"/>
  <c r="X229" i="1" l="1"/>
  <c r="Z228" i="1"/>
  <c r="AA228" i="1" s="1"/>
  <c r="X230" i="1" l="1"/>
  <c r="Z229" i="1"/>
  <c r="AA229" i="1" s="1"/>
  <c r="X231" i="1" l="1"/>
  <c r="Z230" i="1"/>
  <c r="AA230" i="1" s="1"/>
  <c r="X232" i="1" l="1"/>
  <c r="Z231" i="1"/>
  <c r="AA231" i="1" s="1"/>
  <c r="Z232" i="1" l="1"/>
  <c r="AA232" i="1" s="1"/>
  <c r="X233" i="1"/>
  <c r="Z233" i="1" l="1"/>
  <c r="AA233" i="1" s="1"/>
  <c r="X234" i="1"/>
  <c r="X235" i="1" l="1"/>
  <c r="Z234" i="1"/>
  <c r="AA234" i="1" s="1"/>
  <c r="Z235" i="1" l="1"/>
  <c r="AA235" i="1" s="1"/>
  <c r="X236" i="1"/>
  <c r="Z236" i="1" l="1"/>
  <c r="AA236" i="1" s="1"/>
  <c r="X237" i="1"/>
  <c r="X238" i="1" l="1"/>
  <c r="Z237" i="1"/>
  <c r="AA237" i="1" s="1"/>
  <c r="Z238" i="1" l="1"/>
  <c r="AA238" i="1" s="1"/>
  <c r="X239" i="1"/>
  <c r="X240" i="1" l="1"/>
  <c r="Z239" i="1"/>
  <c r="AA239" i="1" s="1"/>
  <c r="Z240" i="1" l="1"/>
  <c r="AA240" i="1" s="1"/>
  <c r="X241" i="1"/>
  <c r="Z241" i="1" l="1"/>
  <c r="AA241" i="1" s="1"/>
  <c r="X242" i="1"/>
  <c r="X243" i="1" l="1"/>
  <c r="Z242" i="1"/>
  <c r="AA242" i="1" s="1"/>
  <c r="Z243" i="1" l="1"/>
  <c r="AA243" i="1" s="1"/>
  <c r="X244" i="1"/>
  <c r="X245" i="1" l="1"/>
  <c r="Z244" i="1"/>
  <c r="AA244" i="1" s="1"/>
  <c r="Z245" i="1" l="1"/>
  <c r="AA245" i="1" s="1"/>
  <c r="X246" i="1"/>
  <c r="X247" i="1" l="1"/>
  <c r="Z246" i="1"/>
  <c r="AA246" i="1" s="1"/>
  <c r="Z247" i="1" l="1"/>
  <c r="AA247" i="1" s="1"/>
  <c r="X248" i="1"/>
  <c r="Z248" i="1" l="1"/>
  <c r="AA248" i="1" s="1"/>
  <c r="X249" i="1"/>
  <c r="Z249" i="1" l="1"/>
  <c r="AA249" i="1" s="1"/>
  <c r="X250" i="1"/>
  <c r="X251" i="1" l="1"/>
  <c r="Z250" i="1"/>
  <c r="AA250" i="1" s="1"/>
  <c r="X252" i="1" l="1"/>
  <c r="Z251" i="1"/>
  <c r="AA251" i="1" s="1"/>
  <c r="X253" i="1" l="1"/>
  <c r="Z252" i="1"/>
  <c r="AA252" i="1" s="1"/>
  <c r="Z253" i="1" l="1"/>
  <c r="AA253" i="1" s="1"/>
  <c r="X254" i="1"/>
  <c r="Z254" i="1" l="1"/>
  <c r="AA254" i="1" s="1"/>
  <c r="X255" i="1"/>
  <c r="Z255" i="1" l="1"/>
  <c r="AA255" i="1" s="1"/>
  <c r="X256" i="1"/>
  <c r="Z256" i="1" l="1"/>
  <c r="AA256" i="1" s="1"/>
  <c r="X257" i="1"/>
  <c r="Z257" i="1" l="1"/>
  <c r="AA257" i="1" s="1"/>
  <c r="X258" i="1"/>
  <c r="X259" i="1" l="1"/>
  <c r="Z258" i="1"/>
  <c r="AA258" i="1" s="1"/>
  <c r="Z259" i="1" l="1"/>
  <c r="AA259" i="1" s="1"/>
  <c r="X260" i="1"/>
  <c r="Z260" i="1" l="1"/>
  <c r="AA260" i="1" s="1"/>
  <c r="X261" i="1"/>
  <c r="Z261" i="1" l="1"/>
  <c r="AA261" i="1" s="1"/>
  <c r="X262" i="1"/>
  <c r="Z262" i="1" l="1"/>
  <c r="AA262" i="1" s="1"/>
  <c r="X263" i="1"/>
  <c r="Z263" i="1" l="1"/>
  <c r="AA263" i="1" s="1"/>
  <c r="X264" i="1"/>
  <c r="Z264" i="1" l="1"/>
  <c r="AA264" i="1" s="1"/>
  <c r="X265" i="1"/>
  <c r="X266" i="1" l="1"/>
  <c r="Z265" i="1"/>
  <c r="AA265" i="1" s="1"/>
  <c r="X267" i="1" l="1"/>
  <c r="Z266" i="1"/>
  <c r="AA266" i="1" s="1"/>
  <c r="X268" i="1" l="1"/>
  <c r="Z267" i="1"/>
  <c r="AA267" i="1" s="1"/>
  <c r="Z268" i="1" l="1"/>
  <c r="AA268" i="1" s="1"/>
  <c r="X269" i="1"/>
  <c r="Z269" i="1" l="1"/>
  <c r="AA269" i="1" s="1"/>
  <c r="X270" i="1"/>
  <c r="Z270" i="1" l="1"/>
  <c r="AA270" i="1" s="1"/>
  <c r="X271" i="1"/>
  <c r="Z271" i="1" l="1"/>
  <c r="AA271" i="1" s="1"/>
  <c r="X272" i="1"/>
  <c r="Z272" i="1" l="1"/>
  <c r="AA272" i="1" s="1"/>
  <c r="X273" i="1"/>
  <c r="X274" i="1" l="1"/>
  <c r="Z273" i="1"/>
  <c r="AA273" i="1" s="1"/>
  <c r="Z274" i="1" l="1"/>
  <c r="AA274" i="1" s="1"/>
  <c r="X275" i="1"/>
  <c r="X276" i="1" l="1"/>
  <c r="Z275" i="1"/>
  <c r="AA275" i="1" s="1"/>
  <c r="Z276" i="1" l="1"/>
  <c r="AA276" i="1" s="1"/>
  <c r="X277" i="1"/>
  <c r="Z277" i="1" l="1"/>
  <c r="AA277" i="1" s="1"/>
  <c r="X278" i="1"/>
  <c r="X279" i="1" l="1"/>
  <c r="Z278" i="1"/>
  <c r="AA278" i="1" s="1"/>
  <c r="Z279" i="1" l="1"/>
  <c r="AA279" i="1" s="1"/>
  <c r="X280" i="1"/>
  <c r="Z280" i="1" l="1"/>
  <c r="AA280" i="1" s="1"/>
  <c r="X281" i="1"/>
  <c r="X282" i="1" l="1"/>
  <c r="Z281" i="1"/>
  <c r="AA281" i="1" s="1"/>
  <c r="X283" i="1" l="1"/>
  <c r="Z282" i="1"/>
  <c r="AA282" i="1" s="1"/>
  <c r="X284" i="1" l="1"/>
  <c r="Z283" i="1"/>
  <c r="AA283" i="1" s="1"/>
  <c r="X285" i="1" l="1"/>
  <c r="Z284" i="1"/>
  <c r="AA284" i="1" s="1"/>
  <c r="Z285" i="1" l="1"/>
  <c r="AA285" i="1" s="1"/>
  <c r="X286" i="1"/>
  <c r="X287" i="1" l="1"/>
  <c r="Z286" i="1"/>
  <c r="AA286" i="1" s="1"/>
  <c r="X288" i="1" l="1"/>
  <c r="Z287" i="1"/>
  <c r="AA287" i="1" s="1"/>
  <c r="Z288" i="1" l="1"/>
  <c r="AA288" i="1" s="1"/>
  <c r="X289" i="1"/>
  <c r="X290" i="1" l="1"/>
  <c r="Z289" i="1"/>
  <c r="AA289" i="1" s="1"/>
  <c r="X291" i="1" l="1"/>
  <c r="Z290" i="1"/>
  <c r="AA290" i="1" s="1"/>
  <c r="X292" i="1" l="1"/>
  <c r="Z291" i="1"/>
  <c r="AA291" i="1" s="1"/>
  <c r="X293" i="1" l="1"/>
  <c r="Z292" i="1"/>
  <c r="AA292" i="1" s="1"/>
  <c r="Z293" i="1" l="1"/>
  <c r="AA293" i="1" s="1"/>
  <c r="X294" i="1"/>
  <c r="X295" i="1" l="1"/>
  <c r="Z294" i="1"/>
  <c r="AA294" i="1" s="1"/>
  <c r="Z295" i="1" l="1"/>
  <c r="AA295" i="1" s="1"/>
  <c r="X296" i="1"/>
  <c r="Z296" i="1" l="1"/>
  <c r="AA296" i="1" s="1"/>
  <c r="X297" i="1"/>
  <c r="X298" i="1" l="1"/>
  <c r="Z297" i="1"/>
  <c r="AA297" i="1" s="1"/>
  <c r="X299" i="1" l="1"/>
  <c r="Z298" i="1"/>
  <c r="AA298" i="1" s="1"/>
  <c r="X300" i="1" l="1"/>
  <c r="Z299" i="1"/>
  <c r="AA299" i="1" s="1"/>
  <c r="Z300" i="1" l="1"/>
  <c r="AA300" i="1" s="1"/>
  <c r="X301" i="1"/>
  <c r="Z301" i="1" l="1"/>
  <c r="AA301" i="1" s="1"/>
  <c r="X302" i="1"/>
  <c r="Z302" i="1" l="1"/>
  <c r="AA302" i="1" s="1"/>
  <c r="X303" i="1"/>
  <c r="X304" i="1" l="1"/>
  <c r="Z303" i="1"/>
  <c r="AA303" i="1" s="1"/>
  <c r="Z304" i="1" l="1"/>
  <c r="AA304" i="1" s="1"/>
  <c r="X305" i="1"/>
  <c r="X306" i="1" l="1"/>
  <c r="Z305" i="1"/>
  <c r="AA305" i="1" s="1"/>
  <c r="X307" i="1" l="1"/>
  <c r="Z306" i="1"/>
  <c r="AA306" i="1" s="1"/>
  <c r="Z307" i="1" l="1"/>
  <c r="AA307" i="1" s="1"/>
  <c r="X308" i="1"/>
  <c r="Z308" i="1" l="1"/>
  <c r="AA308" i="1" s="1"/>
  <c r="X309" i="1"/>
  <c r="Z309" i="1" l="1"/>
  <c r="AA309" i="1" s="1"/>
  <c r="X310" i="1"/>
  <c r="X311" i="1" l="1"/>
  <c r="Z310" i="1"/>
  <c r="AA310" i="1" s="1"/>
  <c r="X312" i="1" l="1"/>
  <c r="Z311" i="1"/>
  <c r="AA311" i="1" s="1"/>
  <c r="Z312" i="1" l="1"/>
  <c r="AA312" i="1" s="1"/>
  <c r="X313" i="1"/>
  <c r="X314" i="1" l="1"/>
  <c r="Z313" i="1"/>
  <c r="AA313" i="1" s="1"/>
  <c r="X315" i="1" l="1"/>
  <c r="Z314" i="1"/>
  <c r="AA314" i="1" s="1"/>
  <c r="X316" i="1" l="1"/>
  <c r="Z315" i="1"/>
  <c r="AA315" i="1" s="1"/>
  <c r="Z316" i="1" l="1"/>
  <c r="AA316" i="1" s="1"/>
  <c r="X317" i="1"/>
  <c r="Z317" i="1" l="1"/>
  <c r="AA317" i="1" s="1"/>
  <c r="X318" i="1"/>
  <c r="Z318" i="1" l="1"/>
  <c r="AA318" i="1" s="1"/>
  <c r="X319" i="1"/>
  <c r="X320" i="1" l="1"/>
  <c r="Z319" i="1"/>
  <c r="AA319" i="1" s="1"/>
  <c r="Z320" i="1" l="1"/>
  <c r="AA320" i="1" s="1"/>
  <c r="X321" i="1"/>
  <c r="Z321" i="1" l="1"/>
  <c r="AA321" i="1" s="1"/>
  <c r="X322" i="1"/>
  <c r="X323" i="1" l="1"/>
  <c r="Z322" i="1"/>
  <c r="AA322" i="1" s="1"/>
  <c r="Z323" i="1" l="1"/>
  <c r="AA323" i="1" s="1"/>
  <c r="X324" i="1"/>
  <c r="X325" i="1" l="1"/>
  <c r="Z324" i="1"/>
  <c r="AA324" i="1" s="1"/>
  <c r="Z325" i="1" l="1"/>
  <c r="AA325" i="1" s="1"/>
  <c r="X326" i="1"/>
  <c r="Z326" i="1" l="1"/>
  <c r="AA326" i="1" s="1"/>
  <c r="X327" i="1"/>
  <c r="X328" i="1" l="1"/>
  <c r="Z327" i="1"/>
  <c r="AA327" i="1" s="1"/>
  <c r="Z328" i="1" l="1"/>
  <c r="AA328" i="1" s="1"/>
  <c r="X329" i="1"/>
  <c r="Z329" i="1" l="1"/>
  <c r="AA329" i="1" s="1"/>
  <c r="X330" i="1"/>
  <c r="Z330" i="1" l="1"/>
  <c r="AA330" i="1" s="1"/>
  <c r="X331" i="1"/>
  <c r="Z331" i="1" l="1"/>
  <c r="AA331" i="1" s="1"/>
  <c r="X332" i="1"/>
  <c r="X333" i="1" l="1"/>
  <c r="Z332" i="1"/>
  <c r="AA332" i="1" s="1"/>
  <c r="Z333" i="1" l="1"/>
  <c r="AA333" i="1" s="1"/>
  <c r="X334" i="1"/>
  <c r="X335" i="1" l="1"/>
  <c r="Z334" i="1"/>
  <c r="AA334" i="1" s="1"/>
  <c r="X336" i="1" l="1"/>
  <c r="Z335" i="1"/>
  <c r="AA335" i="1" s="1"/>
  <c r="Z336" i="1" l="1"/>
  <c r="AA336" i="1" s="1"/>
  <c r="X337" i="1"/>
  <c r="Z337" i="1" l="1"/>
  <c r="AA337" i="1" s="1"/>
  <c r="X338" i="1"/>
  <c r="Z338" i="1" l="1"/>
  <c r="AA338" i="1" s="1"/>
  <c r="X339" i="1"/>
  <c r="Z339" i="1" l="1"/>
  <c r="AA339" i="1" s="1"/>
  <c r="X340" i="1"/>
  <c r="Z340" i="1" l="1"/>
  <c r="AA340" i="1" s="1"/>
  <c r="X341" i="1"/>
  <c r="X342" i="1" l="1"/>
  <c r="Z341" i="1"/>
  <c r="AA341" i="1" s="1"/>
  <c r="X343" i="1" l="1"/>
  <c r="Z342" i="1"/>
  <c r="AA342" i="1" s="1"/>
  <c r="X344" i="1" l="1"/>
  <c r="Z343" i="1"/>
  <c r="AA343" i="1" s="1"/>
  <c r="Z344" i="1" l="1"/>
  <c r="AA344" i="1" s="1"/>
  <c r="X345" i="1"/>
  <c r="Z345" i="1" l="1"/>
  <c r="AA345" i="1" s="1"/>
  <c r="X346" i="1"/>
  <c r="X347" i="1" l="1"/>
  <c r="Z346" i="1"/>
  <c r="AA346" i="1" s="1"/>
  <c r="X348" i="1" l="1"/>
  <c r="Z347" i="1"/>
  <c r="AA347" i="1" s="1"/>
  <c r="Z348" i="1" l="1"/>
  <c r="AA348" i="1" s="1"/>
  <c r="X349" i="1"/>
  <c r="X350" i="1" l="1"/>
  <c r="Z349" i="1"/>
  <c r="AA349" i="1" s="1"/>
  <c r="X351" i="1" l="1"/>
  <c r="Z350" i="1"/>
  <c r="AA350" i="1" s="1"/>
  <c r="X352" i="1" l="1"/>
  <c r="Z351" i="1"/>
  <c r="AA351" i="1" s="1"/>
  <c r="X353" i="1" l="1"/>
  <c r="Z352" i="1"/>
  <c r="AA352" i="1" s="1"/>
  <c r="Z353" i="1" l="1"/>
  <c r="AA353" i="1" s="1"/>
  <c r="X354" i="1"/>
  <c r="X355" i="1" l="1"/>
  <c r="Z354" i="1"/>
  <c r="AA354" i="1" s="1"/>
  <c r="X356" i="1" l="1"/>
  <c r="Z355" i="1"/>
  <c r="AA355" i="1" s="1"/>
  <c r="Z356" i="1" l="1"/>
  <c r="AA356" i="1" s="1"/>
  <c r="X357" i="1"/>
  <c r="X358" i="1" l="1"/>
  <c r="Z357" i="1"/>
  <c r="AA357" i="1" s="1"/>
  <c r="X359" i="1" l="1"/>
  <c r="Z358" i="1"/>
  <c r="AA358" i="1" s="1"/>
  <c r="Z359" i="1" l="1"/>
  <c r="AA359" i="1" s="1"/>
  <c r="X360" i="1"/>
  <c r="Z360" i="1" l="1"/>
  <c r="AA360" i="1" s="1"/>
  <c r="X361" i="1"/>
  <c r="Z361" i="1" l="1"/>
  <c r="AA361" i="1" s="1"/>
  <c r="X362" i="1"/>
  <c r="Z362" i="1" l="1"/>
  <c r="AA362" i="1" s="1"/>
  <c r="X363" i="1"/>
  <c r="X364" i="1" l="1"/>
  <c r="Z363" i="1"/>
  <c r="AA363" i="1" s="1"/>
  <c r="Z364" i="1" l="1"/>
  <c r="AA364" i="1" s="1"/>
  <c r="X365" i="1"/>
  <c r="X366" i="1" l="1"/>
  <c r="Z365" i="1"/>
  <c r="AA365" i="1" s="1"/>
  <c r="X367" i="1" l="1"/>
  <c r="Z366" i="1"/>
  <c r="AA366" i="1" s="1"/>
  <c r="Z367" i="1" l="1"/>
  <c r="AA367" i="1" s="1"/>
  <c r="X368" i="1"/>
  <c r="Z368" i="1" l="1"/>
  <c r="AA368" i="1" s="1"/>
  <c r="X369" i="1"/>
  <c r="Z369" i="1" l="1"/>
  <c r="AA369" i="1" s="1"/>
  <c r="X370" i="1"/>
  <c r="Z370" i="1" l="1"/>
  <c r="AA370" i="1" s="1"/>
  <c r="X371" i="1"/>
  <c r="X372" i="1" l="1"/>
  <c r="Z371" i="1"/>
  <c r="AA371" i="1" s="1"/>
  <c r="Z372" i="1" l="1"/>
  <c r="AA372" i="1" s="1"/>
  <c r="X373" i="1"/>
  <c r="X374" i="1" l="1"/>
  <c r="Z373" i="1"/>
  <c r="AA373" i="1" s="1"/>
  <c r="X375" i="1" l="1"/>
  <c r="Z374" i="1"/>
  <c r="AA374" i="1" s="1"/>
  <c r="Z375" i="1" l="1"/>
  <c r="AA375" i="1" s="1"/>
  <c r="X376" i="1"/>
  <c r="Z376" i="1" l="1"/>
  <c r="AA376" i="1" s="1"/>
  <c r="X377" i="1"/>
  <c r="Z377" i="1" l="1"/>
  <c r="AA377" i="1" s="1"/>
  <c r="X378" i="1"/>
  <c r="Z378" i="1" l="1"/>
  <c r="AA378" i="1" s="1"/>
  <c r="X379" i="1"/>
  <c r="X380" i="1" l="1"/>
  <c r="Z379" i="1"/>
  <c r="AA379" i="1" s="1"/>
  <c r="Z380" i="1" l="1"/>
  <c r="AA380" i="1" s="1"/>
  <c r="X381" i="1"/>
  <c r="X382" i="1" l="1"/>
  <c r="Z381" i="1"/>
  <c r="AA381" i="1" s="1"/>
  <c r="X383" i="1" l="1"/>
  <c r="Z382" i="1"/>
  <c r="AA382" i="1" s="1"/>
  <c r="X384" i="1" l="1"/>
  <c r="Z383" i="1"/>
  <c r="AA383" i="1" s="1"/>
  <c r="Z384" i="1" l="1"/>
  <c r="AA384" i="1" s="1"/>
  <c r="X385" i="1"/>
  <c r="Z385" i="1" l="1"/>
  <c r="AA385" i="1" s="1"/>
  <c r="X386" i="1"/>
  <c r="X387" i="1" l="1"/>
  <c r="Z386" i="1"/>
  <c r="AA386" i="1" s="1"/>
  <c r="X388" i="1" l="1"/>
  <c r="Z387" i="1"/>
  <c r="AA387" i="1" s="1"/>
  <c r="Z388" i="1" l="1"/>
  <c r="AA388" i="1" s="1"/>
  <c r="X389" i="1"/>
  <c r="X390" i="1" l="1"/>
  <c r="Z389" i="1"/>
  <c r="AA389" i="1" s="1"/>
  <c r="Z390" i="1" l="1"/>
  <c r="AA390" i="1" s="1"/>
  <c r="X391" i="1"/>
  <c r="Z391" i="1" l="1"/>
  <c r="AA391" i="1" s="1"/>
  <c r="X392" i="1"/>
  <c r="X393" i="1" l="1"/>
  <c r="Z392" i="1"/>
  <c r="AA392" i="1" s="1"/>
  <c r="Z393" i="1" l="1"/>
  <c r="AA393" i="1" s="1"/>
  <c r="X394" i="1"/>
  <c r="X395" i="1" l="1"/>
  <c r="Z394" i="1"/>
  <c r="AA394" i="1" s="1"/>
  <c r="Z395" i="1" l="1"/>
  <c r="AA395" i="1" s="1"/>
  <c r="X396" i="1"/>
  <c r="X397" i="1" l="1"/>
  <c r="Z396" i="1"/>
  <c r="AA396" i="1" s="1"/>
  <c r="Z397" i="1" l="1"/>
  <c r="AA397" i="1" s="1"/>
  <c r="X398" i="1"/>
  <c r="Z398" i="1" l="1"/>
  <c r="AA398" i="1" s="1"/>
  <c r="X399" i="1"/>
  <c r="Z399" i="1" l="1"/>
  <c r="AA399" i="1" s="1"/>
  <c r="X400" i="1"/>
  <c r="X401" i="1" l="1"/>
  <c r="Z400" i="1"/>
  <c r="AA400" i="1" s="1"/>
  <c r="Z401" i="1" l="1"/>
  <c r="AA401" i="1" s="1"/>
  <c r="X402" i="1"/>
  <c r="Z402" i="1" l="1"/>
  <c r="AA402" i="1" s="1"/>
  <c r="X403" i="1"/>
  <c r="X404" i="1" l="1"/>
  <c r="Z403" i="1"/>
  <c r="AA403" i="1" s="1"/>
  <c r="X405" i="1" l="1"/>
  <c r="Z404" i="1"/>
  <c r="AA404" i="1" s="1"/>
  <c r="X406" i="1" l="1"/>
  <c r="Z405" i="1"/>
  <c r="AA405" i="1" s="1"/>
  <c r="X407" i="1" l="1"/>
  <c r="Z406" i="1"/>
  <c r="AA406" i="1" s="1"/>
  <c r="Z407" i="1" l="1"/>
  <c r="AA407" i="1" s="1"/>
  <c r="X408" i="1"/>
  <c r="X409" i="1" l="1"/>
  <c r="Z408" i="1"/>
  <c r="AA408" i="1" s="1"/>
  <c r="Z409" i="1" l="1"/>
  <c r="AA409" i="1" s="1"/>
  <c r="X410" i="1"/>
  <c r="Z410" i="1" l="1"/>
  <c r="AA410" i="1" s="1"/>
  <c r="X411" i="1"/>
  <c r="Z411" i="1" l="1"/>
  <c r="AA411" i="1" s="1"/>
  <c r="X412" i="1"/>
  <c r="X413" i="1" l="1"/>
  <c r="Z412" i="1"/>
  <c r="AA412" i="1" s="1"/>
  <c r="Z413" i="1" l="1"/>
  <c r="AA413" i="1" s="1"/>
  <c r="X414" i="1"/>
  <c r="Z414" i="1" l="1"/>
  <c r="AA414" i="1" s="1"/>
  <c r="X415" i="1"/>
  <c r="Z415" i="1" l="1"/>
  <c r="AA415" i="1" s="1"/>
  <c r="X416" i="1"/>
  <c r="X417" i="1" l="1"/>
  <c r="Z416" i="1"/>
  <c r="AA416" i="1" s="1"/>
  <c r="Z417" i="1" l="1"/>
  <c r="AA417" i="1" s="1"/>
  <c r="X418" i="1"/>
  <c r="Z418" i="1" l="1"/>
  <c r="AA418" i="1" s="1"/>
  <c r="X419" i="1"/>
  <c r="X420" i="1" l="1"/>
  <c r="Z419" i="1"/>
  <c r="AA419" i="1" s="1"/>
  <c r="X421" i="1" l="1"/>
  <c r="Z420" i="1"/>
  <c r="AA420" i="1" s="1"/>
  <c r="X422" i="1" l="1"/>
  <c r="Z421" i="1"/>
  <c r="AA421" i="1" s="1"/>
  <c r="X423" i="1" l="1"/>
  <c r="Z422" i="1"/>
  <c r="AA422" i="1" s="1"/>
  <c r="Z423" i="1" l="1"/>
  <c r="AA423" i="1" s="1"/>
  <c r="X424" i="1"/>
  <c r="X425" i="1" l="1"/>
  <c r="Z424" i="1"/>
  <c r="AA424" i="1" s="1"/>
  <c r="Z425" i="1" l="1"/>
  <c r="AA425" i="1" s="1"/>
  <c r="X426" i="1"/>
  <c r="Z426" i="1" l="1"/>
  <c r="AA426" i="1" s="1"/>
  <c r="X427" i="1"/>
  <c r="Z427" i="1" l="1"/>
  <c r="AA427" i="1" s="1"/>
  <c r="X428" i="1"/>
  <c r="X429" i="1" l="1"/>
  <c r="Z428" i="1"/>
  <c r="AA428" i="1" s="1"/>
  <c r="Z429" i="1" l="1"/>
  <c r="AA429" i="1" s="1"/>
  <c r="X430" i="1"/>
  <c r="Z430" i="1" l="1"/>
  <c r="AA430" i="1" s="1"/>
  <c r="X431" i="1"/>
  <c r="Z431" i="1" l="1"/>
  <c r="AA431" i="1" s="1"/>
  <c r="X432" i="1"/>
  <c r="X433" i="1" l="1"/>
  <c r="Z432" i="1"/>
  <c r="AA432" i="1" s="1"/>
  <c r="Z433" i="1" l="1"/>
  <c r="AA433" i="1" s="1"/>
  <c r="X434" i="1"/>
  <c r="Z434" i="1" l="1"/>
  <c r="AA434" i="1" s="1"/>
  <c r="X435" i="1"/>
  <c r="X436" i="1" l="1"/>
  <c r="Z435" i="1"/>
  <c r="AA435" i="1" s="1"/>
  <c r="X437" i="1" l="1"/>
  <c r="Z436" i="1"/>
  <c r="AA436" i="1" s="1"/>
  <c r="X438" i="1" l="1"/>
  <c r="Z437" i="1"/>
  <c r="AA437" i="1" s="1"/>
  <c r="X439" i="1" l="1"/>
  <c r="Z438" i="1"/>
  <c r="AA438" i="1" s="1"/>
  <c r="Z439" i="1" l="1"/>
  <c r="AA439" i="1" s="1"/>
  <c r="X440" i="1"/>
  <c r="X441" i="1" l="1"/>
  <c r="Z440" i="1"/>
  <c r="AA440" i="1" s="1"/>
  <c r="Z441" i="1" l="1"/>
  <c r="AA441" i="1" s="1"/>
  <c r="X442" i="1"/>
  <c r="Z442" i="1" l="1"/>
  <c r="AA442" i="1" s="1"/>
  <c r="X443" i="1"/>
  <c r="Z443" i="1" l="1"/>
  <c r="AA443" i="1" s="1"/>
  <c r="X444" i="1"/>
  <c r="X445" i="1" l="1"/>
  <c r="Z444" i="1"/>
  <c r="AA444" i="1" s="1"/>
  <c r="X446" i="1" l="1"/>
  <c r="Z445" i="1"/>
  <c r="AA445" i="1" s="1"/>
  <c r="X447" i="1" l="1"/>
  <c r="Z446" i="1"/>
  <c r="AA446" i="1" s="1"/>
  <c r="Z447" i="1" l="1"/>
  <c r="AA447" i="1" s="1"/>
  <c r="X448" i="1"/>
  <c r="X449" i="1" l="1"/>
  <c r="Z448" i="1"/>
  <c r="AA448" i="1" s="1"/>
  <c r="Z449" i="1" l="1"/>
  <c r="AA449" i="1" s="1"/>
  <c r="X450" i="1"/>
  <c r="Z450" i="1" l="1"/>
  <c r="AA450" i="1" s="1"/>
  <c r="X451" i="1"/>
  <c r="X452" i="1" l="1"/>
  <c r="Z451" i="1"/>
  <c r="AA451" i="1" s="1"/>
  <c r="X453" i="1" l="1"/>
  <c r="Z452" i="1"/>
  <c r="AA452" i="1" s="1"/>
  <c r="Z453" i="1" l="1"/>
  <c r="AA453" i="1" s="1"/>
  <c r="X454" i="1"/>
  <c r="Z454" i="1" l="1"/>
  <c r="AA454" i="1" s="1"/>
  <c r="X455" i="1"/>
  <c r="Z455" i="1" l="1"/>
  <c r="AA455" i="1" s="1"/>
  <c r="X456" i="1"/>
  <c r="X457" i="1" l="1"/>
  <c r="Z456" i="1"/>
  <c r="AA456" i="1" s="1"/>
  <c r="Z457" i="1" l="1"/>
  <c r="AA457" i="1" s="1"/>
  <c r="X458" i="1"/>
  <c r="Z458" i="1" l="1"/>
  <c r="AA458" i="1" s="1"/>
  <c r="X459" i="1"/>
  <c r="X460" i="1" l="1"/>
  <c r="Z459" i="1"/>
  <c r="AA459" i="1" s="1"/>
  <c r="X461" i="1" l="1"/>
  <c r="Z460" i="1"/>
  <c r="AA460" i="1" s="1"/>
  <c r="Z461" i="1" l="1"/>
  <c r="AA461" i="1" s="1"/>
  <c r="X462" i="1"/>
  <c r="Z462" i="1" l="1"/>
  <c r="AA462" i="1" s="1"/>
  <c r="X463" i="1"/>
  <c r="Z463" i="1" l="1"/>
  <c r="AA463" i="1" s="1"/>
  <c r="X464" i="1"/>
  <c r="X465" i="1" l="1"/>
  <c r="Z464" i="1"/>
  <c r="AA464" i="1" s="1"/>
  <c r="Z465" i="1" l="1"/>
  <c r="AA465" i="1" s="1"/>
  <c r="X466" i="1"/>
  <c r="Z466" i="1" l="1"/>
  <c r="AA466" i="1" s="1"/>
  <c r="X467" i="1"/>
  <c r="X468" i="1" l="1"/>
  <c r="Z467" i="1"/>
  <c r="AA467" i="1" s="1"/>
  <c r="Z468" i="1" l="1"/>
  <c r="AA468" i="1" s="1"/>
  <c r="X469" i="1"/>
  <c r="Z469" i="1" l="1"/>
  <c r="AA469" i="1" s="1"/>
  <c r="X470" i="1"/>
  <c r="Z470" i="1" l="1"/>
  <c r="AA470" i="1" s="1"/>
  <c r="X471" i="1"/>
  <c r="Z471" i="1" l="1"/>
  <c r="AA471" i="1" s="1"/>
  <c r="X472" i="1"/>
  <c r="Z472" i="1" l="1"/>
  <c r="AA472" i="1" s="1"/>
  <c r="X473" i="1"/>
  <c r="Z473" i="1" l="1"/>
  <c r="AA473" i="1" s="1"/>
  <c r="X474" i="1"/>
  <c r="X475" i="1" l="1"/>
  <c r="Z474" i="1"/>
  <c r="AA474" i="1" s="1"/>
  <c r="X476" i="1" l="1"/>
  <c r="Z475" i="1"/>
  <c r="AA475" i="1" s="1"/>
  <c r="X477" i="1" l="1"/>
  <c r="Z476" i="1"/>
  <c r="AA476" i="1" s="1"/>
  <c r="Z477" i="1" l="1"/>
  <c r="AA477" i="1" s="1"/>
  <c r="X478" i="1"/>
  <c r="X479" i="1" l="1"/>
  <c r="Z478" i="1"/>
  <c r="AA478" i="1" s="1"/>
  <c r="Z479" i="1" l="1"/>
  <c r="AA479" i="1" s="1"/>
  <c r="X480" i="1"/>
  <c r="X481" i="1" l="1"/>
  <c r="Z480" i="1"/>
  <c r="AA480" i="1" s="1"/>
  <c r="Z481" i="1" l="1"/>
  <c r="AA481" i="1" s="1"/>
  <c r="X482" i="1"/>
  <c r="Z482" i="1" l="1"/>
  <c r="AA482" i="1" s="1"/>
  <c r="X483" i="1"/>
  <c r="X484" i="1" l="1"/>
  <c r="Z483" i="1"/>
  <c r="AA483" i="1" s="1"/>
  <c r="X485" i="1" l="1"/>
  <c r="Z484" i="1"/>
  <c r="AA484" i="1" s="1"/>
  <c r="X486" i="1" l="1"/>
  <c r="Z485" i="1"/>
  <c r="AA485" i="1" s="1"/>
  <c r="Z486" i="1" l="1"/>
  <c r="AA486" i="1" s="1"/>
  <c r="X487" i="1"/>
  <c r="Z487" i="1" l="1"/>
  <c r="AA487" i="1" s="1"/>
  <c r="X488" i="1"/>
  <c r="Z488" i="1" l="1"/>
  <c r="AA488" i="1" s="1"/>
  <c r="X489" i="1"/>
  <c r="Z489" i="1" l="1"/>
  <c r="AA489" i="1" s="1"/>
  <c r="X490" i="1"/>
  <c r="Z490" i="1" l="1"/>
  <c r="AA490" i="1" s="1"/>
  <c r="X491" i="1"/>
  <c r="X492" i="1" l="1"/>
  <c r="Z491" i="1"/>
  <c r="AA491" i="1" s="1"/>
  <c r="X493" i="1" l="1"/>
  <c r="Z492" i="1"/>
  <c r="AA492" i="1" s="1"/>
  <c r="Z493" i="1" l="1"/>
  <c r="AA493" i="1" s="1"/>
  <c r="X494" i="1"/>
  <c r="Z494" i="1" l="1"/>
  <c r="AA494" i="1" s="1"/>
  <c r="X495" i="1"/>
  <c r="Z495" i="1" l="1"/>
  <c r="AA495" i="1" s="1"/>
  <c r="X496" i="1"/>
  <c r="X497" i="1" l="1"/>
  <c r="Z496" i="1"/>
  <c r="AA496" i="1" s="1"/>
  <c r="Z497" i="1" l="1"/>
  <c r="AA497" i="1" s="1"/>
  <c r="X498" i="1"/>
  <c r="Z498" i="1" l="1"/>
  <c r="AA498" i="1" s="1"/>
  <c r="X499" i="1"/>
  <c r="X500" i="1" l="1"/>
  <c r="Z499" i="1"/>
  <c r="AA499" i="1" s="1"/>
  <c r="X501" i="1" l="1"/>
  <c r="Z500" i="1"/>
  <c r="AA500" i="1" s="1"/>
  <c r="Z501" i="1" l="1"/>
  <c r="AA501" i="1" s="1"/>
  <c r="X502" i="1"/>
  <c r="Z502" i="1" l="1"/>
  <c r="AA502" i="1" s="1"/>
  <c r="X503" i="1"/>
  <c r="X504" i="1" l="1"/>
  <c r="Z503" i="1"/>
  <c r="AA503" i="1" s="1"/>
  <c r="Z504" i="1" l="1"/>
  <c r="AA504" i="1" s="1"/>
  <c r="X505" i="1"/>
  <c r="Z505" i="1" l="1"/>
  <c r="AA505" i="1" s="1"/>
  <c r="X506" i="1"/>
  <c r="Z506" i="1" l="1"/>
  <c r="AA506" i="1" s="1"/>
  <c r="X507" i="1"/>
  <c r="X508" i="1" l="1"/>
  <c r="Z507" i="1"/>
  <c r="AA507" i="1" s="1"/>
  <c r="X509" i="1" l="1"/>
  <c r="Z508" i="1"/>
  <c r="AA508" i="1" s="1"/>
  <c r="Z509" i="1" l="1"/>
  <c r="AA509" i="1" s="1"/>
  <c r="X510" i="1"/>
  <c r="X511" i="1" l="1"/>
  <c r="Z510" i="1"/>
  <c r="AA510" i="1" s="1"/>
  <c r="Z511" i="1" l="1"/>
  <c r="AA511" i="1" s="1"/>
  <c r="X512" i="1"/>
  <c r="X513" i="1" l="1"/>
  <c r="Z512" i="1"/>
  <c r="AA512" i="1" s="1"/>
  <c r="Z513" i="1" l="1"/>
  <c r="AA513" i="1" s="1"/>
  <c r="X514" i="1"/>
  <c r="Z514" i="1" l="1"/>
  <c r="AA514" i="1" s="1"/>
  <c r="X515" i="1"/>
  <c r="X516" i="1" l="1"/>
  <c r="Z515" i="1"/>
  <c r="AA515" i="1" s="1"/>
  <c r="X517" i="1" l="1"/>
  <c r="Z516" i="1"/>
  <c r="AA516" i="1" s="1"/>
  <c r="X518" i="1" l="1"/>
  <c r="Z517" i="1"/>
  <c r="AA517" i="1" s="1"/>
  <c r="Z518" i="1" l="1"/>
  <c r="AA518" i="1" s="1"/>
  <c r="X519" i="1"/>
  <c r="Z519" i="1" l="1"/>
  <c r="AA519" i="1" s="1"/>
  <c r="X520" i="1"/>
  <c r="Z520" i="1" l="1"/>
  <c r="AA520" i="1" s="1"/>
  <c r="X521" i="1"/>
  <c r="Z521" i="1" l="1"/>
  <c r="AA521" i="1" s="1"/>
  <c r="X522" i="1"/>
  <c r="Z522" i="1" l="1"/>
  <c r="AA522" i="1" s="1"/>
  <c r="X523" i="1"/>
  <c r="X524" i="1" l="1"/>
  <c r="Z523" i="1"/>
  <c r="AA523" i="1" s="1"/>
  <c r="X525" i="1" l="1"/>
  <c r="Z524" i="1"/>
  <c r="AA524" i="1" s="1"/>
  <c r="Z525" i="1" l="1"/>
  <c r="AA525" i="1" s="1"/>
  <c r="X526" i="1"/>
  <c r="Z526" i="1" l="1"/>
  <c r="AA526" i="1" s="1"/>
  <c r="X527" i="1"/>
  <c r="Z527" i="1" l="1"/>
  <c r="AA527" i="1" s="1"/>
  <c r="X528" i="1"/>
  <c r="X529" i="1" l="1"/>
  <c r="Z528" i="1"/>
  <c r="AA528" i="1" s="1"/>
  <c r="Z529" i="1" l="1"/>
  <c r="AA529" i="1" s="1"/>
  <c r="X530" i="1"/>
  <c r="Z530" i="1" l="1"/>
  <c r="AA530" i="1" s="1"/>
  <c r="X531" i="1"/>
  <c r="X532" i="1" l="1"/>
  <c r="Z531" i="1"/>
  <c r="AA531" i="1" s="1"/>
  <c r="X533" i="1" l="1"/>
  <c r="Z532" i="1"/>
  <c r="AA532" i="1" s="1"/>
  <c r="Z533" i="1" l="1"/>
  <c r="AA533" i="1" s="1"/>
  <c r="X534" i="1"/>
  <c r="Z534" i="1" l="1"/>
  <c r="AA534" i="1" s="1"/>
  <c r="X535" i="1"/>
  <c r="Z535" i="1" l="1"/>
  <c r="AA535" i="1" s="1"/>
  <c r="X536" i="1"/>
  <c r="X537" i="1" l="1"/>
  <c r="Z536" i="1"/>
  <c r="AA536" i="1" s="1"/>
  <c r="X538" i="1" l="1"/>
  <c r="Z537" i="1"/>
  <c r="AA537" i="1" s="1"/>
  <c r="Z538" i="1" l="1"/>
  <c r="AA538" i="1" s="1"/>
  <c r="X539" i="1"/>
  <c r="X540" i="1" l="1"/>
  <c r="Z539" i="1"/>
  <c r="AA539" i="1" s="1"/>
  <c r="X541" i="1" l="1"/>
  <c r="Z540" i="1"/>
  <c r="AA540" i="1" s="1"/>
  <c r="Z541" i="1" l="1"/>
  <c r="AA541" i="1" s="1"/>
  <c r="X542" i="1"/>
  <c r="Z542" i="1" l="1"/>
  <c r="AA542" i="1" s="1"/>
  <c r="X543" i="1"/>
  <c r="X544" i="1" l="1"/>
  <c r="Z543" i="1"/>
  <c r="AA543" i="1" s="1"/>
  <c r="X545" i="1" l="1"/>
  <c r="Z544" i="1"/>
  <c r="AA544" i="1" s="1"/>
  <c r="Z545" i="1" l="1"/>
  <c r="AA545" i="1" s="1"/>
  <c r="X546" i="1"/>
  <c r="Z546" i="1" l="1"/>
  <c r="AA546" i="1" s="1"/>
  <c r="X547" i="1"/>
  <c r="X548" i="1" l="1"/>
  <c r="Z547" i="1"/>
  <c r="AA547" i="1" s="1"/>
  <c r="X549" i="1" l="1"/>
  <c r="Z548" i="1"/>
  <c r="AA548" i="1" s="1"/>
  <c r="Z549" i="1" l="1"/>
  <c r="AA549" i="1" s="1"/>
  <c r="X550" i="1"/>
  <c r="Z550" i="1" l="1"/>
  <c r="AA550" i="1" s="1"/>
  <c r="X551" i="1"/>
  <c r="Z551" i="1" l="1"/>
  <c r="AA551" i="1" s="1"/>
  <c r="X552" i="1"/>
  <c r="Z552" i="1" l="1"/>
  <c r="AA552" i="1" s="1"/>
  <c r="X553" i="1"/>
  <c r="Z553" i="1" l="1"/>
  <c r="AA553" i="1" s="1"/>
  <c r="X554" i="1"/>
  <c r="Z554" i="1" l="1"/>
  <c r="AA554" i="1" s="1"/>
  <c r="X555" i="1"/>
  <c r="X556" i="1" l="1"/>
  <c r="Z555" i="1"/>
  <c r="AA555" i="1" s="1"/>
  <c r="X557" i="1" l="1"/>
  <c r="Z556" i="1"/>
  <c r="AA556" i="1" s="1"/>
  <c r="X558" i="1" l="1"/>
  <c r="Z557" i="1"/>
  <c r="AA557" i="1" s="1"/>
  <c r="Z558" i="1" l="1"/>
  <c r="AA558" i="1" s="1"/>
  <c r="X559" i="1"/>
  <c r="Z559" i="1" l="1"/>
  <c r="AA559" i="1" s="1"/>
  <c r="X560" i="1"/>
  <c r="Z560" i="1" l="1"/>
  <c r="AA560" i="1" s="1"/>
  <c r="X561" i="1"/>
  <c r="Z561" i="1" l="1"/>
  <c r="AA561" i="1" s="1"/>
  <c r="X562" i="1"/>
  <c r="Z562" i="1" l="1"/>
  <c r="AA562" i="1" s="1"/>
  <c r="X563" i="1"/>
  <c r="X564" i="1" l="1"/>
  <c r="Z563" i="1"/>
  <c r="AA563" i="1" s="1"/>
  <c r="X565" i="1" l="1"/>
  <c r="Z564" i="1"/>
  <c r="AA564" i="1" s="1"/>
  <c r="Z565" i="1" l="1"/>
  <c r="AA565" i="1" s="1"/>
  <c r="X566" i="1"/>
  <c r="Z566" i="1" l="1"/>
  <c r="AA566" i="1" s="1"/>
  <c r="X567" i="1"/>
  <c r="Z567" i="1" l="1"/>
  <c r="AA567" i="1" s="1"/>
  <c r="X568" i="1"/>
  <c r="X569" i="1" l="1"/>
  <c r="Z568" i="1"/>
  <c r="AA568" i="1" s="1"/>
  <c r="Z569" i="1" l="1"/>
  <c r="AA569" i="1" s="1"/>
  <c r="X570" i="1"/>
  <c r="Z570" i="1" l="1"/>
  <c r="AA570" i="1" s="1"/>
  <c r="X571" i="1"/>
  <c r="X572" i="1" l="1"/>
  <c r="Z571" i="1"/>
  <c r="AA571" i="1" s="1"/>
  <c r="X573" i="1" l="1"/>
  <c r="Z572" i="1"/>
  <c r="AA572" i="1" s="1"/>
  <c r="Z573" i="1" l="1"/>
  <c r="AA573" i="1" s="1"/>
  <c r="X574" i="1"/>
  <c r="Z574" i="1" l="1"/>
  <c r="AA574" i="1" s="1"/>
  <c r="X575" i="1"/>
  <c r="X576" i="1" l="1"/>
  <c r="Z575" i="1"/>
  <c r="AA575" i="1" s="1"/>
  <c r="Z576" i="1" l="1"/>
  <c r="AA576" i="1" s="1"/>
  <c r="X577" i="1"/>
  <c r="Z577" i="1" l="1"/>
  <c r="AA577" i="1" s="1"/>
  <c r="X578" i="1"/>
  <c r="Z578" i="1" l="1"/>
  <c r="AA578" i="1" s="1"/>
  <c r="X579" i="1"/>
  <c r="Z579" i="1" l="1"/>
  <c r="AA579" i="1" s="1"/>
  <c r="X580" i="1"/>
  <c r="X581" i="1" l="1"/>
  <c r="Z580" i="1"/>
  <c r="AA580" i="1" s="1"/>
  <c r="X582" i="1" l="1"/>
  <c r="Z581" i="1"/>
  <c r="AA581" i="1" s="1"/>
  <c r="X583" i="1" l="1"/>
  <c r="Z582" i="1"/>
  <c r="AA582" i="1" s="1"/>
  <c r="Z583" i="1" l="1"/>
  <c r="AA583" i="1" s="1"/>
  <c r="X584" i="1"/>
  <c r="X585" i="1" l="1"/>
  <c r="Z584" i="1"/>
  <c r="AA584" i="1" s="1"/>
  <c r="X586" i="1" l="1"/>
  <c r="Z585" i="1"/>
  <c r="AA585" i="1" s="1"/>
  <c r="Z586" i="1" l="1"/>
  <c r="AA586" i="1" s="1"/>
  <c r="X587" i="1"/>
  <c r="Z587" i="1" l="1"/>
  <c r="AA587" i="1" s="1"/>
  <c r="X588" i="1"/>
  <c r="X589" i="1" l="1"/>
  <c r="Z588" i="1"/>
  <c r="AA588" i="1" s="1"/>
  <c r="X590" i="1" l="1"/>
  <c r="Z589" i="1"/>
  <c r="AA589" i="1" s="1"/>
  <c r="X591" i="1" l="1"/>
  <c r="Z590" i="1"/>
  <c r="AA590" i="1" s="1"/>
  <c r="X592" i="1" l="1"/>
  <c r="Z591" i="1"/>
  <c r="AA591" i="1" s="1"/>
  <c r="Z592" i="1" l="1"/>
  <c r="AA592" i="1" s="1"/>
  <c r="X593" i="1"/>
  <c r="Z593" i="1" l="1"/>
  <c r="AA593" i="1" s="1"/>
  <c r="X594" i="1"/>
  <c r="Z594" i="1" l="1"/>
  <c r="AA594" i="1" s="1"/>
  <c r="X595" i="1"/>
  <c r="Z595" i="1" l="1"/>
  <c r="AA595" i="1" s="1"/>
  <c r="X596" i="1"/>
  <c r="X597" i="1" l="1"/>
  <c r="Z596" i="1"/>
  <c r="AA596" i="1" s="1"/>
  <c r="X598" i="1" l="1"/>
  <c r="Z597" i="1"/>
  <c r="AA597" i="1" s="1"/>
  <c r="X599" i="1" l="1"/>
  <c r="Z598" i="1"/>
  <c r="AA598" i="1" s="1"/>
  <c r="Z599" i="1" l="1"/>
  <c r="AA599" i="1" s="1"/>
  <c r="X600" i="1"/>
  <c r="X601" i="1" l="1"/>
  <c r="Z600" i="1"/>
  <c r="AA600" i="1" s="1"/>
  <c r="Z601" i="1" l="1"/>
  <c r="AA601" i="1" s="1"/>
  <c r="X602" i="1"/>
  <c r="Z602" i="1" l="1"/>
  <c r="AA602" i="1" s="1"/>
  <c r="X603" i="1"/>
  <c r="Z603" i="1" l="1"/>
  <c r="AA603" i="1" s="1"/>
  <c r="X604" i="1"/>
  <c r="X605" i="1" l="1"/>
  <c r="Z604" i="1"/>
  <c r="AA604" i="1" s="1"/>
  <c r="X606" i="1" l="1"/>
  <c r="Z605" i="1"/>
  <c r="AA605" i="1" s="1"/>
  <c r="X607" i="1" l="1"/>
  <c r="Z606" i="1"/>
  <c r="AA606" i="1" s="1"/>
  <c r="X608" i="1" l="1"/>
  <c r="Z607" i="1"/>
  <c r="AA607" i="1" s="1"/>
  <c r="Z608" i="1" l="1"/>
  <c r="AA608" i="1" s="1"/>
  <c r="X609" i="1"/>
  <c r="Z609" i="1" l="1"/>
  <c r="AA609" i="1" s="1"/>
  <c r="X610" i="1"/>
  <c r="Z610" i="1" l="1"/>
  <c r="AA610" i="1" s="1"/>
  <c r="X611" i="1"/>
  <c r="Z611" i="1" l="1"/>
  <c r="AA611" i="1" s="1"/>
  <c r="X612" i="1"/>
  <c r="X613" i="1" l="1"/>
  <c r="Z612" i="1"/>
  <c r="AA612" i="1" s="1"/>
  <c r="X614" i="1" l="1"/>
  <c r="Z613" i="1"/>
  <c r="AA613" i="1" s="1"/>
  <c r="Z614" i="1" l="1"/>
  <c r="AA614" i="1" s="1"/>
  <c r="X615" i="1"/>
  <c r="Z615" i="1" l="1"/>
  <c r="AA615" i="1" s="1"/>
  <c r="X616" i="1"/>
  <c r="Z616" i="1" l="1"/>
  <c r="AA616" i="1" s="1"/>
  <c r="X617" i="1"/>
  <c r="Z617" i="1" l="1"/>
  <c r="AA617" i="1" s="1"/>
  <c r="X618" i="1"/>
  <c r="Z618" i="1" l="1"/>
  <c r="AA618" i="1" s="1"/>
  <c r="X619" i="1"/>
  <c r="Z619" i="1" l="1"/>
  <c r="AA619" i="1" s="1"/>
  <c r="X620" i="1"/>
  <c r="Z620" i="1" l="1"/>
  <c r="AA620" i="1" s="1"/>
  <c r="X621" i="1"/>
  <c r="X622" i="1" l="1"/>
  <c r="Z621" i="1"/>
  <c r="AA621" i="1" s="1"/>
  <c r="X623" i="1" l="1"/>
  <c r="Z622" i="1"/>
  <c r="AA622" i="1" s="1"/>
  <c r="X624" i="1" l="1"/>
  <c r="Z623" i="1"/>
  <c r="AA623" i="1" s="1"/>
  <c r="Z624" i="1" l="1"/>
  <c r="AA624" i="1" s="1"/>
  <c r="X625" i="1"/>
  <c r="Z625" i="1" l="1"/>
  <c r="AA625" i="1" s="1"/>
  <c r="X626" i="1"/>
  <c r="Z626" i="1" l="1"/>
  <c r="AA626" i="1" s="1"/>
  <c r="X627" i="1"/>
  <c r="Z627" i="1" l="1"/>
  <c r="AA627" i="1" s="1"/>
  <c r="X628" i="1"/>
  <c r="X629" i="1" l="1"/>
  <c r="Z628" i="1"/>
  <c r="AA628" i="1" s="1"/>
  <c r="X630" i="1" l="1"/>
  <c r="Z629" i="1"/>
  <c r="AA629" i="1" s="1"/>
  <c r="X631" i="1" l="1"/>
  <c r="Z630" i="1"/>
  <c r="AA630" i="1" s="1"/>
  <c r="Z631" i="1" l="1"/>
  <c r="AA631" i="1" s="1"/>
  <c r="X632" i="1"/>
  <c r="X633" i="1" l="1"/>
  <c r="Z632" i="1"/>
  <c r="AA632" i="1" s="1"/>
  <c r="Z633" i="1" l="1"/>
  <c r="AA633" i="1" s="1"/>
  <c r="X634" i="1"/>
  <c r="Z634" i="1" l="1"/>
  <c r="AA634" i="1" s="1"/>
  <c r="X635" i="1"/>
  <c r="Z635" i="1" l="1"/>
  <c r="AA635" i="1" s="1"/>
  <c r="X636" i="1"/>
  <c r="X637" i="1" l="1"/>
  <c r="Z636" i="1"/>
  <c r="AA636" i="1" s="1"/>
  <c r="X638" i="1" l="1"/>
  <c r="Z637" i="1"/>
  <c r="AA637" i="1" s="1"/>
  <c r="X639" i="1" l="1"/>
  <c r="Z638" i="1"/>
  <c r="AA638" i="1" s="1"/>
  <c r="X640" i="1" l="1"/>
  <c r="Z639" i="1"/>
  <c r="AA639" i="1" s="1"/>
  <c r="Z640" i="1" l="1"/>
  <c r="AA640" i="1" s="1"/>
  <c r="X641" i="1"/>
  <c r="X642" i="1" l="1"/>
  <c r="Z641" i="1"/>
  <c r="AA641" i="1" s="1"/>
  <c r="Z642" i="1" l="1"/>
  <c r="AA642" i="1" s="1"/>
  <c r="X643" i="1"/>
  <c r="Z643" i="1" l="1"/>
  <c r="AA643" i="1" s="1"/>
  <c r="X644" i="1"/>
  <c r="Z644" i="1" l="1"/>
  <c r="AA644" i="1" s="1"/>
  <c r="X645" i="1"/>
  <c r="X646" i="1" l="1"/>
  <c r="Z645" i="1"/>
  <c r="AA645" i="1" s="1"/>
  <c r="X647" i="1" l="1"/>
  <c r="Z646" i="1"/>
  <c r="AA646" i="1" s="1"/>
  <c r="Z647" i="1" l="1"/>
  <c r="AA647" i="1" s="1"/>
  <c r="X648" i="1"/>
  <c r="Z648" i="1" l="1"/>
  <c r="AA648" i="1" s="1"/>
  <c r="X649" i="1"/>
  <c r="X650" i="1" l="1"/>
  <c r="Z649" i="1"/>
  <c r="AA649" i="1" s="1"/>
  <c r="X651" i="1" l="1"/>
  <c r="Z650" i="1"/>
  <c r="AA650" i="1" s="1"/>
  <c r="X652" i="1" l="1"/>
  <c r="Z651" i="1"/>
  <c r="AA651" i="1" s="1"/>
  <c r="Z652" i="1" l="1"/>
  <c r="AA652" i="1" s="1"/>
  <c r="X653" i="1"/>
  <c r="Z653" i="1" l="1"/>
  <c r="AA653" i="1" s="1"/>
  <c r="X654" i="1"/>
  <c r="X655" i="1" l="1"/>
  <c r="Z654" i="1"/>
  <c r="AA654" i="1" s="1"/>
  <c r="Z655" i="1" l="1"/>
  <c r="AA655" i="1" s="1"/>
  <c r="X656" i="1"/>
  <c r="X657" i="1" l="1"/>
  <c r="Z656" i="1"/>
  <c r="AA656" i="1" s="1"/>
  <c r="X658" i="1" l="1"/>
  <c r="Z657" i="1"/>
  <c r="AA657" i="1" s="1"/>
  <c r="X659" i="1" l="1"/>
  <c r="Z658" i="1"/>
  <c r="AA658" i="1" s="1"/>
  <c r="Z659" i="1" l="1"/>
  <c r="AA659" i="1" s="1"/>
  <c r="X660" i="1"/>
  <c r="X661" i="1" l="1"/>
  <c r="Z660" i="1"/>
  <c r="AA660" i="1" s="1"/>
  <c r="Z661" i="1" l="1"/>
  <c r="AA661" i="1" s="1"/>
  <c r="X662" i="1"/>
  <c r="X663" i="1" l="1"/>
  <c r="Z662" i="1"/>
  <c r="AA662" i="1" s="1"/>
  <c r="X664" i="1" l="1"/>
  <c r="Z663" i="1"/>
  <c r="AA663" i="1" s="1"/>
  <c r="Z664" i="1" l="1"/>
  <c r="AA664" i="1" s="1"/>
  <c r="X665" i="1"/>
  <c r="X666" i="1" l="1"/>
  <c r="Z665" i="1"/>
  <c r="AA665" i="1" s="1"/>
  <c r="X667" i="1" l="1"/>
  <c r="Z666" i="1"/>
  <c r="AA666" i="1" s="1"/>
  <c r="Z667" i="1" l="1"/>
  <c r="AA667" i="1" s="1"/>
  <c r="X668" i="1"/>
  <c r="Z668" i="1" l="1"/>
  <c r="AA668" i="1" s="1"/>
  <c r="X669" i="1"/>
  <c r="Z669" i="1" l="1"/>
  <c r="AA669" i="1" s="1"/>
  <c r="X670" i="1"/>
  <c r="X671" i="1" l="1"/>
  <c r="Z670" i="1"/>
  <c r="AA670" i="1" s="1"/>
  <c r="X672" i="1" l="1"/>
  <c r="Z671" i="1"/>
  <c r="AA671" i="1" s="1"/>
  <c r="X673" i="1" l="1"/>
  <c r="Z672" i="1"/>
  <c r="AA672" i="1" s="1"/>
  <c r="Z673" i="1" l="1"/>
  <c r="AA673" i="1" s="1"/>
  <c r="X674" i="1"/>
  <c r="X675" i="1" l="1"/>
  <c r="Z674" i="1"/>
  <c r="AA674" i="1" s="1"/>
  <c r="Z675" i="1" l="1"/>
  <c r="AA675" i="1" s="1"/>
  <c r="X676" i="1"/>
  <c r="X677" i="1" l="1"/>
  <c r="Z676" i="1"/>
  <c r="AA676" i="1" s="1"/>
  <c r="Z677" i="1" l="1"/>
  <c r="AA677" i="1" s="1"/>
  <c r="X678" i="1"/>
  <c r="X679" i="1" l="1"/>
  <c r="Z678" i="1"/>
  <c r="AA678" i="1" s="1"/>
  <c r="X680" i="1" l="1"/>
  <c r="Z679" i="1"/>
  <c r="AA679" i="1" s="1"/>
  <c r="Z680" i="1" l="1"/>
  <c r="AA680" i="1" s="1"/>
  <c r="X681" i="1"/>
  <c r="X682" i="1" l="1"/>
  <c r="Z681" i="1"/>
  <c r="AA681" i="1" s="1"/>
  <c r="X683" i="1" l="1"/>
  <c r="Z682" i="1"/>
  <c r="AA682" i="1" s="1"/>
  <c r="Z683" i="1" l="1"/>
  <c r="AA683" i="1" s="1"/>
  <c r="X684" i="1"/>
  <c r="Z684" i="1" l="1"/>
  <c r="AA684" i="1" s="1"/>
  <c r="X685" i="1"/>
  <c r="X686" i="1" l="1"/>
  <c r="Z685" i="1"/>
  <c r="AA685" i="1" s="1"/>
  <c r="Z686" i="1" l="1"/>
  <c r="AA686" i="1" s="1"/>
  <c r="X687" i="1"/>
  <c r="Z687" i="1" l="1"/>
  <c r="AA687" i="1" s="1"/>
  <c r="X688" i="1"/>
  <c r="Z688" i="1" l="1"/>
  <c r="AA688" i="1" s="1"/>
  <c r="X689" i="1"/>
  <c r="Z689" i="1" l="1"/>
  <c r="AA689" i="1" s="1"/>
  <c r="X690" i="1"/>
  <c r="X691" i="1" l="1"/>
  <c r="Z690" i="1"/>
  <c r="AA690" i="1" s="1"/>
  <c r="Z691" i="1" l="1"/>
  <c r="AA691" i="1" s="1"/>
  <c r="X692" i="1"/>
  <c r="X693" i="1" l="1"/>
  <c r="Z692" i="1"/>
  <c r="AA692" i="1" s="1"/>
  <c r="Z693" i="1" l="1"/>
  <c r="AA693" i="1" s="1"/>
  <c r="X694" i="1"/>
  <c r="Z694" i="1" l="1"/>
  <c r="AA694" i="1" s="1"/>
  <c r="X695" i="1"/>
  <c r="X696" i="1" l="1"/>
  <c r="Z695" i="1"/>
  <c r="AA695" i="1" s="1"/>
  <c r="Z696" i="1" l="1"/>
  <c r="AA696" i="1" s="1"/>
  <c r="X697" i="1"/>
  <c r="X698" i="1" l="1"/>
  <c r="Z697" i="1"/>
  <c r="AA697" i="1" s="1"/>
  <c r="X699" i="1" l="1"/>
  <c r="Z698" i="1"/>
  <c r="AA698" i="1" s="1"/>
  <c r="Z699" i="1" l="1"/>
  <c r="AA699" i="1" s="1"/>
  <c r="X700" i="1"/>
  <c r="Z700" i="1" l="1"/>
  <c r="AA700" i="1" s="1"/>
  <c r="X701" i="1"/>
  <c r="X702" i="1" l="1"/>
  <c r="Z701" i="1"/>
  <c r="AA701" i="1" s="1"/>
  <c r="Z702" i="1" l="1"/>
  <c r="AA702" i="1" s="1"/>
  <c r="X703" i="1"/>
  <c r="Z703" i="1" l="1"/>
  <c r="AA703" i="1" s="1"/>
  <c r="X704" i="1"/>
  <c r="Z704" i="1" l="1"/>
  <c r="AA704" i="1" s="1"/>
  <c r="X705" i="1"/>
  <c r="Z705" i="1" l="1"/>
  <c r="AA705" i="1" s="1"/>
  <c r="X706" i="1"/>
  <c r="X707" i="1" l="1"/>
  <c r="Z706" i="1"/>
  <c r="AA706" i="1" s="1"/>
  <c r="Z707" i="1" l="1"/>
  <c r="AA707" i="1" s="1"/>
  <c r="X708" i="1"/>
  <c r="X709" i="1" l="1"/>
  <c r="Z708" i="1"/>
  <c r="AA708" i="1" s="1"/>
  <c r="X710" i="1" l="1"/>
  <c r="Z709" i="1"/>
  <c r="AA709" i="1" s="1"/>
  <c r="Z710" i="1" l="1"/>
  <c r="AA710" i="1" s="1"/>
  <c r="X711" i="1"/>
  <c r="Z711" i="1" l="1"/>
  <c r="AA711" i="1" s="1"/>
  <c r="X712" i="1"/>
  <c r="Z712" i="1" l="1"/>
  <c r="AA712" i="1" s="1"/>
  <c r="X713" i="1"/>
  <c r="Z713" i="1" l="1"/>
  <c r="AA713" i="1" s="1"/>
  <c r="X714" i="1"/>
  <c r="X715" i="1" l="1"/>
  <c r="Z714" i="1"/>
  <c r="AA714" i="1" s="1"/>
  <c r="Z715" i="1" l="1"/>
  <c r="AA715" i="1" s="1"/>
  <c r="X716" i="1"/>
  <c r="Z716" i="1" l="1"/>
  <c r="AA716" i="1" s="1"/>
  <c r="X717" i="1"/>
  <c r="Z717" i="1" l="1"/>
  <c r="AA717" i="1" s="1"/>
  <c r="X718" i="1"/>
  <c r="Z718" i="1" l="1"/>
  <c r="AA718" i="1" s="1"/>
  <c r="X719" i="1"/>
  <c r="Z719" i="1" l="1"/>
  <c r="AA719" i="1" s="1"/>
  <c r="X720" i="1"/>
  <c r="Z720" i="1" l="1"/>
  <c r="AA720" i="1" s="1"/>
  <c r="X721" i="1"/>
  <c r="Z721" i="1" l="1"/>
  <c r="AA721" i="1" s="1"/>
  <c r="X722" i="1"/>
  <c r="X723" i="1" l="1"/>
  <c r="Z722" i="1"/>
  <c r="AA722" i="1" s="1"/>
  <c r="Z723" i="1" l="1"/>
  <c r="AA723" i="1" s="1"/>
  <c r="X724" i="1"/>
  <c r="X725" i="1" l="1"/>
  <c r="Z724" i="1"/>
  <c r="AA724" i="1" s="1"/>
  <c r="Z725" i="1" l="1"/>
  <c r="AA725" i="1" s="1"/>
  <c r="X726" i="1"/>
  <c r="Z726" i="1" l="1"/>
  <c r="AA726" i="1" s="1"/>
  <c r="X727" i="1"/>
  <c r="Z727" i="1" l="1"/>
  <c r="AA727" i="1" s="1"/>
  <c r="X728" i="1"/>
  <c r="Z728" i="1" l="1"/>
  <c r="AA728" i="1" s="1"/>
  <c r="X729" i="1"/>
  <c r="X730" i="1" l="1"/>
  <c r="Z729" i="1"/>
  <c r="AA729" i="1" s="1"/>
  <c r="X731" i="1" l="1"/>
  <c r="Z730" i="1"/>
  <c r="AA730" i="1" s="1"/>
  <c r="Z731" i="1" l="1"/>
  <c r="AA731" i="1" s="1"/>
  <c r="X732" i="1"/>
  <c r="X733" i="1" l="1"/>
  <c r="Z732" i="1"/>
  <c r="AA732" i="1" s="1"/>
  <c r="Z733" i="1" l="1"/>
  <c r="AA733" i="1" s="1"/>
  <c r="X734" i="1"/>
  <c r="Z734" i="1" l="1"/>
  <c r="AA734" i="1" s="1"/>
  <c r="X735" i="1"/>
  <c r="Z735" i="1" l="1"/>
  <c r="AA735" i="1" s="1"/>
  <c r="X736" i="1"/>
  <c r="Z736" i="1" l="1"/>
  <c r="AA736" i="1" s="1"/>
  <c r="X737" i="1"/>
  <c r="Z737" i="1" l="1"/>
  <c r="AA737" i="1" s="1"/>
  <c r="X738" i="1"/>
  <c r="X739" i="1" l="1"/>
  <c r="Z738" i="1"/>
  <c r="AA738" i="1" s="1"/>
  <c r="Z739" i="1" l="1"/>
  <c r="AA739" i="1" s="1"/>
  <c r="X740" i="1"/>
  <c r="Z740" i="1" l="1"/>
  <c r="AA740" i="1" s="1"/>
  <c r="X741" i="1"/>
  <c r="Z741" i="1" l="1"/>
  <c r="AA741" i="1" s="1"/>
  <c r="X742" i="1"/>
  <c r="Z742" i="1" l="1"/>
  <c r="AA742" i="1" s="1"/>
  <c r="X743" i="1"/>
  <c r="X744" i="1" l="1"/>
  <c r="Z743" i="1"/>
  <c r="AA743" i="1" s="1"/>
  <c r="Z744" i="1" l="1"/>
  <c r="AA744" i="1" s="1"/>
  <c r="X745" i="1"/>
  <c r="X746" i="1" l="1"/>
  <c r="Z745" i="1"/>
  <c r="AA745" i="1" s="1"/>
  <c r="X747" i="1" l="1"/>
  <c r="Z746" i="1"/>
  <c r="AA746" i="1" s="1"/>
  <c r="X748" i="1" l="1"/>
  <c r="Z747" i="1"/>
  <c r="AA747" i="1" s="1"/>
  <c r="X749" i="1" l="1"/>
  <c r="Z748" i="1"/>
  <c r="AA748" i="1" s="1"/>
  <c r="X750" i="1" l="1"/>
  <c r="Z749" i="1"/>
  <c r="AA749" i="1" s="1"/>
  <c r="Z750" i="1" l="1"/>
  <c r="AA750" i="1" s="1"/>
  <c r="X751" i="1"/>
  <c r="X752" i="1" l="1"/>
  <c r="Z751" i="1"/>
  <c r="AA751" i="1" s="1"/>
  <c r="Z752" i="1" l="1"/>
  <c r="AA752" i="1" s="1"/>
  <c r="X753" i="1"/>
  <c r="Z753" i="1" l="1"/>
  <c r="AA753" i="1" s="1"/>
  <c r="X754" i="1"/>
  <c r="X755" i="1" l="1"/>
  <c r="Z754" i="1"/>
  <c r="AA754" i="1" s="1"/>
  <c r="Z755" i="1" l="1"/>
  <c r="AA755" i="1" s="1"/>
  <c r="X756" i="1"/>
  <c r="X757" i="1" l="1"/>
  <c r="Z756" i="1"/>
  <c r="AA756" i="1" s="1"/>
  <c r="Z757" i="1" l="1"/>
  <c r="AA757" i="1" s="1"/>
  <c r="X758" i="1"/>
  <c r="Z758" i="1" l="1"/>
  <c r="AA758" i="1" s="1"/>
  <c r="X759" i="1"/>
  <c r="X760" i="1" l="1"/>
  <c r="Z759" i="1"/>
  <c r="AA759" i="1" s="1"/>
  <c r="Z760" i="1" l="1"/>
  <c r="AA760" i="1" s="1"/>
  <c r="X761" i="1"/>
  <c r="X762" i="1" l="1"/>
  <c r="Z761" i="1"/>
  <c r="AA761" i="1" s="1"/>
  <c r="X763" i="1" l="1"/>
  <c r="Z762" i="1"/>
  <c r="AA762" i="1" s="1"/>
  <c r="X764" i="1" l="1"/>
  <c r="Z763" i="1"/>
  <c r="AA763" i="1" s="1"/>
  <c r="X765" i="1" l="1"/>
  <c r="Z764" i="1"/>
  <c r="AA764" i="1" s="1"/>
  <c r="Z765" i="1" l="1"/>
  <c r="AA765" i="1" s="1"/>
  <c r="X766" i="1"/>
  <c r="Z766" i="1" l="1"/>
  <c r="AA766" i="1" s="1"/>
  <c r="X767" i="1"/>
  <c r="X768" i="1" l="1"/>
  <c r="Z767" i="1"/>
  <c r="AA767" i="1" s="1"/>
  <c r="X769" i="1" l="1"/>
  <c r="Z768" i="1"/>
  <c r="AA768" i="1" s="1"/>
  <c r="Z769" i="1" l="1"/>
  <c r="AA769" i="1" s="1"/>
  <c r="X770" i="1"/>
  <c r="X771" i="1" l="1"/>
  <c r="Z770" i="1"/>
  <c r="AA770" i="1" s="1"/>
  <c r="Z771" i="1" l="1"/>
  <c r="AA771" i="1" s="1"/>
  <c r="X772" i="1"/>
  <c r="Z772" i="1" l="1"/>
  <c r="AA772" i="1" s="1"/>
  <c r="X773" i="1"/>
  <c r="Z773" i="1" l="1"/>
  <c r="AA773" i="1" s="1"/>
  <c r="X774" i="1"/>
  <c r="Z774" i="1" l="1"/>
  <c r="AA774" i="1" s="1"/>
  <c r="X775" i="1"/>
  <c r="X776" i="1" l="1"/>
  <c r="Z775" i="1"/>
  <c r="AA775" i="1" s="1"/>
  <c r="Z776" i="1" l="1"/>
  <c r="AA776" i="1" s="1"/>
  <c r="X777" i="1"/>
  <c r="Z777" i="1" l="1"/>
  <c r="AA777" i="1" s="1"/>
  <c r="X778" i="1"/>
  <c r="X779" i="1" l="1"/>
  <c r="Z778" i="1"/>
  <c r="AA778" i="1" s="1"/>
  <c r="Z779" i="1" l="1"/>
  <c r="AA779" i="1" s="1"/>
  <c r="X780" i="1"/>
  <c r="Z780" i="1" l="1"/>
  <c r="AA780" i="1" s="1"/>
  <c r="X781" i="1"/>
  <c r="X782" i="1" l="1"/>
  <c r="Z781" i="1"/>
  <c r="AA781" i="1" s="1"/>
  <c r="Z782" i="1" l="1"/>
  <c r="AA782" i="1" s="1"/>
  <c r="X783" i="1"/>
  <c r="X784" i="1" l="1"/>
  <c r="Z783" i="1"/>
  <c r="AA783" i="1" s="1"/>
  <c r="Z784" i="1" l="1"/>
  <c r="AA784" i="1" s="1"/>
  <c r="X785" i="1"/>
  <c r="Z785" i="1" l="1"/>
  <c r="AA785" i="1" s="1"/>
  <c r="X786" i="1"/>
  <c r="X787" i="1" l="1"/>
  <c r="Z786" i="1"/>
  <c r="AA786" i="1" s="1"/>
  <c r="Z787" i="1" l="1"/>
  <c r="AA787" i="1" s="1"/>
  <c r="X788" i="1"/>
  <c r="X789" i="1" l="1"/>
  <c r="Z788" i="1"/>
  <c r="AA788" i="1" s="1"/>
  <c r="Z789" i="1" l="1"/>
  <c r="AA789" i="1" s="1"/>
  <c r="X790" i="1"/>
  <c r="Z790" i="1" l="1"/>
  <c r="AA790" i="1" s="1"/>
  <c r="X791" i="1"/>
  <c r="X792" i="1" l="1"/>
  <c r="Z791" i="1"/>
  <c r="AA791" i="1" s="1"/>
  <c r="Z792" i="1" l="1"/>
  <c r="AA792" i="1" s="1"/>
  <c r="X793" i="1"/>
  <c r="X794" i="1" l="1"/>
  <c r="Z793" i="1"/>
  <c r="AA793" i="1" s="1"/>
  <c r="X795" i="1" l="1"/>
  <c r="Z794" i="1"/>
  <c r="AA794" i="1" s="1"/>
  <c r="Z795" i="1" l="1"/>
  <c r="AA795" i="1" s="1"/>
  <c r="X796" i="1"/>
  <c r="Z796" i="1" l="1"/>
  <c r="AA796" i="1" s="1"/>
  <c r="X797" i="1"/>
  <c r="Z797" i="1" l="1"/>
  <c r="AA797" i="1" s="1"/>
  <c r="X798" i="1"/>
  <c r="Z798" i="1" l="1"/>
  <c r="AA798" i="1" s="1"/>
  <c r="X799" i="1"/>
  <c r="Z799" i="1" l="1"/>
  <c r="AA799" i="1" s="1"/>
  <c r="X800" i="1"/>
  <c r="Z800" i="1" l="1"/>
  <c r="AA800" i="1" s="1"/>
  <c r="X801" i="1"/>
  <c r="X802" i="1" l="1"/>
  <c r="Z801" i="1"/>
  <c r="AA801" i="1" s="1"/>
  <c r="X803" i="1" l="1"/>
  <c r="Z802" i="1"/>
  <c r="AA802" i="1" s="1"/>
  <c r="Z803" i="1" l="1"/>
  <c r="AA803" i="1" s="1"/>
  <c r="X804" i="1"/>
  <c r="Z804" i="1" l="1"/>
  <c r="AA804" i="1" s="1"/>
  <c r="X805" i="1"/>
  <c r="Z805" i="1" l="1"/>
  <c r="AA805" i="1" s="1"/>
  <c r="X806" i="1"/>
  <c r="Z806" i="1" l="1"/>
  <c r="AA806" i="1" s="1"/>
  <c r="X807" i="1"/>
  <c r="X808" i="1" l="1"/>
  <c r="Z807" i="1"/>
  <c r="AA807" i="1" s="1"/>
  <c r="Z808" i="1" l="1"/>
  <c r="AA808" i="1" s="1"/>
  <c r="X809" i="1"/>
  <c r="Z809" i="1" l="1"/>
  <c r="AA809" i="1" s="1"/>
  <c r="X810" i="1"/>
  <c r="X811" i="1" l="1"/>
  <c r="Z810" i="1"/>
  <c r="AA810" i="1" s="1"/>
  <c r="X812" i="1" l="1"/>
  <c r="Z811" i="1"/>
  <c r="AA811" i="1" s="1"/>
  <c r="X813" i="1" l="1"/>
  <c r="Z812" i="1"/>
  <c r="AA812" i="1" s="1"/>
  <c r="Z813" i="1" l="1"/>
  <c r="AA813" i="1" s="1"/>
  <c r="X814" i="1"/>
  <c r="Z814" i="1" l="1"/>
  <c r="AA814" i="1" s="1"/>
  <c r="X815" i="1"/>
  <c r="Z815" i="1" l="1"/>
  <c r="AA815" i="1" s="1"/>
  <c r="X816" i="1"/>
  <c r="Z816" i="1" l="1"/>
  <c r="AA816" i="1" s="1"/>
  <c r="X817" i="1"/>
  <c r="Z817" i="1" l="1"/>
  <c r="AA817" i="1" s="1"/>
  <c r="X818" i="1"/>
  <c r="X819" i="1" l="1"/>
  <c r="Z818" i="1"/>
  <c r="AA818" i="1" s="1"/>
  <c r="X820" i="1" l="1"/>
  <c r="Z819" i="1"/>
  <c r="AA819" i="1" s="1"/>
  <c r="Z820" i="1" l="1"/>
  <c r="AA820" i="1" s="1"/>
  <c r="X821" i="1"/>
  <c r="Z821" i="1" l="1"/>
  <c r="AA821" i="1" s="1"/>
  <c r="X822" i="1"/>
  <c r="Z822" i="1" l="1"/>
  <c r="AA822" i="1" s="1"/>
  <c r="X823" i="1"/>
  <c r="Z823" i="1" l="1"/>
  <c r="AA823" i="1" s="1"/>
  <c r="X824" i="1"/>
  <c r="Z824" i="1" l="1"/>
  <c r="AA824" i="1" s="1"/>
  <c r="X825" i="1"/>
  <c r="X826" i="1" l="1"/>
  <c r="Z825" i="1"/>
  <c r="AA825" i="1" s="1"/>
  <c r="X827" i="1" l="1"/>
  <c r="Z826" i="1"/>
  <c r="AA826" i="1" s="1"/>
  <c r="Z827" i="1" l="1"/>
  <c r="AA827" i="1" s="1"/>
  <c r="X828" i="1"/>
  <c r="X829" i="1" l="1"/>
  <c r="Z828" i="1"/>
  <c r="AA828" i="1" s="1"/>
  <c r="Z829" i="1" l="1"/>
  <c r="AA829" i="1" s="1"/>
  <c r="X830" i="1"/>
  <c r="Z830" i="1" l="1"/>
  <c r="AA830" i="1" s="1"/>
  <c r="X831" i="1"/>
  <c r="Z831" i="1" l="1"/>
  <c r="AA831" i="1" s="1"/>
  <c r="X832" i="1"/>
  <c r="Z832" i="1" l="1"/>
  <c r="AA832" i="1" s="1"/>
  <c r="X833" i="1"/>
  <c r="Z833" i="1" l="1"/>
  <c r="AA833" i="1" s="1"/>
  <c r="X834" i="1"/>
  <c r="X835" i="1" l="1"/>
  <c r="Z834" i="1"/>
  <c r="AA834" i="1" s="1"/>
  <c r="X836" i="1" l="1"/>
  <c r="Z835" i="1"/>
  <c r="AA835" i="1" s="1"/>
  <c r="Z836" i="1" l="1"/>
  <c r="AA836" i="1" s="1"/>
  <c r="X837" i="1"/>
  <c r="Z837" i="1" l="1"/>
  <c r="AA837" i="1" s="1"/>
  <c r="X838" i="1"/>
  <c r="Z838" i="1" l="1"/>
  <c r="AA838" i="1" s="1"/>
  <c r="X839" i="1"/>
  <c r="X840" i="1" l="1"/>
  <c r="Z839" i="1"/>
  <c r="AA839" i="1" s="1"/>
  <c r="Z840" i="1" l="1"/>
  <c r="AA840" i="1" s="1"/>
  <c r="X841" i="1"/>
  <c r="Z841" i="1" l="1"/>
  <c r="AA841" i="1" s="1"/>
  <c r="X842" i="1"/>
  <c r="X843" i="1" l="1"/>
  <c r="Z842" i="1"/>
  <c r="AA842" i="1" s="1"/>
  <c r="X844" i="1" l="1"/>
  <c r="Z843" i="1"/>
  <c r="AA843" i="1" s="1"/>
  <c r="X845" i="1" l="1"/>
  <c r="Z844" i="1"/>
  <c r="AA844" i="1" s="1"/>
  <c r="Z845" i="1" l="1"/>
  <c r="AA845" i="1" s="1"/>
  <c r="X846" i="1"/>
  <c r="Z846" i="1" l="1"/>
  <c r="AA846" i="1" s="1"/>
  <c r="X847" i="1"/>
  <c r="Z847" i="1" l="1"/>
  <c r="AA847" i="1" s="1"/>
  <c r="X848" i="1"/>
  <c r="Z848" i="1" l="1"/>
  <c r="AA848" i="1" s="1"/>
  <c r="X849" i="1"/>
  <c r="Z849" i="1" l="1"/>
  <c r="AA849" i="1" s="1"/>
  <c r="X850" i="1"/>
  <c r="X851" i="1" l="1"/>
  <c r="Z850" i="1"/>
  <c r="AA850" i="1" s="1"/>
  <c r="X852" i="1" l="1"/>
  <c r="Z851" i="1"/>
  <c r="AA851" i="1" s="1"/>
  <c r="Z852" i="1" l="1"/>
  <c r="AA852" i="1" s="1"/>
  <c r="X853" i="1"/>
  <c r="Z853" i="1" l="1"/>
  <c r="AA853" i="1" s="1"/>
  <c r="X854" i="1"/>
  <c r="Z854" i="1" l="1"/>
  <c r="AA854" i="1" s="1"/>
  <c r="X855" i="1"/>
  <c r="Z855" i="1" l="1"/>
  <c r="AA855" i="1" s="1"/>
  <c r="X856" i="1"/>
  <c r="Z856" i="1" l="1"/>
  <c r="AA856" i="1" s="1"/>
  <c r="X857" i="1"/>
  <c r="X858" i="1" l="1"/>
  <c r="Z857" i="1"/>
  <c r="AA857" i="1" s="1"/>
  <c r="X859" i="1" l="1"/>
  <c r="Z858" i="1"/>
  <c r="AA858" i="1" s="1"/>
  <c r="Z859" i="1" l="1"/>
  <c r="AA859" i="1" s="1"/>
  <c r="X860" i="1"/>
  <c r="Z860" i="1" l="1"/>
  <c r="AA860" i="1" s="1"/>
  <c r="X861" i="1"/>
  <c r="Z861" i="1" l="1"/>
  <c r="AA861" i="1" s="1"/>
  <c r="X862" i="1"/>
  <c r="Z862" i="1" l="1"/>
  <c r="AA862" i="1" s="1"/>
  <c r="X863" i="1"/>
  <c r="Z863" i="1" l="1"/>
  <c r="AA863" i="1" s="1"/>
  <c r="X864" i="1"/>
  <c r="Z864" i="1" l="1"/>
  <c r="AA864" i="1" s="1"/>
  <c r="X865" i="1"/>
  <c r="X866" i="1" l="1"/>
  <c r="Z865" i="1"/>
  <c r="AA865" i="1" s="1"/>
  <c r="X867" i="1" l="1"/>
  <c r="Z866" i="1"/>
  <c r="AA866" i="1" s="1"/>
  <c r="X868" i="1" l="1"/>
  <c r="Z867" i="1"/>
  <c r="AA867" i="1" s="1"/>
  <c r="Z868" i="1" l="1"/>
  <c r="AA868" i="1" s="1"/>
  <c r="X869" i="1"/>
  <c r="Z869" i="1" l="1"/>
  <c r="AA869" i="1" s="1"/>
  <c r="X870" i="1"/>
  <c r="Z870" i="1" l="1"/>
  <c r="AA870" i="1" s="1"/>
  <c r="X871" i="1"/>
  <c r="X872" i="1" l="1"/>
  <c r="Z871" i="1"/>
  <c r="AA871" i="1" s="1"/>
  <c r="X873" i="1" l="1"/>
  <c r="Z872" i="1"/>
  <c r="AA872" i="1" s="1"/>
  <c r="Z873" i="1" l="1"/>
  <c r="AA873" i="1" s="1"/>
  <c r="X874" i="1"/>
  <c r="Z874" i="1" l="1"/>
  <c r="AA874" i="1" s="1"/>
  <c r="X875" i="1"/>
  <c r="X876" i="1" l="1"/>
  <c r="Z875" i="1"/>
  <c r="AA875" i="1" s="1"/>
  <c r="Z876" i="1" l="1"/>
  <c r="AA876" i="1" s="1"/>
  <c r="X877" i="1"/>
  <c r="Z877" i="1" l="1"/>
  <c r="AA877" i="1" s="1"/>
  <c r="X878" i="1"/>
  <c r="Z878" i="1" l="1"/>
  <c r="AA878" i="1" s="1"/>
  <c r="X879" i="1"/>
  <c r="Z879" i="1" l="1"/>
  <c r="AA879" i="1" s="1"/>
  <c r="X880" i="1"/>
  <c r="Z880" i="1" l="1"/>
  <c r="AA880" i="1" s="1"/>
  <c r="X881" i="1"/>
  <c r="Z881" i="1" l="1"/>
  <c r="AA881" i="1" s="1"/>
  <c r="X882" i="1"/>
  <c r="X883" i="1" l="1"/>
  <c r="Z882" i="1"/>
  <c r="AA882" i="1" s="1"/>
  <c r="X884" i="1" l="1"/>
  <c r="Z883" i="1"/>
  <c r="AA883" i="1" s="1"/>
  <c r="Z884" i="1" l="1"/>
  <c r="AA884" i="1" s="1"/>
  <c r="X885" i="1"/>
  <c r="Z885" i="1" l="1"/>
  <c r="AA885" i="1" s="1"/>
  <c r="X886" i="1"/>
  <c r="Z886" i="1" l="1"/>
  <c r="AA886" i="1" s="1"/>
  <c r="X887" i="1"/>
  <c r="Z887" i="1" l="1"/>
  <c r="AA887" i="1" s="1"/>
  <c r="X888" i="1"/>
  <c r="X889" i="1" l="1"/>
  <c r="Z888" i="1"/>
  <c r="AA888" i="1" s="1"/>
  <c r="X890" i="1" l="1"/>
  <c r="Z889" i="1"/>
  <c r="AA889" i="1" s="1"/>
  <c r="Z890" i="1" l="1"/>
  <c r="AA890" i="1" s="1"/>
  <c r="X891" i="1"/>
  <c r="X892" i="1" l="1"/>
  <c r="Z891" i="1"/>
  <c r="AA891" i="1" s="1"/>
  <c r="Z892" i="1" l="1"/>
  <c r="AA892" i="1" s="1"/>
  <c r="X893" i="1"/>
  <c r="Z893" i="1" l="1"/>
  <c r="AA893" i="1" s="1"/>
  <c r="X894" i="1"/>
  <c r="Z894" i="1" l="1"/>
  <c r="AA894" i="1" s="1"/>
  <c r="X895" i="1"/>
  <c r="Z895" i="1" l="1"/>
  <c r="AA895" i="1" s="1"/>
  <c r="X896" i="1"/>
  <c r="Z896" i="1" l="1"/>
  <c r="AA896" i="1" s="1"/>
  <c r="X897" i="1"/>
  <c r="Z897" i="1" l="1"/>
  <c r="AA897" i="1" s="1"/>
  <c r="X898" i="1"/>
  <c r="X899" i="1" l="1"/>
  <c r="Z898" i="1"/>
  <c r="AA898" i="1" s="1"/>
  <c r="X900" i="1" l="1"/>
  <c r="Z899" i="1"/>
  <c r="AA899" i="1" s="1"/>
  <c r="Z900" i="1" l="1"/>
  <c r="AA900" i="1" s="1"/>
  <c r="X901" i="1"/>
  <c r="Z901" i="1" l="1"/>
  <c r="AA901" i="1" s="1"/>
  <c r="X902" i="1"/>
  <c r="Z902" i="1" l="1"/>
  <c r="AA902" i="1" s="1"/>
  <c r="X903" i="1"/>
  <c r="X904" i="1" l="1"/>
  <c r="Z903" i="1"/>
  <c r="AA903" i="1" s="1"/>
  <c r="X905" i="1" l="1"/>
  <c r="Z904" i="1"/>
  <c r="AA904" i="1" s="1"/>
  <c r="Z905" i="1" l="1"/>
  <c r="AA905" i="1" s="1"/>
  <c r="X906" i="1"/>
  <c r="Z906" i="1" l="1"/>
  <c r="AA906" i="1" s="1"/>
  <c r="X907" i="1"/>
  <c r="X908" i="1" l="1"/>
  <c r="Z907" i="1"/>
  <c r="AA907" i="1" s="1"/>
  <c r="Z908" i="1" l="1"/>
  <c r="AA908" i="1" s="1"/>
  <c r="X909" i="1"/>
  <c r="Z909" i="1" l="1"/>
  <c r="AA909" i="1" s="1"/>
  <c r="X910" i="1"/>
  <c r="Z910" i="1" l="1"/>
  <c r="AA910" i="1" s="1"/>
  <c r="X911" i="1"/>
  <c r="Z911" i="1" l="1"/>
  <c r="AA911" i="1" s="1"/>
  <c r="X912" i="1"/>
  <c r="Z912" i="1" l="1"/>
  <c r="AA912" i="1" s="1"/>
  <c r="X913" i="1"/>
  <c r="Z913" i="1" l="1"/>
  <c r="AA913" i="1" s="1"/>
  <c r="X914" i="1"/>
  <c r="X915" i="1" l="1"/>
  <c r="Z914" i="1"/>
  <c r="AA914" i="1" s="1"/>
  <c r="X916" i="1" l="1"/>
  <c r="Z915" i="1"/>
  <c r="AA915" i="1" s="1"/>
  <c r="Z916" i="1" l="1"/>
  <c r="AA916" i="1" s="1"/>
  <c r="X917" i="1"/>
  <c r="Z917" i="1" l="1"/>
  <c r="AA917" i="1" s="1"/>
  <c r="X918" i="1"/>
  <c r="Z918" i="1" l="1"/>
  <c r="AA918" i="1" s="1"/>
  <c r="X919" i="1"/>
  <c r="Z919" i="1" l="1"/>
  <c r="AA919" i="1" s="1"/>
  <c r="X920" i="1"/>
  <c r="Z920" i="1" l="1"/>
  <c r="AA920" i="1" s="1"/>
  <c r="X921" i="1"/>
  <c r="X922" i="1" l="1"/>
  <c r="Z921" i="1"/>
  <c r="AA921" i="1" s="1"/>
  <c r="X923" i="1" l="1"/>
  <c r="Z922" i="1"/>
  <c r="AA922" i="1" s="1"/>
  <c r="X924" i="1" l="1"/>
  <c r="Z923" i="1"/>
  <c r="AA923" i="1" s="1"/>
  <c r="X925" i="1" l="1"/>
  <c r="Z924" i="1"/>
  <c r="AA924" i="1" s="1"/>
  <c r="Z925" i="1" l="1"/>
  <c r="AA925" i="1" s="1"/>
  <c r="X926" i="1"/>
  <c r="Z926" i="1" l="1"/>
  <c r="AA926" i="1" s="1"/>
  <c r="X927" i="1"/>
  <c r="Z927" i="1" l="1"/>
  <c r="AA927" i="1" s="1"/>
  <c r="X928" i="1"/>
  <c r="Z928" i="1" l="1"/>
  <c r="AA928" i="1" s="1"/>
  <c r="X929" i="1"/>
  <c r="Z929" i="1" l="1"/>
  <c r="AA929" i="1" s="1"/>
  <c r="X930" i="1"/>
  <c r="X931" i="1" l="1"/>
  <c r="Z930" i="1"/>
  <c r="AA930" i="1" s="1"/>
  <c r="X932" i="1" l="1"/>
  <c r="Z931" i="1"/>
  <c r="AA931" i="1" s="1"/>
  <c r="Z932" i="1" l="1"/>
  <c r="AA932" i="1" s="1"/>
  <c r="X933" i="1"/>
  <c r="Z933" i="1" l="1"/>
  <c r="AA933" i="1" s="1"/>
  <c r="X934" i="1"/>
  <c r="Z934" i="1" l="1"/>
  <c r="AA934" i="1" s="1"/>
  <c r="X935" i="1"/>
  <c r="X936" i="1" l="1"/>
  <c r="Z935" i="1"/>
  <c r="AA935" i="1" s="1"/>
  <c r="Z936" i="1" l="1"/>
  <c r="AA936" i="1" s="1"/>
  <c r="X937" i="1"/>
  <c r="Z937" i="1" l="1"/>
  <c r="AA937" i="1" s="1"/>
  <c r="X938" i="1"/>
  <c r="X939" i="1" l="1"/>
  <c r="Z938" i="1"/>
  <c r="AA938" i="1" s="1"/>
  <c r="X940" i="1" l="1"/>
  <c r="Z939" i="1"/>
  <c r="AA939" i="1" s="1"/>
  <c r="Z940" i="1" l="1"/>
  <c r="AA940" i="1" s="1"/>
  <c r="X941" i="1"/>
  <c r="Z941" i="1" l="1"/>
  <c r="AA941" i="1" s="1"/>
  <c r="X942" i="1"/>
  <c r="Z942" i="1" l="1"/>
  <c r="AA942" i="1" s="1"/>
  <c r="X943" i="1"/>
  <c r="Z943" i="1" l="1"/>
  <c r="AA943" i="1" s="1"/>
  <c r="X944" i="1"/>
  <c r="Z944" i="1" l="1"/>
  <c r="AA944" i="1" s="1"/>
  <c r="X945" i="1"/>
  <c r="Z945" i="1" l="1"/>
  <c r="AA945" i="1" s="1"/>
  <c r="X946" i="1"/>
  <c r="X947" i="1" l="1"/>
  <c r="Z946" i="1"/>
  <c r="AA946" i="1" s="1"/>
  <c r="X948" i="1" l="1"/>
  <c r="Z947" i="1"/>
  <c r="AA947" i="1" s="1"/>
  <c r="Z948" i="1" l="1"/>
  <c r="AA948" i="1" s="1"/>
  <c r="X949" i="1"/>
  <c r="Z949" i="1" l="1"/>
  <c r="AA949" i="1" s="1"/>
  <c r="X950" i="1"/>
  <c r="Z950" i="1" l="1"/>
  <c r="AA950" i="1" s="1"/>
  <c r="X951" i="1"/>
  <c r="Z951" i="1" l="1"/>
  <c r="AA951" i="1" s="1"/>
  <c r="X952" i="1"/>
  <c r="Z952" i="1" l="1"/>
  <c r="AA952" i="1" s="1"/>
  <c r="X953" i="1"/>
  <c r="X954" i="1" l="1"/>
  <c r="Z953" i="1"/>
  <c r="AA953" i="1" s="1"/>
  <c r="X955" i="1" l="1"/>
  <c r="Z954" i="1"/>
  <c r="AA954" i="1" s="1"/>
  <c r="X956" i="1" l="1"/>
  <c r="Z955" i="1"/>
  <c r="AA955" i="1" s="1"/>
  <c r="X957" i="1" l="1"/>
  <c r="Z956" i="1"/>
  <c r="AA956" i="1" s="1"/>
  <c r="Z957" i="1" l="1"/>
  <c r="AA957" i="1" s="1"/>
  <c r="X958" i="1"/>
  <c r="Z958" i="1" l="1"/>
  <c r="AA958" i="1" s="1"/>
  <c r="X959" i="1"/>
  <c r="Z959" i="1" l="1"/>
  <c r="AA959" i="1" s="1"/>
  <c r="X960" i="1"/>
  <c r="Z960" i="1" l="1"/>
  <c r="AA960" i="1" s="1"/>
  <c r="X961" i="1"/>
  <c r="X962" i="1" l="1"/>
  <c r="Z961" i="1"/>
  <c r="AA961" i="1" s="1"/>
  <c r="Z962" i="1" l="1"/>
  <c r="AA962" i="1" s="1"/>
  <c r="X963" i="1"/>
  <c r="X964" i="1" l="1"/>
  <c r="Z963" i="1"/>
  <c r="AA963" i="1" s="1"/>
  <c r="Z964" i="1" l="1"/>
  <c r="AA964" i="1" s="1"/>
  <c r="X965" i="1"/>
  <c r="X966" i="1" l="1"/>
  <c r="Z965" i="1"/>
  <c r="AA965" i="1" s="1"/>
  <c r="Z966" i="1" l="1"/>
  <c r="AA966" i="1" s="1"/>
  <c r="X967" i="1"/>
  <c r="Z967" i="1" l="1"/>
  <c r="AA967" i="1" s="1"/>
  <c r="X968" i="1"/>
  <c r="X969" i="1" l="1"/>
  <c r="Z968" i="1"/>
  <c r="AA968" i="1" s="1"/>
  <c r="Z969" i="1" l="1"/>
  <c r="AA969" i="1" s="1"/>
  <c r="X970" i="1"/>
  <c r="Z970" i="1" l="1"/>
  <c r="AA970" i="1" s="1"/>
  <c r="X971" i="1"/>
  <c r="Z971" i="1" l="1"/>
  <c r="AA971" i="1" s="1"/>
  <c r="X972" i="1"/>
  <c r="Z972" i="1" l="1"/>
  <c r="AA972" i="1" s="1"/>
  <c r="X973" i="1"/>
  <c r="Z973" i="1" l="1"/>
  <c r="AA973" i="1" s="1"/>
  <c r="X974" i="1"/>
  <c r="Z974" i="1" l="1"/>
  <c r="AA974" i="1" s="1"/>
  <c r="X975" i="1"/>
  <c r="Z975" i="1" l="1"/>
  <c r="AA975" i="1" s="1"/>
  <c r="X976" i="1"/>
  <c r="X977" i="1" l="1"/>
  <c r="Z976" i="1"/>
  <c r="AA976" i="1" s="1"/>
  <c r="Z977" i="1" l="1"/>
  <c r="AA977" i="1" s="1"/>
  <c r="X978" i="1"/>
  <c r="Z978" i="1" l="1"/>
  <c r="AA978" i="1" s="1"/>
  <c r="X979" i="1"/>
  <c r="Z979" i="1" l="1"/>
  <c r="AA979" i="1" s="1"/>
  <c r="X980" i="1"/>
  <c r="Z980" i="1" l="1"/>
  <c r="AA980" i="1" s="1"/>
  <c r="X981" i="1"/>
  <c r="X982" i="1" l="1"/>
  <c r="Z981" i="1"/>
  <c r="AA981" i="1" s="1"/>
  <c r="Z982" i="1" l="1"/>
  <c r="AA982" i="1" s="1"/>
  <c r="X983" i="1"/>
  <c r="Z983" i="1" l="1"/>
  <c r="AA983" i="1" s="1"/>
  <c r="X984" i="1"/>
  <c r="X985" i="1" l="1"/>
  <c r="Z984" i="1"/>
  <c r="AA984" i="1" s="1"/>
  <c r="Z985" i="1" l="1"/>
  <c r="AA985" i="1" s="1"/>
  <c r="X986" i="1"/>
  <c r="Z986" i="1" l="1"/>
  <c r="AA986" i="1" s="1"/>
  <c r="X987" i="1"/>
  <c r="Z987" i="1" l="1"/>
  <c r="AA987" i="1" s="1"/>
  <c r="X988" i="1"/>
  <c r="Z988" i="1" l="1"/>
  <c r="AA988" i="1" s="1"/>
  <c r="X989" i="1"/>
  <c r="X990" i="1" l="1"/>
  <c r="Z989" i="1"/>
  <c r="AA989" i="1" s="1"/>
  <c r="Z990" i="1" l="1"/>
  <c r="AA990" i="1" s="1"/>
  <c r="X991" i="1"/>
  <c r="Z991" i="1" l="1"/>
  <c r="AA991" i="1" s="1"/>
  <c r="X992" i="1"/>
  <c r="X993" i="1" l="1"/>
  <c r="Z992" i="1"/>
  <c r="AA992" i="1" s="1"/>
  <c r="X994" i="1" l="1"/>
  <c r="Z993" i="1"/>
  <c r="AA993" i="1" s="1"/>
  <c r="Z994" i="1" l="1"/>
  <c r="AA994" i="1" s="1"/>
  <c r="X995" i="1"/>
  <c r="X996" i="1" l="1"/>
  <c r="Z995" i="1"/>
  <c r="AA995" i="1" s="1"/>
  <c r="Z996" i="1" l="1"/>
  <c r="AA996" i="1" s="1"/>
  <c r="X997" i="1"/>
  <c r="X998" i="1" l="1"/>
  <c r="Z997" i="1"/>
  <c r="AA997" i="1" s="1"/>
  <c r="Z998" i="1" l="1"/>
  <c r="AA998" i="1" s="1"/>
  <c r="X999" i="1"/>
  <c r="Z999" i="1" l="1"/>
  <c r="AA999" i="1" s="1"/>
  <c r="X1000" i="1"/>
  <c r="Z1000" i="1" l="1"/>
  <c r="AA1000" i="1" s="1"/>
  <c r="X1001" i="1"/>
  <c r="Z1001" i="1" s="1"/>
  <c r="AA100" i="1" s="1"/>
  <c r="AA1001" i="1" l="1"/>
</calcChain>
</file>

<file path=xl/sharedStrings.xml><?xml version="1.0" encoding="utf-8"?>
<sst xmlns="http://schemas.openxmlformats.org/spreadsheetml/2006/main" count="589" uniqueCount="366">
  <si>
    <t>sheet</t>
  </si>
  <si>
    <t>address</t>
  </si>
  <si>
    <t>kind</t>
  </si>
  <si>
    <t>param</t>
  </si>
  <si>
    <t>tab_order</t>
  </si>
  <si>
    <t>note</t>
  </si>
  <si>
    <t>管理メニュー</t>
  </si>
  <si>
    <t>$A$1</t>
  </si>
  <si>
    <t>ExitApp</t>
  </si>
  <si>
    <t>終了</t>
  </si>
  <si>
    <t>web: onClick/onKeyEnter target</t>
  </si>
  <si>
    <t>$B$5</t>
  </si>
  <si>
    <t>OpenMenu</t>
  </si>
  <si>
    <t>入居明細</t>
  </si>
  <si>
    <t>$D$5</t>
  </si>
  <si>
    <t>募集促進資料印刷</t>
  </si>
  <si>
    <t>$F$5</t>
  </si>
  <si>
    <t>空室一覧印刷</t>
  </si>
  <si>
    <t>$H$5</t>
  </si>
  <si>
    <t>空室一覧送信</t>
  </si>
  <si>
    <t>$J$5</t>
  </si>
  <si>
    <t>滞納者管理</t>
  </si>
  <si>
    <t>$L$5</t>
  </si>
  <si>
    <t>入居者別入金状況</t>
  </si>
  <si>
    <t>$N$5</t>
  </si>
  <si>
    <t>滞納集計</t>
  </si>
  <si>
    <t>$B$8</t>
  </si>
  <si>
    <t>確認用入居明細</t>
  </si>
  <si>
    <t>$D$8</t>
  </si>
  <si>
    <t>売却判定資料</t>
  </si>
  <si>
    <t>$F$8</t>
  </si>
  <si>
    <t>物件内容一覧</t>
  </si>
  <si>
    <t>$H$8</t>
  </si>
  <si>
    <t>滞納一覧</t>
  </si>
  <si>
    <t>$J$8</t>
  </si>
  <si>
    <t>滞納ＤＭ</t>
  </si>
  <si>
    <t>$L$8</t>
  </si>
  <si>
    <t>入力データチェック</t>
  </si>
  <si>
    <t>$N$8</t>
  </si>
  <si>
    <t>空室集計</t>
  </si>
  <si>
    <t>$D$11</t>
  </si>
  <si>
    <t>物件販売用資料</t>
  </si>
  <si>
    <t>$F$11</t>
  </si>
  <si>
    <t>家賃査定資料</t>
  </si>
  <si>
    <t>$H$11</t>
  </si>
  <si>
    <t>回収状況一覧</t>
  </si>
  <si>
    <t>$J$11</t>
  </si>
  <si>
    <t>退去者ＤＭ</t>
  </si>
  <si>
    <t>$L$11</t>
  </si>
  <si>
    <t>決算時保証金償却一覧</t>
  </si>
  <si>
    <t>$N$11</t>
  </si>
  <si>
    <t>空室明細集計</t>
  </si>
  <si>
    <t>$B$14</t>
  </si>
  <si>
    <t>HP情報管理</t>
  </si>
  <si>
    <t>$F$14</t>
  </si>
  <si>
    <t>改装予定リスト</t>
  </si>
  <si>
    <t>$H$14</t>
  </si>
  <si>
    <t>入居者募集お礼</t>
  </si>
  <si>
    <t>$J$14</t>
  </si>
  <si>
    <t>新入居者ＤＭ</t>
  </si>
  <si>
    <t>$L$14</t>
  </si>
  <si>
    <t>経理用物件明細</t>
  </si>
  <si>
    <t>$N$14</t>
  </si>
  <si>
    <t>募集促進資料集計</t>
  </si>
  <si>
    <t>$B$17</t>
  </si>
  <si>
    <t>基本情報</t>
  </si>
  <si>
    <t>$D$17</t>
  </si>
  <si>
    <t>物件別借入状況</t>
  </si>
  <si>
    <t>$F$17</t>
  </si>
  <si>
    <t>貸せない物件リスト</t>
  </si>
  <si>
    <t>$H$17</t>
  </si>
  <si>
    <t>お知らせ</t>
  </si>
  <si>
    <t>$J$17</t>
  </si>
  <si>
    <t>家賃値下ＤＭ</t>
  </si>
  <si>
    <t>$F$20</t>
  </si>
  <si>
    <t>メンテ未完了入居者リスト</t>
  </si>
  <si>
    <t>$H$20</t>
  </si>
  <si>
    <t>キャンペーンご案内</t>
  </si>
  <si>
    <t>$J$20</t>
  </si>
  <si>
    <t>紹介・乗換ＤＭ</t>
  </si>
  <si>
    <t>$L$20</t>
  </si>
  <si>
    <t>家賃・入金確認表</t>
  </si>
  <si>
    <t>$B$23</t>
  </si>
  <si>
    <t>集金代行ﾌｧｲﾙ読込</t>
  </si>
  <si>
    <t>$D$23</t>
  </si>
  <si>
    <t>収支予測</t>
  </si>
  <si>
    <t>$F$23</t>
  </si>
  <si>
    <t>解約確認リスト</t>
  </si>
  <si>
    <t>$H$23</t>
  </si>
  <si>
    <t>募集注意事項</t>
  </si>
  <si>
    <t>$J$23</t>
  </si>
  <si>
    <t>優待券ＤＭ</t>
  </si>
  <si>
    <t>$B$26</t>
  </si>
  <si>
    <t>物件管理業者登録</t>
  </si>
  <si>
    <t>$D$26</t>
  </si>
  <si>
    <t>過去実績集計</t>
  </si>
  <si>
    <t>$F$26</t>
  </si>
  <si>
    <t>修理費請求者リスト</t>
  </si>
  <si>
    <t>$J$26</t>
  </si>
  <si>
    <t>自振未加入者ＤＭ</t>
  </si>
  <si>
    <t>$B$29</t>
  </si>
  <si>
    <t>入居者管理・募集・情報提供業者登録</t>
  </si>
  <si>
    <t>$D$29</t>
  </si>
  <si>
    <t>金融機関別集計</t>
  </si>
  <si>
    <t>$F$29</t>
  </si>
  <si>
    <t>写真撮影用部屋一覧</t>
  </si>
  <si>
    <t>$H$29</t>
  </si>
  <si>
    <t>入居者管理注意事項</t>
  </si>
  <si>
    <t>$J$29</t>
  </si>
  <si>
    <t>空駐車場募集ＤＭ</t>
  </si>
  <si>
    <t>$B$32</t>
  </si>
  <si>
    <t>ガス業者登録</t>
  </si>
  <si>
    <t>$D$32</t>
  </si>
  <si>
    <t>入居率報告書</t>
  </si>
  <si>
    <t>$F$32</t>
  </si>
  <si>
    <t>巡回者名簿一覧</t>
  </si>
  <si>
    <t>$H$32</t>
  </si>
  <si>
    <t>要注意生活保護一覧</t>
  </si>
  <si>
    <t>$J$32</t>
  </si>
  <si>
    <t>定型ＤＭ</t>
  </si>
  <si>
    <t>$B$35</t>
  </si>
  <si>
    <t>管理業者名簿</t>
  </si>
  <si>
    <t>$D$35</t>
  </si>
  <si>
    <t>固定資産評価補正</t>
  </si>
  <si>
    <t>$F$35</t>
  </si>
  <si>
    <t>運用物件各種資料</t>
  </si>
  <si>
    <t>$H$35</t>
  </si>
  <si>
    <t>処理スケジュール</t>
  </si>
  <si>
    <t>$J$35</t>
  </si>
  <si>
    <t>個別ＤＭ</t>
  </si>
  <si>
    <t>$B$38</t>
  </si>
  <si>
    <t>工事依頼書</t>
  </si>
  <si>
    <t>$H$38</t>
  </si>
  <si>
    <t>操作上の注意</t>
  </si>
  <si>
    <t>$J$38</t>
  </si>
  <si>
    <t>家賃受領証明ＤＭ</t>
  </si>
  <si>
    <t>ワーク</t>
  </si>
  <si>
    <t>印刷</t>
  </si>
  <si>
    <t>　②進行中の現場の変更（その業者の進行状況一覧を参照。）</t>
  </si>
  <si>
    <t>　③基本ファイル（６種類：新築住宅、新築アパート、改装・営繕、造成、大規模修繕、発電所工事)の変更</t>
  </si>
  <si>
    <t>３．アパート管理の変更</t>
  </si>
  <si>
    <t>　　①入居者管理業者登録の変更</t>
  </si>
  <si>
    <t>　　②滞納者管理の回収担当変更</t>
  </si>
  <si>
    <t>　　③募集業者、情報提供業者の変更</t>
  </si>
  <si>
    <t>　　④清掃、メンテナンス業者の変更</t>
  </si>
  <si>
    <t>４．会社のＦＡＸ機の変更</t>
  </si>
  <si>
    <t>↓テスト中</t>
  </si>
  <si>
    <t>開始行</t>
  </si>
  <si>
    <t>↓本物</t>
  </si>
  <si>
    <t>滞納傾向 円／月</t>
  </si>
  <si>
    <t>計算開始日</t>
  </si>
  <si>
    <t>終了行</t>
  </si>
  <si>
    <t>滞納傾向</t>
  </si>
  <si>
    <t>計算月数</t>
  </si>
  <si>
    <t>行数</t>
  </si>
  <si>
    <t>遅延損害金計</t>
  </si>
  <si>
    <t>入金日</t>
  </si>
  <si>
    <t>計算基準日</t>
  </si>
  <si>
    <t>家賃/入金</t>
  </si>
  <si>
    <t>金額</t>
  </si>
  <si>
    <t>残高</t>
  </si>
  <si>
    <t>日数</t>
  </si>
  <si>
    <t>損害金</t>
  </si>
  <si>
    <t>損害金残高</t>
  </si>
  <si>
    <t>入金</t>
  </si>
  <si>
    <t>読み込みデータ一覧</t>
  </si>
  <si>
    <t>$N$20</t>
  </si>
  <si>
    <t>error log list</t>
  </si>
  <si>
    <t>エラーリスト</t>
  </si>
  <si>
    <t>exit</t>
  </si>
  <si>
    <t>$A$3</t>
  </si>
  <si>
    <t>print</t>
  </si>
  <si>
    <t>個人収支予測</t>
  </si>
  <si>
    <t>action</t>
  </si>
  <si>
    <t>集計</t>
  </si>
  <si>
    <t>会社収支予測</t>
  </si>
  <si>
    <t>合計収支予測</t>
  </si>
  <si>
    <t>終了</t>
    <phoneticPr fontId="14"/>
  </si>
  <si>
    <t>集代締切日</t>
    <phoneticPr fontId="16"/>
  </si>
  <si>
    <t>収支予測・販売用一覧用
決算年月　会社／個人</t>
    <phoneticPr fontId="15"/>
  </si>
  <si>
    <t>遅延損害金
利率</t>
    <phoneticPr fontId="16"/>
  </si>
  <si>
    <t>緯度経度用Googl　Map</t>
    <phoneticPr fontId="15"/>
  </si>
  <si>
    <t>＊＊データ入力＊＊</t>
    <phoneticPr fontId="15"/>
  </si>
  <si>
    <t>＊＊経営分析資料＊＊</t>
    <phoneticPr fontId="15"/>
  </si>
  <si>
    <t>＊＊運営資料＊＊</t>
    <phoneticPr fontId="15"/>
  </si>
  <si>
    <t>＊＊業者用ＦＡＸ＊＊</t>
    <phoneticPr fontId="15"/>
  </si>
  <si>
    <t>＊＊入居者資料＊＊</t>
    <phoneticPr fontId="15"/>
  </si>
  <si>
    <t>＊＊経理資料＊＊</t>
    <phoneticPr fontId="15"/>
  </si>
  <si>
    <t>＊＊タイマー処理用＊＊</t>
    <phoneticPr fontId="15"/>
  </si>
  <si>
    <t>入居明細</t>
    <phoneticPr fontId="15"/>
  </si>
  <si>
    <t>物件情報登録</t>
    <phoneticPr fontId="14"/>
  </si>
  <si>
    <t>募集促進資料印刷</t>
    <phoneticPr fontId="14"/>
  </si>
  <si>
    <t>募集促進資料</t>
    <phoneticPr fontId="15"/>
  </si>
  <si>
    <t>空室一覧印刷</t>
    <phoneticPr fontId="14"/>
  </si>
  <si>
    <t>空室一覧印刷</t>
    <phoneticPr fontId="15"/>
  </si>
  <si>
    <t>空室一覧送信</t>
    <phoneticPr fontId="14"/>
  </si>
  <si>
    <t>担当業者へ</t>
    <phoneticPr fontId="14"/>
  </si>
  <si>
    <t>滞納者管理</t>
    <phoneticPr fontId="14"/>
  </si>
  <si>
    <t>滞納者の管理</t>
    <phoneticPr fontId="14"/>
  </si>
  <si>
    <t>入居者別入金状況</t>
    <phoneticPr fontId="14"/>
  </si>
  <si>
    <t>過去1年の売上・</t>
    <phoneticPr fontId="14"/>
  </si>
  <si>
    <t>滞納集計</t>
    <phoneticPr fontId="14"/>
  </si>
  <si>
    <t>滞納の集計</t>
    <phoneticPr fontId="14"/>
  </si>
  <si>
    <t>（データ入力用）</t>
    <phoneticPr fontId="15"/>
  </si>
  <si>
    <t>契約者情報登録</t>
    <phoneticPr fontId="14"/>
  </si>
  <si>
    <t>（印刷用で読み取り専用）</t>
    <phoneticPr fontId="15"/>
  </si>
  <si>
    <t>印刷</t>
    <phoneticPr fontId="15"/>
  </si>
  <si>
    <t>（送信用）</t>
    <phoneticPr fontId="15"/>
  </si>
  <si>
    <t>空室一覧送信</t>
    <phoneticPr fontId="15"/>
  </si>
  <si>
    <t>請求書印刷</t>
    <phoneticPr fontId="14"/>
  </si>
  <si>
    <t>入金等の印刷</t>
    <phoneticPr fontId="14"/>
  </si>
  <si>
    <t>契約者入金入力</t>
    <phoneticPr fontId="14"/>
  </si>
  <si>
    <t>確認用入居明細</t>
    <phoneticPr fontId="15"/>
  </si>
  <si>
    <t>見るだけ</t>
    <phoneticPr fontId="14"/>
  </si>
  <si>
    <t>売却判定資料</t>
    <phoneticPr fontId="14"/>
  </si>
  <si>
    <t>物件内容一覧</t>
    <phoneticPr fontId="14"/>
  </si>
  <si>
    <t>物件毎の入居者</t>
    <phoneticPr fontId="14"/>
  </si>
  <si>
    <t>滞納一覧</t>
    <phoneticPr fontId="14"/>
  </si>
  <si>
    <t>入居者管理業者へ</t>
    <phoneticPr fontId="15"/>
  </si>
  <si>
    <t>滞納ＤＭ</t>
    <phoneticPr fontId="14"/>
  </si>
  <si>
    <t>滞納者への催促</t>
    <phoneticPr fontId="14"/>
  </si>
  <si>
    <t>入力データチェック</t>
    <phoneticPr fontId="14"/>
  </si>
  <si>
    <t>契約情報データ</t>
    <phoneticPr fontId="14"/>
  </si>
  <si>
    <t>空室集計</t>
    <phoneticPr fontId="14"/>
  </si>
  <si>
    <t>空室の集計</t>
    <phoneticPr fontId="14"/>
  </si>
  <si>
    <t>（読み取り専用）</t>
    <phoneticPr fontId="15"/>
  </si>
  <si>
    <t>印刷</t>
    <phoneticPr fontId="14"/>
  </si>
  <si>
    <t>一覧印刷</t>
    <phoneticPr fontId="14"/>
  </si>
  <si>
    <t>滞納者一覧送信</t>
    <phoneticPr fontId="15"/>
  </si>
  <si>
    <t>の手紙印刷</t>
    <phoneticPr fontId="14"/>
  </si>
  <si>
    <t>のチェック表　印刷</t>
    <phoneticPr fontId="14"/>
  </si>
  <si>
    <t>物件販売用資料</t>
    <phoneticPr fontId="14"/>
  </si>
  <si>
    <t>家賃査定資料</t>
    <phoneticPr fontId="14"/>
  </si>
  <si>
    <t>募集家賃一覧</t>
    <phoneticPr fontId="14"/>
  </si>
  <si>
    <t>回収状況一覧</t>
    <phoneticPr fontId="14"/>
  </si>
  <si>
    <t>回収担当業者へ</t>
    <phoneticPr fontId="15"/>
  </si>
  <si>
    <t>退去者ＤＭ</t>
    <phoneticPr fontId="14"/>
  </si>
  <si>
    <t>今月退去者</t>
    <phoneticPr fontId="14"/>
  </si>
  <si>
    <t>決算時保証金償却一覧</t>
    <phoneticPr fontId="14"/>
  </si>
  <si>
    <t>決算期末に保証金償却</t>
    <phoneticPr fontId="14"/>
  </si>
  <si>
    <t>空室明細集計</t>
    <phoneticPr fontId="14"/>
  </si>
  <si>
    <t>募集促進用空室集計</t>
    <phoneticPr fontId="14"/>
  </si>
  <si>
    <t>回収状況一覧送信</t>
    <phoneticPr fontId="15"/>
  </si>
  <si>
    <t>のお礼印刷</t>
    <phoneticPr fontId="14"/>
  </si>
  <si>
    <t>する明細印刷(7月処理)</t>
    <phoneticPr fontId="14"/>
  </si>
  <si>
    <t>HP情報管理</t>
    <phoneticPr fontId="14"/>
  </si>
  <si>
    <t>ホームページ用</t>
    <phoneticPr fontId="15"/>
  </si>
  <si>
    <t>改装予定リスト</t>
    <phoneticPr fontId="14"/>
  </si>
  <si>
    <t>改装待の空室</t>
    <phoneticPr fontId="14"/>
  </si>
  <si>
    <t>入居者募集お礼</t>
    <phoneticPr fontId="14"/>
  </si>
  <si>
    <t>募集業者への</t>
    <phoneticPr fontId="14"/>
  </si>
  <si>
    <t>新入居者ＤＭ</t>
    <phoneticPr fontId="14"/>
  </si>
  <si>
    <t>前月入居者</t>
    <phoneticPr fontId="14"/>
  </si>
  <si>
    <t>経理用物件明細</t>
    <phoneticPr fontId="14"/>
  </si>
  <si>
    <t>税理士用運用物件</t>
    <phoneticPr fontId="14"/>
  </si>
  <si>
    <t>募集促進資料集計</t>
    <phoneticPr fontId="14"/>
  </si>
  <si>
    <t>募集促進資料集計</t>
    <phoneticPr fontId="15"/>
  </si>
  <si>
    <t>情報入力</t>
    <phoneticPr fontId="15"/>
  </si>
  <si>
    <t>リスト印刷</t>
    <phoneticPr fontId="14"/>
  </si>
  <si>
    <t>募集実績のお礼</t>
    <phoneticPr fontId="14"/>
  </si>
  <si>
    <t>のお願い印刷</t>
    <phoneticPr fontId="14"/>
  </si>
  <si>
    <t>明細印刷</t>
    <phoneticPr fontId="14"/>
  </si>
  <si>
    <t>　　　　　　送信</t>
    <phoneticPr fontId="14"/>
  </si>
  <si>
    <t>基本情報</t>
    <phoneticPr fontId="14"/>
  </si>
  <si>
    <t>電気･水道・ｲﾝﾀｰﾈｯﾄ窓口・</t>
    <phoneticPr fontId="15"/>
  </si>
  <si>
    <t>物件別借入状況</t>
    <phoneticPr fontId="14"/>
  </si>
  <si>
    <t>物件別借入明細</t>
    <phoneticPr fontId="14"/>
  </si>
  <si>
    <t>貸せない物件リスト</t>
    <phoneticPr fontId="15"/>
  </si>
  <si>
    <t>空室募集状況欄</t>
    <phoneticPr fontId="14"/>
  </si>
  <si>
    <t>お知らせ</t>
    <phoneticPr fontId="14"/>
  </si>
  <si>
    <t>家賃値下ＤＭ</t>
    <phoneticPr fontId="14"/>
  </si>
  <si>
    <t>住宅用・事業用</t>
    <phoneticPr fontId="14"/>
  </si>
  <si>
    <t>ホームズ用駅路線の入力</t>
    <phoneticPr fontId="15"/>
  </si>
  <si>
    <t>確認リスト印刷</t>
    <phoneticPr fontId="15"/>
  </si>
  <si>
    <t>お知らせ送信</t>
    <phoneticPr fontId="14"/>
  </si>
  <si>
    <t>家賃値下DM印刷</t>
    <phoneticPr fontId="14"/>
  </si>
  <si>
    <t>メンテ未完了入居者リスト</t>
    <phoneticPr fontId="15"/>
  </si>
  <si>
    <t>メンテ未完了の</t>
    <phoneticPr fontId="14"/>
  </si>
  <si>
    <t>キャンペーンご案内</t>
    <phoneticPr fontId="14"/>
  </si>
  <si>
    <t>募集業者へ</t>
    <phoneticPr fontId="14"/>
  </si>
  <si>
    <t>紹介・乗換ＤＭ</t>
    <phoneticPr fontId="14"/>
  </si>
  <si>
    <t>入居者紹介DM</t>
    <phoneticPr fontId="15"/>
  </si>
  <si>
    <t>家賃・入金確認表</t>
    <phoneticPr fontId="15"/>
  </si>
  <si>
    <t>氏名指定　家賃</t>
    <phoneticPr fontId="14"/>
  </si>
  <si>
    <t>＊＊銀行用資料＊＊</t>
    <phoneticPr fontId="15"/>
  </si>
  <si>
    <t>入居者リスト</t>
    <phoneticPr fontId="14"/>
  </si>
  <si>
    <t>ｷｬﾝﾍﾟｰﾝ案内送信</t>
    <phoneticPr fontId="14"/>
  </si>
  <si>
    <t>転居募集DM　印刷</t>
    <phoneticPr fontId="15"/>
  </si>
  <si>
    <t>入金状況印刷</t>
    <phoneticPr fontId="14"/>
  </si>
  <si>
    <t>集金代行ﾌｧｲﾙ読込</t>
    <phoneticPr fontId="14"/>
  </si>
  <si>
    <t>集金代行結果</t>
    <phoneticPr fontId="14"/>
  </si>
  <si>
    <t>収支予測</t>
    <phoneticPr fontId="14"/>
  </si>
  <si>
    <t>収支予測、固有</t>
    <phoneticPr fontId="14"/>
  </si>
  <si>
    <t>解約確認リスト</t>
    <phoneticPr fontId="15"/>
  </si>
  <si>
    <t>前月入居者の</t>
    <phoneticPr fontId="14"/>
  </si>
  <si>
    <t>募集注意事項</t>
    <phoneticPr fontId="14"/>
  </si>
  <si>
    <t>優待券ＤＭ</t>
    <phoneticPr fontId="14"/>
  </si>
  <si>
    <t>優良入居者への</t>
    <phoneticPr fontId="14"/>
  </si>
  <si>
    <t>読込、エラーリスト</t>
    <phoneticPr fontId="14"/>
  </si>
  <si>
    <t>償還年数印刷</t>
    <phoneticPr fontId="14"/>
  </si>
  <si>
    <t>電気水道確認リスト</t>
    <phoneticPr fontId="14"/>
  </si>
  <si>
    <t>注意事項送信</t>
    <phoneticPr fontId="14"/>
  </si>
  <si>
    <t>優待券　印刷</t>
    <phoneticPr fontId="14"/>
  </si>
  <si>
    <t>物件管理業者登録</t>
    <phoneticPr fontId="14"/>
  </si>
  <si>
    <t>メンテナンス業者、</t>
    <phoneticPr fontId="14"/>
  </si>
  <si>
    <t>過去実績集計</t>
    <phoneticPr fontId="14"/>
  </si>
  <si>
    <t>過去実績グラフ</t>
    <phoneticPr fontId="15"/>
  </si>
  <si>
    <t>修理費請求者リスト</t>
    <phoneticPr fontId="14"/>
  </si>
  <si>
    <t>修理費請求者リスト</t>
    <phoneticPr fontId="15"/>
  </si>
  <si>
    <t>自振未加入者ＤＭ</t>
    <phoneticPr fontId="14"/>
  </si>
  <si>
    <t>自動振替の加入</t>
    <phoneticPr fontId="14"/>
  </si>
  <si>
    <t>掃除業者登録</t>
    <phoneticPr fontId="14"/>
  </si>
  <si>
    <t>集計印刷</t>
    <phoneticPr fontId="15"/>
  </si>
  <si>
    <t>入居者管理・募集・情報提供業者登録</t>
    <phoneticPr fontId="14"/>
  </si>
  <si>
    <t>入居者管理業者、</t>
    <phoneticPr fontId="14"/>
  </si>
  <si>
    <t>金融機関別集計</t>
    <phoneticPr fontId="14"/>
  </si>
  <si>
    <t>金融機関別集計</t>
    <phoneticPr fontId="15"/>
  </si>
  <si>
    <t>写真撮影用部屋一覧</t>
    <phoneticPr fontId="15"/>
  </si>
  <si>
    <t>入居者管理注意事項</t>
    <phoneticPr fontId="14"/>
  </si>
  <si>
    <t>入居者管理業者</t>
    <phoneticPr fontId="14"/>
  </si>
  <si>
    <t>空駐車場募集ＤＭ</t>
    <phoneticPr fontId="14"/>
  </si>
  <si>
    <t>空駐車場募集</t>
    <phoneticPr fontId="14"/>
  </si>
  <si>
    <t>募集、情報提供業者登録</t>
    <phoneticPr fontId="14"/>
  </si>
  <si>
    <t>への注意事項送信</t>
    <phoneticPr fontId="14"/>
  </si>
  <si>
    <t>＊＊外部資料＊＊</t>
    <phoneticPr fontId="15"/>
  </si>
  <si>
    <t>ガス業者登録</t>
    <phoneticPr fontId="14"/>
  </si>
  <si>
    <t>入居率報告書</t>
    <phoneticPr fontId="14"/>
  </si>
  <si>
    <t>銀行別入居率</t>
    <phoneticPr fontId="15"/>
  </si>
  <si>
    <t>巡回者名簿一覧</t>
    <phoneticPr fontId="14"/>
  </si>
  <si>
    <t>入居者巡回用</t>
    <phoneticPr fontId="15"/>
  </si>
  <si>
    <t>要注意生活保護一覧</t>
    <phoneticPr fontId="14"/>
  </si>
  <si>
    <t>要注意・生活保護</t>
    <phoneticPr fontId="14"/>
  </si>
  <si>
    <t>定型ＤＭ</t>
    <phoneticPr fontId="14"/>
  </si>
  <si>
    <t>入居者への手紙</t>
    <phoneticPr fontId="14"/>
  </si>
  <si>
    <t>報告印刷</t>
    <phoneticPr fontId="15"/>
  </si>
  <si>
    <t>一覧表作成</t>
    <phoneticPr fontId="15"/>
  </si>
  <si>
    <t>入居者一覧送信</t>
    <phoneticPr fontId="14"/>
  </si>
  <si>
    <t>（物件指定）印刷</t>
    <phoneticPr fontId="14"/>
  </si>
  <si>
    <t>＊＊説明資料＊＊</t>
    <phoneticPr fontId="15"/>
  </si>
  <si>
    <t>管理業者名簿</t>
    <phoneticPr fontId="14"/>
  </si>
  <si>
    <t>管理業者名簿印刷</t>
    <phoneticPr fontId="14"/>
  </si>
  <si>
    <t>固定資産評価補正</t>
    <phoneticPr fontId="15"/>
  </si>
  <si>
    <t>鉄骨換算固定資</t>
    <phoneticPr fontId="14"/>
  </si>
  <si>
    <t>運用物件各種資料</t>
    <phoneticPr fontId="14"/>
  </si>
  <si>
    <t>運用物件基本情報一覧、</t>
    <phoneticPr fontId="15"/>
  </si>
  <si>
    <t>処理スケジュール</t>
    <phoneticPr fontId="14"/>
  </si>
  <si>
    <t>個別ＤＭ</t>
    <phoneticPr fontId="14"/>
  </si>
  <si>
    <t>産税評価額印刷</t>
    <phoneticPr fontId="14"/>
  </si>
  <si>
    <t>募集業者用物件明細、募集資料印刷</t>
    <phoneticPr fontId="15"/>
  </si>
  <si>
    <t>（個別指定）印刷</t>
    <phoneticPr fontId="14"/>
  </si>
  <si>
    <t>工事依頼書</t>
    <phoneticPr fontId="14"/>
  </si>
  <si>
    <t>工事依頼書呼出・印刷</t>
    <phoneticPr fontId="14"/>
  </si>
  <si>
    <t>操作上の注意</t>
    <phoneticPr fontId="14"/>
  </si>
  <si>
    <t>家賃受領証明ＤＭ</t>
    <phoneticPr fontId="15"/>
  </si>
  <si>
    <t>家賃受領の証明書</t>
    <phoneticPr fontId="14"/>
  </si>
  <si>
    <t>ＤＭ印刷</t>
    <phoneticPr fontId="14"/>
  </si>
  <si>
    <t>業者の電話、ＦＡＸ番号が変わった時の変更手順</t>
    <phoneticPr fontId="15"/>
  </si>
  <si>
    <t>１．業者管理の変更</t>
    <phoneticPr fontId="15"/>
  </si>
  <si>
    <t>２．現場管理の変更</t>
    <phoneticPr fontId="16"/>
  </si>
  <si>
    <t>　①現場管理の業者選択画面の変更（選択画面で『業者より追加する』を選ぶと業者管理より設定できます。）</t>
    <phoneticPr fontId="15"/>
  </si>
  <si>
    <t>読み込みデータ一覧</t>
    <phoneticPr fontId="8"/>
  </si>
  <si>
    <t>入力データの確認</t>
    <rPh sb="0" eb="2">
      <t>ニュウリョク</t>
    </rPh>
    <rPh sb="6" eb="8">
      <t>カクニン</t>
    </rPh>
    <phoneticPr fontId="8"/>
  </si>
  <si>
    <t>↑OFFならPrint出力しない
（集計等は実行）</t>
    <phoneticPr fontId="8"/>
  </si>
  <si>
    <t>アパート管理</t>
    <phoneticPr fontId="8"/>
  </si>
  <si>
    <t>https://www.google.co.jp/maps</t>
    <phoneticPr fontId="8"/>
  </si>
  <si>
    <t>自振
前回振替年月日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</si>
</sst>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.00_);[Red]\(&quot;¥&quot;#,##0.00\)"/>
    <numFmt numFmtId="177" formatCode="##&quot;/&quot;##&quot;/&quot;#0"/>
    <numFmt numFmtId="178" formatCode=";;;"/>
  </numFmts>
  <fonts count="35" x14ac:knownFonts="1">
    <font>
      <sz val="11"/>
      <color theme="1"/>
      <name val="游ゴシック"/>
      <family val="3"/>
      <charset val="128"/>
      <scheme val="minor"/>
    </font>
    <font>
      <sz val="10"/>
      <name val="ＭＳ Ｐ明朝"/>
      <family val="1"/>
      <charset val="128"/>
    </font>
    <font>
      <sz val="11"/>
      <name val="ＭＳ Ｐゴシック"/>
      <family val="3"/>
      <charset val="128"/>
    </font>
    <font>
      <sz val="9"/>
      <name val="ＭＳ Ｐ明朝"/>
      <family val="1"/>
      <charset val="128"/>
    </font>
    <font>
      <sz val="9"/>
      <name val="ＭＳ 明朝"/>
      <family val="1"/>
      <charset val="128"/>
    </font>
    <font>
      <sz val="11"/>
      <name val="ＭＳ Ｐ明朝"/>
      <family val="1"/>
      <charset val="128"/>
    </font>
    <font>
      <sz val="14"/>
      <name val="ＭＳ 明朝"/>
      <family val="1"/>
      <charset val="128"/>
    </font>
    <font>
      <sz val="12"/>
      <name val="ＭＳ 明朝"/>
      <family val="1"/>
      <charset val="128"/>
    </font>
    <font>
      <sz val="6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rgb="FF1F1F1F"/>
      <name val="Yu Gothic UI"/>
      <family val="3"/>
      <charset val="128"/>
    </font>
    <font>
      <sz val="9"/>
      <color rgb="FF000000"/>
      <name val="Meiryo UI"/>
      <family val="3"/>
      <charset val="128"/>
    </font>
    <font>
      <b/>
      <sz val="11"/>
      <name val="ＭＳ Ｐ明朝"/>
      <family val="1"/>
      <charset val="128"/>
    </font>
    <font>
      <sz val="6"/>
      <name val="ＭＳ 明朝"/>
      <family val="1"/>
      <charset val="128"/>
    </font>
    <font>
      <sz val="6"/>
      <name val="ＭＳ Ｐ明朝"/>
      <family val="1"/>
      <charset val="128"/>
    </font>
    <font>
      <sz val="7"/>
      <name val="ＭＳ 明朝"/>
      <family val="1"/>
      <charset val="128"/>
    </font>
    <font>
      <b/>
      <sz val="11"/>
      <color indexed="12"/>
      <name val="HG丸ｺﾞｼｯｸM-PRO"/>
      <family val="3"/>
    </font>
    <font>
      <b/>
      <sz val="11"/>
      <color indexed="12"/>
      <name val="ＭＳ Ｐ明朝"/>
      <family val="1"/>
      <charset val="128"/>
    </font>
    <font>
      <b/>
      <sz val="10"/>
      <color indexed="12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2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11"/>
      <color rgb="FF0000FF"/>
      <name val="ＭＳ Ｐ明朝"/>
      <family val="1"/>
      <charset val="128"/>
    </font>
    <font>
      <b/>
      <sz val="9"/>
      <color rgb="FF1F1F1F"/>
      <name val="Yu Gothic UI"/>
      <family val="3"/>
      <charset val="128"/>
    </font>
    <font>
      <sz val="9"/>
      <color rgb="FF6B6B6B"/>
      <name val="Yu Gothic UI"/>
      <family val="3"/>
      <charset val="128"/>
    </font>
    <font>
      <sz val="14"/>
      <color theme="1"/>
      <name val="HG明朝E"/>
      <family val="1"/>
      <charset val="128"/>
    </font>
    <font>
      <sz val="6"/>
      <name val="游ゴシック"/>
      <family val="3"/>
      <charset val="128"/>
      <scheme val="minor"/>
    </font>
    <font>
      <sz val="8"/>
      <name val="ＭＳ Ｐ明朝"/>
      <family val="1"/>
      <charset val="128"/>
    </font>
    <font>
      <b/>
      <sz val="16"/>
      <color rgb="FF305496"/>
      <name val="ＭＳ Ｐ明朝"/>
      <family val="1"/>
      <charset val="128"/>
    </font>
    <font>
      <sz val="9"/>
      <color rgb="FF6B6B6B"/>
      <name val="ＭＳ Ｐ明朝"/>
      <family val="1"/>
      <charset val="128"/>
    </font>
    <font>
      <sz val="14"/>
      <color rgb="FF6B6B6B"/>
      <name val="ＭＳ Ｐ明朝"/>
      <family val="1"/>
      <charset val="128"/>
    </font>
    <font>
      <u/>
      <sz val="11"/>
      <color theme="10"/>
      <name val="游ゴシック"/>
      <family val="3"/>
      <charset val="128"/>
      <scheme val="minor"/>
    </font>
    <font>
      <sz val="12"/>
      <color rgb="FF6B6B6B"/>
      <name val="ＭＳ Ｐ明朝"/>
      <family val="1"/>
      <charset val="128"/>
    </font>
    <font>
      <b/>
      <sz val="11"/>
      <color rgb="FF1F1F1F"/>
      <name val="Yu Gothic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  <bgColor indexed="26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B693"/>
        <bgColor indexed="26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>
      <alignment vertical="center"/>
    </xf>
    <xf numFmtId="40" fontId="9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2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32" fillId="0" borderId="0" applyNumberFormat="0" applyFill="0" applyBorder="0" applyAlignment="0" applyProtection="0">
      <alignment vertical="center"/>
    </xf>
  </cellStyleXfs>
  <cellXfs count="123">
    <xf numFmtId="0" fontId="0" fillId="0" borderId="0" xfId="0">
      <alignment vertical="center"/>
    </xf>
    <xf numFmtId="0" fontId="11" fillId="3" borderId="0" xfId="0" applyFont="1" applyFill="1" applyAlignment="1"/>
    <xf numFmtId="0" fontId="11" fillId="3" borderId="0" xfId="6" applyFont="1" applyFill="1"/>
    <xf numFmtId="0" fontId="11" fillId="3" borderId="6" xfId="5" applyFont="1" applyFill="1" applyBorder="1">
      <alignment vertical="center"/>
    </xf>
    <xf numFmtId="0" fontId="11" fillId="3" borderId="7" xfId="6" applyFont="1" applyFill="1" applyBorder="1"/>
    <xf numFmtId="0" fontId="11" fillId="3" borderId="6" xfId="7" applyFont="1" applyFill="1" applyBorder="1"/>
    <xf numFmtId="0" fontId="11" fillId="3" borderId="7" xfId="0" applyFont="1" applyFill="1" applyBorder="1" applyAlignment="1"/>
    <xf numFmtId="0" fontId="11" fillId="3" borderId="6" xfId="6" applyFont="1" applyFill="1" applyBorder="1"/>
    <xf numFmtId="0" fontId="11" fillId="3" borderId="0" xfId="3" applyFont="1" applyFill="1">
      <alignment vertical="center"/>
    </xf>
    <xf numFmtId="0" fontId="11" fillId="3" borderId="8" xfId="5" applyFont="1" applyFill="1" applyBorder="1">
      <alignment vertical="center"/>
    </xf>
    <xf numFmtId="0" fontId="11" fillId="3" borderId="9" xfId="6" applyFont="1" applyFill="1" applyBorder="1"/>
    <xf numFmtId="0" fontId="11" fillId="3" borderId="10" xfId="6" applyFont="1" applyFill="1" applyBorder="1"/>
    <xf numFmtId="0" fontId="1" fillId="0" borderId="0" xfId="0" applyFont="1" applyAlignment="1"/>
    <xf numFmtId="0" fontId="2" fillId="0" borderId="0" xfId="6"/>
    <xf numFmtId="0" fontId="1" fillId="0" borderId="0" xfId="3" applyFont="1">
      <alignment vertical="center"/>
    </xf>
    <xf numFmtId="0" fontId="0" fillId="0" borderId="0" xfId="0" applyAlignment="1"/>
    <xf numFmtId="0" fontId="1" fillId="0" borderId="11" xfId="0" applyFont="1" applyBorder="1" applyAlignment="1"/>
    <xf numFmtId="14" fontId="1" fillId="0" borderId="12" xfId="0" applyNumberFormat="1" applyFont="1" applyBorder="1" applyAlignment="1"/>
    <xf numFmtId="14" fontId="1" fillId="2" borderId="13" xfId="0" applyNumberFormat="1" applyFont="1" applyFill="1" applyBorder="1" applyAlignment="1" applyProtection="1">
      <protection locked="0"/>
    </xf>
    <xf numFmtId="0" fontId="1" fillId="0" borderId="13" xfId="0" applyFont="1" applyBorder="1" applyAlignment="1"/>
    <xf numFmtId="0" fontId="3" fillId="0" borderId="14" xfId="9" applyFont="1" applyBorder="1"/>
    <xf numFmtId="38" fontId="3" fillId="0" borderId="15" xfId="1" applyNumberFormat="1" applyFont="1" applyBorder="1" applyAlignment="1"/>
    <xf numFmtId="0" fontId="1" fillId="0" borderId="16" xfId="0" applyFont="1" applyBorder="1" applyAlignment="1"/>
    <xf numFmtId="14" fontId="1" fillId="0" borderId="17" xfId="0" applyNumberFormat="1" applyFont="1" applyBorder="1" applyAlignment="1"/>
    <xf numFmtId="0" fontId="1" fillId="0" borderId="17" xfId="0" applyFont="1" applyBorder="1" applyAlignment="1"/>
    <xf numFmtId="0" fontId="1" fillId="0" borderId="18" xfId="0" applyFont="1" applyBorder="1" applyAlignment="1"/>
    <xf numFmtId="0" fontId="1" fillId="2" borderId="19" xfId="0" applyFont="1" applyFill="1" applyBorder="1" applyAlignment="1" applyProtection="1">
      <protection locked="0"/>
    </xf>
    <xf numFmtId="0" fontId="1" fillId="0" borderId="19" xfId="0" applyFont="1" applyBorder="1" applyAlignment="1"/>
    <xf numFmtId="0" fontId="3" fillId="0" borderId="20" xfId="0" applyFont="1" applyBorder="1" applyAlignment="1"/>
    <xf numFmtId="0" fontId="3" fillId="0" borderId="21" xfId="0" applyFont="1" applyBorder="1" applyAlignment="1"/>
    <xf numFmtId="0" fontId="3" fillId="0" borderId="22" xfId="0" applyFont="1" applyBorder="1" applyAlignment="1"/>
    <xf numFmtId="0" fontId="3" fillId="0" borderId="23" xfId="0" applyFont="1" applyBorder="1" applyAlignment="1"/>
    <xf numFmtId="177" fontId="3" fillId="0" borderId="24" xfId="0" applyNumberFormat="1" applyFont="1" applyBorder="1" applyAlignment="1"/>
    <xf numFmtId="14" fontId="3" fillId="0" borderId="24" xfId="0" applyNumberFormat="1" applyFont="1" applyBorder="1" applyAlignment="1"/>
    <xf numFmtId="0" fontId="3" fillId="0" borderId="10" xfId="1" applyNumberFormat="1" applyFont="1" applyBorder="1" applyAlignment="1"/>
    <xf numFmtId="38" fontId="3" fillId="0" borderId="9" xfId="1" applyNumberFormat="1" applyFont="1" applyBorder="1" applyAlignment="1"/>
    <xf numFmtId="38" fontId="3" fillId="0" borderId="25" xfId="1" applyNumberFormat="1" applyFont="1" applyBorder="1" applyAlignment="1"/>
    <xf numFmtId="177" fontId="3" fillId="0" borderId="16" xfId="0" applyNumberFormat="1" applyFont="1" applyBorder="1" applyAlignment="1"/>
    <xf numFmtId="14" fontId="3" fillId="0" borderId="16" xfId="0" applyNumberFormat="1" applyFont="1" applyBorder="1" applyAlignment="1"/>
    <xf numFmtId="0" fontId="3" fillId="0" borderId="26" xfId="1" applyNumberFormat="1" applyFont="1" applyBorder="1" applyAlignment="1"/>
    <xf numFmtId="38" fontId="3" fillId="0" borderId="27" xfId="1" applyNumberFormat="1" applyFont="1" applyBorder="1" applyAlignment="1"/>
    <xf numFmtId="38" fontId="3" fillId="0" borderId="28" xfId="1" applyNumberFormat="1" applyFont="1" applyBorder="1" applyAlignment="1"/>
    <xf numFmtId="0" fontId="1" fillId="0" borderId="29" xfId="0" applyFont="1" applyBorder="1" applyAlignment="1"/>
    <xf numFmtId="0" fontId="1" fillId="0" borderId="30" xfId="0" applyFont="1" applyBorder="1" applyAlignment="1"/>
    <xf numFmtId="0" fontId="3" fillId="0" borderId="31" xfId="9" applyFont="1" applyBorder="1"/>
    <xf numFmtId="14" fontId="3" fillId="0" borderId="12" xfId="9" applyNumberFormat="1" applyFont="1" applyBorder="1"/>
    <xf numFmtId="0" fontId="3" fillId="0" borderId="32" xfId="9" applyFont="1" applyBorder="1"/>
    <xf numFmtId="38" fontId="3" fillId="0" borderId="29" xfId="1" applyNumberFormat="1" applyFont="1" applyBorder="1" applyAlignment="1"/>
    <xf numFmtId="0" fontId="0" fillId="0" borderId="33" xfId="0" applyBorder="1" applyAlignment="1"/>
    <xf numFmtId="0" fontId="4" fillId="0" borderId="34" xfId="10" applyFont="1" applyBorder="1"/>
    <xf numFmtId="38" fontId="4" fillId="0" borderId="35" xfId="10" applyNumberFormat="1" applyFont="1" applyBorder="1"/>
    <xf numFmtId="38" fontId="3" fillId="0" borderId="31" xfId="1" applyNumberFormat="1" applyFont="1" applyBorder="1" applyAlignment="1"/>
    <xf numFmtId="14" fontId="3" fillId="0" borderId="16" xfId="9" applyNumberFormat="1" applyFont="1" applyBorder="1"/>
    <xf numFmtId="0" fontId="3" fillId="0" borderId="26" xfId="9" applyFont="1" applyBorder="1"/>
    <xf numFmtId="38" fontId="3" fillId="0" borderId="30" xfId="1" applyNumberFormat="1" applyFont="1" applyBorder="1" applyAlignment="1"/>
    <xf numFmtId="0" fontId="3" fillId="0" borderId="36" xfId="0" applyFont="1" applyBorder="1" applyAlignment="1"/>
    <xf numFmtId="38" fontId="3" fillId="0" borderId="37" xfId="1" applyNumberFormat="1" applyFont="1" applyBorder="1" applyAlignment="1"/>
    <xf numFmtId="38" fontId="3" fillId="0" borderId="38" xfId="1" applyNumberFormat="1" applyFont="1" applyBorder="1" applyAlignment="1"/>
    <xf numFmtId="14" fontId="3" fillId="0" borderId="18" xfId="9" applyNumberFormat="1" applyFont="1" applyBorder="1"/>
    <xf numFmtId="0" fontId="3" fillId="0" borderId="39" xfId="9" applyFont="1" applyBorder="1"/>
    <xf numFmtId="38" fontId="3" fillId="0" borderId="33" xfId="1" applyNumberFormat="1" applyFont="1" applyBorder="1" applyAlignment="1"/>
    <xf numFmtId="38" fontId="3" fillId="0" borderId="17" xfId="1" applyNumberFormat="1" applyFont="1" applyBorder="1" applyAlignment="1"/>
    <xf numFmtId="57" fontId="1" fillId="0" borderId="0" xfId="0" applyNumberFormat="1" applyFont="1" applyAlignment="1"/>
    <xf numFmtId="0" fontId="3" fillId="0" borderId="26" xfId="1" applyNumberFormat="1" applyFont="1" applyFill="1" applyBorder="1" applyAlignment="1" applyProtection="1"/>
    <xf numFmtId="38" fontId="3" fillId="0" borderId="27" xfId="1" applyNumberFormat="1" applyFont="1" applyFill="1" applyBorder="1" applyAlignment="1" applyProtection="1"/>
    <xf numFmtId="177" fontId="3" fillId="0" borderId="18" xfId="0" applyNumberFormat="1" applyFont="1" applyBorder="1" applyAlignment="1"/>
    <xf numFmtId="14" fontId="3" fillId="0" borderId="18" xfId="0" applyNumberFormat="1" applyFont="1" applyBorder="1" applyAlignment="1"/>
    <xf numFmtId="0" fontId="3" fillId="0" borderId="39" xfId="1" applyNumberFormat="1" applyFont="1" applyBorder="1" applyAlignment="1"/>
    <xf numFmtId="38" fontId="3" fillId="0" borderId="40" xfId="1" applyNumberFormat="1" applyFont="1" applyBorder="1" applyAlignment="1"/>
    <xf numFmtId="38" fontId="3" fillId="0" borderId="41" xfId="1" applyNumberFormat="1" applyFont="1" applyBorder="1" applyAlignment="1"/>
    <xf numFmtId="38" fontId="3" fillId="0" borderId="19" xfId="1" applyNumberFormat="1" applyFont="1" applyBorder="1" applyAlignment="1"/>
    <xf numFmtId="0" fontId="10" fillId="0" borderId="0" xfId="0" applyFont="1">
      <alignment vertical="center"/>
    </xf>
    <xf numFmtId="178" fontId="1" fillId="2" borderId="11" xfId="0" applyNumberFormat="1" applyFont="1" applyFill="1" applyBorder="1" applyAlignment="1" applyProtection="1">
      <protection locked="0"/>
    </xf>
    <xf numFmtId="0" fontId="17" fillId="0" borderId="0" xfId="0" applyFont="1" applyAlignment="1">
      <alignment horizontal="center"/>
    </xf>
    <xf numFmtId="0" fontId="17" fillId="0" borderId="0" xfId="0" applyFont="1" applyAlignment="1"/>
    <xf numFmtId="0" fontId="1" fillId="0" borderId="0" xfId="4" applyFont="1" applyAlignment="1">
      <alignment vertical="center"/>
    </xf>
    <xf numFmtId="0" fontId="20" fillId="0" borderId="0" xfId="4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4" applyFont="1" applyAlignment="1">
      <alignment horizontal="center" vertical="center"/>
    </xf>
    <xf numFmtId="0" fontId="21" fillId="0" borderId="0" xfId="0" applyFont="1" applyAlignment="1"/>
    <xf numFmtId="0" fontId="1" fillId="0" borderId="0" xfId="0" applyFont="1" applyAlignment="1">
      <alignment horizontal="right"/>
    </xf>
    <xf numFmtId="0" fontId="5" fillId="0" borderId="0" xfId="4"/>
    <xf numFmtId="0" fontId="1" fillId="0" borderId="0" xfId="4" applyFont="1"/>
    <xf numFmtId="0" fontId="5" fillId="0" borderId="0" xfId="0" applyFont="1" applyAlignment="1"/>
    <xf numFmtId="0" fontId="1" fillId="0" borderId="0" xfId="8" applyFont="1"/>
    <xf numFmtId="0" fontId="5" fillId="0" borderId="0" xfId="8" applyFont="1"/>
    <xf numFmtId="0" fontId="1" fillId="0" borderId="0" xfId="8" applyFont="1" applyAlignment="1">
      <alignment horizontal="center"/>
    </xf>
    <xf numFmtId="176" fontId="1" fillId="0" borderId="0" xfId="2" applyFont="1" applyBorder="1" applyAlignment="1"/>
    <xf numFmtId="0" fontId="22" fillId="0" borderId="0" xfId="0" applyFont="1" applyAlignment="1"/>
    <xf numFmtId="0" fontId="13" fillId="0" borderId="3" xfId="5" applyFont="1" applyBorder="1">
      <alignment vertical="center"/>
    </xf>
    <xf numFmtId="0" fontId="1" fillId="0" borderId="4" xfId="0" applyFont="1" applyBorder="1" applyAlignment="1"/>
    <xf numFmtId="0" fontId="1" fillId="0" borderId="5" xfId="0" applyFont="1" applyBorder="1" applyAlignment="1"/>
    <xf numFmtId="0" fontId="1" fillId="0" borderId="6" xfId="5" applyFont="1" applyBorder="1">
      <alignment vertical="center"/>
    </xf>
    <xf numFmtId="0" fontId="2" fillId="0" borderId="7" xfId="6" applyBorder="1"/>
    <xf numFmtId="0" fontId="6" fillId="0" borderId="6" xfId="7" applyBorder="1"/>
    <xf numFmtId="0" fontId="1" fillId="0" borderId="6" xfId="7" applyFont="1" applyBorder="1"/>
    <xf numFmtId="0" fontId="28" fillId="0" borderId="0" xfId="0" applyFont="1" applyAlignment="1">
      <alignment wrapText="1"/>
    </xf>
    <xf numFmtId="0" fontId="25" fillId="9" borderId="2" xfId="9" applyFont="1" applyFill="1" applyBorder="1" applyAlignment="1">
      <alignment horizontal="center" vertical="center" wrapText="1"/>
    </xf>
    <xf numFmtId="0" fontId="31" fillId="9" borderId="2" xfId="9" applyFont="1" applyFill="1" applyBorder="1" applyAlignment="1">
      <alignment horizontal="center" vertical="center" wrapText="1"/>
    </xf>
    <xf numFmtId="0" fontId="24" fillId="10" borderId="44" xfId="9" applyFont="1" applyFill="1" applyBorder="1" applyAlignment="1" applyProtection="1">
      <alignment vertical="center"/>
      <protection locked="0"/>
    </xf>
    <xf numFmtId="0" fontId="24" fillId="10" borderId="45" xfId="0" applyFont="1" applyFill="1" applyBorder="1" applyProtection="1">
      <alignment vertical="center"/>
      <protection locked="0"/>
    </xf>
    <xf numFmtId="0" fontId="24" fillId="10" borderId="44" xfId="0" applyFont="1" applyFill="1" applyBorder="1" applyProtection="1">
      <alignment vertical="center"/>
      <protection locked="0"/>
    </xf>
    <xf numFmtId="0" fontId="33" fillId="9" borderId="2" xfId="9" applyFont="1" applyFill="1" applyBorder="1" applyAlignment="1">
      <alignment horizontal="center" vertical="center" wrapText="1"/>
    </xf>
    <xf numFmtId="0" fontId="19" fillId="5" borderId="46" xfId="0" applyFont="1" applyFill="1" applyBorder="1" applyAlignment="1">
      <alignment horizontal="center" vertical="center"/>
    </xf>
    <xf numFmtId="0" fontId="18" fillId="5" borderId="46" xfId="0" applyFont="1" applyFill="1" applyBorder="1" applyAlignment="1">
      <alignment horizontal="center" vertical="center"/>
    </xf>
    <xf numFmtId="0" fontId="19" fillId="5" borderId="46" xfId="4" applyFont="1" applyFill="1" applyBorder="1" applyAlignment="1">
      <alignment horizontal="center" vertical="center"/>
    </xf>
    <xf numFmtId="0" fontId="19" fillId="5" borderId="46" xfId="8" applyFont="1" applyFill="1" applyBorder="1" applyAlignment="1">
      <alignment horizontal="center" vertical="center"/>
    </xf>
    <xf numFmtId="0" fontId="19" fillId="4" borderId="46" xfId="4" applyFont="1" applyFill="1" applyBorder="1" applyAlignment="1">
      <alignment horizontal="center" vertical="center"/>
    </xf>
    <xf numFmtId="0" fontId="19" fillId="5" borderId="47" xfId="0" applyFont="1" applyFill="1" applyBorder="1" applyAlignment="1">
      <alignment horizontal="center" vertical="center"/>
    </xf>
    <xf numFmtId="0" fontId="23" fillId="6" borderId="47" xfId="0" applyFont="1" applyFill="1" applyBorder="1" applyAlignment="1"/>
    <xf numFmtId="0" fontId="19" fillId="5" borderId="47" xfId="4" applyFont="1" applyFill="1" applyBorder="1" applyAlignment="1">
      <alignment horizontal="center" vertical="center"/>
    </xf>
    <xf numFmtId="0" fontId="34" fillId="10" borderId="43" xfId="10" applyFont="1" applyFill="1" applyBorder="1" applyAlignment="1">
      <alignment horizontal="center" vertical="center"/>
    </xf>
    <xf numFmtId="0" fontId="34" fillId="10" borderId="44" xfId="9" applyFont="1" applyFill="1" applyBorder="1" applyAlignment="1" applyProtection="1">
      <alignment vertical="center"/>
      <protection locked="0"/>
    </xf>
    <xf numFmtId="0" fontId="26" fillId="8" borderId="50" xfId="0" applyFont="1" applyFill="1" applyBorder="1" applyAlignment="1">
      <alignment horizontal="center" vertical="center" wrapText="1"/>
    </xf>
    <xf numFmtId="0" fontId="26" fillId="8" borderId="51" xfId="0" applyFont="1" applyFill="1" applyBorder="1" applyAlignment="1">
      <alignment horizontal="center" vertical="center" wrapText="1"/>
    </xf>
    <xf numFmtId="0" fontId="29" fillId="7" borderId="49" xfId="0" applyFont="1" applyFill="1" applyBorder="1" applyAlignment="1">
      <alignment horizontal="center" vertical="center"/>
    </xf>
    <xf numFmtId="0" fontId="24" fillId="7" borderId="48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 wrapText="1"/>
    </xf>
    <xf numFmtId="0" fontId="24" fillId="9" borderId="44" xfId="0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11" fillId="9" borderId="34" xfId="0" applyFont="1" applyFill="1" applyBorder="1" applyAlignment="1">
      <alignment horizontal="center" vertical="center" wrapText="1"/>
    </xf>
    <xf numFmtId="0" fontId="32" fillId="10" borderId="42" xfId="11" applyFill="1" applyBorder="1" applyAlignment="1" applyProtection="1">
      <protection locked="0"/>
    </xf>
    <xf numFmtId="0" fontId="11" fillId="10" borderId="15" xfId="0" applyFont="1" applyFill="1" applyBorder="1" applyAlignment="1" applyProtection="1">
      <protection locked="0"/>
    </xf>
  </cellXfs>
  <cellStyles count="12">
    <cellStyle name="ハイパーリンク" xfId="11" builtinId="8"/>
    <cellStyle name="桁区切り" xfId="1" builtinId="6"/>
    <cellStyle name="通貨" xfId="2" builtinId="7"/>
    <cellStyle name="標準" xfId="0" builtinId="0"/>
    <cellStyle name="標準_Sheet1" xfId="3" xr:uid="{79AD2AAA-A6ED-4C37-BBC1-5EA0CC64B345}"/>
    <cellStyle name="標準_アパート関連処理" xfId="4" xr:uid="{B9A8954A-6EA7-4762-9D79-B6FEC0A376DF}"/>
    <cellStyle name="標準_メニュー" xfId="5" xr:uid="{B2D154DF-0C39-486B-8A26-0D2E6AF16C08}"/>
    <cellStyle name="標準_管理メニュー" xfId="6" xr:uid="{071B6D1F-1380-4F96-A93A-7BAEB937EE53}"/>
    <cellStyle name="標準_管理メニュー_1" xfId="7" xr:uid="{14D67DBA-7738-4078-B8A2-699D4A57604F}"/>
    <cellStyle name="標準_関連メニュー" xfId="8" xr:uid="{ECC18652-2146-4E19-BB29-3485EA7505AD}"/>
    <cellStyle name="標準_経888" xfId="9" xr:uid="{939BBC93-E966-4F14-8809-316084F060B6}"/>
    <cellStyle name="標準_滞999" xfId="10" xr:uid="{0D47C572-D926-4C6F-8BE8-5AA3BFB03196}"/>
  </cellStyles>
  <dxfs count="0"/>
  <tableStyles count="0" defaultTableStyle="TableStyleMedium2" defaultPivotStyle="PivotStyleLight16"/>
  <colors>
    <mruColors>
      <color rgb="FFFFFFCC"/>
      <color rgb="FFF5B693"/>
      <color rgb="FFF19A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Z$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615950</xdr:colOff>
          <xdr:row>0</xdr:row>
          <xdr:rowOff>234950</xdr:rowOff>
        </xdr:to>
        <xdr:sp macro="" textlink="">
          <xdr:nvSpPr>
            <xdr:cNvPr id="1025" name="全体印刷チェック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印刷する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oogle.co.jp/map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42419-DDF4-4808-A3CA-249766EA1F30}">
  <sheetPr codeName="Sheet1"/>
  <dimension ref="A1:F73"/>
  <sheetViews>
    <sheetView workbookViewId="0"/>
  </sheetViews>
  <sheetFormatPr defaultColWidth="8.6640625" defaultRowHeight="18" x14ac:dyDescent="0.55000000000000004"/>
  <sheetData>
    <row r="1" spans="1:6" x14ac:dyDescent="0.55000000000000004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</row>
    <row r="2" spans="1:6" x14ac:dyDescent="0.55000000000000004">
      <c r="A2" t="s">
        <v>6</v>
      </c>
      <c r="B2" t="s">
        <v>7</v>
      </c>
      <c r="C2" t="s">
        <v>8</v>
      </c>
      <c r="D2" t="s">
        <v>9</v>
      </c>
      <c r="E2">
        <v>1</v>
      </c>
      <c r="F2" t="s">
        <v>10</v>
      </c>
    </row>
    <row r="3" spans="1:6" x14ac:dyDescent="0.55000000000000004">
      <c r="A3" t="s">
        <v>6</v>
      </c>
      <c r="B3" t="s">
        <v>11</v>
      </c>
      <c r="C3" t="s">
        <v>12</v>
      </c>
      <c r="D3" t="s">
        <v>13</v>
      </c>
      <c r="E3">
        <v>2</v>
      </c>
      <c r="F3" t="s">
        <v>10</v>
      </c>
    </row>
    <row r="4" spans="1:6" x14ac:dyDescent="0.55000000000000004">
      <c r="A4" t="s">
        <v>6</v>
      </c>
      <c r="B4" t="s">
        <v>14</v>
      </c>
      <c r="C4" t="s">
        <v>12</v>
      </c>
      <c r="D4" t="s">
        <v>15</v>
      </c>
      <c r="E4">
        <v>3</v>
      </c>
      <c r="F4" t="s">
        <v>10</v>
      </c>
    </row>
    <row r="5" spans="1:6" x14ac:dyDescent="0.55000000000000004">
      <c r="A5" t="s">
        <v>6</v>
      </c>
      <c r="B5" t="s">
        <v>16</v>
      </c>
      <c r="C5" t="s">
        <v>12</v>
      </c>
      <c r="D5" t="s">
        <v>17</v>
      </c>
      <c r="E5">
        <v>4</v>
      </c>
      <c r="F5" t="s">
        <v>10</v>
      </c>
    </row>
    <row r="6" spans="1:6" x14ac:dyDescent="0.55000000000000004">
      <c r="A6" t="s">
        <v>6</v>
      </c>
      <c r="B6" t="s">
        <v>18</v>
      </c>
      <c r="C6" t="s">
        <v>12</v>
      </c>
      <c r="D6" t="s">
        <v>19</v>
      </c>
      <c r="E6">
        <v>5</v>
      </c>
      <c r="F6" t="s">
        <v>10</v>
      </c>
    </row>
    <row r="7" spans="1:6" x14ac:dyDescent="0.55000000000000004">
      <c r="A7" t="s">
        <v>6</v>
      </c>
      <c r="B7" t="s">
        <v>20</v>
      </c>
      <c r="C7" t="s">
        <v>12</v>
      </c>
      <c r="D7" t="s">
        <v>21</v>
      </c>
      <c r="E7">
        <v>6</v>
      </c>
      <c r="F7" t="s">
        <v>10</v>
      </c>
    </row>
    <row r="8" spans="1:6" x14ac:dyDescent="0.55000000000000004">
      <c r="A8" t="s">
        <v>6</v>
      </c>
      <c r="B8" t="s">
        <v>22</v>
      </c>
      <c r="C8" t="s">
        <v>12</v>
      </c>
      <c r="D8" t="s">
        <v>23</v>
      </c>
      <c r="E8">
        <v>7</v>
      </c>
      <c r="F8" t="s">
        <v>10</v>
      </c>
    </row>
    <row r="9" spans="1:6" x14ac:dyDescent="0.55000000000000004">
      <c r="A9" t="s">
        <v>6</v>
      </c>
      <c r="B9" t="s">
        <v>24</v>
      </c>
      <c r="C9" t="s">
        <v>12</v>
      </c>
      <c r="D9" t="s">
        <v>25</v>
      </c>
      <c r="E9">
        <v>8</v>
      </c>
      <c r="F9" t="s">
        <v>10</v>
      </c>
    </row>
    <row r="10" spans="1:6" x14ac:dyDescent="0.55000000000000004">
      <c r="A10" t="s">
        <v>6</v>
      </c>
      <c r="B10" t="s">
        <v>26</v>
      </c>
      <c r="C10" t="s">
        <v>12</v>
      </c>
      <c r="D10" t="s">
        <v>27</v>
      </c>
      <c r="E10">
        <v>9</v>
      </c>
      <c r="F10" t="s">
        <v>10</v>
      </c>
    </row>
    <row r="11" spans="1:6" x14ac:dyDescent="0.55000000000000004">
      <c r="A11" t="s">
        <v>6</v>
      </c>
      <c r="B11" t="s">
        <v>28</v>
      </c>
      <c r="C11" t="s">
        <v>12</v>
      </c>
      <c r="D11" t="s">
        <v>29</v>
      </c>
      <c r="E11">
        <v>10</v>
      </c>
      <c r="F11" t="s">
        <v>10</v>
      </c>
    </row>
    <row r="12" spans="1:6" x14ac:dyDescent="0.55000000000000004">
      <c r="A12" t="s">
        <v>6</v>
      </c>
      <c r="B12" t="s">
        <v>30</v>
      </c>
      <c r="C12" t="s">
        <v>12</v>
      </c>
      <c r="D12" t="s">
        <v>31</v>
      </c>
      <c r="E12">
        <v>11</v>
      </c>
      <c r="F12" t="s">
        <v>10</v>
      </c>
    </row>
    <row r="13" spans="1:6" x14ac:dyDescent="0.55000000000000004">
      <c r="A13" t="s">
        <v>6</v>
      </c>
      <c r="B13" t="s">
        <v>32</v>
      </c>
      <c r="C13" t="s">
        <v>12</v>
      </c>
      <c r="D13" t="s">
        <v>33</v>
      </c>
      <c r="E13">
        <v>12</v>
      </c>
      <c r="F13" t="s">
        <v>10</v>
      </c>
    </row>
    <row r="14" spans="1:6" x14ac:dyDescent="0.55000000000000004">
      <c r="A14" t="s">
        <v>6</v>
      </c>
      <c r="B14" t="s">
        <v>34</v>
      </c>
      <c r="C14" t="s">
        <v>12</v>
      </c>
      <c r="D14" t="s">
        <v>35</v>
      </c>
      <c r="E14">
        <v>13</v>
      </c>
      <c r="F14" t="s">
        <v>10</v>
      </c>
    </row>
    <row r="15" spans="1:6" x14ac:dyDescent="0.55000000000000004">
      <c r="A15" t="s">
        <v>6</v>
      </c>
      <c r="B15" t="s">
        <v>36</v>
      </c>
      <c r="C15" t="s">
        <v>12</v>
      </c>
      <c r="D15" t="s">
        <v>37</v>
      </c>
      <c r="E15">
        <v>14</v>
      </c>
      <c r="F15" t="s">
        <v>10</v>
      </c>
    </row>
    <row r="16" spans="1:6" x14ac:dyDescent="0.55000000000000004">
      <c r="A16" t="s">
        <v>6</v>
      </c>
      <c r="B16" t="s">
        <v>38</v>
      </c>
      <c r="C16" t="s">
        <v>12</v>
      </c>
      <c r="D16" t="s">
        <v>39</v>
      </c>
      <c r="E16">
        <v>15</v>
      </c>
      <c r="F16" t="s">
        <v>10</v>
      </c>
    </row>
    <row r="17" spans="1:6" x14ac:dyDescent="0.55000000000000004">
      <c r="A17" t="s">
        <v>6</v>
      </c>
      <c r="B17" t="s">
        <v>40</v>
      </c>
      <c r="C17" t="s">
        <v>12</v>
      </c>
      <c r="D17" t="s">
        <v>41</v>
      </c>
      <c r="E17">
        <v>16</v>
      </c>
      <c r="F17" t="s">
        <v>10</v>
      </c>
    </row>
    <row r="18" spans="1:6" x14ac:dyDescent="0.55000000000000004">
      <c r="A18" t="s">
        <v>6</v>
      </c>
      <c r="B18" t="s">
        <v>42</v>
      </c>
      <c r="C18" t="s">
        <v>12</v>
      </c>
      <c r="D18" t="s">
        <v>43</v>
      </c>
      <c r="E18">
        <v>17</v>
      </c>
      <c r="F18" t="s">
        <v>10</v>
      </c>
    </row>
    <row r="19" spans="1:6" x14ac:dyDescent="0.55000000000000004">
      <c r="A19" t="s">
        <v>6</v>
      </c>
      <c r="B19" t="s">
        <v>44</v>
      </c>
      <c r="C19" t="s">
        <v>12</v>
      </c>
      <c r="D19" t="s">
        <v>45</v>
      </c>
      <c r="E19">
        <v>18</v>
      </c>
      <c r="F19" t="s">
        <v>10</v>
      </c>
    </row>
    <row r="20" spans="1:6" x14ac:dyDescent="0.55000000000000004">
      <c r="A20" t="s">
        <v>6</v>
      </c>
      <c r="B20" t="s">
        <v>46</v>
      </c>
      <c r="C20" t="s">
        <v>12</v>
      </c>
      <c r="D20" t="s">
        <v>47</v>
      </c>
      <c r="E20">
        <v>19</v>
      </c>
      <c r="F20" t="s">
        <v>10</v>
      </c>
    </row>
    <row r="21" spans="1:6" x14ac:dyDescent="0.55000000000000004">
      <c r="A21" t="s">
        <v>6</v>
      </c>
      <c r="B21" t="s">
        <v>48</v>
      </c>
      <c r="C21" t="s">
        <v>12</v>
      </c>
      <c r="D21" t="s">
        <v>49</v>
      </c>
      <c r="E21">
        <v>20</v>
      </c>
      <c r="F21" t="s">
        <v>10</v>
      </c>
    </row>
    <row r="22" spans="1:6" x14ac:dyDescent="0.55000000000000004">
      <c r="A22" t="s">
        <v>6</v>
      </c>
      <c r="B22" t="s">
        <v>50</v>
      </c>
      <c r="C22" t="s">
        <v>12</v>
      </c>
      <c r="D22" t="s">
        <v>51</v>
      </c>
      <c r="E22">
        <v>21</v>
      </c>
      <c r="F22" t="s">
        <v>10</v>
      </c>
    </row>
    <row r="23" spans="1:6" x14ac:dyDescent="0.55000000000000004">
      <c r="A23" t="s">
        <v>6</v>
      </c>
      <c r="B23" t="s">
        <v>52</v>
      </c>
      <c r="C23" t="s">
        <v>12</v>
      </c>
      <c r="D23" t="s">
        <v>53</v>
      </c>
      <c r="E23">
        <v>22</v>
      </c>
      <c r="F23" t="s">
        <v>10</v>
      </c>
    </row>
    <row r="24" spans="1:6" x14ac:dyDescent="0.55000000000000004">
      <c r="A24" t="s">
        <v>6</v>
      </c>
      <c r="B24" t="s">
        <v>54</v>
      </c>
      <c r="C24" t="s">
        <v>12</v>
      </c>
      <c r="D24" t="s">
        <v>55</v>
      </c>
      <c r="E24">
        <v>23</v>
      </c>
      <c r="F24" t="s">
        <v>10</v>
      </c>
    </row>
    <row r="25" spans="1:6" x14ac:dyDescent="0.55000000000000004">
      <c r="A25" t="s">
        <v>6</v>
      </c>
      <c r="B25" t="s">
        <v>56</v>
      </c>
      <c r="C25" t="s">
        <v>12</v>
      </c>
      <c r="D25" t="s">
        <v>57</v>
      </c>
      <c r="E25">
        <v>24</v>
      </c>
      <c r="F25" t="s">
        <v>10</v>
      </c>
    </row>
    <row r="26" spans="1:6" x14ac:dyDescent="0.55000000000000004">
      <c r="A26" t="s">
        <v>6</v>
      </c>
      <c r="B26" t="s">
        <v>58</v>
      </c>
      <c r="C26" t="s">
        <v>12</v>
      </c>
      <c r="D26" t="s">
        <v>59</v>
      </c>
      <c r="E26">
        <v>25</v>
      </c>
      <c r="F26" t="s">
        <v>10</v>
      </c>
    </row>
    <row r="27" spans="1:6" x14ac:dyDescent="0.55000000000000004">
      <c r="A27" t="s">
        <v>6</v>
      </c>
      <c r="B27" t="s">
        <v>60</v>
      </c>
      <c r="C27" t="s">
        <v>12</v>
      </c>
      <c r="D27" t="s">
        <v>61</v>
      </c>
      <c r="E27">
        <v>26</v>
      </c>
      <c r="F27" t="s">
        <v>10</v>
      </c>
    </row>
    <row r="28" spans="1:6" x14ac:dyDescent="0.55000000000000004">
      <c r="A28" t="s">
        <v>6</v>
      </c>
      <c r="B28" t="s">
        <v>62</v>
      </c>
      <c r="C28" t="s">
        <v>12</v>
      </c>
      <c r="D28" t="s">
        <v>63</v>
      </c>
      <c r="E28">
        <v>27</v>
      </c>
      <c r="F28" t="s">
        <v>10</v>
      </c>
    </row>
    <row r="29" spans="1:6" x14ac:dyDescent="0.55000000000000004">
      <c r="A29" t="s">
        <v>6</v>
      </c>
      <c r="B29" t="s">
        <v>64</v>
      </c>
      <c r="C29" t="s">
        <v>12</v>
      </c>
      <c r="D29" t="s">
        <v>65</v>
      </c>
      <c r="E29">
        <v>28</v>
      </c>
      <c r="F29" t="s">
        <v>10</v>
      </c>
    </row>
    <row r="30" spans="1:6" x14ac:dyDescent="0.55000000000000004">
      <c r="A30" t="s">
        <v>6</v>
      </c>
      <c r="B30" t="s">
        <v>66</v>
      </c>
      <c r="C30" t="s">
        <v>12</v>
      </c>
      <c r="D30" t="s">
        <v>67</v>
      </c>
      <c r="E30">
        <v>29</v>
      </c>
      <c r="F30" t="s">
        <v>10</v>
      </c>
    </row>
    <row r="31" spans="1:6" x14ac:dyDescent="0.55000000000000004">
      <c r="A31" t="s">
        <v>6</v>
      </c>
      <c r="B31" t="s">
        <v>68</v>
      </c>
      <c r="C31" t="s">
        <v>12</v>
      </c>
      <c r="D31" t="s">
        <v>69</v>
      </c>
      <c r="E31">
        <v>30</v>
      </c>
      <c r="F31" t="s">
        <v>10</v>
      </c>
    </row>
    <row r="32" spans="1:6" x14ac:dyDescent="0.55000000000000004">
      <c r="A32" t="s">
        <v>6</v>
      </c>
      <c r="B32" t="s">
        <v>70</v>
      </c>
      <c r="C32" t="s">
        <v>12</v>
      </c>
      <c r="D32" t="s">
        <v>71</v>
      </c>
      <c r="E32">
        <v>31</v>
      </c>
      <c r="F32" t="s">
        <v>10</v>
      </c>
    </row>
    <row r="33" spans="1:6" x14ac:dyDescent="0.55000000000000004">
      <c r="A33" t="s">
        <v>6</v>
      </c>
      <c r="B33" t="s">
        <v>72</v>
      </c>
      <c r="C33" t="s">
        <v>12</v>
      </c>
      <c r="D33" t="s">
        <v>73</v>
      </c>
      <c r="E33">
        <v>32</v>
      </c>
      <c r="F33" t="s">
        <v>10</v>
      </c>
    </row>
    <row r="34" spans="1:6" x14ac:dyDescent="0.55000000000000004">
      <c r="A34" t="s">
        <v>6</v>
      </c>
      <c r="B34" t="s">
        <v>74</v>
      </c>
      <c r="C34" t="s">
        <v>12</v>
      </c>
      <c r="D34" t="s">
        <v>75</v>
      </c>
      <c r="E34">
        <v>33</v>
      </c>
      <c r="F34" t="s">
        <v>10</v>
      </c>
    </row>
    <row r="35" spans="1:6" x14ac:dyDescent="0.55000000000000004">
      <c r="A35" t="s">
        <v>6</v>
      </c>
      <c r="B35" t="s">
        <v>76</v>
      </c>
      <c r="C35" t="s">
        <v>12</v>
      </c>
      <c r="D35" t="s">
        <v>77</v>
      </c>
      <c r="E35">
        <v>34</v>
      </c>
      <c r="F35" t="s">
        <v>10</v>
      </c>
    </row>
    <row r="36" spans="1:6" x14ac:dyDescent="0.55000000000000004">
      <c r="A36" t="s">
        <v>6</v>
      </c>
      <c r="B36" t="s">
        <v>78</v>
      </c>
      <c r="C36" t="s">
        <v>12</v>
      </c>
      <c r="D36" t="s">
        <v>79</v>
      </c>
      <c r="E36">
        <v>35</v>
      </c>
      <c r="F36" t="s">
        <v>10</v>
      </c>
    </row>
    <row r="37" spans="1:6" x14ac:dyDescent="0.55000000000000004">
      <c r="A37" t="s">
        <v>6</v>
      </c>
      <c r="B37" t="s">
        <v>80</v>
      </c>
      <c r="C37" t="s">
        <v>12</v>
      </c>
      <c r="D37" t="s">
        <v>81</v>
      </c>
      <c r="E37">
        <v>36</v>
      </c>
      <c r="F37" t="s">
        <v>10</v>
      </c>
    </row>
    <row r="38" spans="1:6" x14ac:dyDescent="0.55000000000000004">
      <c r="A38" t="s">
        <v>6</v>
      </c>
      <c r="B38" t="s">
        <v>82</v>
      </c>
      <c r="C38" t="s">
        <v>12</v>
      </c>
      <c r="D38" t="s">
        <v>83</v>
      </c>
      <c r="E38">
        <v>37</v>
      </c>
      <c r="F38" t="s">
        <v>10</v>
      </c>
    </row>
    <row r="39" spans="1:6" x14ac:dyDescent="0.55000000000000004">
      <c r="A39" t="s">
        <v>6</v>
      </c>
      <c r="B39" t="s">
        <v>84</v>
      </c>
      <c r="C39" t="s">
        <v>12</v>
      </c>
      <c r="D39" t="s">
        <v>85</v>
      </c>
      <c r="E39">
        <v>38</v>
      </c>
      <c r="F39" t="s">
        <v>10</v>
      </c>
    </row>
    <row r="40" spans="1:6" x14ac:dyDescent="0.55000000000000004">
      <c r="A40" t="s">
        <v>6</v>
      </c>
      <c r="B40" t="s">
        <v>86</v>
      </c>
      <c r="C40" t="s">
        <v>12</v>
      </c>
      <c r="D40" t="s">
        <v>87</v>
      </c>
      <c r="E40">
        <v>39</v>
      </c>
      <c r="F40" t="s">
        <v>10</v>
      </c>
    </row>
    <row r="41" spans="1:6" x14ac:dyDescent="0.55000000000000004">
      <c r="A41" t="s">
        <v>6</v>
      </c>
      <c r="B41" t="s">
        <v>88</v>
      </c>
      <c r="C41" t="s">
        <v>12</v>
      </c>
      <c r="D41" t="s">
        <v>89</v>
      </c>
      <c r="E41">
        <v>40</v>
      </c>
      <c r="F41" t="s">
        <v>10</v>
      </c>
    </row>
    <row r="42" spans="1:6" x14ac:dyDescent="0.55000000000000004">
      <c r="A42" t="s">
        <v>6</v>
      </c>
      <c r="B42" t="s">
        <v>90</v>
      </c>
      <c r="C42" t="s">
        <v>12</v>
      </c>
      <c r="D42" t="s">
        <v>91</v>
      </c>
      <c r="E42">
        <v>41</v>
      </c>
      <c r="F42" t="s">
        <v>10</v>
      </c>
    </row>
    <row r="43" spans="1:6" x14ac:dyDescent="0.55000000000000004">
      <c r="A43" t="s">
        <v>6</v>
      </c>
      <c r="B43" t="s">
        <v>92</v>
      </c>
      <c r="C43" t="s">
        <v>12</v>
      </c>
      <c r="D43" t="s">
        <v>93</v>
      </c>
      <c r="E43">
        <v>42</v>
      </c>
      <c r="F43" t="s">
        <v>10</v>
      </c>
    </row>
    <row r="44" spans="1:6" x14ac:dyDescent="0.55000000000000004">
      <c r="A44" t="s">
        <v>6</v>
      </c>
      <c r="B44" t="s">
        <v>94</v>
      </c>
      <c r="C44" t="s">
        <v>12</v>
      </c>
      <c r="D44" t="s">
        <v>95</v>
      </c>
      <c r="E44">
        <v>43</v>
      </c>
      <c r="F44" t="s">
        <v>10</v>
      </c>
    </row>
    <row r="45" spans="1:6" x14ac:dyDescent="0.55000000000000004">
      <c r="A45" t="s">
        <v>6</v>
      </c>
      <c r="B45" t="s">
        <v>96</v>
      </c>
      <c r="C45" t="s">
        <v>12</v>
      </c>
      <c r="D45" t="s">
        <v>97</v>
      </c>
      <c r="E45">
        <v>44</v>
      </c>
      <c r="F45" t="s">
        <v>10</v>
      </c>
    </row>
    <row r="46" spans="1:6" x14ac:dyDescent="0.55000000000000004">
      <c r="A46" t="s">
        <v>6</v>
      </c>
      <c r="B46" t="s">
        <v>98</v>
      </c>
      <c r="C46" t="s">
        <v>12</v>
      </c>
      <c r="D46" t="s">
        <v>99</v>
      </c>
      <c r="E46">
        <v>45</v>
      </c>
      <c r="F46" t="s">
        <v>10</v>
      </c>
    </row>
    <row r="47" spans="1:6" x14ac:dyDescent="0.55000000000000004">
      <c r="A47" t="s">
        <v>6</v>
      </c>
      <c r="B47" t="s">
        <v>100</v>
      </c>
      <c r="C47" t="s">
        <v>12</v>
      </c>
      <c r="D47" t="s">
        <v>101</v>
      </c>
      <c r="E47">
        <v>46</v>
      </c>
      <c r="F47" t="s">
        <v>10</v>
      </c>
    </row>
    <row r="48" spans="1:6" x14ac:dyDescent="0.55000000000000004">
      <c r="A48" t="s">
        <v>6</v>
      </c>
      <c r="B48" t="s">
        <v>102</v>
      </c>
      <c r="C48" t="s">
        <v>12</v>
      </c>
      <c r="D48" t="s">
        <v>103</v>
      </c>
      <c r="E48">
        <v>47</v>
      </c>
      <c r="F48" t="s">
        <v>10</v>
      </c>
    </row>
    <row r="49" spans="1:6" x14ac:dyDescent="0.55000000000000004">
      <c r="A49" t="s">
        <v>6</v>
      </c>
      <c r="B49" t="s">
        <v>104</v>
      </c>
      <c r="C49" t="s">
        <v>12</v>
      </c>
      <c r="D49" t="s">
        <v>105</v>
      </c>
      <c r="E49">
        <v>48</v>
      </c>
      <c r="F49" t="s">
        <v>10</v>
      </c>
    </row>
    <row r="50" spans="1:6" x14ac:dyDescent="0.55000000000000004">
      <c r="A50" t="s">
        <v>6</v>
      </c>
      <c r="B50" t="s">
        <v>106</v>
      </c>
      <c r="C50" t="s">
        <v>12</v>
      </c>
      <c r="D50" t="s">
        <v>107</v>
      </c>
      <c r="E50">
        <v>49</v>
      </c>
      <c r="F50" t="s">
        <v>10</v>
      </c>
    </row>
    <row r="51" spans="1:6" x14ac:dyDescent="0.55000000000000004">
      <c r="A51" t="s">
        <v>6</v>
      </c>
      <c r="B51" t="s">
        <v>108</v>
      </c>
      <c r="C51" t="s">
        <v>12</v>
      </c>
      <c r="D51" t="s">
        <v>109</v>
      </c>
      <c r="E51">
        <v>50</v>
      </c>
      <c r="F51" t="s">
        <v>10</v>
      </c>
    </row>
    <row r="52" spans="1:6" x14ac:dyDescent="0.55000000000000004">
      <c r="A52" t="s">
        <v>6</v>
      </c>
      <c r="B52" t="s">
        <v>110</v>
      </c>
      <c r="C52" t="s">
        <v>12</v>
      </c>
      <c r="D52" t="s">
        <v>111</v>
      </c>
      <c r="E52">
        <v>51</v>
      </c>
      <c r="F52" t="s">
        <v>10</v>
      </c>
    </row>
    <row r="53" spans="1:6" x14ac:dyDescent="0.55000000000000004">
      <c r="A53" t="s">
        <v>6</v>
      </c>
      <c r="B53" t="s">
        <v>112</v>
      </c>
      <c r="C53" t="s">
        <v>12</v>
      </c>
      <c r="D53" t="s">
        <v>113</v>
      </c>
      <c r="E53">
        <v>52</v>
      </c>
      <c r="F53" t="s">
        <v>10</v>
      </c>
    </row>
    <row r="54" spans="1:6" x14ac:dyDescent="0.55000000000000004">
      <c r="A54" t="s">
        <v>6</v>
      </c>
      <c r="B54" t="s">
        <v>114</v>
      </c>
      <c r="C54" t="s">
        <v>12</v>
      </c>
      <c r="D54" t="s">
        <v>115</v>
      </c>
      <c r="E54">
        <v>53</v>
      </c>
      <c r="F54" t="s">
        <v>10</v>
      </c>
    </row>
    <row r="55" spans="1:6" x14ac:dyDescent="0.55000000000000004">
      <c r="A55" t="s">
        <v>6</v>
      </c>
      <c r="B55" t="s">
        <v>116</v>
      </c>
      <c r="C55" t="s">
        <v>12</v>
      </c>
      <c r="D55" t="s">
        <v>117</v>
      </c>
      <c r="E55">
        <v>54</v>
      </c>
      <c r="F55" t="s">
        <v>10</v>
      </c>
    </row>
    <row r="56" spans="1:6" x14ac:dyDescent="0.55000000000000004">
      <c r="A56" t="s">
        <v>6</v>
      </c>
      <c r="B56" t="s">
        <v>118</v>
      </c>
      <c r="C56" t="s">
        <v>12</v>
      </c>
      <c r="D56" t="s">
        <v>119</v>
      </c>
      <c r="E56">
        <v>55</v>
      </c>
      <c r="F56" t="s">
        <v>10</v>
      </c>
    </row>
    <row r="57" spans="1:6" x14ac:dyDescent="0.55000000000000004">
      <c r="A57" t="s">
        <v>6</v>
      </c>
      <c r="B57" t="s">
        <v>120</v>
      </c>
      <c r="C57" t="s">
        <v>12</v>
      </c>
      <c r="D57" t="s">
        <v>121</v>
      </c>
      <c r="E57">
        <v>56</v>
      </c>
      <c r="F57" t="s">
        <v>10</v>
      </c>
    </row>
    <row r="58" spans="1:6" x14ac:dyDescent="0.55000000000000004">
      <c r="A58" t="s">
        <v>6</v>
      </c>
      <c r="B58" t="s">
        <v>122</v>
      </c>
      <c r="C58" t="s">
        <v>12</v>
      </c>
      <c r="D58" t="s">
        <v>123</v>
      </c>
      <c r="E58">
        <v>57</v>
      </c>
      <c r="F58" t="s">
        <v>10</v>
      </c>
    </row>
    <row r="59" spans="1:6" x14ac:dyDescent="0.55000000000000004">
      <c r="A59" t="s">
        <v>6</v>
      </c>
      <c r="B59" t="s">
        <v>124</v>
      </c>
      <c r="C59" t="s">
        <v>12</v>
      </c>
      <c r="D59" t="s">
        <v>125</v>
      </c>
      <c r="E59">
        <v>58</v>
      </c>
      <c r="F59" t="s">
        <v>10</v>
      </c>
    </row>
    <row r="60" spans="1:6" x14ac:dyDescent="0.55000000000000004">
      <c r="A60" t="s">
        <v>6</v>
      </c>
      <c r="B60" t="s">
        <v>126</v>
      </c>
      <c r="C60" t="s">
        <v>12</v>
      </c>
      <c r="D60" t="s">
        <v>127</v>
      </c>
      <c r="E60">
        <v>59</v>
      </c>
      <c r="F60" t="s">
        <v>10</v>
      </c>
    </row>
    <row r="61" spans="1:6" x14ac:dyDescent="0.55000000000000004">
      <c r="A61" t="s">
        <v>6</v>
      </c>
      <c r="B61" t="s">
        <v>128</v>
      </c>
      <c r="C61" t="s">
        <v>12</v>
      </c>
      <c r="D61" t="s">
        <v>129</v>
      </c>
      <c r="E61">
        <v>60</v>
      </c>
      <c r="F61" t="s">
        <v>10</v>
      </c>
    </row>
    <row r="62" spans="1:6" x14ac:dyDescent="0.55000000000000004">
      <c r="A62" t="s">
        <v>6</v>
      </c>
      <c r="B62" t="s">
        <v>130</v>
      </c>
      <c r="C62" t="s">
        <v>12</v>
      </c>
      <c r="D62" t="s">
        <v>131</v>
      </c>
      <c r="E62">
        <v>61</v>
      </c>
      <c r="F62" t="s">
        <v>10</v>
      </c>
    </row>
    <row r="63" spans="1:6" x14ac:dyDescent="0.55000000000000004">
      <c r="A63" t="s">
        <v>6</v>
      </c>
      <c r="B63" t="s">
        <v>132</v>
      </c>
      <c r="C63" t="s">
        <v>12</v>
      </c>
      <c r="D63" t="s">
        <v>133</v>
      </c>
      <c r="E63">
        <v>62</v>
      </c>
      <c r="F63" t="s">
        <v>10</v>
      </c>
    </row>
    <row r="64" spans="1:6" x14ac:dyDescent="0.55000000000000004">
      <c r="A64" t="s">
        <v>6</v>
      </c>
      <c r="B64" t="s">
        <v>134</v>
      </c>
      <c r="C64" t="s">
        <v>12</v>
      </c>
      <c r="D64" t="s">
        <v>135</v>
      </c>
      <c r="E64">
        <v>63</v>
      </c>
      <c r="F64" t="s">
        <v>10</v>
      </c>
    </row>
    <row r="65" spans="1:6" x14ac:dyDescent="0.55000000000000004">
      <c r="A65" t="s">
        <v>6</v>
      </c>
      <c r="B65" t="s">
        <v>166</v>
      </c>
      <c r="C65" t="s">
        <v>12</v>
      </c>
      <c r="D65" t="s">
        <v>165</v>
      </c>
      <c r="E65">
        <v>64</v>
      </c>
      <c r="F65" t="s">
        <v>167</v>
      </c>
    </row>
    <row r="66" spans="1:6" x14ac:dyDescent="0.55000000000000004">
      <c r="A66" t="s">
        <v>168</v>
      </c>
      <c r="B66" t="s">
        <v>7</v>
      </c>
      <c r="C66" t="s">
        <v>169</v>
      </c>
      <c r="E66">
        <v>1</v>
      </c>
      <c r="F66" t="s">
        <v>9</v>
      </c>
    </row>
    <row r="67" spans="1:6" x14ac:dyDescent="0.55000000000000004">
      <c r="A67" t="s">
        <v>168</v>
      </c>
      <c r="B67" t="s">
        <v>170</v>
      </c>
      <c r="C67" t="s">
        <v>171</v>
      </c>
      <c r="E67">
        <v>2</v>
      </c>
      <c r="F67" t="s">
        <v>137</v>
      </c>
    </row>
    <row r="68" spans="1:6" x14ac:dyDescent="0.55000000000000004">
      <c r="A68" t="s">
        <v>172</v>
      </c>
      <c r="B68" t="s">
        <v>7</v>
      </c>
      <c r="C68" t="s">
        <v>173</v>
      </c>
      <c r="E68">
        <v>1</v>
      </c>
      <c r="F68" t="s">
        <v>9</v>
      </c>
    </row>
    <row r="69" spans="1:6" x14ac:dyDescent="0.55000000000000004">
      <c r="A69" t="s">
        <v>172</v>
      </c>
      <c r="B69" t="s">
        <v>170</v>
      </c>
      <c r="C69" t="s">
        <v>173</v>
      </c>
      <c r="E69">
        <v>2</v>
      </c>
      <c r="F69" t="s">
        <v>174</v>
      </c>
    </row>
    <row r="70" spans="1:6" x14ac:dyDescent="0.55000000000000004">
      <c r="A70" t="s">
        <v>175</v>
      </c>
      <c r="B70" t="s">
        <v>7</v>
      </c>
      <c r="C70" t="s">
        <v>173</v>
      </c>
      <c r="E70">
        <v>1</v>
      </c>
      <c r="F70" t="s">
        <v>9</v>
      </c>
    </row>
    <row r="71" spans="1:6" x14ac:dyDescent="0.55000000000000004">
      <c r="A71" t="s">
        <v>175</v>
      </c>
      <c r="B71" t="s">
        <v>170</v>
      </c>
      <c r="C71" t="s">
        <v>173</v>
      </c>
      <c r="E71">
        <v>2</v>
      </c>
      <c r="F71" t="s">
        <v>174</v>
      </c>
    </row>
    <row r="72" spans="1:6" x14ac:dyDescent="0.55000000000000004">
      <c r="A72" t="s">
        <v>176</v>
      </c>
      <c r="B72" t="s">
        <v>7</v>
      </c>
      <c r="C72" t="s">
        <v>173</v>
      </c>
      <c r="E72">
        <v>1</v>
      </c>
      <c r="F72" t="s">
        <v>9</v>
      </c>
    </row>
    <row r="73" spans="1:6" x14ac:dyDescent="0.55000000000000004">
      <c r="A73" t="s">
        <v>176</v>
      </c>
      <c r="B73" t="s">
        <v>170</v>
      </c>
      <c r="C73" t="s">
        <v>173</v>
      </c>
      <c r="E73">
        <v>2</v>
      </c>
      <c r="F73" t="s">
        <v>174</v>
      </c>
    </row>
  </sheetData>
  <phoneticPr fontId="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5E238-BE37-4CF7-B11A-02E86334E132}">
  <sheetPr codeName="Sheet2"/>
  <dimension ref="A1"/>
  <sheetViews>
    <sheetView workbookViewId="0"/>
  </sheetViews>
  <sheetFormatPr defaultRowHeight="18" x14ac:dyDescent="0.55000000000000004"/>
  <sheetData/>
  <phoneticPr fontId="2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BA02C-34AB-4B84-9264-6FDE3BDB5A32}">
  <sheetPr codeName="管理メニュー"/>
  <dimension ref="A1:AF1001"/>
  <sheetViews>
    <sheetView showGridLines="0" tabSelected="1" topLeftCell="B1" zoomScale="90" zoomScaleNormal="90" workbookViewId="0">
      <selection sqref="A1:B1"/>
    </sheetView>
  </sheetViews>
  <sheetFormatPr defaultColWidth="8.6640625" defaultRowHeight="18" x14ac:dyDescent="0.55000000000000004"/>
  <cols>
    <col min="1" max="1" width="10.58203125" customWidth="1"/>
    <col min="2" max="3" width="18.58203125" customWidth="1"/>
    <col min="4" max="4" width="20.58203125" customWidth="1"/>
    <col min="5" max="5" width="20.08203125" customWidth="1"/>
    <col min="6" max="6" width="19.1640625" customWidth="1"/>
    <col min="7" max="10" width="18.58203125" customWidth="1"/>
    <col min="11" max="11" width="17.58203125" customWidth="1"/>
    <col min="12" max="14" width="18.58203125" customWidth="1"/>
    <col min="15" max="15" width="13.33203125" customWidth="1"/>
    <col min="16" max="16" width="5.83203125" customWidth="1"/>
    <col min="17" max="17" width="8" customWidth="1"/>
    <col min="18" max="18" width="7" customWidth="1"/>
    <col min="19" max="19" width="9.4140625" customWidth="1"/>
    <col min="20" max="20" width="8.9140625" customWidth="1"/>
  </cols>
  <sheetData>
    <row r="1" spans="1:32" ht="28" customHeight="1" thickBot="1" x14ac:dyDescent="0.6">
      <c r="A1" s="113" t="s">
        <v>177</v>
      </c>
      <c r="B1" s="114"/>
      <c r="C1" s="115" t="s">
        <v>363</v>
      </c>
      <c r="D1" s="116"/>
      <c r="E1" s="102" t="s">
        <v>365</v>
      </c>
      <c r="F1" s="111">
        <v>3808</v>
      </c>
      <c r="G1" s="98" t="s">
        <v>178</v>
      </c>
      <c r="H1" s="112">
        <v>12</v>
      </c>
      <c r="I1" s="117" t="s">
        <v>179</v>
      </c>
      <c r="J1" s="118"/>
      <c r="K1" s="100">
        <v>3605</v>
      </c>
      <c r="L1" s="101">
        <v>3612</v>
      </c>
      <c r="M1" s="97" t="s">
        <v>180</v>
      </c>
      <c r="N1" s="99">
        <v>14.6</v>
      </c>
      <c r="O1" s="119" t="s">
        <v>181</v>
      </c>
      <c r="P1" s="120"/>
      <c r="Q1" s="121" t="s">
        <v>364</v>
      </c>
      <c r="R1" s="122"/>
      <c r="S1" s="12"/>
      <c r="T1" s="12"/>
      <c r="U1" s="15"/>
      <c r="V1" s="12"/>
      <c r="W1" s="12"/>
      <c r="X1" s="12"/>
      <c r="Y1" s="16" t="s">
        <v>136</v>
      </c>
      <c r="Z1" s="72" t="b">
        <v>0</v>
      </c>
      <c r="AA1" s="12"/>
      <c r="AB1" s="12"/>
      <c r="AC1" s="12"/>
      <c r="AD1" s="12"/>
      <c r="AE1" s="12"/>
      <c r="AF1" s="12"/>
    </row>
    <row r="2" spans="1:32" ht="21" customHeight="1" x14ac:dyDescent="0.2">
      <c r="A2" s="12"/>
      <c r="B2" s="12"/>
      <c r="C2" s="96" t="s">
        <v>362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</row>
    <row r="3" spans="1:32" ht="12.75" customHeight="1" x14ac:dyDescent="0.2">
      <c r="A3" s="12"/>
      <c r="B3" s="73" t="s">
        <v>182</v>
      </c>
      <c r="C3" s="12"/>
      <c r="D3" s="73" t="s">
        <v>183</v>
      </c>
      <c r="E3" s="12"/>
      <c r="F3" s="74" t="s">
        <v>184</v>
      </c>
      <c r="G3" s="12"/>
      <c r="H3" s="73" t="s">
        <v>185</v>
      </c>
      <c r="I3" s="12"/>
      <c r="J3" s="73" t="s">
        <v>186</v>
      </c>
      <c r="K3" s="12"/>
      <c r="L3" s="73" t="s">
        <v>187</v>
      </c>
      <c r="M3" s="12"/>
      <c r="N3" s="73" t="s">
        <v>188</v>
      </c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2.75" customHeight="1" thickBot="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 ht="17.25" customHeight="1" thickBot="1" x14ac:dyDescent="0.25">
      <c r="A5" s="12"/>
      <c r="B5" s="104" t="s">
        <v>189</v>
      </c>
      <c r="C5" s="12" t="s">
        <v>190</v>
      </c>
      <c r="D5" s="103" t="s">
        <v>191</v>
      </c>
      <c r="E5" s="12" t="s">
        <v>192</v>
      </c>
      <c r="F5" s="105" t="s">
        <v>193</v>
      </c>
      <c r="G5" s="75" t="s">
        <v>194</v>
      </c>
      <c r="H5" s="105" t="s">
        <v>195</v>
      </c>
      <c r="I5" s="12" t="s">
        <v>196</v>
      </c>
      <c r="J5" s="108" t="s">
        <v>197</v>
      </c>
      <c r="K5" s="12" t="s">
        <v>198</v>
      </c>
      <c r="L5" s="108" t="s">
        <v>199</v>
      </c>
      <c r="M5" s="12" t="s">
        <v>200</v>
      </c>
      <c r="N5" s="108" t="s">
        <v>201</v>
      </c>
      <c r="O5" s="12" t="s">
        <v>202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1:32" ht="12.75" customHeight="1" x14ac:dyDescent="0.2">
      <c r="A6" s="12"/>
      <c r="B6" s="76" t="s">
        <v>203</v>
      </c>
      <c r="C6" s="12" t="s">
        <v>204</v>
      </c>
      <c r="D6" s="76" t="s">
        <v>205</v>
      </c>
      <c r="E6" s="77" t="s">
        <v>206</v>
      </c>
      <c r="F6" s="76" t="s">
        <v>205</v>
      </c>
      <c r="G6" s="12"/>
      <c r="H6" s="76" t="s">
        <v>207</v>
      </c>
      <c r="I6" s="78" t="s">
        <v>208</v>
      </c>
      <c r="J6" s="12"/>
      <c r="K6" s="77" t="s">
        <v>209</v>
      </c>
      <c r="L6" s="79"/>
      <c r="M6" s="77" t="s">
        <v>210</v>
      </c>
      <c r="N6" s="79"/>
      <c r="O6" s="80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</row>
    <row r="7" spans="1:32" ht="12.75" customHeight="1" thickBot="1" x14ac:dyDescent="0.25">
      <c r="A7" s="12"/>
      <c r="B7" s="12"/>
      <c r="C7" s="12" t="s">
        <v>211</v>
      </c>
      <c r="D7" s="12"/>
      <c r="E7" s="12"/>
      <c r="F7" s="12"/>
      <c r="G7" s="12"/>
      <c r="H7" s="81"/>
      <c r="I7" s="75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</row>
    <row r="8" spans="1:32" ht="17.25" customHeight="1" thickBot="1" x14ac:dyDescent="0.25">
      <c r="A8" s="12"/>
      <c r="B8" s="104" t="s">
        <v>212</v>
      </c>
      <c r="C8" s="12" t="s">
        <v>213</v>
      </c>
      <c r="D8" s="103" t="s">
        <v>214</v>
      </c>
      <c r="E8" s="12" t="s">
        <v>214</v>
      </c>
      <c r="F8" s="103" t="s">
        <v>215</v>
      </c>
      <c r="G8" s="12" t="s">
        <v>216</v>
      </c>
      <c r="H8" s="105" t="s">
        <v>217</v>
      </c>
      <c r="I8" s="75" t="s">
        <v>218</v>
      </c>
      <c r="J8" s="108" t="s">
        <v>219</v>
      </c>
      <c r="K8" s="12" t="s">
        <v>220</v>
      </c>
      <c r="L8" s="108" t="s">
        <v>221</v>
      </c>
      <c r="M8" s="12" t="s">
        <v>222</v>
      </c>
      <c r="N8" s="108" t="s">
        <v>223</v>
      </c>
      <c r="O8" s="12" t="s">
        <v>224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1:32" ht="15.5" customHeight="1" x14ac:dyDescent="0.55000000000000004">
      <c r="A9" s="12"/>
      <c r="B9" s="76" t="s">
        <v>225</v>
      </c>
      <c r="C9" s="12"/>
      <c r="D9" s="12"/>
      <c r="E9" s="77" t="s">
        <v>226</v>
      </c>
      <c r="F9" s="12"/>
      <c r="G9" s="77" t="s">
        <v>227</v>
      </c>
      <c r="H9" s="82"/>
      <c r="I9" s="75" t="s">
        <v>228</v>
      </c>
      <c r="J9" s="12"/>
      <c r="K9" s="77" t="s">
        <v>229</v>
      </c>
      <c r="L9" s="79"/>
      <c r="M9" s="77" t="s">
        <v>230</v>
      </c>
      <c r="N9" s="15"/>
      <c r="O9" s="15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 ht="12.75" customHeight="1" thickBot="1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ht="17.25" customHeight="1" thickBot="1" x14ac:dyDescent="0.25">
      <c r="A11" s="12"/>
      <c r="B11" s="12"/>
      <c r="C11" s="12"/>
      <c r="D11" s="103" t="s">
        <v>231</v>
      </c>
      <c r="E11" s="12" t="s">
        <v>231</v>
      </c>
      <c r="F11" s="103" t="s">
        <v>232</v>
      </c>
      <c r="G11" s="12" t="s">
        <v>233</v>
      </c>
      <c r="H11" s="107" t="s">
        <v>234</v>
      </c>
      <c r="I11" s="75" t="s">
        <v>235</v>
      </c>
      <c r="J11" s="108" t="s">
        <v>236</v>
      </c>
      <c r="K11" s="12" t="s">
        <v>237</v>
      </c>
      <c r="L11" s="108" t="s">
        <v>238</v>
      </c>
      <c r="M11" s="12" t="s">
        <v>239</v>
      </c>
      <c r="N11" s="110" t="s">
        <v>240</v>
      </c>
      <c r="O11" s="12" t="s">
        <v>241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ht="12.75" customHeight="1" x14ac:dyDescent="0.2">
      <c r="A12" s="12"/>
      <c r="B12" s="12"/>
      <c r="C12" s="12"/>
      <c r="D12" s="12"/>
      <c r="E12" s="77" t="s">
        <v>226</v>
      </c>
      <c r="F12" s="83"/>
      <c r="G12" s="77" t="s">
        <v>226</v>
      </c>
      <c r="H12" s="82"/>
      <c r="I12" s="75" t="s">
        <v>242</v>
      </c>
      <c r="J12" s="83"/>
      <c r="K12" s="77" t="s">
        <v>243</v>
      </c>
      <c r="L12" s="79"/>
      <c r="M12" s="12" t="s">
        <v>244</v>
      </c>
      <c r="N12" s="8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ht="12.75" customHeight="1" thickBot="1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83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ht="17.25" customHeight="1" thickBot="1" x14ac:dyDescent="0.6">
      <c r="A14" s="12"/>
      <c r="B14" s="103" t="s">
        <v>245</v>
      </c>
      <c r="C14" s="12" t="s">
        <v>246</v>
      </c>
      <c r="D14" s="15"/>
      <c r="E14" s="15"/>
      <c r="F14" s="103" t="s">
        <v>247</v>
      </c>
      <c r="G14" s="12" t="s">
        <v>248</v>
      </c>
      <c r="H14" s="106" t="s">
        <v>249</v>
      </c>
      <c r="I14" s="84" t="s">
        <v>250</v>
      </c>
      <c r="J14" s="103" t="s">
        <v>251</v>
      </c>
      <c r="K14" s="12" t="s">
        <v>252</v>
      </c>
      <c r="L14" s="103" t="s">
        <v>253</v>
      </c>
      <c r="M14" s="12" t="s">
        <v>254</v>
      </c>
      <c r="N14" s="108" t="s">
        <v>255</v>
      </c>
      <c r="O14" s="12" t="s">
        <v>256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customHeight="1" x14ac:dyDescent="0.55000000000000004">
      <c r="A15" s="12"/>
      <c r="B15" s="12"/>
      <c r="C15" s="12" t="s">
        <v>257</v>
      </c>
      <c r="D15" s="15"/>
      <c r="E15" s="15"/>
      <c r="F15" s="83"/>
      <c r="G15" s="77" t="s">
        <v>258</v>
      </c>
      <c r="H15" s="85"/>
      <c r="I15" s="86" t="s">
        <v>259</v>
      </c>
      <c r="J15" s="83"/>
      <c r="K15" s="77" t="s">
        <v>260</v>
      </c>
      <c r="L15" s="79"/>
      <c r="M15" s="77" t="s">
        <v>261</v>
      </c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1:32" ht="16.5" customHeight="1" thickBot="1" x14ac:dyDescent="0.6">
      <c r="A16" s="12"/>
      <c r="B16" s="12"/>
      <c r="C16" s="12"/>
      <c r="D16" s="15"/>
      <c r="E16" s="15"/>
      <c r="F16" s="83"/>
      <c r="G16" s="12"/>
      <c r="H16" s="85"/>
      <c r="I16" s="84" t="s">
        <v>262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</row>
    <row r="17" spans="1:32" ht="17.25" customHeight="1" thickBot="1" x14ac:dyDescent="0.25">
      <c r="A17" s="12"/>
      <c r="B17" s="103" t="s">
        <v>263</v>
      </c>
      <c r="C17" s="12" t="s">
        <v>264</v>
      </c>
      <c r="D17" s="103" t="s">
        <v>265</v>
      </c>
      <c r="E17" s="12" t="s">
        <v>266</v>
      </c>
      <c r="F17" s="103" t="s">
        <v>267</v>
      </c>
      <c r="G17" s="12" t="s">
        <v>268</v>
      </c>
      <c r="H17" s="106" t="s">
        <v>269</v>
      </c>
      <c r="I17" s="87" t="s">
        <v>250</v>
      </c>
      <c r="J17" s="103" t="s">
        <v>270</v>
      </c>
      <c r="K17" s="12" t="s">
        <v>271</v>
      </c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</row>
    <row r="18" spans="1:32" ht="17" customHeight="1" x14ac:dyDescent="0.55000000000000004">
      <c r="A18" s="15"/>
      <c r="B18" s="12"/>
      <c r="C18" s="12" t="s">
        <v>272</v>
      </c>
      <c r="D18" s="12"/>
      <c r="E18" s="77" t="s">
        <v>226</v>
      </c>
      <c r="F18" s="88"/>
      <c r="G18" s="77" t="s">
        <v>273</v>
      </c>
      <c r="H18" s="85"/>
      <c r="I18" s="86" t="s">
        <v>274</v>
      </c>
      <c r="J18" s="12"/>
      <c r="K18" s="77" t="s">
        <v>275</v>
      </c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1:32" ht="12.75" customHeight="1" thickBot="1" x14ac:dyDescent="0.6">
      <c r="A19" s="15"/>
      <c r="B19" s="12"/>
      <c r="C19" s="12"/>
      <c r="D19" s="12"/>
      <c r="E19" s="12"/>
      <c r="F19" s="12"/>
      <c r="G19" s="12"/>
      <c r="H19" s="82"/>
      <c r="I19" s="8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1:32" ht="17" customHeight="1" thickBot="1" x14ac:dyDescent="0.6">
      <c r="A20" s="15"/>
      <c r="B20" s="12"/>
      <c r="C20" s="12"/>
      <c r="D20" s="12"/>
      <c r="E20" s="12"/>
      <c r="F20" s="103" t="s">
        <v>276</v>
      </c>
      <c r="G20" s="12" t="s">
        <v>277</v>
      </c>
      <c r="H20" s="106" t="s">
        <v>278</v>
      </c>
      <c r="I20" s="87" t="s">
        <v>279</v>
      </c>
      <c r="J20" s="103" t="s">
        <v>280</v>
      </c>
      <c r="K20" s="12" t="s">
        <v>281</v>
      </c>
      <c r="L20" s="103" t="s">
        <v>282</v>
      </c>
      <c r="M20" s="12" t="s">
        <v>283</v>
      </c>
      <c r="N20" s="109" t="s">
        <v>360</v>
      </c>
      <c r="O20" s="12" t="s">
        <v>361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 ht="17.5" customHeight="1" x14ac:dyDescent="0.55000000000000004">
      <c r="A21" s="15"/>
      <c r="B21" s="12"/>
      <c r="C21" s="12"/>
      <c r="D21" s="73" t="s">
        <v>284</v>
      </c>
      <c r="E21" s="12"/>
      <c r="F21" s="88"/>
      <c r="G21" s="77" t="s">
        <v>285</v>
      </c>
      <c r="H21" s="85"/>
      <c r="I21" s="86" t="s">
        <v>286</v>
      </c>
      <c r="J21" s="12"/>
      <c r="K21" s="12" t="s">
        <v>287</v>
      </c>
      <c r="L21" s="88"/>
      <c r="M21" s="77" t="s">
        <v>288</v>
      </c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 ht="12.75" customHeight="1" thickBot="1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ht="17.25" customHeight="1" thickBot="1" x14ac:dyDescent="0.25">
      <c r="A23" s="12"/>
      <c r="B23" s="103" t="s">
        <v>289</v>
      </c>
      <c r="C23" s="12" t="s">
        <v>290</v>
      </c>
      <c r="D23" s="103" t="s">
        <v>291</v>
      </c>
      <c r="E23" s="12" t="s">
        <v>292</v>
      </c>
      <c r="F23" s="103" t="s">
        <v>293</v>
      </c>
      <c r="G23" s="12" t="s">
        <v>294</v>
      </c>
      <c r="H23" s="106" t="s">
        <v>295</v>
      </c>
      <c r="I23" s="84" t="s">
        <v>250</v>
      </c>
      <c r="J23" s="103" t="s">
        <v>296</v>
      </c>
      <c r="K23" s="12" t="s">
        <v>297</v>
      </c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ht="16" customHeight="1" x14ac:dyDescent="0.2">
      <c r="A24" s="12"/>
      <c r="B24" s="12"/>
      <c r="C24" s="12" t="s">
        <v>298</v>
      </c>
      <c r="D24" s="88"/>
      <c r="E24" s="77" t="s">
        <v>299</v>
      </c>
      <c r="F24" s="88"/>
      <c r="G24" s="77" t="s">
        <v>300</v>
      </c>
      <c r="H24" s="85"/>
      <c r="I24" s="86" t="s">
        <v>301</v>
      </c>
      <c r="J24" s="83"/>
      <c r="K24" s="77" t="s">
        <v>302</v>
      </c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ht="12.75" customHeight="1" thickBot="1" x14ac:dyDescent="0.25">
      <c r="A25" s="12"/>
      <c r="B25" s="12"/>
      <c r="C25" s="12"/>
      <c r="D25" s="12"/>
      <c r="E25" s="12"/>
      <c r="F25" s="12"/>
      <c r="G25" s="12"/>
      <c r="H25" s="82"/>
      <c r="I25" s="82"/>
      <c r="J25" s="83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ht="17.25" customHeight="1" thickBot="1" x14ac:dyDescent="0.25">
      <c r="A26" s="12"/>
      <c r="B26" s="103" t="s">
        <v>303</v>
      </c>
      <c r="C26" s="12" t="s">
        <v>304</v>
      </c>
      <c r="D26" s="103" t="s">
        <v>305</v>
      </c>
      <c r="E26" s="12" t="s">
        <v>306</v>
      </c>
      <c r="F26" s="103" t="s">
        <v>307</v>
      </c>
      <c r="G26" s="12" t="s">
        <v>308</v>
      </c>
      <c r="H26" s="12"/>
      <c r="I26" s="12"/>
      <c r="J26" s="103" t="s">
        <v>309</v>
      </c>
      <c r="K26" s="12" t="s">
        <v>310</v>
      </c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2.75" customHeight="1" x14ac:dyDescent="0.2">
      <c r="A27" s="12"/>
      <c r="B27" s="12"/>
      <c r="C27" s="12" t="s">
        <v>311</v>
      </c>
      <c r="D27" s="12"/>
      <c r="E27" s="77" t="s">
        <v>312</v>
      </c>
      <c r="F27" s="83"/>
      <c r="G27" s="77"/>
      <c r="H27" s="12"/>
      <c r="I27" s="12"/>
      <c r="J27" s="83"/>
      <c r="K27" s="77" t="s">
        <v>260</v>
      </c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1:32" ht="12.75" customHeight="1" thickBo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83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1:32" ht="17.25" customHeight="1" thickBot="1" x14ac:dyDescent="0.25">
      <c r="A29" s="12"/>
      <c r="B29" s="103" t="s">
        <v>313</v>
      </c>
      <c r="C29" s="12" t="s">
        <v>314</v>
      </c>
      <c r="D29" s="103" t="s">
        <v>315</v>
      </c>
      <c r="E29" s="12" t="s">
        <v>316</v>
      </c>
      <c r="F29" s="103" t="s">
        <v>317</v>
      </c>
      <c r="G29" s="12" t="s">
        <v>317</v>
      </c>
      <c r="H29" s="106" t="s">
        <v>318</v>
      </c>
      <c r="I29" s="84" t="s">
        <v>319</v>
      </c>
      <c r="J29" s="103" t="s">
        <v>320</v>
      </c>
      <c r="K29" s="12" t="s">
        <v>321</v>
      </c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</row>
    <row r="30" spans="1:32" ht="12.75" customHeight="1" x14ac:dyDescent="0.2">
      <c r="A30" s="12"/>
      <c r="B30" s="12"/>
      <c r="C30" s="12" t="s">
        <v>322</v>
      </c>
      <c r="D30" s="12"/>
      <c r="E30" s="77" t="s">
        <v>206</v>
      </c>
      <c r="F30" s="12"/>
      <c r="G30" s="12"/>
      <c r="H30" s="85"/>
      <c r="I30" s="86" t="s">
        <v>323</v>
      </c>
      <c r="J30" s="83"/>
      <c r="K30" s="77" t="s">
        <v>260</v>
      </c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1:32" ht="14.25" customHeight="1" thickBot="1" x14ac:dyDescent="0.25">
      <c r="A31" s="12"/>
      <c r="B31" s="12"/>
      <c r="C31" s="12"/>
      <c r="D31" s="12"/>
      <c r="E31" s="12"/>
      <c r="F31" s="74" t="s">
        <v>324</v>
      </c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1:32" ht="17.25" customHeight="1" thickBot="1" x14ac:dyDescent="0.25">
      <c r="A32" s="12"/>
      <c r="B32" s="103" t="s">
        <v>325</v>
      </c>
      <c r="C32" s="12" t="s">
        <v>325</v>
      </c>
      <c r="D32" s="103" t="s">
        <v>326</v>
      </c>
      <c r="E32" s="12" t="s">
        <v>327</v>
      </c>
      <c r="F32" s="103" t="s">
        <v>328</v>
      </c>
      <c r="G32" s="12" t="s">
        <v>329</v>
      </c>
      <c r="H32" s="103" t="s">
        <v>330</v>
      </c>
      <c r="I32" s="12" t="s">
        <v>331</v>
      </c>
      <c r="J32" s="103" t="s">
        <v>332</v>
      </c>
      <c r="K32" s="12" t="s">
        <v>333</v>
      </c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 ht="12.75" customHeight="1" x14ac:dyDescent="0.2">
      <c r="A33" s="12"/>
      <c r="B33" s="12"/>
      <c r="C33" s="12"/>
      <c r="D33" s="12"/>
      <c r="E33" s="77" t="s">
        <v>334</v>
      </c>
      <c r="F33" s="12"/>
      <c r="G33" s="12" t="s">
        <v>335</v>
      </c>
      <c r="H33" s="83"/>
      <c r="I33" s="77" t="s">
        <v>336</v>
      </c>
      <c r="J33" s="83"/>
      <c r="K33" s="77" t="s">
        <v>337</v>
      </c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 ht="15.75" customHeight="1" thickBot="1" x14ac:dyDescent="0.25">
      <c r="A34" s="12"/>
      <c r="B34" s="12"/>
      <c r="C34" s="12"/>
      <c r="D34" s="12"/>
      <c r="E34" s="12"/>
      <c r="F34" s="12"/>
      <c r="G34" s="12"/>
      <c r="H34" s="74" t="s">
        <v>338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ht="17.25" customHeight="1" thickBot="1" x14ac:dyDescent="0.25">
      <c r="A35" s="12"/>
      <c r="B35" s="103" t="s">
        <v>339</v>
      </c>
      <c r="C35" s="12" t="s">
        <v>340</v>
      </c>
      <c r="D35" s="103" t="s">
        <v>341</v>
      </c>
      <c r="E35" s="12" t="s">
        <v>342</v>
      </c>
      <c r="F35" s="103" t="s">
        <v>343</v>
      </c>
      <c r="G35" s="12" t="s">
        <v>344</v>
      </c>
      <c r="H35" s="103" t="s">
        <v>345</v>
      </c>
      <c r="I35" s="12"/>
      <c r="J35" s="103" t="s">
        <v>346</v>
      </c>
      <c r="K35" s="12" t="s">
        <v>333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ht="12.75" customHeight="1" x14ac:dyDescent="0.2">
      <c r="A36" s="12"/>
      <c r="B36" s="12"/>
      <c r="C36" s="12"/>
      <c r="D36" s="88"/>
      <c r="E36" s="77" t="s">
        <v>347</v>
      </c>
      <c r="F36" s="13"/>
      <c r="G36" s="80" t="s">
        <v>348</v>
      </c>
      <c r="H36" s="12"/>
      <c r="I36" s="12"/>
      <c r="J36" s="83"/>
      <c r="K36" s="77" t="s">
        <v>349</v>
      </c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ht="12.75" customHeight="1" thickBo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ht="17.25" customHeight="1" thickBot="1" x14ac:dyDescent="0.25">
      <c r="A38" s="12"/>
      <c r="B38" s="103" t="s">
        <v>350</v>
      </c>
      <c r="C38" s="12" t="s">
        <v>351</v>
      </c>
      <c r="D38" s="12"/>
      <c r="E38" s="12"/>
      <c r="F38" s="12"/>
      <c r="G38" s="12"/>
      <c r="H38" s="103" t="s">
        <v>352</v>
      </c>
      <c r="I38" s="12"/>
      <c r="J38" s="103" t="s">
        <v>353</v>
      </c>
      <c r="K38" s="12" t="s">
        <v>354</v>
      </c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2.75" customHeight="1" x14ac:dyDescent="0.2">
      <c r="A39" s="12"/>
      <c r="B39" s="12"/>
      <c r="C39" s="12"/>
      <c r="D39" s="12"/>
      <c r="E39" s="12"/>
      <c r="F39" s="12"/>
      <c r="G39" s="12"/>
      <c r="H39" s="12"/>
      <c r="I39" s="12"/>
      <c r="J39" s="88"/>
      <c r="K39" s="77" t="s">
        <v>355</v>
      </c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</row>
    <row r="40" spans="1:32" ht="12.75" customHeight="1" x14ac:dyDescent="0.2">
      <c r="A40" s="12"/>
      <c r="B40" s="12"/>
      <c r="C40" s="12"/>
      <c r="D40" s="12"/>
      <c r="E40" s="12"/>
      <c r="F40" s="12"/>
      <c r="G40" s="12"/>
      <c r="H40" s="83"/>
      <c r="I40" s="83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</row>
    <row r="41" spans="1:32" ht="17.25" customHeight="1" x14ac:dyDescent="0.55000000000000004">
      <c r="A41" s="12"/>
      <c r="B41" s="89" t="s">
        <v>356</v>
      </c>
      <c r="C41" s="90"/>
      <c r="D41" s="90"/>
      <c r="E41" s="91"/>
      <c r="F41" s="12"/>
      <c r="G41" s="15"/>
      <c r="H41" s="12"/>
      <c r="I41" s="83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</row>
    <row r="42" spans="1:32" ht="12.75" customHeight="1" x14ac:dyDescent="0.55000000000000004">
      <c r="A42" s="12"/>
      <c r="B42" s="92" t="s">
        <v>357</v>
      </c>
      <c r="C42" s="13"/>
      <c r="D42" s="13"/>
      <c r="E42" s="93"/>
      <c r="F42" s="12"/>
      <c r="G42" s="15"/>
      <c r="H42" s="12"/>
      <c r="I42" s="83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1:32" ht="12.75" customHeight="1" x14ac:dyDescent="0.55000000000000004">
      <c r="A43" s="12"/>
      <c r="B43" s="94"/>
      <c r="C43" s="13"/>
      <c r="D43" s="13"/>
      <c r="E43" s="93"/>
      <c r="F43" s="13"/>
      <c r="G43" s="15"/>
      <c r="H43" s="12"/>
      <c r="I43" s="8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2" ht="13" customHeight="1" x14ac:dyDescent="0.55000000000000004">
      <c r="A44" s="12"/>
      <c r="B44" s="95" t="s">
        <v>358</v>
      </c>
      <c r="C44" s="13"/>
      <c r="D44" s="13"/>
      <c r="E44" s="93"/>
      <c r="F44" s="13"/>
      <c r="G44" s="15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</row>
    <row r="45" spans="1:32" ht="13" customHeight="1" x14ac:dyDescent="0.55000000000000004">
      <c r="A45" s="12"/>
      <c r="B45" s="92" t="s">
        <v>359</v>
      </c>
      <c r="C45" s="12"/>
      <c r="D45" s="13"/>
      <c r="E45" s="93"/>
      <c r="F45" s="13"/>
      <c r="G45" s="15"/>
      <c r="H45" s="15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</row>
    <row r="46" spans="1:32" ht="21" customHeight="1" x14ac:dyDescent="0.4">
      <c r="A46" s="1"/>
      <c r="B46" s="3" t="s">
        <v>138</v>
      </c>
      <c r="C46" s="1"/>
      <c r="D46" s="2"/>
      <c r="E46" s="4"/>
      <c r="F46" s="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ht="21" customHeight="1" x14ac:dyDescent="0.4">
      <c r="A47" s="1"/>
      <c r="B47" s="3" t="s">
        <v>139</v>
      </c>
      <c r="C47" s="1"/>
      <c r="D47" s="2"/>
      <c r="E47" s="6"/>
      <c r="F47" s="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ht="21" customHeight="1" x14ac:dyDescent="0.4">
      <c r="A48" s="1"/>
      <c r="B48" s="5"/>
      <c r="C48" s="2"/>
      <c r="D48" s="2"/>
      <c r="E48" s="6"/>
      <c r="F48" s="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ht="21" customHeight="1" x14ac:dyDescent="0.4">
      <c r="A49" s="1"/>
      <c r="B49" s="7" t="s">
        <v>140</v>
      </c>
      <c r="C49" s="2"/>
      <c r="D49" s="2"/>
      <c r="E49" s="6"/>
      <c r="F49" s="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ht="21" customHeight="1" x14ac:dyDescent="0.4">
      <c r="A50" s="1"/>
      <c r="B50" s="7" t="s">
        <v>141</v>
      </c>
      <c r="C50" s="2"/>
      <c r="D50" s="2"/>
      <c r="E50" s="4"/>
      <c r="F50" s="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21" customHeight="1" x14ac:dyDescent="0.4">
      <c r="A51" s="1"/>
      <c r="B51" s="7" t="s">
        <v>142</v>
      </c>
      <c r="C51" s="2"/>
      <c r="D51" s="2"/>
      <c r="E51" s="4"/>
      <c r="F51" s="2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</row>
    <row r="52" spans="1:32" ht="21" customHeight="1" x14ac:dyDescent="0.4">
      <c r="A52" s="1"/>
      <c r="B52" s="7" t="s">
        <v>143</v>
      </c>
      <c r="C52" s="2"/>
      <c r="D52" s="2"/>
      <c r="E52" s="4"/>
      <c r="F52" s="2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</row>
    <row r="53" spans="1:32" ht="21" customHeight="1" x14ac:dyDescent="0.4">
      <c r="A53" s="1"/>
      <c r="B53" s="7" t="s">
        <v>144</v>
      </c>
      <c r="C53" s="2"/>
      <c r="D53" s="2"/>
      <c r="E53" s="4"/>
      <c r="F53" s="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</row>
    <row r="54" spans="1:32" ht="21" customHeight="1" x14ac:dyDescent="0.4">
      <c r="A54" s="1"/>
      <c r="B54" s="7"/>
      <c r="C54" s="2"/>
      <c r="D54" s="2"/>
      <c r="E54" s="4"/>
      <c r="F54" s="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1:32" ht="21" customHeight="1" x14ac:dyDescent="0.4">
      <c r="A55" s="1"/>
      <c r="B55" s="9" t="s">
        <v>145</v>
      </c>
      <c r="C55" s="10"/>
      <c r="D55" s="10"/>
      <c r="E55" s="11"/>
      <c r="F55" s="8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2" ht="13" customHeight="1" x14ac:dyDescent="0.2">
      <c r="A56" s="12"/>
      <c r="B56" s="13"/>
      <c r="C56" s="13"/>
      <c r="D56" s="13"/>
      <c r="E56" s="13"/>
      <c r="F56" s="1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1:32" ht="12" customHeight="1" x14ac:dyDescent="0.2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</row>
    <row r="58" spans="1:32" ht="12" customHeight="1" x14ac:dyDescent="0.2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ht="12" customHeight="1" x14ac:dyDescent="0.2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ht="12" customHeight="1" x14ac:dyDescent="0.2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x14ac:dyDescent="0.2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</row>
    <row r="64" spans="1:32" x14ac:dyDescent="0.2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</row>
    <row r="65" spans="1:32" x14ac:dyDescent="0.2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</row>
    <row r="66" spans="1:32" x14ac:dyDescent="0.2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1:32" x14ac:dyDescent="0.2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</row>
    <row r="68" spans="1:32" x14ac:dyDescent="0.2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</row>
    <row r="69" spans="1:32" x14ac:dyDescent="0.2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</row>
    <row r="70" spans="1:32" x14ac:dyDescent="0.2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x14ac:dyDescent="0.2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</row>
    <row r="76" spans="1:32" x14ac:dyDescent="0.2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</row>
    <row r="77" spans="1:32" x14ac:dyDescent="0.2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</row>
    <row r="78" spans="1:32" x14ac:dyDescent="0.2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</row>
    <row r="79" spans="1:32" x14ac:dyDescent="0.2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</row>
    <row r="80" spans="1:32" x14ac:dyDescent="0.2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1:32" x14ac:dyDescent="0.2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</row>
    <row r="82" spans="1:32" x14ac:dyDescent="0.2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</row>
    <row r="83" spans="1:32" x14ac:dyDescent="0.2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</row>
    <row r="84" spans="1:32" x14ac:dyDescent="0.2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</row>
    <row r="85" spans="1:32" x14ac:dyDescent="0.2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</row>
    <row r="86" spans="1:32" x14ac:dyDescent="0.2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</row>
    <row r="87" spans="1:32" x14ac:dyDescent="0.2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</row>
    <row r="88" spans="1:32" x14ac:dyDescent="0.2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</row>
    <row r="89" spans="1:32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</row>
    <row r="90" spans="1:32" x14ac:dyDescent="0.2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1:32" x14ac:dyDescent="0.2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1:32" x14ac:dyDescent="0.2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1:32" x14ac:dyDescent="0.2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</row>
    <row r="94" spans="1:32" x14ac:dyDescent="0.2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</row>
    <row r="95" spans="1:32" x14ac:dyDescent="0.2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</row>
    <row r="96" spans="1:32" x14ac:dyDescent="0.2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</row>
    <row r="97" spans="1:32" x14ac:dyDescent="0.2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1:32" x14ac:dyDescent="0.2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 t="s">
        <v>146</v>
      </c>
      <c r="U98" s="12"/>
      <c r="V98" s="17">
        <v>46219</v>
      </c>
      <c r="W98" s="18">
        <v>40792</v>
      </c>
      <c r="X98" s="19" t="s">
        <v>147</v>
      </c>
      <c r="Y98" s="42">
        <f>MATCH(W99,U102:U1001,1)-1</f>
        <v>0</v>
      </c>
      <c r="Z98" s="12"/>
      <c r="AA98" s="12"/>
      <c r="AB98" s="12" t="s">
        <v>148</v>
      </c>
      <c r="AC98" s="12"/>
      <c r="AD98" s="12"/>
      <c r="AE98" s="12"/>
      <c r="AF98" s="12"/>
    </row>
    <row r="99" spans="1:32" x14ac:dyDescent="0.2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20" t="s">
        <v>149</v>
      </c>
      <c r="U99" s="21" t="e">
        <f ca="1">INDEX(LINEST(OFFSET(X102,Y98,0,Y100,1),OFFSET(U102,Y98,0,Y100,1),TRUE),1)*30</f>
        <v>#REF!</v>
      </c>
      <c r="V99" s="22" t="s">
        <v>150</v>
      </c>
      <c r="W99" s="23">
        <f>DATE(YEAR(W98),MONTH(W98)-W100,DAY(W98))</f>
        <v>40700</v>
      </c>
      <c r="X99" s="24" t="s">
        <v>151</v>
      </c>
      <c r="Y99" s="43">
        <f>COUNT(U102:U1001)-1</f>
        <v>0</v>
      </c>
      <c r="Z99" s="12"/>
      <c r="AA99" s="12"/>
      <c r="AB99" s="44" t="s">
        <v>152</v>
      </c>
      <c r="AC99" s="45">
        <f>IF(DATE(YEAR(AC100),MONTH(AC100),0)&gt;=DATE(YEAR(AC100),MONTH(AC100)-1,DAY(AC102)),DATE(YEAR(AC100),MONTH(AC100)-1,DAY(AC102)),DATE(YEAR(AC100),MONTH(AC100),0))</f>
        <v>45848</v>
      </c>
      <c r="AD99" s="46">
        <v>1</v>
      </c>
      <c r="AE99" s="47">
        <v>-35000</v>
      </c>
      <c r="AF99" s="12"/>
    </row>
    <row r="100" spans="1:32" x14ac:dyDescent="0.55000000000000004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25" t="s">
        <v>153</v>
      </c>
      <c r="W100" s="26">
        <v>3</v>
      </c>
      <c r="X100" s="27" t="s">
        <v>154</v>
      </c>
      <c r="Y100" s="48">
        <f>Y99-Y98</f>
        <v>0</v>
      </c>
      <c r="Z100" s="49" t="s">
        <v>155</v>
      </c>
      <c r="AA100" s="50">
        <f>SUM(Z102:Z1001)</f>
        <v>0</v>
      </c>
      <c r="AB100" s="51">
        <f>INDEX(LINEST(AE99:AE102,AD99:AD102,TRUE),1)</f>
        <v>0</v>
      </c>
      <c r="AC100" s="52">
        <f>IF(DATE(YEAR(AC101),MONTH(AC101),0)&gt;=DATE(YEAR(AC101),MONTH(AC101)-1,DAY(AC102)),DATE(YEAR(AC101),MONTH(AC101)-1,DAY(AC102)),DATE(YEAR(AC101),MONTH(AC101),0))</f>
        <v>45879</v>
      </c>
      <c r="AD100" s="53">
        <v>2</v>
      </c>
      <c r="AE100" s="54">
        <v>-35000</v>
      </c>
      <c r="AF100" s="12"/>
    </row>
    <row r="101" spans="1:32" x14ac:dyDescent="0.2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28" t="s">
        <v>156</v>
      </c>
      <c r="U101" s="28" t="s">
        <v>157</v>
      </c>
      <c r="V101" s="29" t="s">
        <v>158</v>
      </c>
      <c r="W101" s="30" t="s">
        <v>159</v>
      </c>
      <c r="X101" s="31" t="s">
        <v>160</v>
      </c>
      <c r="Y101" s="29" t="s">
        <v>161</v>
      </c>
      <c r="Z101" s="55" t="s">
        <v>162</v>
      </c>
      <c r="AA101" s="55" t="s">
        <v>163</v>
      </c>
      <c r="AB101" s="12"/>
      <c r="AC101" s="52">
        <f>IF(DATE(YEAR(AC102),MONTH(AC102),0)&gt;=DATE(YEAR(AC102),MONTH(AC102)-1,DAY(AC102)),DATE(YEAR(AC102),MONTH(AC102)-1,DAY(AC102)),DATE(YEAR(AC102),MONTH(AC102),0))</f>
        <v>45910</v>
      </c>
      <c r="AD101" s="53">
        <v>3</v>
      </c>
      <c r="AE101" s="54">
        <v>-35000</v>
      </c>
      <c r="AF101" s="12"/>
    </row>
    <row r="102" spans="1:32" x14ac:dyDescent="0.2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32">
        <v>68000</v>
      </c>
      <c r="U102" s="33">
        <v>36738</v>
      </c>
      <c r="V102" s="34" t="s">
        <v>164</v>
      </c>
      <c r="W102" s="35"/>
      <c r="X102" s="36">
        <f>W102</f>
        <v>0</v>
      </c>
      <c r="Y102" s="56">
        <f>IF(U103=0,0,DATEDIF(U102,U103,"d"))</f>
        <v>0</v>
      </c>
      <c r="Z102" s="57">
        <f>IF(X102&lt;=0,0,INT(X102*Y102*$N$1/36500))</f>
        <v>0</v>
      </c>
      <c r="AA102" s="57">
        <f>Z102</f>
        <v>0</v>
      </c>
      <c r="AB102" s="12"/>
      <c r="AC102" s="58">
        <v>45940</v>
      </c>
      <c r="AD102" s="59">
        <v>4</v>
      </c>
      <c r="AE102" s="60">
        <v>-35000</v>
      </c>
      <c r="AF102" s="12"/>
    </row>
    <row r="103" spans="1:32" x14ac:dyDescent="0.55000000000000004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37"/>
      <c r="U103" s="38"/>
      <c r="V103" s="39"/>
      <c r="W103" s="40"/>
      <c r="X103" s="41">
        <f>X102+W103</f>
        <v>0</v>
      </c>
      <c r="Y103" s="61">
        <f>IF(U104=0,0,DATEDIF(U103,U104,"d"))</f>
        <v>0</v>
      </c>
      <c r="Z103" s="54">
        <f>IF(X103&lt;=0,0,INT(X103*Y103*$N$1/36500))</f>
        <v>0</v>
      </c>
      <c r="AA103" s="54">
        <f>AA102+Z103</f>
        <v>0</v>
      </c>
      <c r="AB103" s="15"/>
      <c r="AC103" s="15"/>
      <c r="AD103" s="15"/>
      <c r="AE103" s="15"/>
      <c r="AF103" s="15"/>
    </row>
    <row r="104" spans="1:32" x14ac:dyDescent="0.55000000000000004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37"/>
      <c r="U104" s="38"/>
      <c r="V104" s="39"/>
      <c r="W104" s="40"/>
      <c r="X104" s="41">
        <f t="shared" ref="X104:X167" si="0">X103+W104</f>
        <v>0</v>
      </c>
      <c r="Y104" s="61">
        <f t="shared" ref="Y104:Y167" si="1">IF(U105=0,0,DATEDIF(U104,U105,"d"))</f>
        <v>0</v>
      </c>
      <c r="Z104" s="54">
        <f t="shared" ref="Z104:Z167" si="2">IF(X104&lt;=0,0,INT(X104*Y104*$N$1/36500))</f>
        <v>0</v>
      </c>
      <c r="AA104" s="54">
        <f t="shared" ref="AA104:AA167" si="3">AA103+Z104</f>
        <v>0</v>
      </c>
      <c r="AB104" s="15"/>
      <c r="AC104" s="15"/>
      <c r="AD104" s="15"/>
      <c r="AE104" s="15"/>
      <c r="AF104" s="15"/>
    </row>
    <row r="105" spans="1:32" x14ac:dyDescent="0.55000000000000004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37"/>
      <c r="U105" s="38"/>
      <c r="V105" s="39"/>
      <c r="W105" s="40"/>
      <c r="X105" s="41">
        <f t="shared" si="0"/>
        <v>0</v>
      </c>
      <c r="Y105" s="61">
        <f t="shared" si="1"/>
        <v>0</v>
      </c>
      <c r="Z105" s="54">
        <f t="shared" si="2"/>
        <v>0</v>
      </c>
      <c r="AA105" s="54">
        <f t="shared" si="3"/>
        <v>0</v>
      </c>
      <c r="AB105" s="15"/>
      <c r="AC105" s="15"/>
      <c r="AD105" s="15"/>
      <c r="AE105" s="15"/>
      <c r="AF105" s="15"/>
    </row>
    <row r="106" spans="1:32" x14ac:dyDescent="0.55000000000000004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37"/>
      <c r="U106" s="38"/>
      <c r="V106" s="39"/>
      <c r="W106" s="40"/>
      <c r="X106" s="41">
        <f t="shared" si="0"/>
        <v>0</v>
      </c>
      <c r="Y106" s="61">
        <f t="shared" si="1"/>
        <v>0</v>
      </c>
      <c r="Z106" s="54">
        <f t="shared" si="2"/>
        <v>0</v>
      </c>
      <c r="AA106" s="54">
        <f t="shared" si="3"/>
        <v>0</v>
      </c>
      <c r="AB106" s="15"/>
      <c r="AC106" s="15"/>
      <c r="AD106" s="15"/>
      <c r="AE106" s="15"/>
      <c r="AF106" s="15"/>
    </row>
    <row r="107" spans="1:32" x14ac:dyDescent="0.55000000000000004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37"/>
      <c r="U107" s="38"/>
      <c r="V107" s="39"/>
      <c r="W107" s="40"/>
      <c r="X107" s="41">
        <f t="shared" si="0"/>
        <v>0</v>
      </c>
      <c r="Y107" s="61">
        <f t="shared" si="1"/>
        <v>0</v>
      </c>
      <c r="Z107" s="54">
        <f t="shared" si="2"/>
        <v>0</v>
      </c>
      <c r="AA107" s="54">
        <f t="shared" si="3"/>
        <v>0</v>
      </c>
      <c r="AB107" s="15"/>
      <c r="AC107" s="15"/>
      <c r="AD107" s="15"/>
      <c r="AE107" s="15"/>
      <c r="AF107" s="15"/>
    </row>
    <row r="108" spans="1:32" x14ac:dyDescent="0.55000000000000004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37"/>
      <c r="U108" s="38"/>
      <c r="V108" s="39"/>
      <c r="W108" s="40"/>
      <c r="X108" s="41">
        <f t="shared" si="0"/>
        <v>0</v>
      </c>
      <c r="Y108" s="61">
        <f t="shared" si="1"/>
        <v>0</v>
      </c>
      <c r="Z108" s="54">
        <f t="shared" si="2"/>
        <v>0</v>
      </c>
      <c r="AA108" s="54">
        <f t="shared" si="3"/>
        <v>0</v>
      </c>
      <c r="AB108" s="15"/>
      <c r="AC108" s="15"/>
      <c r="AD108" s="15"/>
      <c r="AE108" s="15"/>
      <c r="AF108" s="15"/>
    </row>
    <row r="109" spans="1:32" x14ac:dyDescent="0.55000000000000004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37"/>
      <c r="U109" s="38"/>
      <c r="V109" s="39"/>
      <c r="W109" s="40"/>
      <c r="X109" s="41">
        <f t="shared" si="0"/>
        <v>0</v>
      </c>
      <c r="Y109" s="61">
        <f t="shared" si="1"/>
        <v>0</v>
      </c>
      <c r="Z109" s="54">
        <f t="shared" si="2"/>
        <v>0</v>
      </c>
      <c r="AA109" s="54">
        <f t="shared" si="3"/>
        <v>0</v>
      </c>
      <c r="AB109" s="15"/>
      <c r="AC109" s="15"/>
      <c r="AD109" s="15"/>
      <c r="AE109" s="15"/>
      <c r="AF109" s="15"/>
    </row>
    <row r="110" spans="1:32" x14ac:dyDescent="0.55000000000000004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37"/>
      <c r="U110" s="38"/>
      <c r="V110" s="39"/>
      <c r="W110" s="40"/>
      <c r="X110" s="41">
        <f t="shared" si="0"/>
        <v>0</v>
      </c>
      <c r="Y110" s="61">
        <f t="shared" si="1"/>
        <v>0</v>
      </c>
      <c r="Z110" s="54">
        <f t="shared" si="2"/>
        <v>0</v>
      </c>
      <c r="AA110" s="54">
        <f t="shared" si="3"/>
        <v>0</v>
      </c>
      <c r="AB110" s="15"/>
      <c r="AC110" s="15"/>
      <c r="AD110" s="15"/>
      <c r="AE110" s="15"/>
      <c r="AF110" s="15"/>
    </row>
    <row r="111" spans="1:32" x14ac:dyDescent="0.2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37"/>
      <c r="U111" s="38"/>
      <c r="V111" s="39"/>
      <c r="W111" s="40"/>
      <c r="X111" s="41">
        <f t="shared" si="0"/>
        <v>0</v>
      </c>
      <c r="Y111" s="61">
        <f t="shared" si="1"/>
        <v>0</v>
      </c>
      <c r="Z111" s="54">
        <f t="shared" si="2"/>
        <v>0</v>
      </c>
      <c r="AA111" s="54">
        <f t="shared" si="3"/>
        <v>0</v>
      </c>
      <c r="AB111" s="12"/>
      <c r="AC111" s="12"/>
      <c r="AD111" s="12"/>
      <c r="AE111" s="12"/>
      <c r="AF111" s="12"/>
    </row>
    <row r="112" spans="1:32" x14ac:dyDescent="0.2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37"/>
      <c r="U112" s="38"/>
      <c r="V112" s="39"/>
      <c r="W112" s="40"/>
      <c r="X112" s="41">
        <f t="shared" si="0"/>
        <v>0</v>
      </c>
      <c r="Y112" s="61">
        <f t="shared" si="1"/>
        <v>0</v>
      </c>
      <c r="Z112" s="54">
        <f t="shared" si="2"/>
        <v>0</v>
      </c>
      <c r="AA112" s="54">
        <f t="shared" si="3"/>
        <v>0</v>
      </c>
      <c r="AB112" s="12"/>
      <c r="AC112" s="12"/>
      <c r="AD112" s="12"/>
      <c r="AE112" s="12"/>
      <c r="AF112" s="12"/>
    </row>
    <row r="113" spans="1:32" x14ac:dyDescent="0.2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37"/>
      <c r="U113" s="38"/>
      <c r="V113" s="39"/>
      <c r="W113" s="40"/>
      <c r="X113" s="41">
        <f t="shared" si="0"/>
        <v>0</v>
      </c>
      <c r="Y113" s="61">
        <f t="shared" si="1"/>
        <v>0</v>
      </c>
      <c r="Z113" s="54">
        <f t="shared" si="2"/>
        <v>0</v>
      </c>
      <c r="AA113" s="54">
        <f t="shared" si="3"/>
        <v>0</v>
      </c>
      <c r="AB113" s="12"/>
      <c r="AC113" s="12"/>
      <c r="AD113" s="12"/>
      <c r="AE113" s="12"/>
      <c r="AF113" s="12"/>
    </row>
    <row r="114" spans="1:32" x14ac:dyDescent="0.2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37"/>
      <c r="U114" s="38"/>
      <c r="V114" s="39"/>
      <c r="W114" s="40"/>
      <c r="X114" s="41">
        <f t="shared" si="0"/>
        <v>0</v>
      </c>
      <c r="Y114" s="61">
        <f t="shared" si="1"/>
        <v>0</v>
      </c>
      <c r="Z114" s="54">
        <f t="shared" si="2"/>
        <v>0</v>
      </c>
      <c r="AA114" s="54">
        <f t="shared" si="3"/>
        <v>0</v>
      </c>
      <c r="AB114" s="12"/>
      <c r="AC114" s="12"/>
      <c r="AD114" s="12"/>
      <c r="AE114" s="12"/>
      <c r="AF114" s="12"/>
    </row>
    <row r="115" spans="1:32" x14ac:dyDescent="0.2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37"/>
      <c r="U115" s="38"/>
      <c r="V115" s="39"/>
      <c r="W115" s="40"/>
      <c r="X115" s="41">
        <f t="shared" si="0"/>
        <v>0</v>
      </c>
      <c r="Y115" s="61">
        <f t="shared" si="1"/>
        <v>0</v>
      </c>
      <c r="Z115" s="54">
        <f t="shared" si="2"/>
        <v>0</v>
      </c>
      <c r="AA115" s="54">
        <f t="shared" si="3"/>
        <v>0</v>
      </c>
      <c r="AB115" s="12"/>
      <c r="AC115" s="12"/>
      <c r="AD115" s="12"/>
      <c r="AE115" s="12"/>
      <c r="AF115" s="12"/>
    </row>
    <row r="116" spans="1:32" x14ac:dyDescent="0.2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37"/>
      <c r="U116" s="38"/>
      <c r="V116" s="39"/>
      <c r="W116" s="40"/>
      <c r="X116" s="41">
        <f t="shared" si="0"/>
        <v>0</v>
      </c>
      <c r="Y116" s="61">
        <f t="shared" si="1"/>
        <v>0</v>
      </c>
      <c r="Z116" s="54">
        <f t="shared" si="2"/>
        <v>0</v>
      </c>
      <c r="AA116" s="54">
        <f t="shared" si="3"/>
        <v>0</v>
      </c>
      <c r="AB116" s="12"/>
      <c r="AC116" s="12"/>
      <c r="AD116" s="12"/>
      <c r="AE116" s="12"/>
      <c r="AF116" s="12"/>
    </row>
    <row r="117" spans="1:32" x14ac:dyDescent="0.2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37"/>
      <c r="U117" s="38"/>
      <c r="V117" s="39"/>
      <c r="W117" s="40"/>
      <c r="X117" s="41">
        <f t="shared" si="0"/>
        <v>0</v>
      </c>
      <c r="Y117" s="61">
        <f t="shared" si="1"/>
        <v>0</v>
      </c>
      <c r="Z117" s="54">
        <f t="shared" si="2"/>
        <v>0</v>
      </c>
      <c r="AA117" s="54">
        <f t="shared" si="3"/>
        <v>0</v>
      </c>
      <c r="AB117" s="12"/>
      <c r="AC117" s="12"/>
      <c r="AD117" s="12"/>
      <c r="AE117" s="12"/>
      <c r="AF117" s="12"/>
    </row>
    <row r="118" spans="1:32" x14ac:dyDescent="0.2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37"/>
      <c r="U118" s="38"/>
      <c r="V118" s="39"/>
      <c r="W118" s="40"/>
      <c r="X118" s="41">
        <f t="shared" si="0"/>
        <v>0</v>
      </c>
      <c r="Y118" s="61">
        <f t="shared" si="1"/>
        <v>0</v>
      </c>
      <c r="Z118" s="54">
        <f t="shared" si="2"/>
        <v>0</v>
      </c>
      <c r="AA118" s="54">
        <f t="shared" si="3"/>
        <v>0</v>
      </c>
      <c r="AB118" s="12"/>
      <c r="AC118" s="12"/>
      <c r="AD118" s="12"/>
      <c r="AE118" s="12"/>
      <c r="AF118" s="12"/>
    </row>
    <row r="119" spans="1:32" x14ac:dyDescent="0.2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37"/>
      <c r="U119" s="38"/>
      <c r="V119" s="39"/>
      <c r="W119" s="40"/>
      <c r="X119" s="41">
        <f t="shared" si="0"/>
        <v>0</v>
      </c>
      <c r="Y119" s="61">
        <f t="shared" si="1"/>
        <v>0</v>
      </c>
      <c r="Z119" s="54">
        <f t="shared" si="2"/>
        <v>0</v>
      </c>
      <c r="AA119" s="54">
        <f t="shared" si="3"/>
        <v>0</v>
      </c>
      <c r="AB119" s="12"/>
      <c r="AC119" s="12"/>
      <c r="AD119" s="12"/>
      <c r="AE119" s="12"/>
      <c r="AF119" s="12"/>
    </row>
    <row r="120" spans="1:32" x14ac:dyDescent="0.2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37"/>
      <c r="U120" s="38"/>
      <c r="V120" s="39"/>
      <c r="W120" s="40"/>
      <c r="X120" s="41">
        <f t="shared" si="0"/>
        <v>0</v>
      </c>
      <c r="Y120" s="61">
        <f t="shared" si="1"/>
        <v>0</v>
      </c>
      <c r="Z120" s="54">
        <f t="shared" si="2"/>
        <v>0</v>
      </c>
      <c r="AA120" s="54">
        <f t="shared" si="3"/>
        <v>0</v>
      </c>
      <c r="AB120" s="12"/>
      <c r="AC120" s="12"/>
      <c r="AD120" s="12"/>
      <c r="AE120" s="12"/>
      <c r="AF120" s="12"/>
    </row>
    <row r="121" spans="1:32" x14ac:dyDescent="0.2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37"/>
      <c r="U121" s="38"/>
      <c r="V121" s="39"/>
      <c r="W121" s="40"/>
      <c r="X121" s="41">
        <f t="shared" si="0"/>
        <v>0</v>
      </c>
      <c r="Y121" s="61">
        <f t="shared" si="1"/>
        <v>0</v>
      </c>
      <c r="Z121" s="54">
        <f t="shared" si="2"/>
        <v>0</v>
      </c>
      <c r="AA121" s="54">
        <f t="shared" si="3"/>
        <v>0</v>
      </c>
      <c r="AB121" s="12"/>
      <c r="AC121" s="12"/>
      <c r="AD121" s="12"/>
      <c r="AE121" s="12"/>
      <c r="AF121" s="12"/>
    </row>
    <row r="122" spans="1:32" x14ac:dyDescent="0.2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37"/>
      <c r="U122" s="38"/>
      <c r="V122" s="39"/>
      <c r="W122" s="40"/>
      <c r="X122" s="41">
        <f t="shared" si="0"/>
        <v>0</v>
      </c>
      <c r="Y122" s="61">
        <f t="shared" si="1"/>
        <v>0</v>
      </c>
      <c r="Z122" s="54">
        <f t="shared" si="2"/>
        <v>0</v>
      </c>
      <c r="AA122" s="54">
        <f t="shared" si="3"/>
        <v>0</v>
      </c>
      <c r="AB122" s="12"/>
      <c r="AC122" s="12"/>
      <c r="AD122" s="12"/>
      <c r="AE122" s="12"/>
      <c r="AF122" s="12"/>
    </row>
    <row r="123" spans="1:32" x14ac:dyDescent="0.2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37"/>
      <c r="U123" s="38"/>
      <c r="V123" s="39"/>
      <c r="W123" s="40"/>
      <c r="X123" s="41">
        <f t="shared" si="0"/>
        <v>0</v>
      </c>
      <c r="Y123" s="61">
        <f t="shared" si="1"/>
        <v>0</v>
      </c>
      <c r="Z123" s="54">
        <f t="shared" si="2"/>
        <v>0</v>
      </c>
      <c r="AA123" s="54">
        <f t="shared" si="3"/>
        <v>0</v>
      </c>
      <c r="AB123" s="12"/>
      <c r="AC123" s="12"/>
      <c r="AD123" s="12"/>
      <c r="AE123" s="12"/>
      <c r="AF123" s="12"/>
    </row>
    <row r="124" spans="1:32" x14ac:dyDescent="0.2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37"/>
      <c r="U124" s="38"/>
      <c r="V124" s="39"/>
      <c r="W124" s="40"/>
      <c r="X124" s="41">
        <f t="shared" si="0"/>
        <v>0</v>
      </c>
      <c r="Y124" s="61">
        <f t="shared" si="1"/>
        <v>0</v>
      </c>
      <c r="Z124" s="54">
        <f t="shared" si="2"/>
        <v>0</v>
      </c>
      <c r="AA124" s="54">
        <f t="shared" si="3"/>
        <v>0</v>
      </c>
      <c r="AB124" s="12"/>
      <c r="AC124" s="12"/>
      <c r="AD124" s="12"/>
      <c r="AE124" s="12"/>
      <c r="AF124" s="12"/>
    </row>
    <row r="125" spans="1:32" x14ac:dyDescent="0.2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37"/>
      <c r="U125" s="38"/>
      <c r="V125" s="39"/>
      <c r="W125" s="40"/>
      <c r="X125" s="41">
        <f t="shared" si="0"/>
        <v>0</v>
      </c>
      <c r="Y125" s="61">
        <f t="shared" si="1"/>
        <v>0</v>
      </c>
      <c r="Z125" s="54">
        <f t="shared" si="2"/>
        <v>0</v>
      </c>
      <c r="AA125" s="54">
        <f t="shared" si="3"/>
        <v>0</v>
      </c>
      <c r="AB125" s="12"/>
      <c r="AC125" s="12"/>
      <c r="AD125" s="12"/>
      <c r="AE125" s="12"/>
      <c r="AF125" s="12"/>
    </row>
    <row r="126" spans="1:32" x14ac:dyDescent="0.2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37"/>
      <c r="U126" s="38"/>
      <c r="V126" s="39"/>
      <c r="W126" s="40"/>
      <c r="X126" s="41">
        <f t="shared" si="0"/>
        <v>0</v>
      </c>
      <c r="Y126" s="61">
        <f t="shared" si="1"/>
        <v>0</v>
      </c>
      <c r="Z126" s="54">
        <f t="shared" si="2"/>
        <v>0</v>
      </c>
      <c r="AA126" s="54">
        <f t="shared" si="3"/>
        <v>0</v>
      </c>
      <c r="AB126" s="12"/>
      <c r="AC126" s="12"/>
      <c r="AD126" s="12"/>
      <c r="AE126" s="12"/>
      <c r="AF126" s="12"/>
    </row>
    <row r="127" spans="1:32" x14ac:dyDescent="0.2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37"/>
      <c r="U127" s="38"/>
      <c r="V127" s="39"/>
      <c r="W127" s="40"/>
      <c r="X127" s="41">
        <f t="shared" si="0"/>
        <v>0</v>
      </c>
      <c r="Y127" s="61">
        <f t="shared" si="1"/>
        <v>0</v>
      </c>
      <c r="Z127" s="54">
        <f t="shared" si="2"/>
        <v>0</v>
      </c>
      <c r="AA127" s="54">
        <f t="shared" si="3"/>
        <v>0</v>
      </c>
      <c r="AB127" s="12"/>
      <c r="AC127" s="12"/>
      <c r="AD127" s="12"/>
      <c r="AE127" s="12"/>
      <c r="AF127" s="12"/>
    </row>
    <row r="128" spans="1:32" x14ac:dyDescent="0.2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37"/>
      <c r="U128" s="38"/>
      <c r="V128" s="39"/>
      <c r="W128" s="40"/>
      <c r="X128" s="41">
        <f t="shared" si="0"/>
        <v>0</v>
      </c>
      <c r="Y128" s="61">
        <f t="shared" si="1"/>
        <v>0</v>
      </c>
      <c r="Z128" s="54">
        <f t="shared" si="2"/>
        <v>0</v>
      </c>
      <c r="AA128" s="54">
        <f t="shared" si="3"/>
        <v>0</v>
      </c>
      <c r="AB128" s="12"/>
      <c r="AC128" s="12"/>
      <c r="AD128" s="12"/>
      <c r="AE128" s="12"/>
      <c r="AF128" s="12"/>
    </row>
    <row r="129" spans="1:32" x14ac:dyDescent="0.2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37"/>
      <c r="U129" s="38"/>
      <c r="V129" s="39"/>
      <c r="W129" s="40"/>
      <c r="X129" s="41">
        <f t="shared" si="0"/>
        <v>0</v>
      </c>
      <c r="Y129" s="61">
        <f t="shared" si="1"/>
        <v>0</v>
      </c>
      <c r="Z129" s="54">
        <f t="shared" si="2"/>
        <v>0</v>
      </c>
      <c r="AA129" s="54">
        <f t="shared" si="3"/>
        <v>0</v>
      </c>
      <c r="AB129" s="12"/>
      <c r="AC129" s="12"/>
      <c r="AD129" s="12"/>
      <c r="AE129" s="12"/>
      <c r="AF129" s="12"/>
    </row>
    <row r="130" spans="1:32" x14ac:dyDescent="0.2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37"/>
      <c r="U130" s="38"/>
      <c r="V130" s="39"/>
      <c r="W130" s="40"/>
      <c r="X130" s="41">
        <f t="shared" si="0"/>
        <v>0</v>
      </c>
      <c r="Y130" s="61">
        <f t="shared" si="1"/>
        <v>0</v>
      </c>
      <c r="Z130" s="54">
        <f t="shared" si="2"/>
        <v>0</v>
      </c>
      <c r="AA130" s="54">
        <f t="shared" si="3"/>
        <v>0</v>
      </c>
      <c r="AB130" s="12"/>
      <c r="AC130" s="12"/>
      <c r="AD130" s="12"/>
      <c r="AE130" s="12"/>
      <c r="AF130" s="12"/>
    </row>
    <row r="131" spans="1:32" x14ac:dyDescent="0.2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37"/>
      <c r="U131" s="38"/>
      <c r="V131" s="39"/>
      <c r="W131" s="40"/>
      <c r="X131" s="41">
        <f t="shared" si="0"/>
        <v>0</v>
      </c>
      <c r="Y131" s="61">
        <f t="shared" si="1"/>
        <v>0</v>
      </c>
      <c r="Z131" s="54">
        <f t="shared" si="2"/>
        <v>0</v>
      </c>
      <c r="AA131" s="54">
        <f t="shared" si="3"/>
        <v>0</v>
      </c>
      <c r="AB131" s="12"/>
      <c r="AC131" s="12"/>
      <c r="AD131" s="12"/>
      <c r="AE131" s="12"/>
      <c r="AF131" s="12"/>
    </row>
    <row r="132" spans="1:32" x14ac:dyDescent="0.2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37"/>
      <c r="U132" s="38"/>
      <c r="V132" s="39"/>
      <c r="W132" s="40"/>
      <c r="X132" s="41">
        <f t="shared" si="0"/>
        <v>0</v>
      </c>
      <c r="Y132" s="61">
        <f t="shared" si="1"/>
        <v>0</v>
      </c>
      <c r="Z132" s="54">
        <f t="shared" si="2"/>
        <v>0</v>
      </c>
      <c r="AA132" s="54">
        <f t="shared" si="3"/>
        <v>0</v>
      </c>
      <c r="AB132" s="12"/>
      <c r="AC132" s="12"/>
      <c r="AD132" s="12"/>
      <c r="AE132" s="12"/>
      <c r="AF132" s="12"/>
    </row>
    <row r="133" spans="1:32" x14ac:dyDescent="0.2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37"/>
      <c r="U133" s="38"/>
      <c r="V133" s="39"/>
      <c r="W133" s="40"/>
      <c r="X133" s="41">
        <f t="shared" si="0"/>
        <v>0</v>
      </c>
      <c r="Y133" s="61">
        <f t="shared" si="1"/>
        <v>0</v>
      </c>
      <c r="Z133" s="54">
        <f t="shared" si="2"/>
        <v>0</v>
      </c>
      <c r="AA133" s="54">
        <f t="shared" si="3"/>
        <v>0</v>
      </c>
      <c r="AB133" s="12"/>
      <c r="AC133" s="12"/>
      <c r="AD133" s="12"/>
      <c r="AE133" s="12"/>
      <c r="AF133" s="12"/>
    </row>
    <row r="134" spans="1:32" x14ac:dyDescent="0.2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37"/>
      <c r="U134" s="38"/>
      <c r="V134" s="39"/>
      <c r="W134" s="40"/>
      <c r="X134" s="41">
        <f t="shared" si="0"/>
        <v>0</v>
      </c>
      <c r="Y134" s="61">
        <f t="shared" si="1"/>
        <v>0</v>
      </c>
      <c r="Z134" s="54">
        <f t="shared" si="2"/>
        <v>0</v>
      </c>
      <c r="AA134" s="54">
        <f t="shared" si="3"/>
        <v>0</v>
      </c>
      <c r="AB134" s="12"/>
      <c r="AC134" s="12"/>
      <c r="AD134" s="12"/>
      <c r="AE134" s="12"/>
      <c r="AF134" s="12"/>
    </row>
    <row r="135" spans="1:32" x14ac:dyDescent="0.2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37"/>
      <c r="U135" s="38"/>
      <c r="V135" s="39"/>
      <c r="W135" s="40"/>
      <c r="X135" s="41">
        <f t="shared" si="0"/>
        <v>0</v>
      </c>
      <c r="Y135" s="61">
        <f t="shared" si="1"/>
        <v>0</v>
      </c>
      <c r="Z135" s="54">
        <f t="shared" si="2"/>
        <v>0</v>
      </c>
      <c r="AA135" s="54">
        <f t="shared" si="3"/>
        <v>0</v>
      </c>
      <c r="AB135" s="12"/>
      <c r="AC135" s="12"/>
      <c r="AD135" s="12"/>
      <c r="AE135" s="12"/>
      <c r="AF135" s="12"/>
    </row>
    <row r="136" spans="1:32" x14ac:dyDescent="0.2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37"/>
      <c r="U136" s="38"/>
      <c r="V136" s="39"/>
      <c r="W136" s="40"/>
      <c r="X136" s="41">
        <f t="shared" si="0"/>
        <v>0</v>
      </c>
      <c r="Y136" s="61">
        <f t="shared" si="1"/>
        <v>0</v>
      </c>
      <c r="Z136" s="54">
        <f t="shared" si="2"/>
        <v>0</v>
      </c>
      <c r="AA136" s="54">
        <f t="shared" si="3"/>
        <v>0</v>
      </c>
      <c r="AB136" s="12"/>
      <c r="AC136" s="12"/>
      <c r="AD136" s="12"/>
      <c r="AE136" s="12"/>
      <c r="AF136" s="12"/>
    </row>
    <row r="137" spans="1:32" x14ac:dyDescent="0.2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37"/>
      <c r="U137" s="38"/>
      <c r="V137" s="39"/>
      <c r="W137" s="40"/>
      <c r="X137" s="41">
        <f t="shared" si="0"/>
        <v>0</v>
      </c>
      <c r="Y137" s="61">
        <f t="shared" si="1"/>
        <v>0</v>
      </c>
      <c r="Z137" s="54">
        <f t="shared" si="2"/>
        <v>0</v>
      </c>
      <c r="AA137" s="54">
        <f t="shared" si="3"/>
        <v>0</v>
      </c>
      <c r="AB137" s="12"/>
      <c r="AC137" s="12"/>
      <c r="AD137" s="12"/>
      <c r="AE137" s="12"/>
      <c r="AF137" s="12"/>
    </row>
    <row r="138" spans="1:32" x14ac:dyDescent="0.2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37"/>
      <c r="U138" s="38"/>
      <c r="V138" s="39"/>
      <c r="W138" s="40"/>
      <c r="X138" s="41">
        <f t="shared" si="0"/>
        <v>0</v>
      </c>
      <c r="Y138" s="61">
        <f t="shared" si="1"/>
        <v>0</v>
      </c>
      <c r="Z138" s="54">
        <f t="shared" si="2"/>
        <v>0</v>
      </c>
      <c r="AA138" s="54">
        <f t="shared" si="3"/>
        <v>0</v>
      </c>
      <c r="AB138" s="12"/>
      <c r="AC138" s="12"/>
      <c r="AD138" s="12"/>
      <c r="AE138" s="12"/>
      <c r="AF138" s="12"/>
    </row>
    <row r="139" spans="1:32" x14ac:dyDescent="0.2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37"/>
      <c r="U139" s="38"/>
      <c r="V139" s="39"/>
      <c r="W139" s="40"/>
      <c r="X139" s="41">
        <f t="shared" si="0"/>
        <v>0</v>
      </c>
      <c r="Y139" s="61">
        <f t="shared" si="1"/>
        <v>0</v>
      </c>
      <c r="Z139" s="54">
        <f t="shared" si="2"/>
        <v>0</v>
      </c>
      <c r="AA139" s="54">
        <f t="shared" si="3"/>
        <v>0</v>
      </c>
      <c r="AB139" s="12"/>
      <c r="AC139" s="12"/>
      <c r="AD139" s="12"/>
      <c r="AE139" s="12"/>
      <c r="AF139" s="12"/>
    </row>
    <row r="140" spans="1:32" x14ac:dyDescent="0.2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37"/>
      <c r="U140" s="38"/>
      <c r="V140" s="39"/>
      <c r="W140" s="40"/>
      <c r="X140" s="41">
        <f t="shared" si="0"/>
        <v>0</v>
      </c>
      <c r="Y140" s="61">
        <f t="shared" si="1"/>
        <v>0</v>
      </c>
      <c r="Z140" s="54">
        <f t="shared" si="2"/>
        <v>0</v>
      </c>
      <c r="AA140" s="54">
        <f t="shared" si="3"/>
        <v>0</v>
      </c>
      <c r="AB140" s="12"/>
      <c r="AC140" s="12"/>
      <c r="AD140" s="12"/>
      <c r="AE140" s="12"/>
      <c r="AF140" s="12"/>
    </row>
    <row r="141" spans="1:32" x14ac:dyDescent="0.2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37"/>
      <c r="U141" s="38"/>
      <c r="V141" s="39"/>
      <c r="W141" s="40"/>
      <c r="X141" s="41">
        <f t="shared" si="0"/>
        <v>0</v>
      </c>
      <c r="Y141" s="61">
        <f t="shared" si="1"/>
        <v>0</v>
      </c>
      <c r="Z141" s="54">
        <f t="shared" si="2"/>
        <v>0</v>
      </c>
      <c r="AA141" s="54">
        <f t="shared" si="3"/>
        <v>0</v>
      </c>
      <c r="AB141" s="12"/>
      <c r="AC141" s="12"/>
      <c r="AD141" s="12"/>
      <c r="AE141" s="12"/>
      <c r="AF141" s="12"/>
    </row>
    <row r="142" spans="1:32" x14ac:dyDescent="0.2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37"/>
      <c r="U142" s="38"/>
      <c r="V142" s="39"/>
      <c r="W142" s="40"/>
      <c r="X142" s="41">
        <f t="shared" si="0"/>
        <v>0</v>
      </c>
      <c r="Y142" s="61">
        <f t="shared" si="1"/>
        <v>0</v>
      </c>
      <c r="Z142" s="54">
        <f t="shared" si="2"/>
        <v>0</v>
      </c>
      <c r="AA142" s="54">
        <f t="shared" si="3"/>
        <v>0</v>
      </c>
      <c r="AB142" s="12"/>
      <c r="AC142" s="12"/>
      <c r="AD142" s="12"/>
      <c r="AE142" s="12"/>
      <c r="AF142" s="12"/>
    </row>
    <row r="143" spans="1:32" x14ac:dyDescent="0.2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37"/>
      <c r="U143" s="38"/>
      <c r="V143" s="39"/>
      <c r="W143" s="40"/>
      <c r="X143" s="41">
        <f t="shared" si="0"/>
        <v>0</v>
      </c>
      <c r="Y143" s="61">
        <f t="shared" si="1"/>
        <v>0</v>
      </c>
      <c r="Z143" s="54">
        <f t="shared" si="2"/>
        <v>0</v>
      </c>
      <c r="AA143" s="54">
        <f t="shared" si="3"/>
        <v>0</v>
      </c>
      <c r="AB143" s="12"/>
      <c r="AC143" s="12"/>
      <c r="AD143" s="12"/>
      <c r="AE143" s="12"/>
      <c r="AF143" s="12"/>
    </row>
    <row r="144" spans="1:32" x14ac:dyDescent="0.2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37"/>
      <c r="U144" s="38"/>
      <c r="V144" s="39"/>
      <c r="W144" s="40"/>
      <c r="X144" s="41">
        <f t="shared" si="0"/>
        <v>0</v>
      </c>
      <c r="Y144" s="61">
        <f t="shared" si="1"/>
        <v>0</v>
      </c>
      <c r="Z144" s="54">
        <f t="shared" si="2"/>
        <v>0</v>
      </c>
      <c r="AA144" s="54">
        <f t="shared" si="3"/>
        <v>0</v>
      </c>
      <c r="AB144" s="12"/>
      <c r="AC144" s="12"/>
      <c r="AD144" s="12"/>
      <c r="AE144" s="12"/>
      <c r="AF144" s="12"/>
    </row>
    <row r="145" spans="1:32" x14ac:dyDescent="0.2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37"/>
      <c r="U145" s="38"/>
      <c r="V145" s="39"/>
      <c r="W145" s="40"/>
      <c r="X145" s="41">
        <f t="shared" si="0"/>
        <v>0</v>
      </c>
      <c r="Y145" s="61">
        <f t="shared" si="1"/>
        <v>0</v>
      </c>
      <c r="Z145" s="54">
        <f t="shared" si="2"/>
        <v>0</v>
      </c>
      <c r="AA145" s="54">
        <f t="shared" si="3"/>
        <v>0</v>
      </c>
      <c r="AB145" s="12"/>
      <c r="AC145" s="12"/>
      <c r="AD145" s="12"/>
      <c r="AE145" s="12"/>
      <c r="AF145" s="12"/>
    </row>
    <row r="146" spans="1:32" x14ac:dyDescent="0.2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37"/>
      <c r="U146" s="38"/>
      <c r="V146" s="39"/>
      <c r="W146" s="40"/>
      <c r="X146" s="41">
        <f t="shared" si="0"/>
        <v>0</v>
      </c>
      <c r="Y146" s="61">
        <f t="shared" si="1"/>
        <v>0</v>
      </c>
      <c r="Z146" s="54">
        <f t="shared" si="2"/>
        <v>0</v>
      </c>
      <c r="AA146" s="54">
        <f t="shared" si="3"/>
        <v>0</v>
      </c>
      <c r="AB146" s="12"/>
      <c r="AC146" s="12"/>
      <c r="AD146" s="12"/>
      <c r="AE146" s="12"/>
      <c r="AF146" s="12"/>
    </row>
    <row r="147" spans="1:32" x14ac:dyDescent="0.2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37"/>
      <c r="U147" s="38"/>
      <c r="V147" s="39"/>
      <c r="W147" s="40"/>
      <c r="X147" s="41">
        <f t="shared" si="0"/>
        <v>0</v>
      </c>
      <c r="Y147" s="61">
        <f t="shared" si="1"/>
        <v>0</v>
      </c>
      <c r="Z147" s="54">
        <f t="shared" si="2"/>
        <v>0</v>
      </c>
      <c r="AA147" s="54">
        <f t="shared" si="3"/>
        <v>0</v>
      </c>
      <c r="AB147" s="12"/>
      <c r="AC147" s="12"/>
      <c r="AD147" s="12"/>
      <c r="AE147" s="12"/>
      <c r="AF147" s="12"/>
    </row>
    <row r="148" spans="1:32" x14ac:dyDescent="0.2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37"/>
      <c r="U148" s="38"/>
      <c r="V148" s="39"/>
      <c r="W148" s="40"/>
      <c r="X148" s="41">
        <f t="shared" si="0"/>
        <v>0</v>
      </c>
      <c r="Y148" s="61">
        <f t="shared" si="1"/>
        <v>0</v>
      </c>
      <c r="Z148" s="54">
        <f t="shared" si="2"/>
        <v>0</v>
      </c>
      <c r="AA148" s="54">
        <f t="shared" si="3"/>
        <v>0</v>
      </c>
      <c r="AB148" s="12"/>
      <c r="AC148" s="12"/>
      <c r="AD148" s="12"/>
      <c r="AE148" s="12"/>
      <c r="AF148" s="12"/>
    </row>
    <row r="149" spans="1:32" x14ac:dyDescent="0.2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37"/>
      <c r="U149" s="38"/>
      <c r="V149" s="39"/>
      <c r="W149" s="40"/>
      <c r="X149" s="41">
        <f t="shared" si="0"/>
        <v>0</v>
      </c>
      <c r="Y149" s="61">
        <f t="shared" si="1"/>
        <v>0</v>
      </c>
      <c r="Z149" s="54">
        <f t="shared" si="2"/>
        <v>0</v>
      </c>
      <c r="AA149" s="54">
        <f t="shared" si="3"/>
        <v>0</v>
      </c>
      <c r="AB149" s="12"/>
      <c r="AC149" s="12"/>
      <c r="AD149" s="12"/>
      <c r="AE149" s="12"/>
      <c r="AF149" s="12"/>
    </row>
    <row r="150" spans="1:32" x14ac:dyDescent="0.2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37"/>
      <c r="U150" s="38"/>
      <c r="V150" s="39"/>
      <c r="W150" s="40"/>
      <c r="X150" s="41">
        <f t="shared" si="0"/>
        <v>0</v>
      </c>
      <c r="Y150" s="61">
        <f t="shared" si="1"/>
        <v>0</v>
      </c>
      <c r="Z150" s="54">
        <f t="shared" si="2"/>
        <v>0</v>
      </c>
      <c r="AA150" s="54">
        <f t="shared" si="3"/>
        <v>0</v>
      </c>
      <c r="AB150" s="12"/>
      <c r="AC150" s="12"/>
      <c r="AD150" s="12"/>
      <c r="AE150" s="12"/>
      <c r="AF150" s="12"/>
    </row>
    <row r="151" spans="1:32" x14ac:dyDescent="0.2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37"/>
      <c r="U151" s="38"/>
      <c r="V151" s="39"/>
      <c r="W151" s="40"/>
      <c r="X151" s="41">
        <f t="shared" si="0"/>
        <v>0</v>
      </c>
      <c r="Y151" s="61">
        <f t="shared" si="1"/>
        <v>0</v>
      </c>
      <c r="Z151" s="54">
        <f t="shared" si="2"/>
        <v>0</v>
      </c>
      <c r="AA151" s="54">
        <f t="shared" si="3"/>
        <v>0</v>
      </c>
      <c r="AB151" s="12"/>
      <c r="AC151" s="12"/>
      <c r="AD151" s="12"/>
      <c r="AE151" s="12"/>
      <c r="AF151" s="12"/>
    </row>
    <row r="152" spans="1:32" x14ac:dyDescent="0.2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37"/>
      <c r="U152" s="38"/>
      <c r="V152" s="39"/>
      <c r="W152" s="40"/>
      <c r="X152" s="41">
        <f t="shared" si="0"/>
        <v>0</v>
      </c>
      <c r="Y152" s="61">
        <f t="shared" si="1"/>
        <v>0</v>
      </c>
      <c r="Z152" s="54">
        <f t="shared" si="2"/>
        <v>0</v>
      </c>
      <c r="AA152" s="54">
        <f t="shared" si="3"/>
        <v>0</v>
      </c>
      <c r="AB152" s="12"/>
      <c r="AC152" s="12"/>
      <c r="AD152" s="12"/>
      <c r="AE152" s="12"/>
      <c r="AF152" s="12"/>
    </row>
    <row r="153" spans="1:32" x14ac:dyDescent="0.2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37"/>
      <c r="U153" s="38"/>
      <c r="V153" s="39"/>
      <c r="W153" s="40"/>
      <c r="X153" s="41">
        <f t="shared" si="0"/>
        <v>0</v>
      </c>
      <c r="Y153" s="61">
        <f t="shared" si="1"/>
        <v>0</v>
      </c>
      <c r="Z153" s="54">
        <f t="shared" si="2"/>
        <v>0</v>
      </c>
      <c r="AA153" s="54">
        <f t="shared" si="3"/>
        <v>0</v>
      </c>
      <c r="AB153" s="12"/>
      <c r="AC153" s="12"/>
      <c r="AD153" s="12"/>
      <c r="AE153" s="12"/>
      <c r="AF153" s="12"/>
    </row>
    <row r="154" spans="1:32" x14ac:dyDescent="0.2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37"/>
      <c r="U154" s="38"/>
      <c r="V154" s="39"/>
      <c r="W154" s="40"/>
      <c r="X154" s="41">
        <f t="shared" si="0"/>
        <v>0</v>
      </c>
      <c r="Y154" s="61">
        <f t="shared" si="1"/>
        <v>0</v>
      </c>
      <c r="Z154" s="54">
        <f t="shared" si="2"/>
        <v>0</v>
      </c>
      <c r="AA154" s="54">
        <f t="shared" si="3"/>
        <v>0</v>
      </c>
      <c r="AB154" s="12"/>
      <c r="AC154" s="12"/>
      <c r="AD154" s="12"/>
      <c r="AE154" s="12"/>
      <c r="AF154" s="12"/>
    </row>
    <row r="155" spans="1:32" x14ac:dyDescent="0.2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37"/>
      <c r="U155" s="38"/>
      <c r="V155" s="39"/>
      <c r="W155" s="40"/>
      <c r="X155" s="41">
        <f t="shared" si="0"/>
        <v>0</v>
      </c>
      <c r="Y155" s="61">
        <f t="shared" si="1"/>
        <v>0</v>
      </c>
      <c r="Z155" s="54">
        <f t="shared" si="2"/>
        <v>0</v>
      </c>
      <c r="AA155" s="54">
        <f t="shared" si="3"/>
        <v>0</v>
      </c>
      <c r="AB155" s="12"/>
      <c r="AC155" s="12"/>
      <c r="AD155" s="12"/>
      <c r="AE155" s="12"/>
      <c r="AF155" s="12"/>
    </row>
    <row r="156" spans="1:32" x14ac:dyDescent="0.2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37"/>
      <c r="U156" s="38"/>
      <c r="V156" s="39"/>
      <c r="W156" s="40"/>
      <c r="X156" s="41">
        <f t="shared" si="0"/>
        <v>0</v>
      </c>
      <c r="Y156" s="61">
        <f t="shared" si="1"/>
        <v>0</v>
      </c>
      <c r="Z156" s="54">
        <f t="shared" si="2"/>
        <v>0</v>
      </c>
      <c r="AA156" s="54">
        <f t="shared" si="3"/>
        <v>0</v>
      </c>
      <c r="AB156" s="12"/>
      <c r="AC156" s="12"/>
      <c r="AD156" s="12"/>
      <c r="AE156" s="12"/>
      <c r="AF156" s="12"/>
    </row>
    <row r="157" spans="1:32" x14ac:dyDescent="0.2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37"/>
      <c r="U157" s="38"/>
      <c r="V157" s="39"/>
      <c r="W157" s="40"/>
      <c r="X157" s="41">
        <f t="shared" si="0"/>
        <v>0</v>
      </c>
      <c r="Y157" s="61">
        <f t="shared" si="1"/>
        <v>0</v>
      </c>
      <c r="Z157" s="54">
        <f t="shared" si="2"/>
        <v>0</v>
      </c>
      <c r="AA157" s="54">
        <f t="shared" si="3"/>
        <v>0</v>
      </c>
      <c r="AB157" s="12"/>
      <c r="AC157" s="12"/>
      <c r="AD157" s="12"/>
      <c r="AE157" s="12"/>
      <c r="AF157" s="12"/>
    </row>
    <row r="158" spans="1:32" x14ac:dyDescent="0.2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37"/>
      <c r="U158" s="38"/>
      <c r="V158" s="39"/>
      <c r="W158" s="40"/>
      <c r="X158" s="41">
        <f t="shared" si="0"/>
        <v>0</v>
      </c>
      <c r="Y158" s="61">
        <f t="shared" si="1"/>
        <v>0</v>
      </c>
      <c r="Z158" s="54">
        <f t="shared" si="2"/>
        <v>0</v>
      </c>
      <c r="AA158" s="54">
        <f t="shared" si="3"/>
        <v>0</v>
      </c>
      <c r="AB158" s="12"/>
      <c r="AC158" s="12"/>
      <c r="AD158" s="12"/>
      <c r="AE158" s="12"/>
      <c r="AF158" s="12"/>
    </row>
    <row r="159" spans="1:32" x14ac:dyDescent="0.2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37"/>
      <c r="U159" s="38"/>
      <c r="V159" s="39"/>
      <c r="W159" s="40"/>
      <c r="X159" s="41">
        <f t="shared" si="0"/>
        <v>0</v>
      </c>
      <c r="Y159" s="61">
        <f t="shared" si="1"/>
        <v>0</v>
      </c>
      <c r="Z159" s="54">
        <f t="shared" si="2"/>
        <v>0</v>
      </c>
      <c r="AA159" s="54">
        <f t="shared" si="3"/>
        <v>0</v>
      </c>
      <c r="AB159" s="12"/>
      <c r="AC159" s="12"/>
      <c r="AD159" s="12"/>
      <c r="AE159" s="12"/>
      <c r="AF159" s="12"/>
    </row>
    <row r="160" spans="1:32" x14ac:dyDescent="0.2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37"/>
      <c r="U160" s="38"/>
      <c r="V160" s="39"/>
      <c r="W160" s="40"/>
      <c r="X160" s="41">
        <f t="shared" si="0"/>
        <v>0</v>
      </c>
      <c r="Y160" s="61">
        <f t="shared" si="1"/>
        <v>0</v>
      </c>
      <c r="Z160" s="54">
        <f t="shared" si="2"/>
        <v>0</v>
      </c>
      <c r="AA160" s="54">
        <f t="shared" si="3"/>
        <v>0</v>
      </c>
      <c r="AB160" s="12"/>
      <c r="AC160" s="12"/>
      <c r="AD160" s="12"/>
      <c r="AE160" s="12"/>
      <c r="AF160" s="12"/>
    </row>
    <row r="161" spans="1:32" x14ac:dyDescent="0.2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37"/>
      <c r="U161" s="38"/>
      <c r="V161" s="39"/>
      <c r="W161" s="40"/>
      <c r="X161" s="41">
        <f t="shared" si="0"/>
        <v>0</v>
      </c>
      <c r="Y161" s="61">
        <f t="shared" si="1"/>
        <v>0</v>
      </c>
      <c r="Z161" s="54">
        <f t="shared" si="2"/>
        <v>0</v>
      </c>
      <c r="AA161" s="54">
        <f t="shared" si="3"/>
        <v>0</v>
      </c>
      <c r="AB161" s="12"/>
      <c r="AC161" s="12"/>
      <c r="AD161" s="12"/>
      <c r="AE161" s="12"/>
      <c r="AF161" s="12"/>
    </row>
    <row r="162" spans="1:32" x14ac:dyDescent="0.2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37"/>
      <c r="U162" s="38"/>
      <c r="V162" s="39"/>
      <c r="W162" s="40"/>
      <c r="X162" s="41">
        <f t="shared" si="0"/>
        <v>0</v>
      </c>
      <c r="Y162" s="61">
        <f t="shared" si="1"/>
        <v>0</v>
      </c>
      <c r="Z162" s="54">
        <f t="shared" si="2"/>
        <v>0</v>
      </c>
      <c r="AA162" s="54">
        <f t="shared" si="3"/>
        <v>0</v>
      </c>
      <c r="AB162" s="12"/>
      <c r="AC162" s="12"/>
      <c r="AD162" s="12"/>
      <c r="AE162" s="12"/>
      <c r="AF162" s="12"/>
    </row>
    <row r="163" spans="1:32" x14ac:dyDescent="0.2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37"/>
      <c r="U163" s="38"/>
      <c r="V163" s="39"/>
      <c r="W163" s="40"/>
      <c r="X163" s="41">
        <f t="shared" si="0"/>
        <v>0</v>
      </c>
      <c r="Y163" s="61">
        <f t="shared" si="1"/>
        <v>0</v>
      </c>
      <c r="Z163" s="54">
        <f t="shared" si="2"/>
        <v>0</v>
      </c>
      <c r="AA163" s="54">
        <f t="shared" si="3"/>
        <v>0</v>
      </c>
      <c r="AB163" s="12"/>
      <c r="AC163" s="12"/>
      <c r="AD163" s="12"/>
      <c r="AE163" s="12"/>
      <c r="AF163" s="12"/>
    </row>
    <row r="164" spans="1:32" x14ac:dyDescent="0.2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37"/>
      <c r="U164" s="38"/>
      <c r="V164" s="39"/>
      <c r="W164" s="40"/>
      <c r="X164" s="41">
        <f t="shared" si="0"/>
        <v>0</v>
      </c>
      <c r="Y164" s="61">
        <f t="shared" si="1"/>
        <v>0</v>
      </c>
      <c r="Z164" s="54">
        <f t="shared" si="2"/>
        <v>0</v>
      </c>
      <c r="AA164" s="54">
        <f t="shared" si="3"/>
        <v>0</v>
      </c>
      <c r="AB164" s="12"/>
      <c r="AC164" s="12"/>
      <c r="AD164" s="12"/>
      <c r="AE164" s="12"/>
      <c r="AF164" s="12"/>
    </row>
    <row r="165" spans="1:32" x14ac:dyDescent="0.2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37"/>
      <c r="U165" s="38"/>
      <c r="V165" s="39"/>
      <c r="W165" s="40"/>
      <c r="X165" s="41">
        <f t="shared" si="0"/>
        <v>0</v>
      </c>
      <c r="Y165" s="61">
        <f t="shared" si="1"/>
        <v>0</v>
      </c>
      <c r="Z165" s="54">
        <f t="shared" si="2"/>
        <v>0</v>
      </c>
      <c r="AA165" s="54">
        <f t="shared" si="3"/>
        <v>0</v>
      </c>
      <c r="AB165" s="12"/>
      <c r="AC165" s="12"/>
      <c r="AD165" s="12"/>
      <c r="AE165" s="12"/>
      <c r="AF165" s="12"/>
    </row>
    <row r="166" spans="1:32" x14ac:dyDescent="0.2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37"/>
      <c r="U166" s="38"/>
      <c r="V166" s="39"/>
      <c r="W166" s="40"/>
      <c r="X166" s="41">
        <f t="shared" si="0"/>
        <v>0</v>
      </c>
      <c r="Y166" s="61">
        <f t="shared" si="1"/>
        <v>0</v>
      </c>
      <c r="Z166" s="54">
        <f t="shared" si="2"/>
        <v>0</v>
      </c>
      <c r="AA166" s="54">
        <f t="shared" si="3"/>
        <v>0</v>
      </c>
      <c r="AB166" s="12"/>
      <c r="AC166" s="12"/>
      <c r="AD166" s="12"/>
      <c r="AE166" s="12"/>
      <c r="AF166" s="12"/>
    </row>
    <row r="167" spans="1:32" x14ac:dyDescent="0.2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37"/>
      <c r="U167" s="38"/>
      <c r="V167" s="39"/>
      <c r="W167" s="40"/>
      <c r="X167" s="41">
        <f t="shared" si="0"/>
        <v>0</v>
      </c>
      <c r="Y167" s="61">
        <f t="shared" si="1"/>
        <v>0</v>
      </c>
      <c r="Z167" s="54">
        <f t="shared" si="2"/>
        <v>0</v>
      </c>
      <c r="AA167" s="54">
        <f t="shared" si="3"/>
        <v>0</v>
      </c>
      <c r="AB167" s="12"/>
      <c r="AC167" s="12"/>
      <c r="AD167" s="12"/>
      <c r="AE167" s="12"/>
      <c r="AF167" s="12"/>
    </row>
    <row r="168" spans="1:32" x14ac:dyDescent="0.2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37"/>
      <c r="U168" s="38"/>
      <c r="V168" s="39"/>
      <c r="W168" s="40"/>
      <c r="X168" s="41">
        <f t="shared" ref="X168:X231" si="4">X167+W168</f>
        <v>0</v>
      </c>
      <c r="Y168" s="61">
        <f t="shared" ref="Y168:Y231" si="5">IF(U169=0,0,DATEDIF(U168,U169,"d"))</f>
        <v>0</v>
      </c>
      <c r="Z168" s="54">
        <f t="shared" ref="Z168:Z231" si="6">IF(X168&lt;=0,0,INT(X168*Y168*$N$1/36500))</f>
        <v>0</v>
      </c>
      <c r="AA168" s="54">
        <f t="shared" ref="AA168:AA231" si="7">AA167+Z168</f>
        <v>0</v>
      </c>
      <c r="AB168" s="12"/>
      <c r="AC168" s="12"/>
      <c r="AD168" s="12"/>
      <c r="AE168" s="12"/>
      <c r="AF168" s="12"/>
    </row>
    <row r="169" spans="1:32" x14ac:dyDescent="0.2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37"/>
      <c r="U169" s="38"/>
      <c r="V169" s="39"/>
      <c r="W169" s="40"/>
      <c r="X169" s="41">
        <f t="shared" si="4"/>
        <v>0</v>
      </c>
      <c r="Y169" s="61">
        <f t="shared" si="5"/>
        <v>0</v>
      </c>
      <c r="Z169" s="54">
        <f t="shared" si="6"/>
        <v>0</v>
      </c>
      <c r="AA169" s="54">
        <f t="shared" si="7"/>
        <v>0</v>
      </c>
      <c r="AB169" s="12"/>
      <c r="AC169" s="12"/>
      <c r="AD169" s="12"/>
      <c r="AE169" s="12"/>
      <c r="AF169" s="12"/>
    </row>
    <row r="170" spans="1:32" x14ac:dyDescent="0.2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37"/>
      <c r="U170" s="38"/>
      <c r="V170" s="39"/>
      <c r="W170" s="40"/>
      <c r="X170" s="41">
        <f t="shared" si="4"/>
        <v>0</v>
      </c>
      <c r="Y170" s="61">
        <f t="shared" si="5"/>
        <v>0</v>
      </c>
      <c r="Z170" s="54">
        <f t="shared" si="6"/>
        <v>0</v>
      </c>
      <c r="AA170" s="54">
        <f t="shared" si="7"/>
        <v>0</v>
      </c>
      <c r="AB170" s="12"/>
      <c r="AC170" s="12"/>
      <c r="AD170" s="12"/>
      <c r="AE170" s="12"/>
      <c r="AF170" s="12"/>
    </row>
    <row r="171" spans="1:32" x14ac:dyDescent="0.2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37"/>
      <c r="U171" s="38"/>
      <c r="V171" s="39"/>
      <c r="W171" s="40"/>
      <c r="X171" s="41">
        <f t="shared" si="4"/>
        <v>0</v>
      </c>
      <c r="Y171" s="61">
        <f t="shared" si="5"/>
        <v>0</v>
      </c>
      <c r="Z171" s="54">
        <f t="shared" si="6"/>
        <v>0</v>
      </c>
      <c r="AA171" s="54">
        <f t="shared" si="7"/>
        <v>0</v>
      </c>
      <c r="AB171" s="12"/>
      <c r="AC171" s="12"/>
      <c r="AD171" s="12"/>
      <c r="AE171" s="12"/>
      <c r="AF171" s="12"/>
    </row>
    <row r="172" spans="1:32" x14ac:dyDescent="0.2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37"/>
      <c r="U172" s="38"/>
      <c r="V172" s="39"/>
      <c r="W172" s="40"/>
      <c r="X172" s="41">
        <f t="shared" si="4"/>
        <v>0</v>
      </c>
      <c r="Y172" s="61">
        <f t="shared" si="5"/>
        <v>0</v>
      </c>
      <c r="Z172" s="54">
        <f t="shared" si="6"/>
        <v>0</v>
      </c>
      <c r="AA172" s="54">
        <f t="shared" si="7"/>
        <v>0</v>
      </c>
      <c r="AB172" s="12"/>
      <c r="AC172" s="62"/>
      <c r="AD172" s="12"/>
      <c r="AE172" s="12"/>
      <c r="AF172" s="12"/>
    </row>
    <row r="173" spans="1:32" x14ac:dyDescent="0.2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37"/>
      <c r="U173" s="38"/>
      <c r="V173" s="39"/>
      <c r="W173" s="40"/>
      <c r="X173" s="41">
        <f t="shared" si="4"/>
        <v>0</v>
      </c>
      <c r="Y173" s="61">
        <f t="shared" si="5"/>
        <v>0</v>
      </c>
      <c r="Z173" s="54">
        <f t="shared" si="6"/>
        <v>0</v>
      </c>
      <c r="AA173" s="54">
        <f t="shared" si="7"/>
        <v>0</v>
      </c>
      <c r="AB173" s="12"/>
      <c r="AC173" s="12"/>
      <c r="AD173" s="12"/>
      <c r="AE173" s="12"/>
      <c r="AF173" s="12"/>
    </row>
    <row r="174" spans="1:32" x14ac:dyDescent="0.2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37"/>
      <c r="U174" s="38"/>
      <c r="V174" s="39"/>
      <c r="W174" s="40"/>
      <c r="X174" s="41">
        <f t="shared" si="4"/>
        <v>0</v>
      </c>
      <c r="Y174" s="61">
        <f t="shared" si="5"/>
        <v>0</v>
      </c>
      <c r="Z174" s="54">
        <f t="shared" si="6"/>
        <v>0</v>
      </c>
      <c r="AA174" s="54">
        <f t="shared" si="7"/>
        <v>0</v>
      </c>
      <c r="AB174" s="12"/>
      <c r="AC174" s="12"/>
      <c r="AD174" s="12"/>
      <c r="AE174" s="12"/>
      <c r="AF174" s="12"/>
    </row>
    <row r="175" spans="1:32" x14ac:dyDescent="0.2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37"/>
      <c r="U175" s="38"/>
      <c r="V175" s="39"/>
      <c r="W175" s="40"/>
      <c r="X175" s="41">
        <f t="shared" si="4"/>
        <v>0</v>
      </c>
      <c r="Y175" s="61">
        <f t="shared" si="5"/>
        <v>0</v>
      </c>
      <c r="Z175" s="54">
        <f t="shared" si="6"/>
        <v>0</v>
      </c>
      <c r="AA175" s="54">
        <f t="shared" si="7"/>
        <v>0</v>
      </c>
      <c r="AB175" s="12"/>
      <c r="AC175" s="12"/>
      <c r="AD175" s="12"/>
      <c r="AE175" s="12"/>
      <c r="AF175" s="12"/>
    </row>
    <row r="176" spans="1:32" x14ac:dyDescent="0.2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37"/>
      <c r="U176" s="38"/>
      <c r="V176" s="39"/>
      <c r="W176" s="40"/>
      <c r="X176" s="41">
        <f t="shared" si="4"/>
        <v>0</v>
      </c>
      <c r="Y176" s="61">
        <f t="shared" si="5"/>
        <v>0</v>
      </c>
      <c r="Z176" s="54">
        <f t="shared" si="6"/>
        <v>0</v>
      </c>
      <c r="AA176" s="54">
        <f t="shared" si="7"/>
        <v>0</v>
      </c>
      <c r="AB176" s="12"/>
      <c r="AC176" s="12"/>
      <c r="AD176" s="12"/>
      <c r="AE176" s="12"/>
      <c r="AF176" s="12"/>
    </row>
    <row r="177" spans="1:32" x14ac:dyDescent="0.2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37"/>
      <c r="U177" s="38"/>
      <c r="V177" s="39"/>
      <c r="W177" s="40"/>
      <c r="X177" s="41">
        <f t="shared" si="4"/>
        <v>0</v>
      </c>
      <c r="Y177" s="61">
        <f t="shared" si="5"/>
        <v>0</v>
      </c>
      <c r="Z177" s="54">
        <f t="shared" si="6"/>
        <v>0</v>
      </c>
      <c r="AA177" s="54">
        <f t="shared" si="7"/>
        <v>0</v>
      </c>
      <c r="AB177" s="12"/>
      <c r="AC177" s="12"/>
      <c r="AD177" s="12"/>
      <c r="AE177" s="12"/>
      <c r="AF177" s="12"/>
    </row>
    <row r="178" spans="1:32" x14ac:dyDescent="0.2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37"/>
      <c r="U178" s="38"/>
      <c r="V178" s="39"/>
      <c r="W178" s="40"/>
      <c r="X178" s="41">
        <f t="shared" si="4"/>
        <v>0</v>
      </c>
      <c r="Y178" s="61">
        <f t="shared" si="5"/>
        <v>0</v>
      </c>
      <c r="Z178" s="54">
        <f t="shared" si="6"/>
        <v>0</v>
      </c>
      <c r="AA178" s="54">
        <f t="shared" si="7"/>
        <v>0</v>
      </c>
      <c r="AB178" s="12"/>
      <c r="AC178" s="12"/>
      <c r="AD178" s="12"/>
      <c r="AE178" s="12"/>
      <c r="AF178" s="12"/>
    </row>
    <row r="179" spans="1:32" x14ac:dyDescent="0.2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37"/>
      <c r="U179" s="38"/>
      <c r="V179" s="39"/>
      <c r="W179" s="40"/>
      <c r="X179" s="41">
        <f t="shared" si="4"/>
        <v>0</v>
      </c>
      <c r="Y179" s="61">
        <f t="shared" si="5"/>
        <v>0</v>
      </c>
      <c r="Z179" s="54">
        <f t="shared" si="6"/>
        <v>0</v>
      </c>
      <c r="AA179" s="54">
        <f t="shared" si="7"/>
        <v>0</v>
      </c>
      <c r="AB179" s="12"/>
      <c r="AC179" s="12"/>
      <c r="AD179" s="12"/>
      <c r="AE179" s="12"/>
      <c r="AF179" s="12"/>
    </row>
    <row r="180" spans="1:32" x14ac:dyDescent="0.2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37"/>
      <c r="U180" s="38"/>
      <c r="V180" s="39"/>
      <c r="W180" s="40"/>
      <c r="X180" s="41">
        <f t="shared" si="4"/>
        <v>0</v>
      </c>
      <c r="Y180" s="61">
        <f t="shared" si="5"/>
        <v>0</v>
      </c>
      <c r="Z180" s="54">
        <f t="shared" si="6"/>
        <v>0</v>
      </c>
      <c r="AA180" s="54">
        <f t="shared" si="7"/>
        <v>0</v>
      </c>
      <c r="AB180" s="12"/>
      <c r="AC180" s="12"/>
      <c r="AD180" s="12"/>
      <c r="AE180" s="12"/>
      <c r="AF180" s="12"/>
    </row>
    <row r="181" spans="1:32" x14ac:dyDescent="0.2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37"/>
      <c r="U181" s="38"/>
      <c r="V181" s="39"/>
      <c r="W181" s="40"/>
      <c r="X181" s="41">
        <f t="shared" si="4"/>
        <v>0</v>
      </c>
      <c r="Y181" s="61">
        <f t="shared" si="5"/>
        <v>0</v>
      </c>
      <c r="Z181" s="54">
        <f t="shared" si="6"/>
        <v>0</v>
      </c>
      <c r="AA181" s="54">
        <f t="shared" si="7"/>
        <v>0</v>
      </c>
      <c r="AB181" s="12"/>
      <c r="AC181" s="12"/>
      <c r="AD181" s="12"/>
      <c r="AE181" s="12"/>
      <c r="AF181" s="12"/>
    </row>
    <row r="182" spans="1:32" x14ac:dyDescent="0.2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37"/>
      <c r="U182" s="38"/>
      <c r="V182" s="39"/>
      <c r="W182" s="40"/>
      <c r="X182" s="41">
        <f t="shared" si="4"/>
        <v>0</v>
      </c>
      <c r="Y182" s="61">
        <f t="shared" si="5"/>
        <v>0</v>
      </c>
      <c r="Z182" s="54">
        <f t="shared" si="6"/>
        <v>0</v>
      </c>
      <c r="AA182" s="54">
        <f t="shared" si="7"/>
        <v>0</v>
      </c>
      <c r="AB182" s="12"/>
      <c r="AC182" s="12"/>
      <c r="AD182" s="12"/>
      <c r="AE182" s="12"/>
      <c r="AF182" s="12"/>
    </row>
    <row r="183" spans="1:32" x14ac:dyDescent="0.2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37"/>
      <c r="U183" s="38"/>
      <c r="V183" s="39"/>
      <c r="W183" s="40"/>
      <c r="X183" s="41">
        <f t="shared" si="4"/>
        <v>0</v>
      </c>
      <c r="Y183" s="61">
        <f t="shared" si="5"/>
        <v>0</v>
      </c>
      <c r="Z183" s="54">
        <f t="shared" si="6"/>
        <v>0</v>
      </c>
      <c r="AA183" s="54">
        <f t="shared" si="7"/>
        <v>0</v>
      </c>
      <c r="AB183" s="12"/>
      <c r="AC183" s="12"/>
      <c r="AD183" s="12"/>
      <c r="AE183" s="12"/>
      <c r="AF183" s="12"/>
    </row>
    <row r="184" spans="1:32" x14ac:dyDescent="0.2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37"/>
      <c r="U184" s="38"/>
      <c r="V184" s="39"/>
      <c r="W184" s="40"/>
      <c r="X184" s="41">
        <f t="shared" si="4"/>
        <v>0</v>
      </c>
      <c r="Y184" s="61">
        <f t="shared" si="5"/>
        <v>0</v>
      </c>
      <c r="Z184" s="54">
        <f t="shared" si="6"/>
        <v>0</v>
      </c>
      <c r="AA184" s="54">
        <f t="shared" si="7"/>
        <v>0</v>
      </c>
      <c r="AB184" s="12"/>
      <c r="AC184" s="12"/>
      <c r="AD184" s="12"/>
      <c r="AE184" s="12"/>
      <c r="AF184" s="12"/>
    </row>
    <row r="185" spans="1:32" x14ac:dyDescent="0.2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37"/>
      <c r="U185" s="38"/>
      <c r="V185" s="39"/>
      <c r="W185" s="40"/>
      <c r="X185" s="41">
        <f t="shared" si="4"/>
        <v>0</v>
      </c>
      <c r="Y185" s="61">
        <f t="shared" si="5"/>
        <v>0</v>
      </c>
      <c r="Z185" s="54">
        <f t="shared" si="6"/>
        <v>0</v>
      </c>
      <c r="AA185" s="54">
        <f t="shared" si="7"/>
        <v>0</v>
      </c>
      <c r="AB185" s="12"/>
      <c r="AC185" s="12"/>
      <c r="AD185" s="12"/>
      <c r="AE185" s="12"/>
      <c r="AF185" s="12"/>
    </row>
    <row r="186" spans="1:32" x14ac:dyDescent="0.2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37"/>
      <c r="U186" s="38"/>
      <c r="V186" s="39"/>
      <c r="W186" s="40"/>
      <c r="X186" s="41">
        <f t="shared" si="4"/>
        <v>0</v>
      </c>
      <c r="Y186" s="61">
        <f t="shared" si="5"/>
        <v>0</v>
      </c>
      <c r="Z186" s="54">
        <f t="shared" si="6"/>
        <v>0</v>
      </c>
      <c r="AA186" s="54">
        <f t="shared" si="7"/>
        <v>0</v>
      </c>
      <c r="AB186" s="12"/>
      <c r="AC186" s="12"/>
      <c r="AD186" s="12"/>
      <c r="AE186" s="12"/>
      <c r="AF186" s="12"/>
    </row>
    <row r="187" spans="1:32" x14ac:dyDescent="0.2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37"/>
      <c r="U187" s="38"/>
      <c r="V187" s="39"/>
      <c r="W187" s="40"/>
      <c r="X187" s="41">
        <f t="shared" si="4"/>
        <v>0</v>
      </c>
      <c r="Y187" s="61">
        <f t="shared" si="5"/>
        <v>0</v>
      </c>
      <c r="Z187" s="54">
        <f t="shared" si="6"/>
        <v>0</v>
      </c>
      <c r="AA187" s="54">
        <f t="shared" si="7"/>
        <v>0</v>
      </c>
      <c r="AB187" s="12"/>
      <c r="AC187" s="12"/>
      <c r="AD187" s="12"/>
      <c r="AE187" s="12"/>
      <c r="AF187" s="12"/>
    </row>
    <row r="188" spans="1:32" x14ac:dyDescent="0.2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37"/>
      <c r="U188" s="38"/>
      <c r="V188" s="39"/>
      <c r="W188" s="40"/>
      <c r="X188" s="41">
        <f t="shared" si="4"/>
        <v>0</v>
      </c>
      <c r="Y188" s="61">
        <f t="shared" si="5"/>
        <v>0</v>
      </c>
      <c r="Z188" s="54">
        <f t="shared" si="6"/>
        <v>0</v>
      </c>
      <c r="AA188" s="54">
        <f t="shared" si="7"/>
        <v>0</v>
      </c>
      <c r="AB188" s="12"/>
      <c r="AC188" s="12"/>
      <c r="AD188" s="12"/>
      <c r="AE188" s="12"/>
      <c r="AF188" s="12"/>
    </row>
    <row r="189" spans="1:32" x14ac:dyDescent="0.2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37"/>
      <c r="U189" s="38"/>
      <c r="V189" s="39"/>
      <c r="W189" s="40"/>
      <c r="X189" s="41">
        <f t="shared" si="4"/>
        <v>0</v>
      </c>
      <c r="Y189" s="61">
        <f t="shared" si="5"/>
        <v>0</v>
      </c>
      <c r="Z189" s="54">
        <f t="shared" si="6"/>
        <v>0</v>
      </c>
      <c r="AA189" s="54">
        <f t="shared" si="7"/>
        <v>0</v>
      </c>
      <c r="AB189" s="12"/>
      <c r="AC189" s="12"/>
      <c r="AD189" s="12"/>
      <c r="AE189" s="12"/>
      <c r="AF189" s="12"/>
    </row>
    <row r="190" spans="1:32" x14ac:dyDescent="0.2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37"/>
      <c r="U190" s="38"/>
      <c r="V190" s="39"/>
      <c r="W190" s="40"/>
      <c r="X190" s="41">
        <f t="shared" si="4"/>
        <v>0</v>
      </c>
      <c r="Y190" s="61">
        <f t="shared" si="5"/>
        <v>0</v>
      </c>
      <c r="Z190" s="54">
        <f t="shared" si="6"/>
        <v>0</v>
      </c>
      <c r="AA190" s="54">
        <f t="shared" si="7"/>
        <v>0</v>
      </c>
      <c r="AB190" s="12"/>
      <c r="AC190" s="12"/>
      <c r="AD190" s="12"/>
      <c r="AE190" s="12"/>
      <c r="AF190" s="12"/>
    </row>
    <row r="191" spans="1:32" x14ac:dyDescent="0.2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37"/>
      <c r="U191" s="38"/>
      <c r="V191" s="39"/>
      <c r="W191" s="40"/>
      <c r="X191" s="41">
        <f t="shared" si="4"/>
        <v>0</v>
      </c>
      <c r="Y191" s="61">
        <f t="shared" si="5"/>
        <v>0</v>
      </c>
      <c r="Z191" s="54">
        <f t="shared" si="6"/>
        <v>0</v>
      </c>
      <c r="AA191" s="54">
        <f t="shared" si="7"/>
        <v>0</v>
      </c>
      <c r="AB191" s="12"/>
      <c r="AC191" s="12"/>
      <c r="AD191" s="12"/>
      <c r="AE191" s="12"/>
      <c r="AF191" s="12"/>
    </row>
    <row r="192" spans="1:32" x14ac:dyDescent="0.2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37"/>
      <c r="U192" s="38"/>
      <c r="V192" s="39"/>
      <c r="W192" s="40"/>
      <c r="X192" s="41">
        <f t="shared" si="4"/>
        <v>0</v>
      </c>
      <c r="Y192" s="61">
        <f t="shared" si="5"/>
        <v>0</v>
      </c>
      <c r="Z192" s="54">
        <f t="shared" si="6"/>
        <v>0</v>
      </c>
      <c r="AA192" s="54">
        <f t="shared" si="7"/>
        <v>0</v>
      </c>
      <c r="AB192" s="12"/>
      <c r="AC192" s="12"/>
      <c r="AD192" s="12"/>
      <c r="AE192" s="12"/>
      <c r="AF192" s="12"/>
    </row>
    <row r="193" spans="1:32" x14ac:dyDescent="0.2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37"/>
      <c r="U193" s="38"/>
      <c r="V193" s="39"/>
      <c r="W193" s="40"/>
      <c r="X193" s="41">
        <f t="shared" si="4"/>
        <v>0</v>
      </c>
      <c r="Y193" s="61">
        <f t="shared" si="5"/>
        <v>0</v>
      </c>
      <c r="Z193" s="54">
        <f t="shared" si="6"/>
        <v>0</v>
      </c>
      <c r="AA193" s="54">
        <f t="shared" si="7"/>
        <v>0</v>
      </c>
      <c r="AB193" s="12"/>
      <c r="AC193" s="12"/>
      <c r="AD193" s="12"/>
      <c r="AE193" s="12"/>
      <c r="AF193" s="12"/>
    </row>
    <row r="194" spans="1:32" x14ac:dyDescent="0.2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37"/>
      <c r="U194" s="38"/>
      <c r="V194" s="39"/>
      <c r="W194" s="40"/>
      <c r="X194" s="41">
        <f t="shared" si="4"/>
        <v>0</v>
      </c>
      <c r="Y194" s="61">
        <f t="shared" si="5"/>
        <v>0</v>
      </c>
      <c r="Z194" s="54">
        <f t="shared" si="6"/>
        <v>0</v>
      </c>
      <c r="AA194" s="54">
        <f t="shared" si="7"/>
        <v>0</v>
      </c>
      <c r="AB194" s="12"/>
      <c r="AC194" s="12"/>
      <c r="AD194" s="12"/>
      <c r="AE194" s="12"/>
      <c r="AF194" s="12"/>
    </row>
    <row r="195" spans="1:32" x14ac:dyDescent="0.2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37"/>
      <c r="U195" s="38"/>
      <c r="V195" s="39"/>
      <c r="W195" s="40"/>
      <c r="X195" s="41">
        <f t="shared" si="4"/>
        <v>0</v>
      </c>
      <c r="Y195" s="61">
        <f t="shared" si="5"/>
        <v>0</v>
      </c>
      <c r="Z195" s="54">
        <f t="shared" si="6"/>
        <v>0</v>
      </c>
      <c r="AA195" s="54">
        <f t="shared" si="7"/>
        <v>0</v>
      </c>
      <c r="AB195" s="12"/>
      <c r="AC195" s="12"/>
      <c r="AD195" s="12"/>
      <c r="AE195" s="12"/>
      <c r="AF195" s="12"/>
    </row>
    <row r="196" spans="1:32" x14ac:dyDescent="0.2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37"/>
      <c r="U196" s="38"/>
      <c r="V196" s="39"/>
      <c r="W196" s="40"/>
      <c r="X196" s="41">
        <f t="shared" si="4"/>
        <v>0</v>
      </c>
      <c r="Y196" s="61">
        <f t="shared" si="5"/>
        <v>0</v>
      </c>
      <c r="Z196" s="54">
        <f t="shared" si="6"/>
        <v>0</v>
      </c>
      <c r="AA196" s="54">
        <f t="shared" si="7"/>
        <v>0</v>
      </c>
      <c r="AB196" s="12"/>
      <c r="AC196" s="12"/>
      <c r="AD196" s="12"/>
      <c r="AE196" s="12"/>
      <c r="AF196" s="12"/>
    </row>
    <row r="197" spans="1:32" x14ac:dyDescent="0.2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37"/>
      <c r="U197" s="38"/>
      <c r="V197" s="39"/>
      <c r="W197" s="40"/>
      <c r="X197" s="41">
        <f t="shared" si="4"/>
        <v>0</v>
      </c>
      <c r="Y197" s="61">
        <f t="shared" si="5"/>
        <v>0</v>
      </c>
      <c r="Z197" s="54">
        <f t="shared" si="6"/>
        <v>0</v>
      </c>
      <c r="AA197" s="54">
        <f t="shared" si="7"/>
        <v>0</v>
      </c>
      <c r="AB197" s="12"/>
      <c r="AC197" s="12"/>
      <c r="AD197" s="12"/>
      <c r="AE197" s="12"/>
      <c r="AF197" s="12"/>
    </row>
    <row r="198" spans="1:32" x14ac:dyDescent="0.2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37"/>
      <c r="U198" s="38"/>
      <c r="V198" s="39"/>
      <c r="W198" s="40"/>
      <c r="X198" s="41">
        <f t="shared" si="4"/>
        <v>0</v>
      </c>
      <c r="Y198" s="61">
        <f t="shared" si="5"/>
        <v>0</v>
      </c>
      <c r="Z198" s="54">
        <f t="shared" si="6"/>
        <v>0</v>
      </c>
      <c r="AA198" s="54">
        <f t="shared" si="7"/>
        <v>0</v>
      </c>
      <c r="AB198" s="12"/>
      <c r="AC198" s="12"/>
      <c r="AD198" s="12"/>
      <c r="AE198" s="12"/>
      <c r="AF198" s="12"/>
    </row>
    <row r="199" spans="1:32" x14ac:dyDescent="0.2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37"/>
      <c r="U199" s="38"/>
      <c r="V199" s="39"/>
      <c r="W199" s="40"/>
      <c r="X199" s="41">
        <f t="shared" si="4"/>
        <v>0</v>
      </c>
      <c r="Y199" s="61">
        <f t="shared" si="5"/>
        <v>0</v>
      </c>
      <c r="Z199" s="54">
        <f t="shared" si="6"/>
        <v>0</v>
      </c>
      <c r="AA199" s="54">
        <f t="shared" si="7"/>
        <v>0</v>
      </c>
      <c r="AB199" s="12"/>
      <c r="AC199" s="12"/>
      <c r="AD199" s="12"/>
      <c r="AE199" s="12"/>
      <c r="AF199" s="12"/>
    </row>
    <row r="200" spans="1:32" x14ac:dyDescent="0.2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37"/>
      <c r="U200" s="38"/>
      <c r="V200" s="39"/>
      <c r="W200" s="40"/>
      <c r="X200" s="41">
        <f t="shared" si="4"/>
        <v>0</v>
      </c>
      <c r="Y200" s="61">
        <f t="shared" si="5"/>
        <v>0</v>
      </c>
      <c r="Z200" s="54">
        <f t="shared" si="6"/>
        <v>0</v>
      </c>
      <c r="AA200" s="54">
        <f t="shared" si="7"/>
        <v>0</v>
      </c>
      <c r="AB200" s="12"/>
      <c r="AC200" s="12"/>
      <c r="AD200" s="12"/>
      <c r="AE200" s="12"/>
      <c r="AF200" s="12"/>
    </row>
    <row r="201" spans="1:32" x14ac:dyDescent="0.2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37"/>
      <c r="U201" s="38"/>
      <c r="V201" s="39"/>
      <c r="W201" s="40"/>
      <c r="X201" s="41">
        <f t="shared" si="4"/>
        <v>0</v>
      </c>
      <c r="Y201" s="61">
        <f t="shared" si="5"/>
        <v>0</v>
      </c>
      <c r="Z201" s="54">
        <f t="shared" si="6"/>
        <v>0</v>
      </c>
      <c r="AA201" s="54">
        <f t="shared" si="7"/>
        <v>0</v>
      </c>
      <c r="AB201" s="12"/>
      <c r="AC201" s="12"/>
      <c r="AD201" s="12"/>
      <c r="AE201" s="12"/>
      <c r="AF201" s="12"/>
    </row>
    <row r="202" spans="1:32" x14ac:dyDescent="0.2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37"/>
      <c r="U202" s="38"/>
      <c r="V202" s="39"/>
      <c r="W202" s="40"/>
      <c r="X202" s="41">
        <f t="shared" si="4"/>
        <v>0</v>
      </c>
      <c r="Y202" s="61">
        <f t="shared" si="5"/>
        <v>0</v>
      </c>
      <c r="Z202" s="54">
        <f t="shared" si="6"/>
        <v>0</v>
      </c>
      <c r="AA202" s="54">
        <f t="shared" si="7"/>
        <v>0</v>
      </c>
      <c r="AB202" s="12"/>
      <c r="AC202" s="12"/>
      <c r="AD202" s="12"/>
      <c r="AE202" s="12"/>
      <c r="AF202" s="12"/>
    </row>
    <row r="203" spans="1:32" x14ac:dyDescent="0.2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37"/>
      <c r="U203" s="38"/>
      <c r="V203" s="39"/>
      <c r="W203" s="40"/>
      <c r="X203" s="41">
        <f t="shared" si="4"/>
        <v>0</v>
      </c>
      <c r="Y203" s="61">
        <f t="shared" si="5"/>
        <v>0</v>
      </c>
      <c r="Z203" s="54">
        <f t="shared" si="6"/>
        <v>0</v>
      </c>
      <c r="AA203" s="54">
        <f t="shared" si="7"/>
        <v>0</v>
      </c>
      <c r="AB203" s="12"/>
      <c r="AC203" s="12"/>
      <c r="AD203" s="12"/>
      <c r="AE203" s="12"/>
      <c r="AF203" s="12"/>
    </row>
    <row r="204" spans="1:32" x14ac:dyDescent="0.2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37"/>
      <c r="U204" s="38"/>
      <c r="V204" s="39"/>
      <c r="W204" s="40"/>
      <c r="X204" s="41">
        <f t="shared" si="4"/>
        <v>0</v>
      </c>
      <c r="Y204" s="61">
        <f t="shared" si="5"/>
        <v>0</v>
      </c>
      <c r="Z204" s="54">
        <f t="shared" si="6"/>
        <v>0</v>
      </c>
      <c r="AA204" s="54">
        <f t="shared" si="7"/>
        <v>0</v>
      </c>
      <c r="AB204" s="12"/>
      <c r="AC204" s="12"/>
      <c r="AD204" s="12"/>
      <c r="AE204" s="12"/>
      <c r="AF204" s="12"/>
    </row>
    <row r="205" spans="1:32" x14ac:dyDescent="0.2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37"/>
      <c r="U205" s="38"/>
      <c r="V205" s="39"/>
      <c r="W205" s="40"/>
      <c r="X205" s="41">
        <f t="shared" si="4"/>
        <v>0</v>
      </c>
      <c r="Y205" s="61">
        <f t="shared" si="5"/>
        <v>0</v>
      </c>
      <c r="Z205" s="54">
        <f t="shared" si="6"/>
        <v>0</v>
      </c>
      <c r="AA205" s="54">
        <f t="shared" si="7"/>
        <v>0</v>
      </c>
      <c r="AB205" s="12"/>
      <c r="AC205" s="12"/>
      <c r="AD205" s="12"/>
      <c r="AE205" s="12"/>
      <c r="AF205" s="12"/>
    </row>
    <row r="206" spans="1:32" x14ac:dyDescent="0.2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37"/>
      <c r="U206" s="38"/>
      <c r="V206" s="39"/>
      <c r="W206" s="40"/>
      <c r="X206" s="41">
        <f t="shared" si="4"/>
        <v>0</v>
      </c>
      <c r="Y206" s="61">
        <f t="shared" si="5"/>
        <v>0</v>
      </c>
      <c r="Z206" s="54">
        <f t="shared" si="6"/>
        <v>0</v>
      </c>
      <c r="AA206" s="54">
        <f t="shared" si="7"/>
        <v>0</v>
      </c>
      <c r="AB206" s="12"/>
      <c r="AC206" s="12"/>
      <c r="AD206" s="12"/>
      <c r="AE206" s="12"/>
      <c r="AF206" s="12"/>
    </row>
    <row r="207" spans="1:32" x14ac:dyDescent="0.2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37"/>
      <c r="U207" s="38"/>
      <c r="V207" s="39"/>
      <c r="W207" s="40"/>
      <c r="X207" s="41">
        <f t="shared" si="4"/>
        <v>0</v>
      </c>
      <c r="Y207" s="61">
        <f t="shared" si="5"/>
        <v>0</v>
      </c>
      <c r="Z207" s="54">
        <f t="shared" si="6"/>
        <v>0</v>
      </c>
      <c r="AA207" s="54">
        <f t="shared" si="7"/>
        <v>0</v>
      </c>
      <c r="AB207" s="12"/>
      <c r="AC207" s="12"/>
      <c r="AD207" s="12"/>
      <c r="AE207" s="12"/>
      <c r="AF207" s="12"/>
    </row>
    <row r="208" spans="1:32" x14ac:dyDescent="0.2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37"/>
      <c r="U208" s="38"/>
      <c r="V208" s="39"/>
      <c r="W208" s="40"/>
      <c r="X208" s="41">
        <f t="shared" si="4"/>
        <v>0</v>
      </c>
      <c r="Y208" s="61">
        <f t="shared" si="5"/>
        <v>0</v>
      </c>
      <c r="Z208" s="54">
        <f t="shared" si="6"/>
        <v>0</v>
      </c>
      <c r="AA208" s="54">
        <f t="shared" si="7"/>
        <v>0</v>
      </c>
      <c r="AB208" s="12"/>
      <c r="AC208" s="12"/>
      <c r="AD208" s="12"/>
      <c r="AE208" s="12"/>
      <c r="AF208" s="12"/>
    </row>
    <row r="209" spans="1:32" x14ac:dyDescent="0.2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37"/>
      <c r="U209" s="38"/>
      <c r="V209" s="39"/>
      <c r="W209" s="40"/>
      <c r="X209" s="41">
        <f t="shared" si="4"/>
        <v>0</v>
      </c>
      <c r="Y209" s="61">
        <f t="shared" si="5"/>
        <v>0</v>
      </c>
      <c r="Z209" s="54">
        <f t="shared" si="6"/>
        <v>0</v>
      </c>
      <c r="AA209" s="54">
        <f t="shared" si="7"/>
        <v>0</v>
      </c>
      <c r="AB209" s="12"/>
      <c r="AC209" s="12"/>
      <c r="AD209" s="12"/>
      <c r="AE209" s="12"/>
      <c r="AF209" s="12"/>
    </row>
    <row r="210" spans="1:32" x14ac:dyDescent="0.2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37"/>
      <c r="U210" s="38"/>
      <c r="V210" s="39"/>
      <c r="W210" s="40"/>
      <c r="X210" s="41">
        <f t="shared" si="4"/>
        <v>0</v>
      </c>
      <c r="Y210" s="61">
        <f t="shared" si="5"/>
        <v>0</v>
      </c>
      <c r="Z210" s="54">
        <f t="shared" si="6"/>
        <v>0</v>
      </c>
      <c r="AA210" s="54">
        <f t="shared" si="7"/>
        <v>0</v>
      </c>
      <c r="AB210" s="12"/>
      <c r="AC210" s="12"/>
      <c r="AD210" s="12"/>
      <c r="AE210" s="12"/>
      <c r="AF210" s="12"/>
    </row>
    <row r="211" spans="1:32" x14ac:dyDescent="0.2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37"/>
      <c r="U211" s="38"/>
      <c r="V211" s="39"/>
      <c r="W211" s="40"/>
      <c r="X211" s="41">
        <f t="shared" si="4"/>
        <v>0</v>
      </c>
      <c r="Y211" s="61">
        <f t="shared" si="5"/>
        <v>0</v>
      </c>
      <c r="Z211" s="54">
        <f t="shared" si="6"/>
        <v>0</v>
      </c>
      <c r="AA211" s="54">
        <f t="shared" si="7"/>
        <v>0</v>
      </c>
      <c r="AB211" s="12"/>
      <c r="AC211" s="12"/>
      <c r="AD211" s="12"/>
      <c r="AE211" s="12"/>
      <c r="AF211" s="12"/>
    </row>
    <row r="212" spans="1:32" x14ac:dyDescent="0.2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37"/>
      <c r="U212" s="38"/>
      <c r="V212" s="39"/>
      <c r="W212" s="40"/>
      <c r="X212" s="41">
        <f t="shared" si="4"/>
        <v>0</v>
      </c>
      <c r="Y212" s="61">
        <f t="shared" si="5"/>
        <v>0</v>
      </c>
      <c r="Z212" s="54">
        <f t="shared" si="6"/>
        <v>0</v>
      </c>
      <c r="AA212" s="54">
        <f t="shared" si="7"/>
        <v>0</v>
      </c>
      <c r="AB212" s="12"/>
      <c r="AC212" s="12"/>
      <c r="AD212" s="12"/>
      <c r="AE212" s="12"/>
      <c r="AF212" s="12"/>
    </row>
    <row r="213" spans="1:32" x14ac:dyDescent="0.2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37"/>
      <c r="U213" s="38"/>
      <c r="V213" s="39"/>
      <c r="W213" s="40"/>
      <c r="X213" s="41">
        <f t="shared" si="4"/>
        <v>0</v>
      </c>
      <c r="Y213" s="61">
        <f t="shared" si="5"/>
        <v>0</v>
      </c>
      <c r="Z213" s="54">
        <f t="shared" si="6"/>
        <v>0</v>
      </c>
      <c r="AA213" s="54">
        <f t="shared" si="7"/>
        <v>0</v>
      </c>
      <c r="AB213" s="12"/>
      <c r="AC213" s="12"/>
      <c r="AD213" s="12"/>
      <c r="AE213" s="12"/>
      <c r="AF213" s="12"/>
    </row>
    <row r="214" spans="1:32" x14ac:dyDescent="0.2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37"/>
      <c r="U214" s="38"/>
      <c r="V214" s="39"/>
      <c r="W214" s="40"/>
      <c r="X214" s="41">
        <f t="shared" si="4"/>
        <v>0</v>
      </c>
      <c r="Y214" s="61">
        <f t="shared" si="5"/>
        <v>0</v>
      </c>
      <c r="Z214" s="54">
        <f t="shared" si="6"/>
        <v>0</v>
      </c>
      <c r="AA214" s="54">
        <f t="shared" si="7"/>
        <v>0</v>
      </c>
      <c r="AB214" s="12"/>
      <c r="AC214" s="12"/>
      <c r="AD214" s="12"/>
      <c r="AE214" s="12"/>
      <c r="AF214" s="12"/>
    </row>
    <row r="215" spans="1:32" x14ac:dyDescent="0.2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37"/>
      <c r="U215" s="38"/>
      <c r="V215" s="39"/>
      <c r="W215" s="40"/>
      <c r="X215" s="41">
        <f t="shared" si="4"/>
        <v>0</v>
      </c>
      <c r="Y215" s="61">
        <f t="shared" si="5"/>
        <v>0</v>
      </c>
      <c r="Z215" s="54">
        <f t="shared" si="6"/>
        <v>0</v>
      </c>
      <c r="AA215" s="54">
        <f t="shared" si="7"/>
        <v>0</v>
      </c>
      <c r="AB215" s="12"/>
      <c r="AC215" s="12"/>
      <c r="AD215" s="12"/>
      <c r="AE215" s="12"/>
      <c r="AF215" s="12"/>
    </row>
    <row r="216" spans="1:32" x14ac:dyDescent="0.2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37"/>
      <c r="U216" s="38"/>
      <c r="V216" s="39"/>
      <c r="W216" s="40"/>
      <c r="X216" s="41">
        <f t="shared" si="4"/>
        <v>0</v>
      </c>
      <c r="Y216" s="61">
        <f t="shared" si="5"/>
        <v>0</v>
      </c>
      <c r="Z216" s="54">
        <f t="shared" si="6"/>
        <v>0</v>
      </c>
      <c r="AA216" s="54">
        <f t="shared" si="7"/>
        <v>0</v>
      </c>
      <c r="AB216" s="12"/>
      <c r="AC216" s="12"/>
      <c r="AD216" s="12"/>
      <c r="AE216" s="12"/>
      <c r="AF216" s="12"/>
    </row>
    <row r="217" spans="1:32" x14ac:dyDescent="0.2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37"/>
      <c r="U217" s="38"/>
      <c r="V217" s="39"/>
      <c r="W217" s="40"/>
      <c r="X217" s="41">
        <f t="shared" si="4"/>
        <v>0</v>
      </c>
      <c r="Y217" s="61">
        <f t="shared" si="5"/>
        <v>0</v>
      </c>
      <c r="Z217" s="54">
        <f t="shared" si="6"/>
        <v>0</v>
      </c>
      <c r="AA217" s="54">
        <f t="shared" si="7"/>
        <v>0</v>
      </c>
      <c r="AB217" s="12"/>
      <c r="AC217" s="12"/>
      <c r="AD217" s="12"/>
      <c r="AE217" s="12"/>
      <c r="AF217" s="12"/>
    </row>
    <row r="218" spans="1:32" x14ac:dyDescent="0.2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37"/>
      <c r="U218" s="38"/>
      <c r="V218" s="39"/>
      <c r="W218" s="40"/>
      <c r="X218" s="41">
        <f t="shared" si="4"/>
        <v>0</v>
      </c>
      <c r="Y218" s="61">
        <f t="shared" si="5"/>
        <v>0</v>
      </c>
      <c r="Z218" s="54">
        <f t="shared" si="6"/>
        <v>0</v>
      </c>
      <c r="AA218" s="54">
        <f t="shared" si="7"/>
        <v>0</v>
      </c>
      <c r="AB218" s="12"/>
      <c r="AC218" s="12"/>
      <c r="AD218" s="12"/>
      <c r="AE218" s="12"/>
      <c r="AF218" s="12"/>
    </row>
    <row r="219" spans="1:32" x14ac:dyDescent="0.2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37"/>
      <c r="U219" s="38"/>
      <c r="V219" s="39"/>
      <c r="W219" s="40"/>
      <c r="X219" s="41">
        <f t="shared" si="4"/>
        <v>0</v>
      </c>
      <c r="Y219" s="61">
        <f t="shared" si="5"/>
        <v>0</v>
      </c>
      <c r="Z219" s="54">
        <f t="shared" si="6"/>
        <v>0</v>
      </c>
      <c r="AA219" s="54">
        <f t="shared" si="7"/>
        <v>0</v>
      </c>
      <c r="AB219" s="12"/>
      <c r="AC219" s="12"/>
      <c r="AD219" s="12"/>
      <c r="AE219" s="12"/>
      <c r="AF219" s="12"/>
    </row>
    <row r="220" spans="1:32" x14ac:dyDescent="0.2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37"/>
      <c r="U220" s="38"/>
      <c r="V220" s="39"/>
      <c r="W220" s="40"/>
      <c r="X220" s="41">
        <f t="shared" si="4"/>
        <v>0</v>
      </c>
      <c r="Y220" s="61">
        <f t="shared" si="5"/>
        <v>0</v>
      </c>
      <c r="Z220" s="54">
        <f t="shared" si="6"/>
        <v>0</v>
      </c>
      <c r="AA220" s="54">
        <f t="shared" si="7"/>
        <v>0</v>
      </c>
      <c r="AB220" s="12"/>
      <c r="AC220" s="12"/>
      <c r="AD220" s="12"/>
      <c r="AE220" s="12"/>
      <c r="AF220" s="12"/>
    </row>
    <row r="221" spans="1:32" x14ac:dyDescent="0.2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37"/>
      <c r="U221" s="38"/>
      <c r="V221" s="39"/>
      <c r="W221" s="40"/>
      <c r="X221" s="41">
        <f t="shared" si="4"/>
        <v>0</v>
      </c>
      <c r="Y221" s="61">
        <f t="shared" si="5"/>
        <v>0</v>
      </c>
      <c r="Z221" s="54">
        <f t="shared" si="6"/>
        <v>0</v>
      </c>
      <c r="AA221" s="54">
        <f t="shared" si="7"/>
        <v>0</v>
      </c>
      <c r="AB221" s="12"/>
      <c r="AC221" s="12"/>
      <c r="AD221" s="12"/>
      <c r="AE221" s="12"/>
      <c r="AF221" s="12"/>
    </row>
    <row r="222" spans="1:32" x14ac:dyDescent="0.2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37"/>
      <c r="U222" s="38"/>
      <c r="V222" s="39"/>
      <c r="W222" s="40"/>
      <c r="X222" s="41">
        <f t="shared" si="4"/>
        <v>0</v>
      </c>
      <c r="Y222" s="61">
        <f t="shared" si="5"/>
        <v>0</v>
      </c>
      <c r="Z222" s="54">
        <f t="shared" si="6"/>
        <v>0</v>
      </c>
      <c r="AA222" s="54">
        <f t="shared" si="7"/>
        <v>0</v>
      </c>
      <c r="AB222" s="12"/>
      <c r="AC222" s="12"/>
      <c r="AD222" s="12"/>
      <c r="AE222" s="12"/>
      <c r="AF222" s="12"/>
    </row>
    <row r="223" spans="1:32" x14ac:dyDescent="0.2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37"/>
      <c r="U223" s="38"/>
      <c r="V223" s="39"/>
      <c r="W223" s="40"/>
      <c r="X223" s="41">
        <f t="shared" si="4"/>
        <v>0</v>
      </c>
      <c r="Y223" s="61">
        <f t="shared" si="5"/>
        <v>0</v>
      </c>
      <c r="Z223" s="54">
        <f t="shared" si="6"/>
        <v>0</v>
      </c>
      <c r="AA223" s="54">
        <f t="shared" si="7"/>
        <v>0</v>
      </c>
      <c r="AB223" s="12"/>
      <c r="AC223" s="12"/>
      <c r="AD223" s="12"/>
      <c r="AE223" s="12"/>
      <c r="AF223" s="12"/>
    </row>
    <row r="224" spans="1:32" x14ac:dyDescent="0.2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37"/>
      <c r="U224" s="38"/>
      <c r="V224" s="39"/>
      <c r="W224" s="40"/>
      <c r="X224" s="41">
        <f t="shared" si="4"/>
        <v>0</v>
      </c>
      <c r="Y224" s="61">
        <f t="shared" si="5"/>
        <v>0</v>
      </c>
      <c r="Z224" s="54">
        <f t="shared" si="6"/>
        <v>0</v>
      </c>
      <c r="AA224" s="54">
        <f t="shared" si="7"/>
        <v>0</v>
      </c>
      <c r="AB224" s="12"/>
      <c r="AC224" s="12"/>
      <c r="AD224" s="12"/>
      <c r="AE224" s="12"/>
      <c r="AF224" s="12"/>
    </row>
    <row r="225" spans="1:32" x14ac:dyDescent="0.2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37"/>
      <c r="U225" s="38"/>
      <c r="V225" s="39"/>
      <c r="W225" s="40"/>
      <c r="X225" s="41">
        <f t="shared" si="4"/>
        <v>0</v>
      </c>
      <c r="Y225" s="61">
        <f t="shared" si="5"/>
        <v>0</v>
      </c>
      <c r="Z225" s="54">
        <f t="shared" si="6"/>
        <v>0</v>
      </c>
      <c r="AA225" s="54">
        <f t="shared" si="7"/>
        <v>0</v>
      </c>
      <c r="AB225" s="12"/>
      <c r="AC225" s="12"/>
      <c r="AD225" s="12"/>
      <c r="AE225" s="12"/>
      <c r="AF225" s="12"/>
    </row>
    <row r="226" spans="1:32" x14ac:dyDescent="0.2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37"/>
      <c r="U226" s="38"/>
      <c r="V226" s="39"/>
      <c r="W226" s="40"/>
      <c r="X226" s="41">
        <f t="shared" si="4"/>
        <v>0</v>
      </c>
      <c r="Y226" s="61">
        <f t="shared" si="5"/>
        <v>0</v>
      </c>
      <c r="Z226" s="54">
        <f t="shared" si="6"/>
        <v>0</v>
      </c>
      <c r="AA226" s="54">
        <f t="shared" si="7"/>
        <v>0</v>
      </c>
      <c r="AB226" s="12"/>
      <c r="AC226" s="12"/>
      <c r="AD226" s="12"/>
      <c r="AE226" s="12"/>
      <c r="AF226" s="12"/>
    </row>
    <row r="227" spans="1:32" x14ac:dyDescent="0.2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37"/>
      <c r="U227" s="38"/>
      <c r="V227" s="39"/>
      <c r="W227" s="40"/>
      <c r="X227" s="41">
        <f t="shared" si="4"/>
        <v>0</v>
      </c>
      <c r="Y227" s="61">
        <f t="shared" si="5"/>
        <v>0</v>
      </c>
      <c r="Z227" s="54">
        <f t="shared" si="6"/>
        <v>0</v>
      </c>
      <c r="AA227" s="54">
        <f t="shared" si="7"/>
        <v>0</v>
      </c>
      <c r="AB227" s="12"/>
      <c r="AC227" s="12"/>
      <c r="AD227" s="12"/>
      <c r="AE227" s="12"/>
      <c r="AF227" s="12"/>
    </row>
    <row r="228" spans="1:32" x14ac:dyDescent="0.2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37"/>
      <c r="U228" s="38"/>
      <c r="V228" s="39"/>
      <c r="W228" s="40"/>
      <c r="X228" s="41">
        <f t="shared" si="4"/>
        <v>0</v>
      </c>
      <c r="Y228" s="61">
        <f t="shared" si="5"/>
        <v>0</v>
      </c>
      <c r="Z228" s="54">
        <f t="shared" si="6"/>
        <v>0</v>
      </c>
      <c r="AA228" s="54">
        <f t="shared" si="7"/>
        <v>0</v>
      </c>
      <c r="AB228" s="12"/>
      <c r="AC228" s="12"/>
      <c r="AD228" s="12"/>
      <c r="AE228" s="12"/>
      <c r="AF228" s="12"/>
    </row>
    <row r="229" spans="1:32" x14ac:dyDescent="0.2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37"/>
      <c r="U229" s="38"/>
      <c r="V229" s="39"/>
      <c r="W229" s="40"/>
      <c r="X229" s="41">
        <f t="shared" si="4"/>
        <v>0</v>
      </c>
      <c r="Y229" s="61">
        <f t="shared" si="5"/>
        <v>0</v>
      </c>
      <c r="Z229" s="54">
        <f t="shared" si="6"/>
        <v>0</v>
      </c>
      <c r="AA229" s="54">
        <f t="shared" si="7"/>
        <v>0</v>
      </c>
      <c r="AB229" s="12"/>
      <c r="AC229" s="12"/>
      <c r="AD229" s="12"/>
      <c r="AE229" s="12"/>
      <c r="AF229" s="12"/>
    </row>
    <row r="230" spans="1:32" x14ac:dyDescent="0.2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37"/>
      <c r="U230" s="38"/>
      <c r="V230" s="39"/>
      <c r="W230" s="40"/>
      <c r="X230" s="41">
        <f t="shared" si="4"/>
        <v>0</v>
      </c>
      <c r="Y230" s="61">
        <f t="shared" si="5"/>
        <v>0</v>
      </c>
      <c r="Z230" s="54">
        <f t="shared" si="6"/>
        <v>0</v>
      </c>
      <c r="AA230" s="54">
        <f t="shared" si="7"/>
        <v>0</v>
      </c>
      <c r="AB230" s="12"/>
      <c r="AC230" s="12"/>
      <c r="AD230" s="12"/>
      <c r="AE230" s="12"/>
      <c r="AF230" s="12"/>
    </row>
    <row r="231" spans="1:32" x14ac:dyDescent="0.2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37"/>
      <c r="U231" s="38"/>
      <c r="V231" s="39"/>
      <c r="W231" s="40"/>
      <c r="X231" s="41">
        <f t="shared" si="4"/>
        <v>0</v>
      </c>
      <c r="Y231" s="61">
        <f t="shared" si="5"/>
        <v>0</v>
      </c>
      <c r="Z231" s="54">
        <f t="shared" si="6"/>
        <v>0</v>
      </c>
      <c r="AA231" s="54">
        <f t="shared" si="7"/>
        <v>0</v>
      </c>
      <c r="AB231" s="12"/>
      <c r="AC231" s="12"/>
      <c r="AD231" s="12"/>
      <c r="AE231" s="12"/>
      <c r="AF231" s="12"/>
    </row>
    <row r="232" spans="1:32" x14ac:dyDescent="0.2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37"/>
      <c r="U232" s="38"/>
      <c r="V232" s="39"/>
      <c r="W232" s="40"/>
      <c r="X232" s="41">
        <f t="shared" ref="X232:X295" si="8">X231+W232</f>
        <v>0</v>
      </c>
      <c r="Y232" s="61">
        <f t="shared" ref="Y232:Y295" si="9">IF(U233=0,0,DATEDIF(U232,U233,"d"))</f>
        <v>0</v>
      </c>
      <c r="Z232" s="54">
        <f t="shared" ref="Z232:Z295" si="10">IF(X232&lt;=0,0,INT(X232*Y232*$N$1/36500))</f>
        <v>0</v>
      </c>
      <c r="AA232" s="54">
        <f t="shared" ref="AA232:AA295" si="11">AA231+Z232</f>
        <v>0</v>
      </c>
      <c r="AB232" s="12"/>
      <c r="AC232" s="12"/>
      <c r="AD232" s="12"/>
      <c r="AE232" s="12"/>
      <c r="AF232" s="12"/>
    </row>
    <row r="233" spans="1:32" x14ac:dyDescent="0.2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37"/>
      <c r="U233" s="38"/>
      <c r="V233" s="39"/>
      <c r="W233" s="40"/>
      <c r="X233" s="41">
        <f t="shared" si="8"/>
        <v>0</v>
      </c>
      <c r="Y233" s="61">
        <f t="shared" si="9"/>
        <v>0</v>
      </c>
      <c r="Z233" s="54">
        <f t="shared" si="10"/>
        <v>0</v>
      </c>
      <c r="AA233" s="54">
        <f t="shared" si="11"/>
        <v>0</v>
      </c>
      <c r="AB233" s="12"/>
      <c r="AC233" s="12"/>
      <c r="AD233" s="12"/>
      <c r="AE233" s="12"/>
      <c r="AF233" s="12"/>
    </row>
    <row r="234" spans="1:32" x14ac:dyDescent="0.2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37"/>
      <c r="U234" s="38"/>
      <c r="V234" s="39"/>
      <c r="W234" s="40"/>
      <c r="X234" s="41">
        <f t="shared" si="8"/>
        <v>0</v>
      </c>
      <c r="Y234" s="61">
        <f t="shared" si="9"/>
        <v>0</v>
      </c>
      <c r="Z234" s="54">
        <f t="shared" si="10"/>
        <v>0</v>
      </c>
      <c r="AA234" s="54">
        <f t="shared" si="11"/>
        <v>0</v>
      </c>
      <c r="AB234" s="12"/>
      <c r="AC234" s="12"/>
      <c r="AD234" s="12"/>
      <c r="AE234" s="12"/>
      <c r="AF234" s="12"/>
    </row>
    <row r="235" spans="1:32" x14ac:dyDescent="0.2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37"/>
      <c r="U235" s="38"/>
      <c r="V235" s="39"/>
      <c r="W235" s="40"/>
      <c r="X235" s="41">
        <f t="shared" si="8"/>
        <v>0</v>
      </c>
      <c r="Y235" s="61">
        <f t="shared" si="9"/>
        <v>0</v>
      </c>
      <c r="Z235" s="54">
        <f t="shared" si="10"/>
        <v>0</v>
      </c>
      <c r="AA235" s="54">
        <f t="shared" si="11"/>
        <v>0</v>
      </c>
      <c r="AB235" s="12"/>
      <c r="AC235" s="12"/>
      <c r="AD235" s="12"/>
      <c r="AE235" s="12"/>
      <c r="AF235" s="12"/>
    </row>
    <row r="236" spans="1:32" x14ac:dyDescent="0.2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37"/>
      <c r="U236" s="38"/>
      <c r="V236" s="39"/>
      <c r="W236" s="40"/>
      <c r="X236" s="41">
        <f t="shared" si="8"/>
        <v>0</v>
      </c>
      <c r="Y236" s="61">
        <f t="shared" si="9"/>
        <v>0</v>
      </c>
      <c r="Z236" s="54">
        <f t="shared" si="10"/>
        <v>0</v>
      </c>
      <c r="AA236" s="54">
        <f t="shared" si="11"/>
        <v>0</v>
      </c>
      <c r="AB236" s="12"/>
      <c r="AC236" s="12"/>
      <c r="AD236" s="12"/>
      <c r="AE236" s="12"/>
      <c r="AF236" s="12"/>
    </row>
    <row r="237" spans="1:32" x14ac:dyDescent="0.2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37"/>
      <c r="U237" s="38"/>
      <c r="V237" s="39"/>
      <c r="W237" s="40"/>
      <c r="X237" s="41">
        <f t="shared" si="8"/>
        <v>0</v>
      </c>
      <c r="Y237" s="61">
        <f t="shared" si="9"/>
        <v>0</v>
      </c>
      <c r="Z237" s="54">
        <f t="shared" si="10"/>
        <v>0</v>
      </c>
      <c r="AA237" s="54">
        <f t="shared" si="11"/>
        <v>0</v>
      </c>
      <c r="AB237" s="12"/>
      <c r="AC237" s="12"/>
      <c r="AD237" s="12"/>
      <c r="AE237" s="12"/>
      <c r="AF237" s="12"/>
    </row>
    <row r="238" spans="1:32" x14ac:dyDescent="0.2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37"/>
      <c r="U238" s="38"/>
      <c r="V238" s="39"/>
      <c r="W238" s="40"/>
      <c r="X238" s="41">
        <f t="shared" si="8"/>
        <v>0</v>
      </c>
      <c r="Y238" s="61">
        <f t="shared" si="9"/>
        <v>0</v>
      </c>
      <c r="Z238" s="54">
        <f t="shared" si="10"/>
        <v>0</v>
      </c>
      <c r="AA238" s="54">
        <f t="shared" si="11"/>
        <v>0</v>
      </c>
      <c r="AB238" s="12"/>
      <c r="AC238" s="12"/>
      <c r="AD238" s="12"/>
      <c r="AE238" s="12"/>
      <c r="AF238" s="12"/>
    </row>
    <row r="239" spans="1:32" x14ac:dyDescent="0.2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37"/>
      <c r="U239" s="38"/>
      <c r="V239" s="39"/>
      <c r="W239" s="40"/>
      <c r="X239" s="41">
        <f t="shared" si="8"/>
        <v>0</v>
      </c>
      <c r="Y239" s="61">
        <f t="shared" si="9"/>
        <v>0</v>
      </c>
      <c r="Z239" s="54">
        <f t="shared" si="10"/>
        <v>0</v>
      </c>
      <c r="AA239" s="54">
        <f t="shared" si="11"/>
        <v>0</v>
      </c>
      <c r="AB239" s="12"/>
      <c r="AC239" s="12"/>
      <c r="AD239" s="12"/>
      <c r="AE239" s="12"/>
      <c r="AF239" s="12"/>
    </row>
    <row r="240" spans="1:32" x14ac:dyDescent="0.2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37"/>
      <c r="U240" s="38"/>
      <c r="V240" s="39"/>
      <c r="W240" s="40"/>
      <c r="X240" s="41">
        <f t="shared" si="8"/>
        <v>0</v>
      </c>
      <c r="Y240" s="61">
        <f t="shared" si="9"/>
        <v>0</v>
      </c>
      <c r="Z240" s="54">
        <f t="shared" si="10"/>
        <v>0</v>
      </c>
      <c r="AA240" s="54">
        <f t="shared" si="11"/>
        <v>0</v>
      </c>
      <c r="AB240" s="12"/>
      <c r="AC240" s="12"/>
      <c r="AD240" s="12"/>
      <c r="AE240" s="12"/>
      <c r="AF240" s="12"/>
    </row>
    <row r="241" spans="1:32" x14ac:dyDescent="0.2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37"/>
      <c r="U241" s="38"/>
      <c r="V241" s="39"/>
      <c r="W241" s="40"/>
      <c r="X241" s="41">
        <f t="shared" si="8"/>
        <v>0</v>
      </c>
      <c r="Y241" s="61">
        <f t="shared" si="9"/>
        <v>0</v>
      </c>
      <c r="Z241" s="54">
        <f t="shared" si="10"/>
        <v>0</v>
      </c>
      <c r="AA241" s="54">
        <f t="shared" si="11"/>
        <v>0</v>
      </c>
      <c r="AB241" s="12"/>
      <c r="AC241" s="12"/>
      <c r="AD241" s="12"/>
      <c r="AE241" s="12"/>
      <c r="AF241" s="12"/>
    </row>
    <row r="242" spans="1:32" x14ac:dyDescent="0.2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37"/>
      <c r="U242" s="38"/>
      <c r="V242" s="39"/>
      <c r="W242" s="40"/>
      <c r="X242" s="41">
        <f t="shared" si="8"/>
        <v>0</v>
      </c>
      <c r="Y242" s="61">
        <f t="shared" si="9"/>
        <v>0</v>
      </c>
      <c r="Z242" s="54">
        <f t="shared" si="10"/>
        <v>0</v>
      </c>
      <c r="AA242" s="54">
        <f t="shared" si="11"/>
        <v>0</v>
      </c>
      <c r="AB242" s="12"/>
      <c r="AC242" s="12"/>
      <c r="AD242" s="12"/>
      <c r="AE242" s="12"/>
      <c r="AF242" s="12"/>
    </row>
    <row r="243" spans="1:32" x14ac:dyDescent="0.2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37"/>
      <c r="U243" s="38"/>
      <c r="V243" s="39"/>
      <c r="W243" s="40"/>
      <c r="X243" s="41">
        <f t="shared" si="8"/>
        <v>0</v>
      </c>
      <c r="Y243" s="61">
        <f t="shared" si="9"/>
        <v>0</v>
      </c>
      <c r="Z243" s="54">
        <f t="shared" si="10"/>
        <v>0</v>
      </c>
      <c r="AA243" s="54">
        <f t="shared" si="11"/>
        <v>0</v>
      </c>
      <c r="AB243" s="12"/>
      <c r="AC243" s="12"/>
      <c r="AD243" s="12"/>
      <c r="AE243" s="12"/>
      <c r="AF243" s="12"/>
    </row>
    <row r="244" spans="1:32" x14ac:dyDescent="0.2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37"/>
      <c r="U244" s="38"/>
      <c r="V244" s="39"/>
      <c r="W244" s="40"/>
      <c r="X244" s="41">
        <f t="shared" si="8"/>
        <v>0</v>
      </c>
      <c r="Y244" s="61">
        <f t="shared" si="9"/>
        <v>0</v>
      </c>
      <c r="Z244" s="54">
        <f t="shared" si="10"/>
        <v>0</v>
      </c>
      <c r="AA244" s="54">
        <f t="shared" si="11"/>
        <v>0</v>
      </c>
      <c r="AB244" s="12"/>
      <c r="AC244" s="12"/>
      <c r="AD244" s="12"/>
      <c r="AE244" s="12"/>
      <c r="AF244" s="12"/>
    </row>
    <row r="245" spans="1:32" x14ac:dyDescent="0.2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37"/>
      <c r="U245" s="38"/>
      <c r="V245" s="39"/>
      <c r="W245" s="40"/>
      <c r="X245" s="41">
        <f t="shared" si="8"/>
        <v>0</v>
      </c>
      <c r="Y245" s="61">
        <f t="shared" si="9"/>
        <v>0</v>
      </c>
      <c r="Z245" s="54">
        <f t="shared" si="10"/>
        <v>0</v>
      </c>
      <c r="AA245" s="54">
        <f t="shared" si="11"/>
        <v>0</v>
      </c>
      <c r="AB245" s="12"/>
      <c r="AC245" s="12"/>
      <c r="AD245" s="12"/>
      <c r="AE245" s="12"/>
      <c r="AF245" s="12"/>
    </row>
    <row r="246" spans="1:32" x14ac:dyDescent="0.2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37"/>
      <c r="U246" s="38"/>
      <c r="V246" s="39"/>
      <c r="W246" s="40"/>
      <c r="X246" s="41">
        <f t="shared" si="8"/>
        <v>0</v>
      </c>
      <c r="Y246" s="61">
        <f t="shared" si="9"/>
        <v>0</v>
      </c>
      <c r="Z246" s="54">
        <f t="shared" si="10"/>
        <v>0</v>
      </c>
      <c r="AA246" s="54">
        <f t="shared" si="11"/>
        <v>0</v>
      </c>
      <c r="AB246" s="12"/>
      <c r="AC246" s="12"/>
      <c r="AD246" s="12"/>
      <c r="AE246" s="12"/>
      <c r="AF246" s="12"/>
    </row>
    <row r="247" spans="1:32" x14ac:dyDescent="0.2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37"/>
      <c r="U247" s="38"/>
      <c r="V247" s="39"/>
      <c r="W247" s="40"/>
      <c r="X247" s="41">
        <f t="shared" si="8"/>
        <v>0</v>
      </c>
      <c r="Y247" s="61">
        <f t="shared" si="9"/>
        <v>0</v>
      </c>
      <c r="Z247" s="54">
        <f t="shared" si="10"/>
        <v>0</v>
      </c>
      <c r="AA247" s="54">
        <f t="shared" si="11"/>
        <v>0</v>
      </c>
      <c r="AB247" s="12"/>
      <c r="AC247" s="12"/>
      <c r="AD247" s="12"/>
      <c r="AE247" s="12"/>
      <c r="AF247" s="12"/>
    </row>
    <row r="248" spans="1:32" x14ac:dyDescent="0.2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37"/>
      <c r="U248" s="38"/>
      <c r="V248" s="39"/>
      <c r="W248" s="40"/>
      <c r="X248" s="41">
        <f t="shared" si="8"/>
        <v>0</v>
      </c>
      <c r="Y248" s="61">
        <f t="shared" si="9"/>
        <v>0</v>
      </c>
      <c r="Z248" s="54">
        <f t="shared" si="10"/>
        <v>0</v>
      </c>
      <c r="AA248" s="54">
        <f t="shared" si="11"/>
        <v>0</v>
      </c>
      <c r="AB248" s="12"/>
      <c r="AC248" s="12"/>
      <c r="AD248" s="12"/>
      <c r="AE248" s="12"/>
      <c r="AF248" s="12"/>
    </row>
    <row r="249" spans="1:32" x14ac:dyDescent="0.2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37"/>
      <c r="U249" s="38"/>
      <c r="V249" s="39"/>
      <c r="W249" s="40"/>
      <c r="X249" s="41">
        <f t="shared" si="8"/>
        <v>0</v>
      </c>
      <c r="Y249" s="61">
        <f t="shared" si="9"/>
        <v>0</v>
      </c>
      <c r="Z249" s="54">
        <f t="shared" si="10"/>
        <v>0</v>
      </c>
      <c r="AA249" s="54">
        <f t="shared" si="11"/>
        <v>0</v>
      </c>
      <c r="AB249" s="12"/>
      <c r="AC249" s="12"/>
      <c r="AD249" s="12"/>
      <c r="AE249" s="12"/>
      <c r="AF249" s="12"/>
    </row>
    <row r="250" spans="1:32" x14ac:dyDescent="0.2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37"/>
      <c r="U250" s="38"/>
      <c r="V250" s="39"/>
      <c r="W250" s="40"/>
      <c r="X250" s="41">
        <f t="shared" si="8"/>
        <v>0</v>
      </c>
      <c r="Y250" s="61">
        <f t="shared" si="9"/>
        <v>0</v>
      </c>
      <c r="Z250" s="54">
        <f t="shared" si="10"/>
        <v>0</v>
      </c>
      <c r="AA250" s="54">
        <f t="shared" si="11"/>
        <v>0</v>
      </c>
      <c r="AB250" s="12"/>
      <c r="AC250" s="12"/>
      <c r="AD250" s="12"/>
      <c r="AE250" s="12"/>
      <c r="AF250" s="12"/>
    </row>
    <row r="251" spans="1:32" x14ac:dyDescent="0.2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37"/>
      <c r="U251" s="38"/>
      <c r="V251" s="39"/>
      <c r="W251" s="40"/>
      <c r="X251" s="41">
        <f t="shared" si="8"/>
        <v>0</v>
      </c>
      <c r="Y251" s="61">
        <f t="shared" si="9"/>
        <v>0</v>
      </c>
      <c r="Z251" s="54">
        <f t="shared" si="10"/>
        <v>0</v>
      </c>
      <c r="AA251" s="54">
        <f t="shared" si="11"/>
        <v>0</v>
      </c>
      <c r="AB251" s="12"/>
      <c r="AC251" s="12"/>
      <c r="AD251" s="12"/>
      <c r="AE251" s="12"/>
      <c r="AF251" s="12"/>
    </row>
    <row r="252" spans="1:32" x14ac:dyDescent="0.2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37"/>
      <c r="U252" s="38"/>
      <c r="V252" s="39"/>
      <c r="W252" s="40"/>
      <c r="X252" s="41">
        <f t="shared" si="8"/>
        <v>0</v>
      </c>
      <c r="Y252" s="61">
        <f t="shared" si="9"/>
        <v>0</v>
      </c>
      <c r="Z252" s="54">
        <f t="shared" si="10"/>
        <v>0</v>
      </c>
      <c r="AA252" s="54">
        <f t="shared" si="11"/>
        <v>0</v>
      </c>
      <c r="AB252" s="12"/>
      <c r="AC252" s="12"/>
      <c r="AD252" s="12"/>
      <c r="AE252" s="12"/>
      <c r="AF252" s="12"/>
    </row>
    <row r="253" spans="1:32" x14ac:dyDescent="0.2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37"/>
      <c r="U253" s="38"/>
      <c r="V253" s="39"/>
      <c r="W253" s="40"/>
      <c r="X253" s="41">
        <f t="shared" si="8"/>
        <v>0</v>
      </c>
      <c r="Y253" s="61">
        <f t="shared" si="9"/>
        <v>0</v>
      </c>
      <c r="Z253" s="54">
        <f t="shared" si="10"/>
        <v>0</v>
      </c>
      <c r="AA253" s="54">
        <f t="shared" si="11"/>
        <v>0</v>
      </c>
      <c r="AB253" s="12"/>
      <c r="AC253" s="12"/>
      <c r="AD253" s="12"/>
      <c r="AE253" s="12"/>
      <c r="AF253" s="12"/>
    </row>
    <row r="254" spans="1:32" x14ac:dyDescent="0.2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37"/>
      <c r="U254" s="38"/>
      <c r="V254" s="39"/>
      <c r="W254" s="40"/>
      <c r="X254" s="41">
        <f t="shared" si="8"/>
        <v>0</v>
      </c>
      <c r="Y254" s="61">
        <f t="shared" si="9"/>
        <v>0</v>
      </c>
      <c r="Z254" s="54">
        <f t="shared" si="10"/>
        <v>0</v>
      </c>
      <c r="AA254" s="54">
        <f t="shared" si="11"/>
        <v>0</v>
      </c>
      <c r="AB254" s="12"/>
      <c r="AC254" s="12"/>
      <c r="AD254" s="12"/>
      <c r="AE254" s="12"/>
      <c r="AF254" s="12"/>
    </row>
    <row r="255" spans="1:32" x14ac:dyDescent="0.2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37"/>
      <c r="U255" s="38"/>
      <c r="V255" s="39"/>
      <c r="W255" s="40"/>
      <c r="X255" s="41">
        <f t="shared" si="8"/>
        <v>0</v>
      </c>
      <c r="Y255" s="61">
        <f t="shared" si="9"/>
        <v>0</v>
      </c>
      <c r="Z255" s="54">
        <f t="shared" si="10"/>
        <v>0</v>
      </c>
      <c r="AA255" s="54">
        <f t="shared" si="11"/>
        <v>0</v>
      </c>
      <c r="AB255" s="12"/>
      <c r="AC255" s="12"/>
      <c r="AD255" s="12"/>
      <c r="AE255" s="12"/>
      <c r="AF255" s="12"/>
    </row>
    <row r="256" spans="1:32" x14ac:dyDescent="0.2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37"/>
      <c r="U256" s="38"/>
      <c r="V256" s="39"/>
      <c r="W256" s="40"/>
      <c r="X256" s="41">
        <f t="shared" si="8"/>
        <v>0</v>
      </c>
      <c r="Y256" s="61">
        <f t="shared" si="9"/>
        <v>0</v>
      </c>
      <c r="Z256" s="54">
        <f t="shared" si="10"/>
        <v>0</v>
      </c>
      <c r="AA256" s="54">
        <f t="shared" si="11"/>
        <v>0</v>
      </c>
      <c r="AB256" s="12"/>
      <c r="AC256" s="12"/>
      <c r="AD256" s="12"/>
      <c r="AE256" s="12"/>
      <c r="AF256" s="12"/>
    </row>
    <row r="257" spans="1:32" x14ac:dyDescent="0.2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37"/>
      <c r="U257" s="38"/>
      <c r="V257" s="39"/>
      <c r="W257" s="40"/>
      <c r="X257" s="41">
        <f t="shared" si="8"/>
        <v>0</v>
      </c>
      <c r="Y257" s="61">
        <f t="shared" si="9"/>
        <v>0</v>
      </c>
      <c r="Z257" s="54">
        <f t="shared" si="10"/>
        <v>0</v>
      </c>
      <c r="AA257" s="54">
        <f t="shared" si="11"/>
        <v>0</v>
      </c>
      <c r="AB257" s="12"/>
      <c r="AC257" s="12"/>
      <c r="AD257" s="12"/>
      <c r="AE257" s="12"/>
      <c r="AF257" s="12"/>
    </row>
    <row r="258" spans="1:32" x14ac:dyDescent="0.2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37"/>
      <c r="U258" s="38"/>
      <c r="V258" s="39"/>
      <c r="W258" s="40"/>
      <c r="X258" s="41">
        <f t="shared" si="8"/>
        <v>0</v>
      </c>
      <c r="Y258" s="61">
        <f t="shared" si="9"/>
        <v>0</v>
      </c>
      <c r="Z258" s="54">
        <f t="shared" si="10"/>
        <v>0</v>
      </c>
      <c r="AA258" s="54">
        <f t="shared" si="11"/>
        <v>0</v>
      </c>
      <c r="AB258" s="12"/>
      <c r="AC258" s="12"/>
      <c r="AD258" s="12"/>
      <c r="AE258" s="12"/>
      <c r="AF258" s="12"/>
    </row>
    <row r="259" spans="1:32" x14ac:dyDescent="0.2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37"/>
      <c r="U259" s="38"/>
      <c r="V259" s="39"/>
      <c r="W259" s="40"/>
      <c r="X259" s="41">
        <f t="shared" si="8"/>
        <v>0</v>
      </c>
      <c r="Y259" s="61">
        <f t="shared" si="9"/>
        <v>0</v>
      </c>
      <c r="Z259" s="54">
        <f t="shared" si="10"/>
        <v>0</v>
      </c>
      <c r="AA259" s="54">
        <f t="shared" si="11"/>
        <v>0</v>
      </c>
      <c r="AB259" s="12"/>
      <c r="AC259" s="12"/>
      <c r="AD259" s="12"/>
      <c r="AE259" s="12"/>
      <c r="AF259" s="12"/>
    </row>
    <row r="260" spans="1:32" x14ac:dyDescent="0.2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37"/>
      <c r="U260" s="38"/>
      <c r="V260" s="39"/>
      <c r="W260" s="40"/>
      <c r="X260" s="41">
        <f t="shared" si="8"/>
        <v>0</v>
      </c>
      <c r="Y260" s="61">
        <f t="shared" si="9"/>
        <v>0</v>
      </c>
      <c r="Z260" s="54">
        <f t="shared" si="10"/>
        <v>0</v>
      </c>
      <c r="AA260" s="54">
        <f t="shared" si="11"/>
        <v>0</v>
      </c>
      <c r="AB260" s="12"/>
      <c r="AC260" s="12"/>
      <c r="AD260" s="12"/>
      <c r="AE260" s="12"/>
      <c r="AF260" s="12"/>
    </row>
    <row r="261" spans="1:32" x14ac:dyDescent="0.2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37"/>
      <c r="U261" s="38"/>
      <c r="V261" s="39"/>
      <c r="W261" s="40"/>
      <c r="X261" s="41">
        <f t="shared" si="8"/>
        <v>0</v>
      </c>
      <c r="Y261" s="61">
        <f t="shared" si="9"/>
        <v>0</v>
      </c>
      <c r="Z261" s="54">
        <f t="shared" si="10"/>
        <v>0</v>
      </c>
      <c r="AA261" s="54">
        <f t="shared" si="11"/>
        <v>0</v>
      </c>
      <c r="AB261" s="12"/>
      <c r="AC261" s="12"/>
      <c r="AD261" s="12"/>
      <c r="AE261" s="12"/>
      <c r="AF261" s="12"/>
    </row>
    <row r="262" spans="1:32" x14ac:dyDescent="0.2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37"/>
      <c r="U262" s="38"/>
      <c r="V262" s="39"/>
      <c r="W262" s="40"/>
      <c r="X262" s="41">
        <f t="shared" si="8"/>
        <v>0</v>
      </c>
      <c r="Y262" s="61">
        <f t="shared" si="9"/>
        <v>0</v>
      </c>
      <c r="Z262" s="54">
        <f t="shared" si="10"/>
        <v>0</v>
      </c>
      <c r="AA262" s="54">
        <f t="shared" si="11"/>
        <v>0</v>
      </c>
      <c r="AB262" s="12"/>
      <c r="AC262" s="12"/>
      <c r="AD262" s="12"/>
      <c r="AE262" s="12"/>
      <c r="AF262" s="12"/>
    </row>
    <row r="263" spans="1:32" x14ac:dyDescent="0.2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37"/>
      <c r="U263" s="38"/>
      <c r="V263" s="39"/>
      <c r="W263" s="40"/>
      <c r="X263" s="41">
        <f t="shared" si="8"/>
        <v>0</v>
      </c>
      <c r="Y263" s="61">
        <f t="shared" si="9"/>
        <v>0</v>
      </c>
      <c r="Z263" s="54">
        <f t="shared" si="10"/>
        <v>0</v>
      </c>
      <c r="AA263" s="54">
        <f t="shared" si="11"/>
        <v>0</v>
      </c>
      <c r="AB263" s="12"/>
      <c r="AC263" s="12"/>
      <c r="AD263" s="12"/>
      <c r="AE263" s="12"/>
      <c r="AF263" s="12"/>
    </row>
    <row r="264" spans="1:32" x14ac:dyDescent="0.2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37"/>
      <c r="U264" s="38"/>
      <c r="V264" s="39"/>
      <c r="W264" s="40"/>
      <c r="X264" s="41">
        <f t="shared" si="8"/>
        <v>0</v>
      </c>
      <c r="Y264" s="61">
        <f t="shared" si="9"/>
        <v>0</v>
      </c>
      <c r="Z264" s="54">
        <f t="shared" si="10"/>
        <v>0</v>
      </c>
      <c r="AA264" s="54">
        <f t="shared" si="11"/>
        <v>0</v>
      </c>
      <c r="AB264" s="12"/>
      <c r="AC264" s="12"/>
      <c r="AD264" s="12"/>
      <c r="AE264" s="12"/>
      <c r="AF264" s="12"/>
    </row>
    <row r="265" spans="1:32" x14ac:dyDescent="0.2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37"/>
      <c r="U265" s="38"/>
      <c r="V265" s="39"/>
      <c r="W265" s="40"/>
      <c r="X265" s="41">
        <f t="shared" si="8"/>
        <v>0</v>
      </c>
      <c r="Y265" s="61">
        <f t="shared" si="9"/>
        <v>0</v>
      </c>
      <c r="Z265" s="54">
        <f t="shared" si="10"/>
        <v>0</v>
      </c>
      <c r="AA265" s="54">
        <f t="shared" si="11"/>
        <v>0</v>
      </c>
      <c r="AB265" s="12"/>
      <c r="AC265" s="12"/>
      <c r="AD265" s="12"/>
      <c r="AE265" s="12"/>
      <c r="AF265" s="12"/>
    </row>
    <row r="266" spans="1:32" x14ac:dyDescent="0.2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37"/>
      <c r="U266" s="38"/>
      <c r="V266" s="39"/>
      <c r="W266" s="40"/>
      <c r="X266" s="41">
        <f t="shared" si="8"/>
        <v>0</v>
      </c>
      <c r="Y266" s="61">
        <f t="shared" si="9"/>
        <v>0</v>
      </c>
      <c r="Z266" s="54">
        <f t="shared" si="10"/>
        <v>0</v>
      </c>
      <c r="AA266" s="54">
        <f t="shared" si="11"/>
        <v>0</v>
      </c>
      <c r="AB266" s="12"/>
      <c r="AC266" s="12"/>
      <c r="AD266" s="12"/>
      <c r="AE266" s="12"/>
      <c r="AF266" s="12"/>
    </row>
    <row r="267" spans="1:32" x14ac:dyDescent="0.2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37"/>
      <c r="U267" s="38"/>
      <c r="V267" s="39"/>
      <c r="W267" s="40"/>
      <c r="X267" s="41">
        <f t="shared" si="8"/>
        <v>0</v>
      </c>
      <c r="Y267" s="61">
        <f t="shared" si="9"/>
        <v>0</v>
      </c>
      <c r="Z267" s="54">
        <f t="shared" si="10"/>
        <v>0</v>
      </c>
      <c r="AA267" s="54">
        <f t="shared" si="11"/>
        <v>0</v>
      </c>
      <c r="AB267" s="12"/>
      <c r="AC267" s="12"/>
      <c r="AD267" s="12"/>
      <c r="AE267" s="12"/>
      <c r="AF267" s="12"/>
    </row>
    <row r="268" spans="1:32" x14ac:dyDescent="0.2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37"/>
      <c r="U268" s="38"/>
      <c r="V268" s="39"/>
      <c r="W268" s="40"/>
      <c r="X268" s="41">
        <f t="shared" si="8"/>
        <v>0</v>
      </c>
      <c r="Y268" s="61">
        <f t="shared" si="9"/>
        <v>0</v>
      </c>
      <c r="Z268" s="54">
        <f t="shared" si="10"/>
        <v>0</v>
      </c>
      <c r="AA268" s="54">
        <f t="shared" si="11"/>
        <v>0</v>
      </c>
      <c r="AB268" s="12"/>
      <c r="AC268" s="12"/>
      <c r="AD268" s="12"/>
      <c r="AE268" s="12"/>
      <c r="AF268" s="12"/>
    </row>
    <row r="269" spans="1:32" x14ac:dyDescent="0.2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37"/>
      <c r="U269" s="38"/>
      <c r="V269" s="39"/>
      <c r="W269" s="40"/>
      <c r="X269" s="41">
        <f t="shared" si="8"/>
        <v>0</v>
      </c>
      <c r="Y269" s="61">
        <f t="shared" si="9"/>
        <v>0</v>
      </c>
      <c r="Z269" s="54">
        <f t="shared" si="10"/>
        <v>0</v>
      </c>
      <c r="AA269" s="54">
        <f t="shared" si="11"/>
        <v>0</v>
      </c>
      <c r="AB269" s="12"/>
      <c r="AC269" s="12"/>
      <c r="AD269" s="12"/>
      <c r="AE269" s="12"/>
      <c r="AF269" s="12"/>
    </row>
    <row r="270" spans="1:32" x14ac:dyDescent="0.2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37"/>
      <c r="U270" s="38"/>
      <c r="V270" s="39"/>
      <c r="W270" s="40"/>
      <c r="X270" s="41">
        <f t="shared" si="8"/>
        <v>0</v>
      </c>
      <c r="Y270" s="61">
        <f t="shared" si="9"/>
        <v>0</v>
      </c>
      <c r="Z270" s="54">
        <f t="shared" si="10"/>
        <v>0</v>
      </c>
      <c r="AA270" s="54">
        <f t="shared" si="11"/>
        <v>0</v>
      </c>
      <c r="AB270" s="12"/>
      <c r="AC270" s="12"/>
      <c r="AD270" s="12"/>
      <c r="AE270" s="12"/>
      <c r="AF270" s="12"/>
    </row>
    <row r="271" spans="1:32" x14ac:dyDescent="0.2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37"/>
      <c r="U271" s="38"/>
      <c r="V271" s="39"/>
      <c r="W271" s="40"/>
      <c r="X271" s="41">
        <f t="shared" si="8"/>
        <v>0</v>
      </c>
      <c r="Y271" s="61">
        <f t="shared" si="9"/>
        <v>0</v>
      </c>
      <c r="Z271" s="54">
        <f t="shared" si="10"/>
        <v>0</v>
      </c>
      <c r="AA271" s="54">
        <f t="shared" si="11"/>
        <v>0</v>
      </c>
      <c r="AB271" s="12"/>
      <c r="AC271" s="12"/>
      <c r="AD271" s="12"/>
      <c r="AE271" s="12"/>
      <c r="AF271" s="12"/>
    </row>
    <row r="272" spans="1:32" x14ac:dyDescent="0.2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37"/>
      <c r="U272" s="38"/>
      <c r="V272" s="39"/>
      <c r="W272" s="40"/>
      <c r="X272" s="41">
        <f t="shared" si="8"/>
        <v>0</v>
      </c>
      <c r="Y272" s="61">
        <f t="shared" si="9"/>
        <v>0</v>
      </c>
      <c r="Z272" s="54">
        <f t="shared" si="10"/>
        <v>0</v>
      </c>
      <c r="AA272" s="54">
        <f t="shared" si="11"/>
        <v>0</v>
      </c>
      <c r="AB272" s="12"/>
      <c r="AC272" s="12"/>
      <c r="AD272" s="12"/>
      <c r="AE272" s="12"/>
      <c r="AF272" s="12"/>
    </row>
    <row r="273" spans="1:32" x14ac:dyDescent="0.2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37"/>
      <c r="U273" s="38"/>
      <c r="V273" s="39"/>
      <c r="W273" s="40"/>
      <c r="X273" s="41">
        <f t="shared" si="8"/>
        <v>0</v>
      </c>
      <c r="Y273" s="61">
        <f t="shared" si="9"/>
        <v>0</v>
      </c>
      <c r="Z273" s="54">
        <f t="shared" si="10"/>
        <v>0</v>
      </c>
      <c r="AA273" s="54">
        <f t="shared" si="11"/>
        <v>0</v>
      </c>
      <c r="AB273" s="12"/>
      <c r="AC273" s="12"/>
      <c r="AD273" s="12"/>
      <c r="AE273" s="12"/>
      <c r="AF273" s="12"/>
    </row>
    <row r="274" spans="1:32" x14ac:dyDescent="0.2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37"/>
      <c r="U274" s="38"/>
      <c r="V274" s="39"/>
      <c r="W274" s="40"/>
      <c r="X274" s="41">
        <f t="shared" si="8"/>
        <v>0</v>
      </c>
      <c r="Y274" s="61">
        <f t="shared" si="9"/>
        <v>0</v>
      </c>
      <c r="Z274" s="54">
        <f t="shared" si="10"/>
        <v>0</v>
      </c>
      <c r="AA274" s="54">
        <f t="shared" si="11"/>
        <v>0</v>
      </c>
      <c r="AB274" s="12"/>
      <c r="AC274" s="12"/>
      <c r="AD274" s="12"/>
      <c r="AE274" s="12"/>
      <c r="AF274" s="12"/>
    </row>
    <row r="275" spans="1:32" x14ac:dyDescent="0.2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37"/>
      <c r="U275" s="38"/>
      <c r="V275" s="39"/>
      <c r="W275" s="40"/>
      <c r="X275" s="41">
        <f t="shared" si="8"/>
        <v>0</v>
      </c>
      <c r="Y275" s="61">
        <f t="shared" si="9"/>
        <v>0</v>
      </c>
      <c r="Z275" s="54">
        <f t="shared" si="10"/>
        <v>0</v>
      </c>
      <c r="AA275" s="54">
        <f t="shared" si="11"/>
        <v>0</v>
      </c>
      <c r="AB275" s="12"/>
      <c r="AC275" s="12"/>
      <c r="AD275" s="12"/>
      <c r="AE275" s="12"/>
      <c r="AF275" s="12"/>
    </row>
    <row r="276" spans="1:32" x14ac:dyDescent="0.2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37"/>
      <c r="U276" s="38"/>
      <c r="V276" s="39"/>
      <c r="W276" s="40"/>
      <c r="X276" s="41">
        <f t="shared" si="8"/>
        <v>0</v>
      </c>
      <c r="Y276" s="61">
        <f t="shared" si="9"/>
        <v>0</v>
      </c>
      <c r="Z276" s="54">
        <f t="shared" si="10"/>
        <v>0</v>
      </c>
      <c r="AA276" s="54">
        <f t="shared" si="11"/>
        <v>0</v>
      </c>
      <c r="AB276" s="12"/>
      <c r="AC276" s="12"/>
      <c r="AD276" s="12"/>
      <c r="AE276" s="12"/>
      <c r="AF276" s="12"/>
    </row>
    <row r="277" spans="1:32" x14ac:dyDescent="0.2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37"/>
      <c r="U277" s="38"/>
      <c r="V277" s="39"/>
      <c r="W277" s="40"/>
      <c r="X277" s="41">
        <f t="shared" si="8"/>
        <v>0</v>
      </c>
      <c r="Y277" s="61">
        <f t="shared" si="9"/>
        <v>0</v>
      </c>
      <c r="Z277" s="54">
        <f t="shared" si="10"/>
        <v>0</v>
      </c>
      <c r="AA277" s="54">
        <f t="shared" si="11"/>
        <v>0</v>
      </c>
      <c r="AB277" s="12"/>
      <c r="AC277" s="12"/>
      <c r="AD277" s="12"/>
      <c r="AE277" s="12"/>
      <c r="AF277" s="12"/>
    </row>
    <row r="278" spans="1:32" x14ac:dyDescent="0.2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37"/>
      <c r="U278" s="38"/>
      <c r="V278" s="39"/>
      <c r="W278" s="40"/>
      <c r="X278" s="41">
        <f t="shared" si="8"/>
        <v>0</v>
      </c>
      <c r="Y278" s="61">
        <f t="shared" si="9"/>
        <v>0</v>
      </c>
      <c r="Z278" s="54">
        <f t="shared" si="10"/>
        <v>0</v>
      </c>
      <c r="AA278" s="54">
        <f t="shared" si="11"/>
        <v>0</v>
      </c>
      <c r="AB278" s="12"/>
      <c r="AC278" s="12"/>
      <c r="AD278" s="12"/>
      <c r="AE278" s="12"/>
      <c r="AF278" s="12"/>
    </row>
    <row r="279" spans="1:32" x14ac:dyDescent="0.2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37"/>
      <c r="U279" s="38"/>
      <c r="V279" s="39"/>
      <c r="W279" s="40"/>
      <c r="X279" s="41">
        <f t="shared" si="8"/>
        <v>0</v>
      </c>
      <c r="Y279" s="61">
        <f t="shared" si="9"/>
        <v>0</v>
      </c>
      <c r="Z279" s="54">
        <f t="shared" si="10"/>
        <v>0</v>
      </c>
      <c r="AA279" s="54">
        <f t="shared" si="11"/>
        <v>0</v>
      </c>
      <c r="AB279" s="12"/>
      <c r="AC279" s="12"/>
      <c r="AD279" s="12"/>
      <c r="AE279" s="12"/>
      <c r="AF279" s="12"/>
    </row>
    <row r="280" spans="1:32" x14ac:dyDescent="0.2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37"/>
      <c r="U280" s="38"/>
      <c r="V280" s="39"/>
      <c r="W280" s="40"/>
      <c r="X280" s="41">
        <f t="shared" si="8"/>
        <v>0</v>
      </c>
      <c r="Y280" s="61">
        <f t="shared" si="9"/>
        <v>0</v>
      </c>
      <c r="Z280" s="54">
        <f t="shared" si="10"/>
        <v>0</v>
      </c>
      <c r="AA280" s="54">
        <f t="shared" si="11"/>
        <v>0</v>
      </c>
      <c r="AB280" s="12"/>
      <c r="AC280" s="12"/>
      <c r="AD280" s="12"/>
      <c r="AE280" s="12"/>
      <c r="AF280" s="12"/>
    </row>
    <row r="281" spans="1:32" x14ac:dyDescent="0.2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37"/>
      <c r="U281" s="38"/>
      <c r="V281" s="39"/>
      <c r="W281" s="40"/>
      <c r="X281" s="41">
        <f t="shared" si="8"/>
        <v>0</v>
      </c>
      <c r="Y281" s="61">
        <f t="shared" si="9"/>
        <v>0</v>
      </c>
      <c r="Z281" s="54">
        <f t="shared" si="10"/>
        <v>0</v>
      </c>
      <c r="AA281" s="54">
        <f t="shared" si="11"/>
        <v>0</v>
      </c>
      <c r="AB281" s="12"/>
      <c r="AC281" s="12"/>
      <c r="AD281" s="12"/>
      <c r="AE281" s="12"/>
      <c r="AF281" s="12"/>
    </row>
    <row r="282" spans="1:32" x14ac:dyDescent="0.2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37"/>
      <c r="U282" s="38"/>
      <c r="V282" s="39"/>
      <c r="W282" s="40"/>
      <c r="X282" s="41">
        <f t="shared" si="8"/>
        <v>0</v>
      </c>
      <c r="Y282" s="61">
        <f t="shared" si="9"/>
        <v>0</v>
      </c>
      <c r="Z282" s="54">
        <f t="shared" si="10"/>
        <v>0</v>
      </c>
      <c r="AA282" s="54">
        <f t="shared" si="11"/>
        <v>0</v>
      </c>
      <c r="AB282" s="12"/>
      <c r="AC282" s="12"/>
      <c r="AD282" s="12"/>
      <c r="AE282" s="12"/>
      <c r="AF282" s="12"/>
    </row>
    <row r="283" spans="1:32" x14ac:dyDescent="0.2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37"/>
      <c r="U283" s="38"/>
      <c r="V283" s="39"/>
      <c r="W283" s="40"/>
      <c r="X283" s="41">
        <f t="shared" si="8"/>
        <v>0</v>
      </c>
      <c r="Y283" s="61">
        <f t="shared" si="9"/>
        <v>0</v>
      </c>
      <c r="Z283" s="54">
        <f t="shared" si="10"/>
        <v>0</v>
      </c>
      <c r="AA283" s="54">
        <f t="shared" si="11"/>
        <v>0</v>
      </c>
      <c r="AB283" s="12"/>
      <c r="AC283" s="12"/>
      <c r="AD283" s="12"/>
      <c r="AE283" s="12"/>
      <c r="AF283" s="12"/>
    </row>
    <row r="284" spans="1:32" x14ac:dyDescent="0.2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37"/>
      <c r="U284" s="38"/>
      <c r="V284" s="39"/>
      <c r="W284" s="40"/>
      <c r="X284" s="41">
        <f t="shared" si="8"/>
        <v>0</v>
      </c>
      <c r="Y284" s="61">
        <f t="shared" si="9"/>
        <v>0</v>
      </c>
      <c r="Z284" s="54">
        <f t="shared" si="10"/>
        <v>0</v>
      </c>
      <c r="AA284" s="54">
        <f t="shared" si="11"/>
        <v>0</v>
      </c>
      <c r="AB284" s="12"/>
      <c r="AC284" s="12"/>
      <c r="AD284" s="12"/>
      <c r="AE284" s="12"/>
      <c r="AF284" s="12"/>
    </row>
    <row r="285" spans="1:32" x14ac:dyDescent="0.2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37"/>
      <c r="U285" s="38"/>
      <c r="V285" s="39"/>
      <c r="W285" s="40"/>
      <c r="X285" s="41">
        <f t="shared" si="8"/>
        <v>0</v>
      </c>
      <c r="Y285" s="61">
        <f t="shared" si="9"/>
        <v>0</v>
      </c>
      <c r="Z285" s="54">
        <f t="shared" si="10"/>
        <v>0</v>
      </c>
      <c r="AA285" s="54">
        <f t="shared" si="11"/>
        <v>0</v>
      </c>
      <c r="AB285" s="12"/>
      <c r="AC285" s="12"/>
      <c r="AD285" s="12"/>
      <c r="AE285" s="12"/>
      <c r="AF285" s="12"/>
    </row>
    <row r="286" spans="1:32" x14ac:dyDescent="0.2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37"/>
      <c r="U286" s="38"/>
      <c r="V286" s="39"/>
      <c r="W286" s="40"/>
      <c r="X286" s="41">
        <f t="shared" si="8"/>
        <v>0</v>
      </c>
      <c r="Y286" s="61">
        <f t="shared" si="9"/>
        <v>0</v>
      </c>
      <c r="Z286" s="54">
        <f t="shared" si="10"/>
        <v>0</v>
      </c>
      <c r="AA286" s="54">
        <f t="shared" si="11"/>
        <v>0</v>
      </c>
      <c r="AB286" s="12"/>
      <c r="AC286" s="12"/>
      <c r="AD286" s="12"/>
      <c r="AE286" s="12"/>
      <c r="AF286" s="12"/>
    </row>
    <row r="287" spans="1:32" x14ac:dyDescent="0.2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37"/>
      <c r="U287" s="38"/>
      <c r="V287" s="39"/>
      <c r="W287" s="40"/>
      <c r="X287" s="41">
        <f t="shared" si="8"/>
        <v>0</v>
      </c>
      <c r="Y287" s="61">
        <f t="shared" si="9"/>
        <v>0</v>
      </c>
      <c r="Z287" s="54">
        <f t="shared" si="10"/>
        <v>0</v>
      </c>
      <c r="AA287" s="54">
        <f t="shared" si="11"/>
        <v>0</v>
      </c>
      <c r="AB287" s="12"/>
      <c r="AC287" s="12"/>
      <c r="AD287" s="12"/>
      <c r="AE287" s="12"/>
      <c r="AF287" s="12"/>
    </row>
    <row r="288" spans="1:32" x14ac:dyDescent="0.2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37"/>
      <c r="U288" s="38"/>
      <c r="V288" s="39"/>
      <c r="W288" s="40"/>
      <c r="X288" s="41">
        <f t="shared" si="8"/>
        <v>0</v>
      </c>
      <c r="Y288" s="61">
        <f t="shared" si="9"/>
        <v>0</v>
      </c>
      <c r="Z288" s="54">
        <f t="shared" si="10"/>
        <v>0</v>
      </c>
      <c r="AA288" s="54">
        <f t="shared" si="11"/>
        <v>0</v>
      </c>
      <c r="AB288" s="12"/>
      <c r="AC288" s="12"/>
      <c r="AD288" s="12"/>
      <c r="AE288" s="12"/>
      <c r="AF288" s="12"/>
    </row>
    <row r="289" spans="1:32" x14ac:dyDescent="0.2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37"/>
      <c r="U289" s="38"/>
      <c r="V289" s="39"/>
      <c r="W289" s="40"/>
      <c r="X289" s="41">
        <f t="shared" si="8"/>
        <v>0</v>
      </c>
      <c r="Y289" s="61">
        <f t="shared" si="9"/>
        <v>0</v>
      </c>
      <c r="Z289" s="54">
        <f t="shared" si="10"/>
        <v>0</v>
      </c>
      <c r="AA289" s="54">
        <f t="shared" si="11"/>
        <v>0</v>
      </c>
      <c r="AB289" s="12"/>
      <c r="AC289" s="12"/>
      <c r="AD289" s="12"/>
      <c r="AE289" s="12"/>
      <c r="AF289" s="12"/>
    </row>
    <row r="290" spans="1:32" x14ac:dyDescent="0.2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37"/>
      <c r="U290" s="38"/>
      <c r="V290" s="39"/>
      <c r="W290" s="40"/>
      <c r="X290" s="41">
        <f t="shared" si="8"/>
        <v>0</v>
      </c>
      <c r="Y290" s="61">
        <f t="shared" si="9"/>
        <v>0</v>
      </c>
      <c r="Z290" s="54">
        <f t="shared" si="10"/>
        <v>0</v>
      </c>
      <c r="AA290" s="54">
        <f t="shared" si="11"/>
        <v>0</v>
      </c>
      <c r="AB290" s="12"/>
      <c r="AC290" s="12"/>
      <c r="AD290" s="12"/>
      <c r="AE290" s="12"/>
      <c r="AF290" s="12"/>
    </row>
    <row r="291" spans="1:32" x14ac:dyDescent="0.2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37"/>
      <c r="U291" s="38"/>
      <c r="V291" s="39"/>
      <c r="W291" s="40"/>
      <c r="X291" s="41">
        <f t="shared" si="8"/>
        <v>0</v>
      </c>
      <c r="Y291" s="61">
        <f t="shared" si="9"/>
        <v>0</v>
      </c>
      <c r="Z291" s="54">
        <f t="shared" si="10"/>
        <v>0</v>
      </c>
      <c r="AA291" s="54">
        <f t="shared" si="11"/>
        <v>0</v>
      </c>
      <c r="AB291" s="12"/>
      <c r="AC291" s="12"/>
      <c r="AD291" s="12"/>
      <c r="AE291" s="12"/>
      <c r="AF291" s="12"/>
    </row>
    <row r="292" spans="1:32" x14ac:dyDescent="0.2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37"/>
      <c r="U292" s="38"/>
      <c r="V292" s="39"/>
      <c r="W292" s="40"/>
      <c r="X292" s="41">
        <f t="shared" si="8"/>
        <v>0</v>
      </c>
      <c r="Y292" s="61">
        <f t="shared" si="9"/>
        <v>0</v>
      </c>
      <c r="Z292" s="54">
        <f t="shared" si="10"/>
        <v>0</v>
      </c>
      <c r="AA292" s="54">
        <f t="shared" si="11"/>
        <v>0</v>
      </c>
      <c r="AB292" s="12"/>
      <c r="AC292" s="12"/>
      <c r="AD292" s="12"/>
      <c r="AE292" s="12"/>
      <c r="AF292" s="12"/>
    </row>
    <row r="293" spans="1:32" x14ac:dyDescent="0.2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37"/>
      <c r="U293" s="38"/>
      <c r="V293" s="39"/>
      <c r="W293" s="40"/>
      <c r="X293" s="41">
        <f t="shared" si="8"/>
        <v>0</v>
      </c>
      <c r="Y293" s="61">
        <f t="shared" si="9"/>
        <v>0</v>
      </c>
      <c r="Z293" s="54">
        <f t="shared" si="10"/>
        <v>0</v>
      </c>
      <c r="AA293" s="54">
        <f t="shared" si="11"/>
        <v>0</v>
      </c>
      <c r="AB293" s="12"/>
      <c r="AC293" s="12"/>
      <c r="AD293" s="12"/>
      <c r="AE293" s="12"/>
      <c r="AF293" s="12"/>
    </row>
    <row r="294" spans="1:32" x14ac:dyDescent="0.2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37"/>
      <c r="U294" s="38"/>
      <c r="V294" s="39"/>
      <c r="W294" s="40"/>
      <c r="X294" s="41">
        <f t="shared" si="8"/>
        <v>0</v>
      </c>
      <c r="Y294" s="61">
        <f t="shared" si="9"/>
        <v>0</v>
      </c>
      <c r="Z294" s="54">
        <f t="shared" si="10"/>
        <v>0</v>
      </c>
      <c r="AA294" s="54">
        <f t="shared" si="11"/>
        <v>0</v>
      </c>
      <c r="AB294" s="12"/>
      <c r="AC294" s="12"/>
      <c r="AD294" s="12"/>
      <c r="AE294" s="12"/>
      <c r="AF294" s="12"/>
    </row>
    <row r="295" spans="1:32" x14ac:dyDescent="0.2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37"/>
      <c r="U295" s="38"/>
      <c r="V295" s="39"/>
      <c r="W295" s="40"/>
      <c r="X295" s="41">
        <f t="shared" si="8"/>
        <v>0</v>
      </c>
      <c r="Y295" s="61">
        <f t="shared" si="9"/>
        <v>0</v>
      </c>
      <c r="Z295" s="54">
        <f t="shared" si="10"/>
        <v>0</v>
      </c>
      <c r="AA295" s="54">
        <f t="shared" si="11"/>
        <v>0</v>
      </c>
      <c r="AB295" s="12"/>
      <c r="AC295" s="12"/>
      <c r="AD295" s="12"/>
      <c r="AE295" s="12"/>
      <c r="AF295" s="12"/>
    </row>
    <row r="296" spans="1:32" x14ac:dyDescent="0.2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37"/>
      <c r="U296" s="38"/>
      <c r="V296" s="39"/>
      <c r="W296" s="40"/>
      <c r="X296" s="41">
        <f t="shared" ref="X296:X359" si="12">X295+W296</f>
        <v>0</v>
      </c>
      <c r="Y296" s="61">
        <f t="shared" ref="Y296:Y359" si="13">IF(U297=0,0,DATEDIF(U296,U297,"d"))</f>
        <v>0</v>
      </c>
      <c r="Z296" s="54">
        <f t="shared" ref="Z296:Z359" si="14">IF(X296&lt;=0,0,INT(X296*Y296*$N$1/36500))</f>
        <v>0</v>
      </c>
      <c r="AA296" s="54">
        <f t="shared" ref="AA296:AA359" si="15">AA295+Z296</f>
        <v>0</v>
      </c>
      <c r="AB296" s="12"/>
      <c r="AC296" s="12"/>
      <c r="AD296" s="12"/>
      <c r="AE296" s="12"/>
      <c r="AF296" s="12"/>
    </row>
    <row r="297" spans="1:32" x14ac:dyDescent="0.2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37"/>
      <c r="U297" s="38"/>
      <c r="V297" s="39"/>
      <c r="W297" s="40"/>
      <c r="X297" s="41">
        <f t="shared" si="12"/>
        <v>0</v>
      </c>
      <c r="Y297" s="61">
        <f t="shared" si="13"/>
        <v>0</v>
      </c>
      <c r="Z297" s="54">
        <f t="shared" si="14"/>
        <v>0</v>
      </c>
      <c r="AA297" s="54">
        <f t="shared" si="15"/>
        <v>0</v>
      </c>
      <c r="AB297" s="12"/>
      <c r="AC297" s="12"/>
      <c r="AD297" s="12"/>
      <c r="AE297" s="12"/>
      <c r="AF297" s="12"/>
    </row>
    <row r="298" spans="1:32" x14ac:dyDescent="0.2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37"/>
      <c r="U298" s="38"/>
      <c r="V298" s="39"/>
      <c r="W298" s="40"/>
      <c r="X298" s="41">
        <f t="shared" si="12"/>
        <v>0</v>
      </c>
      <c r="Y298" s="61">
        <f t="shared" si="13"/>
        <v>0</v>
      </c>
      <c r="Z298" s="54">
        <f t="shared" si="14"/>
        <v>0</v>
      </c>
      <c r="AA298" s="54">
        <f t="shared" si="15"/>
        <v>0</v>
      </c>
      <c r="AB298" s="12"/>
      <c r="AC298" s="12"/>
      <c r="AD298" s="12"/>
      <c r="AE298" s="12"/>
      <c r="AF298" s="12"/>
    </row>
    <row r="299" spans="1:32" x14ac:dyDescent="0.2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37"/>
      <c r="U299" s="38"/>
      <c r="V299" s="39"/>
      <c r="W299" s="40"/>
      <c r="X299" s="41">
        <f t="shared" si="12"/>
        <v>0</v>
      </c>
      <c r="Y299" s="61">
        <f t="shared" si="13"/>
        <v>0</v>
      </c>
      <c r="Z299" s="54">
        <f t="shared" si="14"/>
        <v>0</v>
      </c>
      <c r="AA299" s="54">
        <f t="shared" si="15"/>
        <v>0</v>
      </c>
      <c r="AB299" s="12"/>
      <c r="AC299" s="12"/>
      <c r="AD299" s="12"/>
      <c r="AE299" s="12"/>
      <c r="AF299" s="12"/>
    </row>
    <row r="300" spans="1:32" x14ac:dyDescent="0.2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37"/>
      <c r="U300" s="38"/>
      <c r="V300" s="39"/>
      <c r="W300" s="40"/>
      <c r="X300" s="41">
        <f t="shared" si="12"/>
        <v>0</v>
      </c>
      <c r="Y300" s="61">
        <f t="shared" si="13"/>
        <v>0</v>
      </c>
      <c r="Z300" s="54">
        <f t="shared" si="14"/>
        <v>0</v>
      </c>
      <c r="AA300" s="54">
        <f t="shared" si="15"/>
        <v>0</v>
      </c>
      <c r="AB300" s="12"/>
      <c r="AC300" s="12"/>
      <c r="AD300" s="12"/>
      <c r="AE300" s="12"/>
      <c r="AF300" s="12"/>
    </row>
    <row r="301" spans="1:32" x14ac:dyDescent="0.2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37"/>
      <c r="U301" s="38"/>
      <c r="V301" s="39"/>
      <c r="W301" s="40"/>
      <c r="X301" s="41">
        <f t="shared" si="12"/>
        <v>0</v>
      </c>
      <c r="Y301" s="61">
        <f t="shared" si="13"/>
        <v>0</v>
      </c>
      <c r="Z301" s="54">
        <f t="shared" si="14"/>
        <v>0</v>
      </c>
      <c r="AA301" s="54">
        <f t="shared" si="15"/>
        <v>0</v>
      </c>
      <c r="AB301" s="12"/>
      <c r="AC301" s="12"/>
      <c r="AD301" s="12"/>
      <c r="AE301" s="12"/>
      <c r="AF301" s="12"/>
    </row>
    <row r="302" spans="1:32" x14ac:dyDescent="0.2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37"/>
      <c r="U302" s="38"/>
      <c r="V302" s="39"/>
      <c r="W302" s="40"/>
      <c r="X302" s="41">
        <f t="shared" si="12"/>
        <v>0</v>
      </c>
      <c r="Y302" s="61">
        <f t="shared" si="13"/>
        <v>0</v>
      </c>
      <c r="Z302" s="54">
        <f t="shared" si="14"/>
        <v>0</v>
      </c>
      <c r="AA302" s="54">
        <f t="shared" si="15"/>
        <v>0</v>
      </c>
      <c r="AB302" s="12"/>
      <c r="AC302" s="12"/>
      <c r="AD302" s="12"/>
      <c r="AE302" s="12"/>
      <c r="AF302" s="12"/>
    </row>
    <row r="303" spans="1:32" x14ac:dyDescent="0.2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37"/>
      <c r="U303" s="38"/>
      <c r="V303" s="39"/>
      <c r="W303" s="40"/>
      <c r="X303" s="41">
        <f t="shared" si="12"/>
        <v>0</v>
      </c>
      <c r="Y303" s="61">
        <f t="shared" si="13"/>
        <v>0</v>
      </c>
      <c r="Z303" s="54">
        <f t="shared" si="14"/>
        <v>0</v>
      </c>
      <c r="AA303" s="54">
        <f t="shared" si="15"/>
        <v>0</v>
      </c>
      <c r="AB303" s="12"/>
      <c r="AC303" s="12"/>
      <c r="AD303" s="12"/>
      <c r="AE303" s="12"/>
      <c r="AF303" s="12"/>
    </row>
    <row r="304" spans="1:32" x14ac:dyDescent="0.2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37"/>
      <c r="U304" s="38"/>
      <c r="V304" s="39"/>
      <c r="W304" s="40"/>
      <c r="X304" s="41">
        <f t="shared" si="12"/>
        <v>0</v>
      </c>
      <c r="Y304" s="61">
        <f t="shared" si="13"/>
        <v>0</v>
      </c>
      <c r="Z304" s="54">
        <f t="shared" si="14"/>
        <v>0</v>
      </c>
      <c r="AA304" s="54">
        <f t="shared" si="15"/>
        <v>0</v>
      </c>
      <c r="AB304" s="12"/>
      <c r="AC304" s="12"/>
      <c r="AD304" s="12"/>
      <c r="AE304" s="12"/>
      <c r="AF304" s="12"/>
    </row>
    <row r="305" spans="1:32" x14ac:dyDescent="0.2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37"/>
      <c r="U305" s="38"/>
      <c r="V305" s="39"/>
      <c r="W305" s="40"/>
      <c r="X305" s="41">
        <f t="shared" si="12"/>
        <v>0</v>
      </c>
      <c r="Y305" s="61">
        <f t="shared" si="13"/>
        <v>0</v>
      </c>
      <c r="Z305" s="54">
        <f t="shared" si="14"/>
        <v>0</v>
      </c>
      <c r="AA305" s="54">
        <f t="shared" si="15"/>
        <v>0</v>
      </c>
      <c r="AB305" s="12"/>
      <c r="AC305" s="12"/>
      <c r="AD305" s="12"/>
      <c r="AE305" s="12"/>
      <c r="AF305" s="12"/>
    </row>
    <row r="306" spans="1:32" x14ac:dyDescent="0.2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37"/>
      <c r="U306" s="38"/>
      <c r="V306" s="39"/>
      <c r="W306" s="40"/>
      <c r="X306" s="41">
        <f t="shared" si="12"/>
        <v>0</v>
      </c>
      <c r="Y306" s="61">
        <f t="shared" si="13"/>
        <v>0</v>
      </c>
      <c r="Z306" s="54">
        <f t="shared" si="14"/>
        <v>0</v>
      </c>
      <c r="AA306" s="54">
        <f t="shared" si="15"/>
        <v>0</v>
      </c>
      <c r="AB306" s="12"/>
      <c r="AC306" s="12"/>
      <c r="AD306" s="12"/>
      <c r="AE306" s="12"/>
      <c r="AF306" s="12"/>
    </row>
    <row r="307" spans="1:32" x14ac:dyDescent="0.2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37"/>
      <c r="U307" s="38"/>
      <c r="V307" s="39"/>
      <c r="W307" s="40"/>
      <c r="X307" s="41">
        <f t="shared" si="12"/>
        <v>0</v>
      </c>
      <c r="Y307" s="61">
        <f t="shared" si="13"/>
        <v>0</v>
      </c>
      <c r="Z307" s="54">
        <f t="shared" si="14"/>
        <v>0</v>
      </c>
      <c r="AA307" s="54">
        <f t="shared" si="15"/>
        <v>0</v>
      </c>
      <c r="AB307" s="12"/>
      <c r="AC307" s="12"/>
      <c r="AD307" s="12"/>
      <c r="AE307" s="12"/>
      <c r="AF307" s="12"/>
    </row>
    <row r="308" spans="1:32" x14ac:dyDescent="0.2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37"/>
      <c r="U308" s="38"/>
      <c r="V308" s="39"/>
      <c r="W308" s="40"/>
      <c r="X308" s="41">
        <f t="shared" si="12"/>
        <v>0</v>
      </c>
      <c r="Y308" s="61">
        <f t="shared" si="13"/>
        <v>0</v>
      </c>
      <c r="Z308" s="54">
        <f t="shared" si="14"/>
        <v>0</v>
      </c>
      <c r="AA308" s="54">
        <f t="shared" si="15"/>
        <v>0</v>
      </c>
      <c r="AB308" s="12"/>
      <c r="AC308" s="12"/>
      <c r="AD308" s="12"/>
      <c r="AE308" s="12"/>
      <c r="AF308" s="12"/>
    </row>
    <row r="309" spans="1:32" x14ac:dyDescent="0.2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37"/>
      <c r="U309" s="38"/>
      <c r="V309" s="39"/>
      <c r="W309" s="40"/>
      <c r="X309" s="41">
        <f t="shared" si="12"/>
        <v>0</v>
      </c>
      <c r="Y309" s="61">
        <f t="shared" si="13"/>
        <v>0</v>
      </c>
      <c r="Z309" s="54">
        <f t="shared" si="14"/>
        <v>0</v>
      </c>
      <c r="AA309" s="54">
        <f t="shared" si="15"/>
        <v>0</v>
      </c>
      <c r="AB309" s="12"/>
      <c r="AC309" s="12"/>
      <c r="AD309" s="12"/>
      <c r="AE309" s="12"/>
      <c r="AF309" s="12"/>
    </row>
    <row r="310" spans="1:32" x14ac:dyDescent="0.2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37"/>
      <c r="U310" s="38"/>
      <c r="V310" s="39"/>
      <c r="W310" s="40"/>
      <c r="X310" s="41">
        <f t="shared" si="12"/>
        <v>0</v>
      </c>
      <c r="Y310" s="61">
        <f t="shared" si="13"/>
        <v>0</v>
      </c>
      <c r="Z310" s="54">
        <f t="shared" si="14"/>
        <v>0</v>
      </c>
      <c r="AA310" s="54">
        <f t="shared" si="15"/>
        <v>0</v>
      </c>
      <c r="AB310" s="12"/>
      <c r="AC310" s="12"/>
      <c r="AD310" s="12"/>
      <c r="AE310" s="12"/>
      <c r="AF310" s="12"/>
    </row>
    <row r="311" spans="1:32" x14ac:dyDescent="0.2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37"/>
      <c r="U311" s="38"/>
      <c r="V311" s="39"/>
      <c r="W311" s="40"/>
      <c r="X311" s="41">
        <f t="shared" si="12"/>
        <v>0</v>
      </c>
      <c r="Y311" s="61">
        <f t="shared" si="13"/>
        <v>0</v>
      </c>
      <c r="Z311" s="54">
        <f t="shared" si="14"/>
        <v>0</v>
      </c>
      <c r="AA311" s="54">
        <f t="shared" si="15"/>
        <v>0</v>
      </c>
      <c r="AB311" s="12"/>
      <c r="AC311" s="12"/>
      <c r="AD311" s="12"/>
      <c r="AE311" s="12"/>
      <c r="AF311" s="12"/>
    </row>
    <row r="312" spans="1:32" x14ac:dyDescent="0.2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37"/>
      <c r="U312" s="38"/>
      <c r="V312" s="39"/>
      <c r="W312" s="40"/>
      <c r="X312" s="41">
        <f t="shared" si="12"/>
        <v>0</v>
      </c>
      <c r="Y312" s="61">
        <f t="shared" si="13"/>
        <v>0</v>
      </c>
      <c r="Z312" s="54">
        <f t="shared" si="14"/>
        <v>0</v>
      </c>
      <c r="AA312" s="54">
        <f t="shared" si="15"/>
        <v>0</v>
      </c>
      <c r="AB312" s="12"/>
      <c r="AC312" s="12"/>
      <c r="AD312" s="12"/>
      <c r="AE312" s="12"/>
      <c r="AF312" s="12"/>
    </row>
    <row r="313" spans="1:32" x14ac:dyDescent="0.2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37"/>
      <c r="U313" s="38"/>
      <c r="V313" s="39"/>
      <c r="W313" s="40"/>
      <c r="X313" s="41">
        <f t="shared" si="12"/>
        <v>0</v>
      </c>
      <c r="Y313" s="61">
        <f t="shared" si="13"/>
        <v>0</v>
      </c>
      <c r="Z313" s="54">
        <f t="shared" si="14"/>
        <v>0</v>
      </c>
      <c r="AA313" s="54">
        <f t="shared" si="15"/>
        <v>0</v>
      </c>
      <c r="AB313" s="12"/>
      <c r="AC313" s="12"/>
      <c r="AD313" s="12"/>
      <c r="AE313" s="12"/>
      <c r="AF313" s="12"/>
    </row>
    <row r="314" spans="1:32" x14ac:dyDescent="0.2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37"/>
      <c r="U314" s="38"/>
      <c r="V314" s="39"/>
      <c r="W314" s="40"/>
      <c r="X314" s="41">
        <f t="shared" si="12"/>
        <v>0</v>
      </c>
      <c r="Y314" s="61">
        <f t="shared" si="13"/>
        <v>0</v>
      </c>
      <c r="Z314" s="54">
        <f t="shared" si="14"/>
        <v>0</v>
      </c>
      <c r="AA314" s="54">
        <f t="shared" si="15"/>
        <v>0</v>
      </c>
      <c r="AB314" s="12"/>
      <c r="AC314" s="12"/>
      <c r="AD314" s="12"/>
      <c r="AE314" s="12"/>
      <c r="AF314" s="12"/>
    </row>
    <row r="315" spans="1:32" x14ac:dyDescent="0.2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37"/>
      <c r="U315" s="38"/>
      <c r="V315" s="39"/>
      <c r="W315" s="40"/>
      <c r="X315" s="41">
        <f t="shared" si="12"/>
        <v>0</v>
      </c>
      <c r="Y315" s="61">
        <f t="shared" si="13"/>
        <v>0</v>
      </c>
      <c r="Z315" s="54">
        <f t="shared" si="14"/>
        <v>0</v>
      </c>
      <c r="AA315" s="54">
        <f t="shared" si="15"/>
        <v>0</v>
      </c>
      <c r="AB315" s="12"/>
      <c r="AC315" s="12"/>
      <c r="AD315" s="12"/>
      <c r="AE315" s="12"/>
      <c r="AF315" s="12"/>
    </row>
    <row r="316" spans="1:32" x14ac:dyDescent="0.2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37"/>
      <c r="U316" s="38"/>
      <c r="V316" s="39"/>
      <c r="W316" s="40"/>
      <c r="X316" s="41">
        <f t="shared" si="12"/>
        <v>0</v>
      </c>
      <c r="Y316" s="61">
        <f t="shared" si="13"/>
        <v>0</v>
      </c>
      <c r="Z316" s="54">
        <f t="shared" si="14"/>
        <v>0</v>
      </c>
      <c r="AA316" s="54">
        <f t="shared" si="15"/>
        <v>0</v>
      </c>
      <c r="AB316" s="12"/>
      <c r="AC316" s="12"/>
      <c r="AD316" s="12"/>
      <c r="AE316" s="12"/>
      <c r="AF316" s="12"/>
    </row>
    <row r="317" spans="1:32" x14ac:dyDescent="0.2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37"/>
      <c r="U317" s="38"/>
      <c r="V317" s="39"/>
      <c r="W317" s="40"/>
      <c r="X317" s="41">
        <f t="shared" si="12"/>
        <v>0</v>
      </c>
      <c r="Y317" s="61">
        <f t="shared" si="13"/>
        <v>0</v>
      </c>
      <c r="Z317" s="54">
        <f t="shared" si="14"/>
        <v>0</v>
      </c>
      <c r="AA317" s="54">
        <f t="shared" si="15"/>
        <v>0</v>
      </c>
      <c r="AB317" s="12"/>
      <c r="AC317" s="12"/>
      <c r="AD317" s="12"/>
      <c r="AE317" s="12"/>
      <c r="AF317" s="12"/>
    </row>
    <row r="318" spans="1:32" x14ac:dyDescent="0.2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37"/>
      <c r="U318" s="38"/>
      <c r="V318" s="39"/>
      <c r="W318" s="40"/>
      <c r="X318" s="41">
        <f t="shared" si="12"/>
        <v>0</v>
      </c>
      <c r="Y318" s="61">
        <f t="shared" si="13"/>
        <v>0</v>
      </c>
      <c r="Z318" s="54">
        <f t="shared" si="14"/>
        <v>0</v>
      </c>
      <c r="AA318" s="54">
        <f t="shared" si="15"/>
        <v>0</v>
      </c>
      <c r="AB318" s="12"/>
      <c r="AC318" s="12"/>
      <c r="AD318" s="12"/>
      <c r="AE318" s="12"/>
      <c r="AF318" s="12"/>
    </row>
    <row r="319" spans="1:32" x14ac:dyDescent="0.2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37"/>
      <c r="U319" s="38"/>
      <c r="V319" s="39"/>
      <c r="W319" s="40"/>
      <c r="X319" s="41">
        <f t="shared" si="12"/>
        <v>0</v>
      </c>
      <c r="Y319" s="61">
        <f t="shared" si="13"/>
        <v>0</v>
      </c>
      <c r="Z319" s="54">
        <f t="shared" si="14"/>
        <v>0</v>
      </c>
      <c r="AA319" s="54">
        <f t="shared" si="15"/>
        <v>0</v>
      </c>
      <c r="AB319" s="12"/>
      <c r="AC319" s="12"/>
      <c r="AD319" s="12"/>
      <c r="AE319" s="12"/>
      <c r="AF319" s="12"/>
    </row>
    <row r="320" spans="1:32" x14ac:dyDescent="0.2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37"/>
      <c r="U320" s="38"/>
      <c r="V320" s="39"/>
      <c r="W320" s="40"/>
      <c r="X320" s="41">
        <f t="shared" si="12"/>
        <v>0</v>
      </c>
      <c r="Y320" s="61">
        <f t="shared" si="13"/>
        <v>0</v>
      </c>
      <c r="Z320" s="54">
        <f t="shared" si="14"/>
        <v>0</v>
      </c>
      <c r="AA320" s="54">
        <f t="shared" si="15"/>
        <v>0</v>
      </c>
      <c r="AB320" s="12"/>
      <c r="AC320" s="12"/>
      <c r="AD320" s="12"/>
      <c r="AE320" s="12"/>
      <c r="AF320" s="12"/>
    </row>
    <row r="321" spans="1:32" x14ac:dyDescent="0.2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37"/>
      <c r="U321" s="38"/>
      <c r="V321" s="39"/>
      <c r="W321" s="40"/>
      <c r="X321" s="41">
        <f t="shared" si="12"/>
        <v>0</v>
      </c>
      <c r="Y321" s="61">
        <f t="shared" si="13"/>
        <v>0</v>
      </c>
      <c r="Z321" s="54">
        <f t="shared" si="14"/>
        <v>0</v>
      </c>
      <c r="AA321" s="54">
        <f t="shared" si="15"/>
        <v>0</v>
      </c>
      <c r="AB321" s="12"/>
      <c r="AC321" s="12"/>
      <c r="AD321" s="12"/>
      <c r="AE321" s="12"/>
      <c r="AF321" s="12"/>
    </row>
    <row r="322" spans="1:32" x14ac:dyDescent="0.2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37"/>
      <c r="U322" s="38"/>
      <c r="V322" s="39"/>
      <c r="W322" s="40"/>
      <c r="X322" s="41">
        <f t="shared" si="12"/>
        <v>0</v>
      </c>
      <c r="Y322" s="61">
        <f t="shared" si="13"/>
        <v>0</v>
      </c>
      <c r="Z322" s="54">
        <f t="shared" si="14"/>
        <v>0</v>
      </c>
      <c r="AA322" s="54">
        <f t="shared" si="15"/>
        <v>0</v>
      </c>
      <c r="AB322" s="12"/>
      <c r="AC322" s="12"/>
      <c r="AD322" s="12"/>
      <c r="AE322" s="12"/>
      <c r="AF322" s="12"/>
    </row>
    <row r="323" spans="1:32" x14ac:dyDescent="0.2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37"/>
      <c r="U323" s="38"/>
      <c r="V323" s="39"/>
      <c r="W323" s="40"/>
      <c r="X323" s="41">
        <f t="shared" si="12"/>
        <v>0</v>
      </c>
      <c r="Y323" s="61">
        <f t="shared" si="13"/>
        <v>0</v>
      </c>
      <c r="Z323" s="54">
        <f t="shared" si="14"/>
        <v>0</v>
      </c>
      <c r="AA323" s="54">
        <f t="shared" si="15"/>
        <v>0</v>
      </c>
      <c r="AB323" s="12"/>
      <c r="AC323" s="12"/>
      <c r="AD323" s="12"/>
      <c r="AE323" s="12"/>
      <c r="AF323" s="12"/>
    </row>
    <row r="324" spans="1:32" x14ac:dyDescent="0.2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37"/>
      <c r="U324" s="38"/>
      <c r="V324" s="39"/>
      <c r="W324" s="40"/>
      <c r="X324" s="41">
        <f t="shared" si="12"/>
        <v>0</v>
      </c>
      <c r="Y324" s="61">
        <f t="shared" si="13"/>
        <v>0</v>
      </c>
      <c r="Z324" s="54">
        <f t="shared" si="14"/>
        <v>0</v>
      </c>
      <c r="AA324" s="54">
        <f t="shared" si="15"/>
        <v>0</v>
      </c>
      <c r="AB324" s="12"/>
      <c r="AC324" s="12"/>
      <c r="AD324" s="12"/>
      <c r="AE324" s="12"/>
      <c r="AF324" s="12"/>
    </row>
    <row r="325" spans="1:32" x14ac:dyDescent="0.2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37"/>
      <c r="U325" s="38"/>
      <c r="V325" s="39"/>
      <c r="W325" s="40"/>
      <c r="X325" s="41">
        <f t="shared" si="12"/>
        <v>0</v>
      </c>
      <c r="Y325" s="61">
        <f t="shared" si="13"/>
        <v>0</v>
      </c>
      <c r="Z325" s="54">
        <f t="shared" si="14"/>
        <v>0</v>
      </c>
      <c r="AA325" s="54">
        <f t="shared" si="15"/>
        <v>0</v>
      </c>
      <c r="AB325" s="12"/>
      <c r="AC325" s="12"/>
      <c r="AD325" s="12"/>
      <c r="AE325" s="12"/>
      <c r="AF325" s="12"/>
    </row>
    <row r="326" spans="1:32" x14ac:dyDescent="0.2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37"/>
      <c r="U326" s="38"/>
      <c r="V326" s="39"/>
      <c r="W326" s="40"/>
      <c r="X326" s="41">
        <f t="shared" si="12"/>
        <v>0</v>
      </c>
      <c r="Y326" s="61">
        <f t="shared" si="13"/>
        <v>0</v>
      </c>
      <c r="Z326" s="54">
        <f t="shared" si="14"/>
        <v>0</v>
      </c>
      <c r="AA326" s="54">
        <f t="shared" si="15"/>
        <v>0</v>
      </c>
      <c r="AB326" s="12"/>
      <c r="AC326" s="12"/>
      <c r="AD326" s="12"/>
      <c r="AE326" s="12"/>
      <c r="AF326" s="12"/>
    </row>
    <row r="327" spans="1:32" x14ac:dyDescent="0.2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37"/>
      <c r="U327" s="38"/>
      <c r="V327" s="39"/>
      <c r="W327" s="40"/>
      <c r="X327" s="41">
        <f t="shared" si="12"/>
        <v>0</v>
      </c>
      <c r="Y327" s="61">
        <f t="shared" si="13"/>
        <v>0</v>
      </c>
      <c r="Z327" s="54">
        <f t="shared" si="14"/>
        <v>0</v>
      </c>
      <c r="AA327" s="54">
        <f t="shared" si="15"/>
        <v>0</v>
      </c>
      <c r="AB327" s="12"/>
      <c r="AC327" s="12"/>
      <c r="AD327" s="12"/>
      <c r="AE327" s="12"/>
      <c r="AF327" s="12"/>
    </row>
    <row r="328" spans="1:32" x14ac:dyDescent="0.2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37"/>
      <c r="U328" s="38"/>
      <c r="V328" s="39"/>
      <c r="W328" s="40"/>
      <c r="X328" s="41">
        <f t="shared" si="12"/>
        <v>0</v>
      </c>
      <c r="Y328" s="61">
        <f t="shared" si="13"/>
        <v>0</v>
      </c>
      <c r="Z328" s="54">
        <f t="shared" si="14"/>
        <v>0</v>
      </c>
      <c r="AA328" s="54">
        <f t="shared" si="15"/>
        <v>0</v>
      </c>
      <c r="AB328" s="12"/>
      <c r="AC328" s="12"/>
      <c r="AD328" s="12"/>
      <c r="AE328" s="12"/>
      <c r="AF328" s="12"/>
    </row>
    <row r="329" spans="1:32" x14ac:dyDescent="0.2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37"/>
      <c r="U329" s="38"/>
      <c r="V329" s="39"/>
      <c r="W329" s="40"/>
      <c r="X329" s="41">
        <f t="shared" si="12"/>
        <v>0</v>
      </c>
      <c r="Y329" s="61">
        <f t="shared" si="13"/>
        <v>0</v>
      </c>
      <c r="Z329" s="54">
        <f t="shared" si="14"/>
        <v>0</v>
      </c>
      <c r="AA329" s="54">
        <f t="shared" si="15"/>
        <v>0</v>
      </c>
      <c r="AB329" s="12"/>
      <c r="AC329" s="12"/>
      <c r="AD329" s="12"/>
      <c r="AE329" s="12"/>
      <c r="AF329" s="12"/>
    </row>
    <row r="330" spans="1:32" x14ac:dyDescent="0.2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37"/>
      <c r="U330" s="38"/>
      <c r="V330" s="39"/>
      <c r="W330" s="40"/>
      <c r="X330" s="41">
        <f t="shared" si="12"/>
        <v>0</v>
      </c>
      <c r="Y330" s="61">
        <f t="shared" si="13"/>
        <v>0</v>
      </c>
      <c r="Z330" s="54">
        <f t="shared" si="14"/>
        <v>0</v>
      </c>
      <c r="AA330" s="54">
        <f t="shared" si="15"/>
        <v>0</v>
      </c>
      <c r="AB330" s="12"/>
      <c r="AC330" s="12"/>
      <c r="AD330" s="12"/>
      <c r="AE330" s="12"/>
      <c r="AF330" s="12"/>
    </row>
    <row r="331" spans="1:32" x14ac:dyDescent="0.2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37"/>
      <c r="U331" s="38"/>
      <c r="V331" s="39"/>
      <c r="W331" s="40"/>
      <c r="X331" s="41">
        <f t="shared" si="12"/>
        <v>0</v>
      </c>
      <c r="Y331" s="61">
        <f t="shared" si="13"/>
        <v>0</v>
      </c>
      <c r="Z331" s="54">
        <f t="shared" si="14"/>
        <v>0</v>
      </c>
      <c r="AA331" s="54">
        <f t="shared" si="15"/>
        <v>0</v>
      </c>
      <c r="AB331" s="12"/>
      <c r="AC331" s="12"/>
      <c r="AD331" s="12"/>
      <c r="AE331" s="12"/>
      <c r="AF331" s="12"/>
    </row>
    <row r="332" spans="1:32" x14ac:dyDescent="0.2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37"/>
      <c r="U332" s="38"/>
      <c r="V332" s="39"/>
      <c r="W332" s="40"/>
      <c r="X332" s="41">
        <f t="shared" si="12"/>
        <v>0</v>
      </c>
      <c r="Y332" s="61">
        <f t="shared" si="13"/>
        <v>0</v>
      </c>
      <c r="Z332" s="54">
        <f t="shared" si="14"/>
        <v>0</v>
      </c>
      <c r="AA332" s="54">
        <f t="shared" si="15"/>
        <v>0</v>
      </c>
      <c r="AB332" s="12"/>
      <c r="AC332" s="12"/>
      <c r="AD332" s="12"/>
      <c r="AE332" s="12"/>
      <c r="AF332" s="12"/>
    </row>
    <row r="333" spans="1:32" x14ac:dyDescent="0.2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37"/>
      <c r="U333" s="38"/>
      <c r="V333" s="39"/>
      <c r="W333" s="40"/>
      <c r="X333" s="41">
        <f t="shared" si="12"/>
        <v>0</v>
      </c>
      <c r="Y333" s="61">
        <f t="shared" si="13"/>
        <v>0</v>
      </c>
      <c r="Z333" s="54">
        <f t="shared" si="14"/>
        <v>0</v>
      </c>
      <c r="AA333" s="54">
        <f t="shared" si="15"/>
        <v>0</v>
      </c>
      <c r="AB333" s="12"/>
      <c r="AC333" s="12"/>
      <c r="AD333" s="12"/>
      <c r="AE333" s="12"/>
      <c r="AF333" s="12"/>
    </row>
    <row r="334" spans="1:32" x14ac:dyDescent="0.2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37"/>
      <c r="U334" s="38"/>
      <c r="V334" s="39"/>
      <c r="W334" s="40"/>
      <c r="X334" s="41">
        <f t="shared" si="12"/>
        <v>0</v>
      </c>
      <c r="Y334" s="61">
        <f t="shared" si="13"/>
        <v>0</v>
      </c>
      <c r="Z334" s="54">
        <f t="shared" si="14"/>
        <v>0</v>
      </c>
      <c r="AA334" s="54">
        <f t="shared" si="15"/>
        <v>0</v>
      </c>
      <c r="AB334" s="12"/>
      <c r="AC334" s="12"/>
      <c r="AD334" s="12"/>
      <c r="AE334" s="12"/>
      <c r="AF334" s="12"/>
    </row>
    <row r="335" spans="1:32" x14ac:dyDescent="0.2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37"/>
      <c r="U335" s="38"/>
      <c r="V335" s="39"/>
      <c r="W335" s="40"/>
      <c r="X335" s="41">
        <f t="shared" si="12"/>
        <v>0</v>
      </c>
      <c r="Y335" s="61">
        <f t="shared" si="13"/>
        <v>0</v>
      </c>
      <c r="Z335" s="54">
        <f t="shared" si="14"/>
        <v>0</v>
      </c>
      <c r="AA335" s="54">
        <f t="shared" si="15"/>
        <v>0</v>
      </c>
      <c r="AB335" s="12"/>
      <c r="AC335" s="12"/>
      <c r="AD335" s="12"/>
      <c r="AE335" s="12"/>
      <c r="AF335" s="12"/>
    </row>
    <row r="336" spans="1:32" x14ac:dyDescent="0.2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37"/>
      <c r="U336" s="38"/>
      <c r="V336" s="39"/>
      <c r="W336" s="40"/>
      <c r="X336" s="41">
        <f t="shared" si="12"/>
        <v>0</v>
      </c>
      <c r="Y336" s="61">
        <f t="shared" si="13"/>
        <v>0</v>
      </c>
      <c r="Z336" s="54">
        <f t="shared" si="14"/>
        <v>0</v>
      </c>
      <c r="AA336" s="54">
        <f t="shared" si="15"/>
        <v>0</v>
      </c>
      <c r="AB336" s="12"/>
      <c r="AC336" s="12"/>
      <c r="AD336" s="12"/>
      <c r="AE336" s="12"/>
      <c r="AF336" s="12"/>
    </row>
    <row r="337" spans="1:32" x14ac:dyDescent="0.2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37"/>
      <c r="U337" s="38"/>
      <c r="V337" s="39"/>
      <c r="W337" s="40"/>
      <c r="X337" s="41">
        <f t="shared" si="12"/>
        <v>0</v>
      </c>
      <c r="Y337" s="61">
        <f t="shared" si="13"/>
        <v>0</v>
      </c>
      <c r="Z337" s="54">
        <f t="shared" si="14"/>
        <v>0</v>
      </c>
      <c r="AA337" s="54">
        <f t="shared" si="15"/>
        <v>0</v>
      </c>
      <c r="AB337" s="12"/>
      <c r="AC337" s="12"/>
      <c r="AD337" s="12"/>
      <c r="AE337" s="12"/>
      <c r="AF337" s="12"/>
    </row>
    <row r="338" spans="1:32" x14ac:dyDescent="0.2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37"/>
      <c r="U338" s="38"/>
      <c r="V338" s="39"/>
      <c r="W338" s="40"/>
      <c r="X338" s="41">
        <f t="shared" si="12"/>
        <v>0</v>
      </c>
      <c r="Y338" s="61">
        <f t="shared" si="13"/>
        <v>0</v>
      </c>
      <c r="Z338" s="54">
        <f t="shared" si="14"/>
        <v>0</v>
      </c>
      <c r="AA338" s="54">
        <f t="shared" si="15"/>
        <v>0</v>
      </c>
      <c r="AB338" s="12"/>
      <c r="AC338" s="12"/>
      <c r="AD338" s="12"/>
      <c r="AE338" s="12"/>
      <c r="AF338" s="12"/>
    </row>
    <row r="339" spans="1:32" x14ac:dyDescent="0.2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37"/>
      <c r="U339" s="38"/>
      <c r="V339" s="39"/>
      <c r="W339" s="40"/>
      <c r="X339" s="41">
        <f t="shared" si="12"/>
        <v>0</v>
      </c>
      <c r="Y339" s="61">
        <f t="shared" si="13"/>
        <v>0</v>
      </c>
      <c r="Z339" s="54">
        <f t="shared" si="14"/>
        <v>0</v>
      </c>
      <c r="AA339" s="54">
        <f t="shared" si="15"/>
        <v>0</v>
      </c>
      <c r="AB339" s="12"/>
      <c r="AC339" s="12"/>
      <c r="AD339" s="12"/>
      <c r="AE339" s="12"/>
      <c r="AF339" s="12"/>
    </row>
    <row r="340" spans="1:32" x14ac:dyDescent="0.2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37"/>
      <c r="U340" s="38"/>
      <c r="V340" s="39"/>
      <c r="W340" s="40"/>
      <c r="X340" s="41">
        <f t="shared" si="12"/>
        <v>0</v>
      </c>
      <c r="Y340" s="61">
        <f t="shared" si="13"/>
        <v>0</v>
      </c>
      <c r="Z340" s="54">
        <f t="shared" si="14"/>
        <v>0</v>
      </c>
      <c r="AA340" s="54">
        <f t="shared" si="15"/>
        <v>0</v>
      </c>
      <c r="AB340" s="12"/>
      <c r="AC340" s="12"/>
      <c r="AD340" s="12"/>
      <c r="AE340" s="12"/>
      <c r="AF340" s="12"/>
    </row>
    <row r="341" spans="1:32" x14ac:dyDescent="0.2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37"/>
      <c r="U341" s="38"/>
      <c r="V341" s="39"/>
      <c r="W341" s="40"/>
      <c r="X341" s="41">
        <f t="shared" si="12"/>
        <v>0</v>
      </c>
      <c r="Y341" s="61">
        <f t="shared" si="13"/>
        <v>0</v>
      </c>
      <c r="Z341" s="54">
        <f t="shared" si="14"/>
        <v>0</v>
      </c>
      <c r="AA341" s="54">
        <f t="shared" si="15"/>
        <v>0</v>
      </c>
      <c r="AB341" s="12"/>
      <c r="AC341" s="12"/>
      <c r="AD341" s="12"/>
      <c r="AE341" s="12"/>
      <c r="AF341" s="12"/>
    </row>
    <row r="342" spans="1:32" x14ac:dyDescent="0.2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37"/>
      <c r="U342" s="38"/>
      <c r="V342" s="39"/>
      <c r="W342" s="40"/>
      <c r="X342" s="41">
        <f t="shared" si="12"/>
        <v>0</v>
      </c>
      <c r="Y342" s="61">
        <f t="shared" si="13"/>
        <v>0</v>
      </c>
      <c r="Z342" s="54">
        <f t="shared" si="14"/>
        <v>0</v>
      </c>
      <c r="AA342" s="54">
        <f t="shared" si="15"/>
        <v>0</v>
      </c>
      <c r="AB342" s="12"/>
      <c r="AC342" s="12"/>
      <c r="AD342" s="12"/>
      <c r="AE342" s="12"/>
      <c r="AF342" s="12"/>
    </row>
    <row r="343" spans="1:32" x14ac:dyDescent="0.2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37"/>
      <c r="U343" s="38"/>
      <c r="V343" s="39"/>
      <c r="W343" s="40"/>
      <c r="X343" s="41">
        <f t="shared" si="12"/>
        <v>0</v>
      </c>
      <c r="Y343" s="61">
        <f t="shared" si="13"/>
        <v>0</v>
      </c>
      <c r="Z343" s="54">
        <f t="shared" si="14"/>
        <v>0</v>
      </c>
      <c r="AA343" s="54">
        <f t="shared" si="15"/>
        <v>0</v>
      </c>
      <c r="AB343" s="12"/>
      <c r="AC343" s="12"/>
      <c r="AD343" s="12"/>
      <c r="AE343" s="12"/>
      <c r="AF343" s="12"/>
    </row>
    <row r="344" spans="1:32" x14ac:dyDescent="0.2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37"/>
      <c r="U344" s="38"/>
      <c r="V344" s="39"/>
      <c r="W344" s="40"/>
      <c r="X344" s="41">
        <f t="shared" si="12"/>
        <v>0</v>
      </c>
      <c r="Y344" s="61">
        <f t="shared" si="13"/>
        <v>0</v>
      </c>
      <c r="Z344" s="54">
        <f t="shared" si="14"/>
        <v>0</v>
      </c>
      <c r="AA344" s="54">
        <f t="shared" si="15"/>
        <v>0</v>
      </c>
      <c r="AB344" s="12"/>
      <c r="AC344" s="12"/>
      <c r="AD344" s="12"/>
      <c r="AE344" s="12"/>
      <c r="AF344" s="12"/>
    </row>
    <row r="345" spans="1:32" x14ac:dyDescent="0.2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37"/>
      <c r="U345" s="38"/>
      <c r="V345" s="39"/>
      <c r="W345" s="40"/>
      <c r="X345" s="41">
        <f t="shared" si="12"/>
        <v>0</v>
      </c>
      <c r="Y345" s="61">
        <f t="shared" si="13"/>
        <v>0</v>
      </c>
      <c r="Z345" s="54">
        <f t="shared" si="14"/>
        <v>0</v>
      </c>
      <c r="AA345" s="54">
        <f t="shared" si="15"/>
        <v>0</v>
      </c>
      <c r="AB345" s="12"/>
      <c r="AC345" s="12"/>
      <c r="AD345" s="12"/>
      <c r="AE345" s="12"/>
      <c r="AF345" s="12"/>
    </row>
    <row r="346" spans="1:32" x14ac:dyDescent="0.2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37"/>
      <c r="U346" s="38"/>
      <c r="V346" s="39"/>
      <c r="W346" s="40"/>
      <c r="X346" s="41">
        <f t="shared" si="12"/>
        <v>0</v>
      </c>
      <c r="Y346" s="61">
        <f t="shared" si="13"/>
        <v>0</v>
      </c>
      <c r="Z346" s="54">
        <f t="shared" si="14"/>
        <v>0</v>
      </c>
      <c r="AA346" s="54">
        <f t="shared" si="15"/>
        <v>0</v>
      </c>
      <c r="AB346" s="12"/>
      <c r="AC346" s="12"/>
      <c r="AD346" s="12"/>
      <c r="AE346" s="12"/>
      <c r="AF346" s="12"/>
    </row>
    <row r="347" spans="1:32" x14ac:dyDescent="0.2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37"/>
      <c r="U347" s="38"/>
      <c r="V347" s="39"/>
      <c r="W347" s="40"/>
      <c r="X347" s="41">
        <f t="shared" si="12"/>
        <v>0</v>
      </c>
      <c r="Y347" s="61">
        <f t="shared" si="13"/>
        <v>0</v>
      </c>
      <c r="Z347" s="54">
        <f t="shared" si="14"/>
        <v>0</v>
      </c>
      <c r="AA347" s="54">
        <f t="shared" si="15"/>
        <v>0</v>
      </c>
      <c r="AB347" s="12"/>
      <c r="AC347" s="12"/>
      <c r="AD347" s="12"/>
      <c r="AE347" s="12"/>
      <c r="AF347" s="12"/>
    </row>
    <row r="348" spans="1:32" x14ac:dyDescent="0.2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37"/>
      <c r="U348" s="38"/>
      <c r="V348" s="39"/>
      <c r="W348" s="40"/>
      <c r="X348" s="41">
        <f t="shared" si="12"/>
        <v>0</v>
      </c>
      <c r="Y348" s="61">
        <f t="shared" si="13"/>
        <v>0</v>
      </c>
      <c r="Z348" s="54">
        <f t="shared" si="14"/>
        <v>0</v>
      </c>
      <c r="AA348" s="54">
        <f t="shared" si="15"/>
        <v>0</v>
      </c>
      <c r="AB348" s="12"/>
      <c r="AC348" s="12"/>
      <c r="AD348" s="12"/>
      <c r="AE348" s="12"/>
      <c r="AF348" s="12"/>
    </row>
    <row r="349" spans="1:32" x14ac:dyDescent="0.2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37"/>
      <c r="U349" s="38"/>
      <c r="V349" s="39"/>
      <c r="W349" s="40"/>
      <c r="X349" s="41">
        <f t="shared" si="12"/>
        <v>0</v>
      </c>
      <c r="Y349" s="61">
        <f t="shared" si="13"/>
        <v>0</v>
      </c>
      <c r="Z349" s="54">
        <f t="shared" si="14"/>
        <v>0</v>
      </c>
      <c r="AA349" s="54">
        <f t="shared" si="15"/>
        <v>0</v>
      </c>
      <c r="AB349" s="12"/>
      <c r="AC349" s="12"/>
      <c r="AD349" s="12"/>
      <c r="AE349" s="12"/>
      <c r="AF349" s="12"/>
    </row>
    <row r="350" spans="1:32" x14ac:dyDescent="0.2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37"/>
      <c r="U350" s="38"/>
      <c r="V350" s="39"/>
      <c r="W350" s="40"/>
      <c r="X350" s="41">
        <f t="shared" si="12"/>
        <v>0</v>
      </c>
      <c r="Y350" s="61">
        <f t="shared" si="13"/>
        <v>0</v>
      </c>
      <c r="Z350" s="54">
        <f t="shared" si="14"/>
        <v>0</v>
      </c>
      <c r="AA350" s="54">
        <f t="shared" si="15"/>
        <v>0</v>
      </c>
      <c r="AB350" s="12"/>
      <c r="AC350" s="12"/>
      <c r="AD350" s="12"/>
      <c r="AE350" s="12"/>
      <c r="AF350" s="12"/>
    </row>
    <row r="351" spans="1:32" x14ac:dyDescent="0.2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37"/>
      <c r="U351" s="38"/>
      <c r="V351" s="39"/>
      <c r="W351" s="40"/>
      <c r="X351" s="41">
        <f t="shared" si="12"/>
        <v>0</v>
      </c>
      <c r="Y351" s="61">
        <f t="shared" si="13"/>
        <v>0</v>
      </c>
      <c r="Z351" s="54">
        <f t="shared" si="14"/>
        <v>0</v>
      </c>
      <c r="AA351" s="54">
        <f t="shared" si="15"/>
        <v>0</v>
      </c>
      <c r="AB351" s="12"/>
      <c r="AC351" s="12"/>
      <c r="AD351" s="12"/>
      <c r="AE351" s="12"/>
      <c r="AF351" s="12"/>
    </row>
    <row r="352" spans="1:32" x14ac:dyDescent="0.2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37"/>
      <c r="U352" s="38"/>
      <c r="V352" s="39"/>
      <c r="W352" s="40"/>
      <c r="X352" s="41">
        <f t="shared" si="12"/>
        <v>0</v>
      </c>
      <c r="Y352" s="61">
        <f t="shared" si="13"/>
        <v>0</v>
      </c>
      <c r="Z352" s="54">
        <f t="shared" si="14"/>
        <v>0</v>
      </c>
      <c r="AA352" s="54">
        <f t="shared" si="15"/>
        <v>0</v>
      </c>
      <c r="AB352" s="12"/>
      <c r="AC352" s="12"/>
      <c r="AD352" s="12"/>
      <c r="AE352" s="12"/>
      <c r="AF352" s="12"/>
    </row>
    <row r="353" spans="1:32" x14ac:dyDescent="0.2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37"/>
      <c r="U353" s="38"/>
      <c r="V353" s="39"/>
      <c r="W353" s="40"/>
      <c r="X353" s="41">
        <f t="shared" si="12"/>
        <v>0</v>
      </c>
      <c r="Y353" s="61">
        <f t="shared" si="13"/>
        <v>0</v>
      </c>
      <c r="Z353" s="54">
        <f t="shared" si="14"/>
        <v>0</v>
      </c>
      <c r="AA353" s="54">
        <f t="shared" si="15"/>
        <v>0</v>
      </c>
      <c r="AB353" s="12"/>
      <c r="AC353" s="12"/>
      <c r="AD353" s="12"/>
      <c r="AE353" s="12"/>
      <c r="AF353" s="12"/>
    </row>
    <row r="354" spans="1:32" x14ac:dyDescent="0.2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37"/>
      <c r="U354" s="38"/>
      <c r="V354" s="39"/>
      <c r="W354" s="40"/>
      <c r="X354" s="41">
        <f t="shared" si="12"/>
        <v>0</v>
      </c>
      <c r="Y354" s="61">
        <f t="shared" si="13"/>
        <v>0</v>
      </c>
      <c r="Z354" s="54">
        <f t="shared" si="14"/>
        <v>0</v>
      </c>
      <c r="AA354" s="54">
        <f t="shared" si="15"/>
        <v>0</v>
      </c>
      <c r="AB354" s="12"/>
      <c r="AC354" s="12"/>
      <c r="AD354" s="12"/>
      <c r="AE354" s="12"/>
      <c r="AF354" s="12"/>
    </row>
    <row r="355" spans="1:32" x14ac:dyDescent="0.2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37"/>
      <c r="U355" s="38"/>
      <c r="V355" s="39"/>
      <c r="W355" s="40"/>
      <c r="X355" s="41">
        <f t="shared" si="12"/>
        <v>0</v>
      </c>
      <c r="Y355" s="61">
        <f t="shared" si="13"/>
        <v>0</v>
      </c>
      <c r="Z355" s="54">
        <f t="shared" si="14"/>
        <v>0</v>
      </c>
      <c r="AA355" s="54">
        <f t="shared" si="15"/>
        <v>0</v>
      </c>
      <c r="AB355" s="12"/>
      <c r="AC355" s="12"/>
      <c r="AD355" s="12"/>
      <c r="AE355" s="12"/>
      <c r="AF355" s="12"/>
    </row>
    <row r="356" spans="1:32" x14ac:dyDescent="0.2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37"/>
      <c r="U356" s="38"/>
      <c r="V356" s="39"/>
      <c r="W356" s="40"/>
      <c r="X356" s="41">
        <f t="shared" si="12"/>
        <v>0</v>
      </c>
      <c r="Y356" s="61">
        <f t="shared" si="13"/>
        <v>0</v>
      </c>
      <c r="Z356" s="54">
        <f t="shared" si="14"/>
        <v>0</v>
      </c>
      <c r="AA356" s="54">
        <f t="shared" si="15"/>
        <v>0</v>
      </c>
      <c r="AB356" s="12"/>
      <c r="AC356" s="12"/>
      <c r="AD356" s="12"/>
      <c r="AE356" s="12"/>
      <c r="AF356" s="12"/>
    </row>
    <row r="357" spans="1:32" x14ac:dyDescent="0.2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37"/>
      <c r="U357" s="38"/>
      <c r="V357" s="39"/>
      <c r="W357" s="40"/>
      <c r="X357" s="41">
        <f t="shared" si="12"/>
        <v>0</v>
      </c>
      <c r="Y357" s="61">
        <f t="shared" si="13"/>
        <v>0</v>
      </c>
      <c r="Z357" s="54">
        <f t="shared" si="14"/>
        <v>0</v>
      </c>
      <c r="AA357" s="54">
        <f t="shared" si="15"/>
        <v>0</v>
      </c>
      <c r="AB357" s="12"/>
      <c r="AC357" s="12"/>
      <c r="AD357" s="12"/>
      <c r="AE357" s="12"/>
      <c r="AF357" s="12"/>
    </row>
    <row r="358" spans="1:32" x14ac:dyDescent="0.2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37"/>
      <c r="U358" s="38"/>
      <c r="V358" s="39"/>
      <c r="W358" s="40"/>
      <c r="X358" s="41">
        <f t="shared" si="12"/>
        <v>0</v>
      </c>
      <c r="Y358" s="61">
        <f t="shared" si="13"/>
        <v>0</v>
      </c>
      <c r="Z358" s="54">
        <f t="shared" si="14"/>
        <v>0</v>
      </c>
      <c r="AA358" s="54">
        <f t="shared" si="15"/>
        <v>0</v>
      </c>
      <c r="AB358" s="12"/>
      <c r="AC358" s="12"/>
      <c r="AD358" s="12"/>
      <c r="AE358" s="12"/>
      <c r="AF358" s="12"/>
    </row>
    <row r="359" spans="1:32" x14ac:dyDescent="0.2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37"/>
      <c r="U359" s="38"/>
      <c r="V359" s="39"/>
      <c r="W359" s="40"/>
      <c r="X359" s="41">
        <f t="shared" si="12"/>
        <v>0</v>
      </c>
      <c r="Y359" s="61">
        <f t="shared" si="13"/>
        <v>0</v>
      </c>
      <c r="Z359" s="54">
        <f t="shared" si="14"/>
        <v>0</v>
      </c>
      <c r="AA359" s="54">
        <f t="shared" si="15"/>
        <v>0</v>
      </c>
      <c r="AB359" s="12"/>
      <c r="AC359" s="12"/>
      <c r="AD359" s="12"/>
      <c r="AE359" s="12"/>
      <c r="AF359" s="12"/>
    </row>
    <row r="360" spans="1:32" x14ac:dyDescent="0.2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37"/>
      <c r="U360" s="38"/>
      <c r="V360" s="39"/>
      <c r="W360" s="40"/>
      <c r="X360" s="41">
        <f t="shared" ref="X360:X423" si="16">X359+W360</f>
        <v>0</v>
      </c>
      <c r="Y360" s="61">
        <f t="shared" ref="Y360:Y423" si="17">IF(U361=0,0,DATEDIF(U360,U361,"d"))</f>
        <v>0</v>
      </c>
      <c r="Z360" s="54">
        <f t="shared" ref="Z360:Z423" si="18">IF(X360&lt;=0,0,INT(X360*Y360*$N$1/36500))</f>
        <v>0</v>
      </c>
      <c r="AA360" s="54">
        <f t="shared" ref="AA360:AA423" si="19">AA359+Z360</f>
        <v>0</v>
      </c>
      <c r="AB360" s="12"/>
      <c r="AC360" s="12"/>
      <c r="AD360" s="12"/>
      <c r="AE360" s="12"/>
      <c r="AF360" s="12"/>
    </row>
    <row r="361" spans="1:32" x14ac:dyDescent="0.2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37"/>
      <c r="U361" s="38"/>
      <c r="V361" s="39"/>
      <c r="W361" s="40"/>
      <c r="X361" s="41">
        <f t="shared" si="16"/>
        <v>0</v>
      </c>
      <c r="Y361" s="61">
        <f t="shared" si="17"/>
        <v>0</v>
      </c>
      <c r="Z361" s="54">
        <f t="shared" si="18"/>
        <v>0</v>
      </c>
      <c r="AA361" s="54">
        <f t="shared" si="19"/>
        <v>0</v>
      </c>
      <c r="AB361" s="12"/>
      <c r="AC361" s="12"/>
      <c r="AD361" s="12"/>
      <c r="AE361" s="12"/>
      <c r="AF361" s="12"/>
    </row>
    <row r="362" spans="1:32" x14ac:dyDescent="0.2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37"/>
      <c r="U362" s="38"/>
      <c r="V362" s="39"/>
      <c r="W362" s="40"/>
      <c r="X362" s="41">
        <f t="shared" si="16"/>
        <v>0</v>
      </c>
      <c r="Y362" s="61">
        <f t="shared" si="17"/>
        <v>0</v>
      </c>
      <c r="Z362" s="54">
        <f t="shared" si="18"/>
        <v>0</v>
      </c>
      <c r="AA362" s="54">
        <f t="shared" si="19"/>
        <v>0</v>
      </c>
      <c r="AB362" s="12"/>
      <c r="AC362" s="12"/>
      <c r="AD362" s="12"/>
      <c r="AE362" s="12"/>
      <c r="AF362" s="12"/>
    </row>
    <row r="363" spans="1:32" x14ac:dyDescent="0.2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37"/>
      <c r="U363" s="38"/>
      <c r="V363" s="39"/>
      <c r="W363" s="40"/>
      <c r="X363" s="41">
        <f t="shared" si="16"/>
        <v>0</v>
      </c>
      <c r="Y363" s="61">
        <f t="shared" si="17"/>
        <v>0</v>
      </c>
      <c r="Z363" s="54">
        <f t="shared" si="18"/>
        <v>0</v>
      </c>
      <c r="AA363" s="54">
        <f t="shared" si="19"/>
        <v>0</v>
      </c>
      <c r="AB363" s="12"/>
      <c r="AC363" s="12"/>
      <c r="AD363" s="12"/>
      <c r="AE363" s="12"/>
      <c r="AF363" s="12"/>
    </row>
    <row r="364" spans="1:32" x14ac:dyDescent="0.2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37"/>
      <c r="U364" s="38"/>
      <c r="V364" s="39"/>
      <c r="W364" s="40"/>
      <c r="X364" s="41">
        <f t="shared" si="16"/>
        <v>0</v>
      </c>
      <c r="Y364" s="61">
        <f t="shared" si="17"/>
        <v>0</v>
      </c>
      <c r="Z364" s="54">
        <f t="shared" si="18"/>
        <v>0</v>
      </c>
      <c r="AA364" s="54">
        <f t="shared" si="19"/>
        <v>0</v>
      </c>
      <c r="AB364" s="12"/>
      <c r="AC364" s="12"/>
      <c r="AD364" s="12"/>
      <c r="AE364" s="12"/>
      <c r="AF364" s="12"/>
    </row>
    <row r="365" spans="1:32" x14ac:dyDescent="0.2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37"/>
      <c r="U365" s="38"/>
      <c r="V365" s="39"/>
      <c r="W365" s="40"/>
      <c r="X365" s="41">
        <f t="shared" si="16"/>
        <v>0</v>
      </c>
      <c r="Y365" s="61">
        <f t="shared" si="17"/>
        <v>0</v>
      </c>
      <c r="Z365" s="54">
        <f t="shared" si="18"/>
        <v>0</v>
      </c>
      <c r="AA365" s="54">
        <f t="shared" si="19"/>
        <v>0</v>
      </c>
      <c r="AB365" s="12"/>
      <c r="AC365" s="12"/>
      <c r="AD365" s="12"/>
      <c r="AE365" s="12"/>
      <c r="AF365" s="12"/>
    </row>
    <row r="366" spans="1:32" x14ac:dyDescent="0.2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37"/>
      <c r="U366" s="38"/>
      <c r="V366" s="39"/>
      <c r="W366" s="40"/>
      <c r="X366" s="41">
        <f t="shared" si="16"/>
        <v>0</v>
      </c>
      <c r="Y366" s="61">
        <f t="shared" si="17"/>
        <v>0</v>
      </c>
      <c r="Z366" s="54">
        <f t="shared" si="18"/>
        <v>0</v>
      </c>
      <c r="AA366" s="54">
        <f t="shared" si="19"/>
        <v>0</v>
      </c>
      <c r="AB366" s="12"/>
      <c r="AC366" s="12"/>
      <c r="AD366" s="12"/>
      <c r="AE366" s="12"/>
      <c r="AF366" s="12"/>
    </row>
    <row r="367" spans="1:32" x14ac:dyDescent="0.2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37"/>
      <c r="U367" s="38"/>
      <c r="V367" s="39"/>
      <c r="W367" s="40"/>
      <c r="X367" s="41">
        <f t="shared" si="16"/>
        <v>0</v>
      </c>
      <c r="Y367" s="61">
        <f t="shared" si="17"/>
        <v>0</v>
      </c>
      <c r="Z367" s="54">
        <f t="shared" si="18"/>
        <v>0</v>
      </c>
      <c r="AA367" s="54">
        <f t="shared" si="19"/>
        <v>0</v>
      </c>
      <c r="AB367" s="12"/>
      <c r="AC367" s="12"/>
      <c r="AD367" s="12"/>
      <c r="AE367" s="12"/>
      <c r="AF367" s="12"/>
    </row>
    <row r="368" spans="1:32" x14ac:dyDescent="0.2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37"/>
      <c r="U368" s="38"/>
      <c r="V368" s="39"/>
      <c r="W368" s="40"/>
      <c r="X368" s="41">
        <f t="shared" si="16"/>
        <v>0</v>
      </c>
      <c r="Y368" s="61">
        <f t="shared" si="17"/>
        <v>0</v>
      </c>
      <c r="Z368" s="54">
        <f t="shared" si="18"/>
        <v>0</v>
      </c>
      <c r="AA368" s="54">
        <f t="shared" si="19"/>
        <v>0</v>
      </c>
      <c r="AB368" s="12"/>
      <c r="AC368" s="12"/>
      <c r="AD368" s="12"/>
      <c r="AE368" s="12"/>
      <c r="AF368" s="12"/>
    </row>
    <row r="369" spans="1:32" x14ac:dyDescent="0.2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37"/>
      <c r="U369" s="38"/>
      <c r="V369" s="39"/>
      <c r="W369" s="40"/>
      <c r="X369" s="41">
        <f t="shared" si="16"/>
        <v>0</v>
      </c>
      <c r="Y369" s="61">
        <f t="shared" si="17"/>
        <v>0</v>
      </c>
      <c r="Z369" s="54">
        <f t="shared" si="18"/>
        <v>0</v>
      </c>
      <c r="AA369" s="54">
        <f t="shared" si="19"/>
        <v>0</v>
      </c>
      <c r="AB369" s="12"/>
      <c r="AC369" s="12"/>
      <c r="AD369" s="12"/>
      <c r="AE369" s="12"/>
      <c r="AF369" s="12"/>
    </row>
    <row r="370" spans="1:32" x14ac:dyDescent="0.2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37"/>
      <c r="U370" s="38"/>
      <c r="V370" s="39"/>
      <c r="W370" s="40"/>
      <c r="X370" s="41">
        <f t="shared" si="16"/>
        <v>0</v>
      </c>
      <c r="Y370" s="61">
        <f t="shared" si="17"/>
        <v>0</v>
      </c>
      <c r="Z370" s="54">
        <f t="shared" si="18"/>
        <v>0</v>
      </c>
      <c r="AA370" s="54">
        <f t="shared" si="19"/>
        <v>0</v>
      </c>
      <c r="AB370" s="12"/>
      <c r="AC370" s="12"/>
      <c r="AD370" s="12"/>
      <c r="AE370" s="12"/>
      <c r="AF370" s="12"/>
    </row>
    <row r="371" spans="1:32" x14ac:dyDescent="0.2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37"/>
      <c r="U371" s="38"/>
      <c r="V371" s="39"/>
      <c r="W371" s="40"/>
      <c r="X371" s="41">
        <f t="shared" si="16"/>
        <v>0</v>
      </c>
      <c r="Y371" s="61">
        <f t="shared" si="17"/>
        <v>0</v>
      </c>
      <c r="Z371" s="54">
        <f t="shared" si="18"/>
        <v>0</v>
      </c>
      <c r="AA371" s="54">
        <f t="shared" si="19"/>
        <v>0</v>
      </c>
      <c r="AB371" s="12"/>
      <c r="AC371" s="12"/>
      <c r="AD371" s="12"/>
      <c r="AE371" s="12"/>
      <c r="AF371" s="12"/>
    </row>
    <row r="372" spans="1:32" x14ac:dyDescent="0.2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37"/>
      <c r="U372" s="38"/>
      <c r="V372" s="39"/>
      <c r="W372" s="40"/>
      <c r="X372" s="41">
        <f t="shared" si="16"/>
        <v>0</v>
      </c>
      <c r="Y372" s="61">
        <f t="shared" si="17"/>
        <v>0</v>
      </c>
      <c r="Z372" s="54">
        <f t="shared" si="18"/>
        <v>0</v>
      </c>
      <c r="AA372" s="54">
        <f t="shared" si="19"/>
        <v>0</v>
      </c>
      <c r="AB372" s="12"/>
      <c r="AC372" s="12"/>
      <c r="AD372" s="12"/>
      <c r="AE372" s="12"/>
      <c r="AF372" s="12"/>
    </row>
    <row r="373" spans="1:32" x14ac:dyDescent="0.2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37"/>
      <c r="U373" s="38"/>
      <c r="V373" s="39"/>
      <c r="W373" s="40"/>
      <c r="X373" s="41">
        <f t="shared" si="16"/>
        <v>0</v>
      </c>
      <c r="Y373" s="61">
        <f t="shared" si="17"/>
        <v>0</v>
      </c>
      <c r="Z373" s="54">
        <f t="shared" si="18"/>
        <v>0</v>
      </c>
      <c r="AA373" s="54">
        <f t="shared" si="19"/>
        <v>0</v>
      </c>
      <c r="AB373" s="12"/>
      <c r="AC373" s="12"/>
      <c r="AD373" s="12"/>
      <c r="AE373" s="12"/>
      <c r="AF373" s="12"/>
    </row>
    <row r="374" spans="1:32" x14ac:dyDescent="0.2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37"/>
      <c r="U374" s="38"/>
      <c r="V374" s="39"/>
      <c r="W374" s="40"/>
      <c r="X374" s="41">
        <f t="shared" si="16"/>
        <v>0</v>
      </c>
      <c r="Y374" s="61">
        <f t="shared" si="17"/>
        <v>0</v>
      </c>
      <c r="Z374" s="54">
        <f t="shared" si="18"/>
        <v>0</v>
      </c>
      <c r="AA374" s="54">
        <f t="shared" si="19"/>
        <v>0</v>
      </c>
      <c r="AB374" s="12"/>
      <c r="AC374" s="12"/>
      <c r="AD374" s="12"/>
      <c r="AE374" s="12"/>
      <c r="AF374" s="12"/>
    </row>
    <row r="375" spans="1:32" x14ac:dyDescent="0.2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37"/>
      <c r="U375" s="38"/>
      <c r="V375" s="39"/>
      <c r="W375" s="40"/>
      <c r="X375" s="41">
        <f t="shared" si="16"/>
        <v>0</v>
      </c>
      <c r="Y375" s="61">
        <f t="shared" si="17"/>
        <v>0</v>
      </c>
      <c r="Z375" s="54">
        <f t="shared" si="18"/>
        <v>0</v>
      </c>
      <c r="AA375" s="54">
        <f t="shared" si="19"/>
        <v>0</v>
      </c>
      <c r="AB375" s="12"/>
      <c r="AC375" s="12"/>
      <c r="AD375" s="12"/>
      <c r="AE375" s="12"/>
      <c r="AF375" s="12"/>
    </row>
    <row r="376" spans="1:32" x14ac:dyDescent="0.2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37"/>
      <c r="U376" s="38"/>
      <c r="V376" s="39"/>
      <c r="W376" s="40"/>
      <c r="X376" s="41">
        <f t="shared" si="16"/>
        <v>0</v>
      </c>
      <c r="Y376" s="61">
        <f t="shared" si="17"/>
        <v>0</v>
      </c>
      <c r="Z376" s="54">
        <f t="shared" si="18"/>
        <v>0</v>
      </c>
      <c r="AA376" s="54">
        <f t="shared" si="19"/>
        <v>0</v>
      </c>
      <c r="AB376" s="12"/>
      <c r="AC376" s="12"/>
      <c r="AD376" s="12"/>
      <c r="AE376" s="12"/>
      <c r="AF376" s="12"/>
    </row>
    <row r="377" spans="1:32" x14ac:dyDescent="0.2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37"/>
      <c r="U377" s="38"/>
      <c r="V377" s="39"/>
      <c r="W377" s="40"/>
      <c r="X377" s="41">
        <f t="shared" si="16"/>
        <v>0</v>
      </c>
      <c r="Y377" s="61">
        <f t="shared" si="17"/>
        <v>0</v>
      </c>
      <c r="Z377" s="54">
        <f t="shared" si="18"/>
        <v>0</v>
      </c>
      <c r="AA377" s="54">
        <f t="shared" si="19"/>
        <v>0</v>
      </c>
      <c r="AB377" s="12"/>
      <c r="AC377" s="12"/>
      <c r="AD377" s="12"/>
      <c r="AE377" s="12"/>
      <c r="AF377" s="12"/>
    </row>
    <row r="378" spans="1:32" x14ac:dyDescent="0.2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37"/>
      <c r="U378" s="38"/>
      <c r="V378" s="39"/>
      <c r="W378" s="40"/>
      <c r="X378" s="41">
        <f t="shared" si="16"/>
        <v>0</v>
      </c>
      <c r="Y378" s="61">
        <f t="shared" si="17"/>
        <v>0</v>
      </c>
      <c r="Z378" s="54">
        <f t="shared" si="18"/>
        <v>0</v>
      </c>
      <c r="AA378" s="54">
        <f t="shared" si="19"/>
        <v>0</v>
      </c>
      <c r="AB378" s="12"/>
      <c r="AC378" s="12"/>
      <c r="AD378" s="12"/>
      <c r="AE378" s="12"/>
      <c r="AF378" s="12"/>
    </row>
    <row r="379" spans="1:32" x14ac:dyDescent="0.2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37"/>
      <c r="U379" s="38"/>
      <c r="V379" s="39"/>
      <c r="W379" s="40"/>
      <c r="X379" s="41">
        <f t="shared" si="16"/>
        <v>0</v>
      </c>
      <c r="Y379" s="61">
        <f t="shared" si="17"/>
        <v>0</v>
      </c>
      <c r="Z379" s="54">
        <f t="shared" si="18"/>
        <v>0</v>
      </c>
      <c r="AA379" s="54">
        <f t="shared" si="19"/>
        <v>0</v>
      </c>
      <c r="AB379" s="12"/>
      <c r="AC379" s="12"/>
      <c r="AD379" s="12"/>
      <c r="AE379" s="12"/>
      <c r="AF379" s="12"/>
    </row>
    <row r="380" spans="1:32" x14ac:dyDescent="0.2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37"/>
      <c r="U380" s="38"/>
      <c r="V380" s="39"/>
      <c r="W380" s="40"/>
      <c r="X380" s="41">
        <f t="shared" si="16"/>
        <v>0</v>
      </c>
      <c r="Y380" s="61">
        <f t="shared" si="17"/>
        <v>0</v>
      </c>
      <c r="Z380" s="54">
        <f t="shared" si="18"/>
        <v>0</v>
      </c>
      <c r="AA380" s="54">
        <f t="shared" si="19"/>
        <v>0</v>
      </c>
      <c r="AB380" s="12"/>
      <c r="AC380" s="12"/>
      <c r="AD380" s="12"/>
      <c r="AE380" s="12"/>
      <c r="AF380" s="12"/>
    </row>
    <row r="381" spans="1:32" x14ac:dyDescent="0.2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37"/>
      <c r="U381" s="38"/>
      <c r="V381" s="39"/>
      <c r="W381" s="40"/>
      <c r="X381" s="41">
        <f t="shared" si="16"/>
        <v>0</v>
      </c>
      <c r="Y381" s="61">
        <f t="shared" si="17"/>
        <v>0</v>
      </c>
      <c r="Z381" s="54">
        <f t="shared" si="18"/>
        <v>0</v>
      </c>
      <c r="AA381" s="54">
        <f t="shared" si="19"/>
        <v>0</v>
      </c>
      <c r="AB381" s="12"/>
      <c r="AC381" s="12"/>
      <c r="AD381" s="12"/>
      <c r="AE381" s="12"/>
      <c r="AF381" s="12"/>
    </row>
    <row r="382" spans="1:32" x14ac:dyDescent="0.2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37"/>
      <c r="U382" s="38"/>
      <c r="V382" s="39"/>
      <c r="W382" s="40"/>
      <c r="X382" s="41">
        <f t="shared" si="16"/>
        <v>0</v>
      </c>
      <c r="Y382" s="61">
        <f t="shared" si="17"/>
        <v>0</v>
      </c>
      <c r="Z382" s="54">
        <f t="shared" si="18"/>
        <v>0</v>
      </c>
      <c r="AA382" s="54">
        <f t="shared" si="19"/>
        <v>0</v>
      </c>
      <c r="AB382" s="12"/>
      <c r="AC382" s="12"/>
      <c r="AD382" s="12"/>
      <c r="AE382" s="12"/>
      <c r="AF382" s="12"/>
    </row>
    <row r="383" spans="1:32" x14ac:dyDescent="0.2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37"/>
      <c r="U383" s="38"/>
      <c r="V383" s="39"/>
      <c r="W383" s="40"/>
      <c r="X383" s="41">
        <f t="shared" si="16"/>
        <v>0</v>
      </c>
      <c r="Y383" s="61">
        <f t="shared" si="17"/>
        <v>0</v>
      </c>
      <c r="Z383" s="54">
        <f t="shared" si="18"/>
        <v>0</v>
      </c>
      <c r="AA383" s="54">
        <f t="shared" si="19"/>
        <v>0</v>
      </c>
      <c r="AB383" s="12"/>
      <c r="AC383" s="12"/>
      <c r="AD383" s="12"/>
      <c r="AE383" s="12"/>
      <c r="AF383" s="12"/>
    </row>
    <row r="384" spans="1:32" x14ac:dyDescent="0.2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37"/>
      <c r="U384" s="38"/>
      <c r="V384" s="39"/>
      <c r="W384" s="40"/>
      <c r="X384" s="41">
        <f t="shared" si="16"/>
        <v>0</v>
      </c>
      <c r="Y384" s="61">
        <f t="shared" si="17"/>
        <v>0</v>
      </c>
      <c r="Z384" s="54">
        <f t="shared" si="18"/>
        <v>0</v>
      </c>
      <c r="AA384" s="54">
        <f t="shared" si="19"/>
        <v>0</v>
      </c>
      <c r="AB384" s="12"/>
      <c r="AC384" s="12"/>
      <c r="AD384" s="12"/>
      <c r="AE384" s="12"/>
      <c r="AF384" s="12"/>
    </row>
    <row r="385" spans="1:32" x14ac:dyDescent="0.2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37"/>
      <c r="U385" s="38"/>
      <c r="V385" s="39"/>
      <c r="W385" s="40"/>
      <c r="X385" s="41">
        <f t="shared" si="16"/>
        <v>0</v>
      </c>
      <c r="Y385" s="61">
        <f t="shared" si="17"/>
        <v>0</v>
      </c>
      <c r="Z385" s="54">
        <f t="shared" si="18"/>
        <v>0</v>
      </c>
      <c r="AA385" s="54">
        <f t="shared" si="19"/>
        <v>0</v>
      </c>
      <c r="AB385" s="12"/>
      <c r="AC385" s="12"/>
      <c r="AD385" s="12"/>
      <c r="AE385" s="12"/>
      <c r="AF385" s="12"/>
    </row>
    <row r="386" spans="1:32" x14ac:dyDescent="0.2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37"/>
      <c r="U386" s="38"/>
      <c r="V386" s="39"/>
      <c r="W386" s="40"/>
      <c r="X386" s="41">
        <f t="shared" si="16"/>
        <v>0</v>
      </c>
      <c r="Y386" s="61">
        <f t="shared" si="17"/>
        <v>0</v>
      </c>
      <c r="Z386" s="54">
        <f t="shared" si="18"/>
        <v>0</v>
      </c>
      <c r="AA386" s="54">
        <f t="shared" si="19"/>
        <v>0</v>
      </c>
      <c r="AB386" s="12"/>
      <c r="AC386" s="12"/>
      <c r="AD386" s="12"/>
      <c r="AE386" s="12"/>
      <c r="AF386" s="12"/>
    </row>
    <row r="387" spans="1:32" x14ac:dyDescent="0.2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37"/>
      <c r="U387" s="38"/>
      <c r="V387" s="39"/>
      <c r="W387" s="40"/>
      <c r="X387" s="41">
        <f t="shared" si="16"/>
        <v>0</v>
      </c>
      <c r="Y387" s="61">
        <f t="shared" si="17"/>
        <v>0</v>
      </c>
      <c r="Z387" s="54">
        <f t="shared" si="18"/>
        <v>0</v>
      </c>
      <c r="AA387" s="54">
        <f t="shared" si="19"/>
        <v>0</v>
      </c>
      <c r="AB387" s="12"/>
      <c r="AC387" s="12"/>
      <c r="AD387" s="12"/>
      <c r="AE387" s="12"/>
      <c r="AF387" s="12"/>
    </row>
    <row r="388" spans="1:32" x14ac:dyDescent="0.2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37"/>
      <c r="U388" s="38"/>
      <c r="V388" s="39"/>
      <c r="W388" s="40"/>
      <c r="X388" s="41">
        <f t="shared" si="16"/>
        <v>0</v>
      </c>
      <c r="Y388" s="61">
        <f t="shared" si="17"/>
        <v>0</v>
      </c>
      <c r="Z388" s="54">
        <f t="shared" si="18"/>
        <v>0</v>
      </c>
      <c r="AA388" s="54">
        <f t="shared" si="19"/>
        <v>0</v>
      </c>
      <c r="AB388" s="12"/>
      <c r="AC388" s="12"/>
      <c r="AD388" s="12"/>
      <c r="AE388" s="12"/>
      <c r="AF388" s="12"/>
    </row>
    <row r="389" spans="1:32" x14ac:dyDescent="0.2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37"/>
      <c r="U389" s="38"/>
      <c r="V389" s="39"/>
      <c r="W389" s="40"/>
      <c r="X389" s="41">
        <f t="shared" si="16"/>
        <v>0</v>
      </c>
      <c r="Y389" s="61">
        <f t="shared" si="17"/>
        <v>0</v>
      </c>
      <c r="Z389" s="54">
        <f t="shared" si="18"/>
        <v>0</v>
      </c>
      <c r="AA389" s="54">
        <f t="shared" si="19"/>
        <v>0</v>
      </c>
      <c r="AB389" s="12"/>
      <c r="AC389" s="12"/>
      <c r="AD389" s="12"/>
      <c r="AE389" s="12"/>
      <c r="AF389" s="12"/>
    </row>
    <row r="390" spans="1:32" x14ac:dyDescent="0.2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37"/>
      <c r="U390" s="38"/>
      <c r="V390" s="39"/>
      <c r="W390" s="40"/>
      <c r="X390" s="41">
        <f t="shared" si="16"/>
        <v>0</v>
      </c>
      <c r="Y390" s="61">
        <f t="shared" si="17"/>
        <v>0</v>
      </c>
      <c r="Z390" s="54">
        <f t="shared" si="18"/>
        <v>0</v>
      </c>
      <c r="AA390" s="54">
        <f t="shared" si="19"/>
        <v>0</v>
      </c>
      <c r="AB390" s="12"/>
      <c r="AC390" s="12"/>
      <c r="AD390" s="12"/>
      <c r="AE390" s="12"/>
      <c r="AF390" s="12"/>
    </row>
    <row r="391" spans="1:32" x14ac:dyDescent="0.2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37"/>
      <c r="U391" s="38"/>
      <c r="V391" s="39"/>
      <c r="W391" s="40"/>
      <c r="X391" s="41">
        <f t="shared" si="16"/>
        <v>0</v>
      </c>
      <c r="Y391" s="61">
        <f t="shared" si="17"/>
        <v>0</v>
      </c>
      <c r="Z391" s="54">
        <f t="shared" si="18"/>
        <v>0</v>
      </c>
      <c r="AA391" s="54">
        <f t="shared" si="19"/>
        <v>0</v>
      </c>
      <c r="AB391" s="12"/>
      <c r="AC391" s="12"/>
      <c r="AD391" s="12"/>
      <c r="AE391" s="12"/>
      <c r="AF391" s="12"/>
    </row>
    <row r="392" spans="1:32" x14ac:dyDescent="0.2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37"/>
      <c r="U392" s="38"/>
      <c r="V392" s="39"/>
      <c r="W392" s="40"/>
      <c r="X392" s="41">
        <f t="shared" si="16"/>
        <v>0</v>
      </c>
      <c r="Y392" s="61">
        <f t="shared" si="17"/>
        <v>0</v>
      </c>
      <c r="Z392" s="54">
        <f t="shared" si="18"/>
        <v>0</v>
      </c>
      <c r="AA392" s="54">
        <f t="shared" si="19"/>
        <v>0</v>
      </c>
      <c r="AB392" s="12"/>
      <c r="AC392" s="12"/>
      <c r="AD392" s="12"/>
      <c r="AE392" s="12"/>
      <c r="AF392" s="12"/>
    </row>
    <row r="393" spans="1:32" x14ac:dyDescent="0.2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37"/>
      <c r="U393" s="38"/>
      <c r="V393" s="39"/>
      <c r="W393" s="40"/>
      <c r="X393" s="41">
        <f t="shared" si="16"/>
        <v>0</v>
      </c>
      <c r="Y393" s="61">
        <f t="shared" si="17"/>
        <v>0</v>
      </c>
      <c r="Z393" s="54">
        <f t="shared" si="18"/>
        <v>0</v>
      </c>
      <c r="AA393" s="54">
        <f t="shared" si="19"/>
        <v>0</v>
      </c>
      <c r="AB393" s="12"/>
      <c r="AC393" s="12"/>
      <c r="AD393" s="12"/>
      <c r="AE393" s="12"/>
      <c r="AF393" s="12"/>
    </row>
    <row r="394" spans="1:32" x14ac:dyDescent="0.2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37"/>
      <c r="U394" s="38"/>
      <c r="V394" s="39"/>
      <c r="W394" s="40"/>
      <c r="X394" s="41">
        <f t="shared" si="16"/>
        <v>0</v>
      </c>
      <c r="Y394" s="61">
        <f t="shared" si="17"/>
        <v>0</v>
      </c>
      <c r="Z394" s="54">
        <f t="shared" si="18"/>
        <v>0</v>
      </c>
      <c r="AA394" s="54">
        <f t="shared" si="19"/>
        <v>0</v>
      </c>
      <c r="AB394" s="12"/>
      <c r="AC394" s="12"/>
      <c r="AD394" s="12"/>
      <c r="AE394" s="12"/>
      <c r="AF394" s="12"/>
    </row>
    <row r="395" spans="1:32" x14ac:dyDescent="0.2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37"/>
      <c r="U395" s="38"/>
      <c r="V395" s="39"/>
      <c r="W395" s="40"/>
      <c r="X395" s="41">
        <f t="shared" si="16"/>
        <v>0</v>
      </c>
      <c r="Y395" s="61">
        <f t="shared" si="17"/>
        <v>0</v>
      </c>
      <c r="Z395" s="54">
        <f t="shared" si="18"/>
        <v>0</v>
      </c>
      <c r="AA395" s="54">
        <f t="shared" si="19"/>
        <v>0</v>
      </c>
      <c r="AB395" s="12"/>
      <c r="AC395" s="12"/>
      <c r="AD395" s="12"/>
      <c r="AE395" s="12"/>
      <c r="AF395" s="12"/>
    </row>
    <row r="396" spans="1:32" x14ac:dyDescent="0.2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37"/>
      <c r="U396" s="38"/>
      <c r="V396" s="39"/>
      <c r="W396" s="40"/>
      <c r="X396" s="41">
        <f t="shared" si="16"/>
        <v>0</v>
      </c>
      <c r="Y396" s="61">
        <f t="shared" si="17"/>
        <v>0</v>
      </c>
      <c r="Z396" s="54">
        <f t="shared" si="18"/>
        <v>0</v>
      </c>
      <c r="AA396" s="54">
        <f t="shared" si="19"/>
        <v>0</v>
      </c>
      <c r="AB396" s="12"/>
      <c r="AC396" s="12"/>
      <c r="AD396" s="12"/>
      <c r="AE396" s="12"/>
      <c r="AF396" s="12"/>
    </row>
    <row r="397" spans="1:32" x14ac:dyDescent="0.2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37"/>
      <c r="U397" s="38"/>
      <c r="V397" s="39"/>
      <c r="W397" s="40"/>
      <c r="X397" s="41">
        <f t="shared" si="16"/>
        <v>0</v>
      </c>
      <c r="Y397" s="61">
        <f t="shared" si="17"/>
        <v>0</v>
      </c>
      <c r="Z397" s="54">
        <f t="shared" si="18"/>
        <v>0</v>
      </c>
      <c r="AA397" s="54">
        <f t="shared" si="19"/>
        <v>0</v>
      </c>
      <c r="AB397" s="12"/>
      <c r="AC397" s="12"/>
      <c r="AD397" s="12"/>
      <c r="AE397" s="12"/>
      <c r="AF397" s="12"/>
    </row>
    <row r="398" spans="1:32" x14ac:dyDescent="0.2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37"/>
      <c r="U398" s="38"/>
      <c r="V398" s="39"/>
      <c r="W398" s="40"/>
      <c r="X398" s="41">
        <f t="shared" si="16"/>
        <v>0</v>
      </c>
      <c r="Y398" s="61">
        <f t="shared" si="17"/>
        <v>0</v>
      </c>
      <c r="Z398" s="54">
        <f t="shared" si="18"/>
        <v>0</v>
      </c>
      <c r="AA398" s="54">
        <f t="shared" si="19"/>
        <v>0</v>
      </c>
      <c r="AB398" s="12"/>
      <c r="AC398" s="12"/>
      <c r="AD398" s="12"/>
      <c r="AE398" s="12"/>
      <c r="AF398" s="12"/>
    </row>
    <row r="399" spans="1:32" x14ac:dyDescent="0.2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37"/>
      <c r="U399" s="38"/>
      <c r="V399" s="39"/>
      <c r="W399" s="40"/>
      <c r="X399" s="41">
        <f t="shared" si="16"/>
        <v>0</v>
      </c>
      <c r="Y399" s="61">
        <f t="shared" si="17"/>
        <v>0</v>
      </c>
      <c r="Z399" s="54">
        <f t="shared" si="18"/>
        <v>0</v>
      </c>
      <c r="AA399" s="54">
        <f t="shared" si="19"/>
        <v>0</v>
      </c>
      <c r="AB399" s="12"/>
      <c r="AC399" s="12"/>
      <c r="AD399" s="12"/>
      <c r="AE399" s="12"/>
      <c r="AF399" s="12"/>
    </row>
    <row r="400" spans="1:32" x14ac:dyDescent="0.2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37"/>
      <c r="U400" s="38"/>
      <c r="V400" s="39"/>
      <c r="W400" s="40"/>
      <c r="X400" s="41">
        <f t="shared" si="16"/>
        <v>0</v>
      </c>
      <c r="Y400" s="61">
        <f t="shared" si="17"/>
        <v>0</v>
      </c>
      <c r="Z400" s="54">
        <f t="shared" si="18"/>
        <v>0</v>
      </c>
      <c r="AA400" s="54">
        <f t="shared" si="19"/>
        <v>0</v>
      </c>
      <c r="AB400" s="12"/>
      <c r="AC400" s="12"/>
      <c r="AD400" s="12"/>
      <c r="AE400" s="12"/>
      <c r="AF400" s="12"/>
    </row>
    <row r="401" spans="1:32" x14ac:dyDescent="0.2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37"/>
      <c r="U401" s="38"/>
      <c r="V401" s="39"/>
      <c r="W401" s="40"/>
      <c r="X401" s="41">
        <f t="shared" si="16"/>
        <v>0</v>
      </c>
      <c r="Y401" s="61">
        <f t="shared" si="17"/>
        <v>0</v>
      </c>
      <c r="Z401" s="54">
        <f t="shared" si="18"/>
        <v>0</v>
      </c>
      <c r="AA401" s="54">
        <f t="shared" si="19"/>
        <v>0</v>
      </c>
      <c r="AB401" s="12"/>
      <c r="AC401" s="12"/>
      <c r="AD401" s="12"/>
      <c r="AE401" s="12"/>
      <c r="AF401" s="12"/>
    </row>
    <row r="402" spans="1:32" x14ac:dyDescent="0.2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37"/>
      <c r="U402" s="38"/>
      <c r="V402" s="39"/>
      <c r="W402" s="40"/>
      <c r="X402" s="41">
        <f t="shared" si="16"/>
        <v>0</v>
      </c>
      <c r="Y402" s="61">
        <f t="shared" si="17"/>
        <v>0</v>
      </c>
      <c r="Z402" s="54">
        <f t="shared" si="18"/>
        <v>0</v>
      </c>
      <c r="AA402" s="54">
        <f t="shared" si="19"/>
        <v>0</v>
      </c>
      <c r="AB402" s="12"/>
      <c r="AC402" s="12"/>
      <c r="AD402" s="12"/>
      <c r="AE402" s="12"/>
      <c r="AF402" s="12"/>
    </row>
    <row r="403" spans="1:32" x14ac:dyDescent="0.2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37"/>
      <c r="U403" s="38"/>
      <c r="V403" s="39"/>
      <c r="W403" s="40"/>
      <c r="X403" s="41">
        <f t="shared" si="16"/>
        <v>0</v>
      </c>
      <c r="Y403" s="61">
        <f t="shared" si="17"/>
        <v>0</v>
      </c>
      <c r="Z403" s="54">
        <f t="shared" si="18"/>
        <v>0</v>
      </c>
      <c r="AA403" s="54">
        <f t="shared" si="19"/>
        <v>0</v>
      </c>
      <c r="AB403" s="12"/>
      <c r="AC403" s="12"/>
      <c r="AD403" s="12"/>
      <c r="AE403" s="12"/>
      <c r="AF403" s="12"/>
    </row>
    <row r="404" spans="1:32" x14ac:dyDescent="0.2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37"/>
      <c r="U404" s="38"/>
      <c r="V404" s="39"/>
      <c r="W404" s="40"/>
      <c r="X404" s="41">
        <f t="shared" si="16"/>
        <v>0</v>
      </c>
      <c r="Y404" s="61">
        <f t="shared" si="17"/>
        <v>0</v>
      </c>
      <c r="Z404" s="54">
        <f t="shared" si="18"/>
        <v>0</v>
      </c>
      <c r="AA404" s="54">
        <f t="shared" si="19"/>
        <v>0</v>
      </c>
      <c r="AB404" s="12"/>
      <c r="AC404" s="12"/>
      <c r="AD404" s="12"/>
      <c r="AE404" s="12"/>
      <c r="AF404" s="12"/>
    </row>
    <row r="405" spans="1:32" x14ac:dyDescent="0.2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37"/>
      <c r="U405" s="38"/>
      <c r="V405" s="39"/>
      <c r="W405" s="40"/>
      <c r="X405" s="41">
        <f t="shared" si="16"/>
        <v>0</v>
      </c>
      <c r="Y405" s="61">
        <f t="shared" si="17"/>
        <v>0</v>
      </c>
      <c r="Z405" s="54">
        <f t="shared" si="18"/>
        <v>0</v>
      </c>
      <c r="AA405" s="54">
        <f t="shared" si="19"/>
        <v>0</v>
      </c>
      <c r="AB405" s="12"/>
      <c r="AC405" s="12"/>
      <c r="AD405" s="12"/>
      <c r="AE405" s="12"/>
      <c r="AF405" s="12"/>
    </row>
    <row r="406" spans="1:32" x14ac:dyDescent="0.2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37"/>
      <c r="U406" s="38"/>
      <c r="V406" s="39"/>
      <c r="W406" s="40"/>
      <c r="X406" s="41">
        <f t="shared" si="16"/>
        <v>0</v>
      </c>
      <c r="Y406" s="61">
        <f t="shared" si="17"/>
        <v>0</v>
      </c>
      <c r="Z406" s="54">
        <f t="shared" si="18"/>
        <v>0</v>
      </c>
      <c r="AA406" s="54">
        <f t="shared" si="19"/>
        <v>0</v>
      </c>
      <c r="AB406" s="12"/>
      <c r="AC406" s="12"/>
      <c r="AD406" s="12"/>
      <c r="AE406" s="12"/>
      <c r="AF406" s="12"/>
    </row>
    <row r="407" spans="1:32" x14ac:dyDescent="0.2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37"/>
      <c r="U407" s="38"/>
      <c r="V407" s="39"/>
      <c r="W407" s="40"/>
      <c r="X407" s="41">
        <f t="shared" si="16"/>
        <v>0</v>
      </c>
      <c r="Y407" s="61">
        <f t="shared" si="17"/>
        <v>0</v>
      </c>
      <c r="Z407" s="54">
        <f t="shared" si="18"/>
        <v>0</v>
      </c>
      <c r="AA407" s="54">
        <f t="shared" si="19"/>
        <v>0</v>
      </c>
      <c r="AB407" s="12"/>
      <c r="AC407" s="12"/>
      <c r="AD407" s="12"/>
      <c r="AE407" s="12"/>
      <c r="AF407" s="12"/>
    </row>
    <row r="408" spans="1:32" x14ac:dyDescent="0.2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37"/>
      <c r="U408" s="38"/>
      <c r="V408" s="39"/>
      <c r="W408" s="40"/>
      <c r="X408" s="41">
        <f t="shared" si="16"/>
        <v>0</v>
      </c>
      <c r="Y408" s="61">
        <f t="shared" si="17"/>
        <v>0</v>
      </c>
      <c r="Z408" s="54">
        <f t="shared" si="18"/>
        <v>0</v>
      </c>
      <c r="AA408" s="54">
        <f t="shared" si="19"/>
        <v>0</v>
      </c>
      <c r="AB408" s="12"/>
      <c r="AC408" s="12"/>
      <c r="AD408" s="12"/>
      <c r="AE408" s="12"/>
      <c r="AF408" s="12"/>
    </row>
    <row r="409" spans="1:32" x14ac:dyDescent="0.2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37"/>
      <c r="U409" s="38"/>
      <c r="V409" s="39"/>
      <c r="W409" s="40"/>
      <c r="X409" s="41">
        <f t="shared" si="16"/>
        <v>0</v>
      </c>
      <c r="Y409" s="61">
        <f t="shared" si="17"/>
        <v>0</v>
      </c>
      <c r="Z409" s="54">
        <f t="shared" si="18"/>
        <v>0</v>
      </c>
      <c r="AA409" s="54">
        <f t="shared" si="19"/>
        <v>0</v>
      </c>
      <c r="AB409" s="12"/>
      <c r="AC409" s="12"/>
      <c r="AD409" s="12"/>
      <c r="AE409" s="12"/>
      <c r="AF409" s="12"/>
    </row>
    <row r="410" spans="1:32" x14ac:dyDescent="0.2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37"/>
      <c r="U410" s="38"/>
      <c r="V410" s="39"/>
      <c r="W410" s="40"/>
      <c r="X410" s="41">
        <f t="shared" si="16"/>
        <v>0</v>
      </c>
      <c r="Y410" s="61">
        <f t="shared" si="17"/>
        <v>0</v>
      </c>
      <c r="Z410" s="54">
        <f t="shared" si="18"/>
        <v>0</v>
      </c>
      <c r="AA410" s="54">
        <f t="shared" si="19"/>
        <v>0</v>
      </c>
      <c r="AB410" s="12"/>
      <c r="AC410" s="12"/>
      <c r="AD410" s="12"/>
      <c r="AE410" s="12"/>
      <c r="AF410" s="12"/>
    </row>
    <row r="411" spans="1:32" x14ac:dyDescent="0.2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37"/>
      <c r="U411" s="38"/>
      <c r="V411" s="39"/>
      <c r="W411" s="40"/>
      <c r="X411" s="41">
        <f t="shared" si="16"/>
        <v>0</v>
      </c>
      <c r="Y411" s="61">
        <f t="shared" si="17"/>
        <v>0</v>
      </c>
      <c r="Z411" s="54">
        <f t="shared" si="18"/>
        <v>0</v>
      </c>
      <c r="AA411" s="54">
        <f t="shared" si="19"/>
        <v>0</v>
      </c>
      <c r="AB411" s="12"/>
      <c r="AC411" s="12"/>
      <c r="AD411" s="12"/>
      <c r="AE411" s="12"/>
      <c r="AF411" s="12"/>
    </row>
    <row r="412" spans="1:32" x14ac:dyDescent="0.2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37"/>
      <c r="U412" s="38"/>
      <c r="V412" s="39"/>
      <c r="W412" s="40"/>
      <c r="X412" s="41">
        <f t="shared" si="16"/>
        <v>0</v>
      </c>
      <c r="Y412" s="61">
        <f t="shared" si="17"/>
        <v>0</v>
      </c>
      <c r="Z412" s="54">
        <f t="shared" si="18"/>
        <v>0</v>
      </c>
      <c r="AA412" s="54">
        <f t="shared" si="19"/>
        <v>0</v>
      </c>
      <c r="AB412" s="12"/>
      <c r="AC412" s="12"/>
      <c r="AD412" s="12"/>
      <c r="AE412" s="12"/>
      <c r="AF412" s="12"/>
    </row>
    <row r="413" spans="1:32" x14ac:dyDescent="0.2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37"/>
      <c r="U413" s="38"/>
      <c r="V413" s="39"/>
      <c r="W413" s="40"/>
      <c r="X413" s="41">
        <f t="shared" si="16"/>
        <v>0</v>
      </c>
      <c r="Y413" s="61">
        <f t="shared" si="17"/>
        <v>0</v>
      </c>
      <c r="Z413" s="54">
        <f t="shared" si="18"/>
        <v>0</v>
      </c>
      <c r="AA413" s="54">
        <f t="shared" si="19"/>
        <v>0</v>
      </c>
      <c r="AB413" s="12"/>
      <c r="AC413" s="12"/>
      <c r="AD413" s="12"/>
      <c r="AE413" s="12"/>
      <c r="AF413" s="12"/>
    </row>
    <row r="414" spans="1:32" x14ac:dyDescent="0.2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37"/>
      <c r="U414" s="38"/>
      <c r="V414" s="39"/>
      <c r="W414" s="40"/>
      <c r="X414" s="41">
        <f t="shared" si="16"/>
        <v>0</v>
      </c>
      <c r="Y414" s="61">
        <f t="shared" si="17"/>
        <v>0</v>
      </c>
      <c r="Z414" s="54">
        <f t="shared" si="18"/>
        <v>0</v>
      </c>
      <c r="AA414" s="54">
        <f t="shared" si="19"/>
        <v>0</v>
      </c>
      <c r="AB414" s="12"/>
      <c r="AC414" s="12"/>
      <c r="AD414" s="12"/>
      <c r="AE414" s="12"/>
      <c r="AF414" s="12"/>
    </row>
    <row r="415" spans="1:32" x14ac:dyDescent="0.2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37"/>
      <c r="U415" s="38"/>
      <c r="V415" s="39"/>
      <c r="W415" s="40"/>
      <c r="X415" s="41">
        <f t="shared" si="16"/>
        <v>0</v>
      </c>
      <c r="Y415" s="61">
        <f t="shared" si="17"/>
        <v>0</v>
      </c>
      <c r="Z415" s="54">
        <f t="shared" si="18"/>
        <v>0</v>
      </c>
      <c r="AA415" s="54">
        <f t="shared" si="19"/>
        <v>0</v>
      </c>
      <c r="AB415" s="12"/>
      <c r="AC415" s="12"/>
      <c r="AD415" s="12"/>
      <c r="AE415" s="12"/>
      <c r="AF415" s="12"/>
    </row>
    <row r="416" spans="1:32" x14ac:dyDescent="0.2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37"/>
      <c r="U416" s="38"/>
      <c r="V416" s="39"/>
      <c r="W416" s="40"/>
      <c r="X416" s="41">
        <f t="shared" si="16"/>
        <v>0</v>
      </c>
      <c r="Y416" s="61">
        <f t="shared" si="17"/>
        <v>0</v>
      </c>
      <c r="Z416" s="54">
        <f t="shared" si="18"/>
        <v>0</v>
      </c>
      <c r="AA416" s="54">
        <f t="shared" si="19"/>
        <v>0</v>
      </c>
      <c r="AB416" s="12"/>
      <c r="AC416" s="12"/>
      <c r="AD416" s="12"/>
      <c r="AE416" s="12"/>
      <c r="AF416" s="12"/>
    </row>
    <row r="417" spans="1:32" x14ac:dyDescent="0.2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37"/>
      <c r="U417" s="38"/>
      <c r="V417" s="39"/>
      <c r="W417" s="40"/>
      <c r="X417" s="41">
        <f t="shared" si="16"/>
        <v>0</v>
      </c>
      <c r="Y417" s="61">
        <f t="shared" si="17"/>
        <v>0</v>
      </c>
      <c r="Z417" s="54">
        <f t="shared" si="18"/>
        <v>0</v>
      </c>
      <c r="AA417" s="54">
        <f t="shared" si="19"/>
        <v>0</v>
      </c>
      <c r="AB417" s="12"/>
      <c r="AC417" s="12"/>
      <c r="AD417" s="12"/>
      <c r="AE417" s="12"/>
      <c r="AF417" s="12"/>
    </row>
    <row r="418" spans="1:32" x14ac:dyDescent="0.2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37"/>
      <c r="U418" s="38"/>
      <c r="V418" s="39"/>
      <c r="W418" s="40"/>
      <c r="X418" s="41">
        <f t="shared" si="16"/>
        <v>0</v>
      </c>
      <c r="Y418" s="61">
        <f t="shared" si="17"/>
        <v>0</v>
      </c>
      <c r="Z418" s="54">
        <f t="shared" si="18"/>
        <v>0</v>
      </c>
      <c r="AA418" s="54">
        <f t="shared" si="19"/>
        <v>0</v>
      </c>
      <c r="AB418" s="12"/>
      <c r="AC418" s="12"/>
      <c r="AD418" s="12"/>
      <c r="AE418" s="12"/>
      <c r="AF418" s="12"/>
    </row>
    <row r="419" spans="1:32" x14ac:dyDescent="0.2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37"/>
      <c r="U419" s="38"/>
      <c r="V419" s="39"/>
      <c r="W419" s="40"/>
      <c r="X419" s="41">
        <f t="shared" si="16"/>
        <v>0</v>
      </c>
      <c r="Y419" s="61">
        <f t="shared" si="17"/>
        <v>0</v>
      </c>
      <c r="Z419" s="54">
        <f t="shared" si="18"/>
        <v>0</v>
      </c>
      <c r="AA419" s="54">
        <f t="shared" si="19"/>
        <v>0</v>
      </c>
      <c r="AB419" s="12"/>
      <c r="AC419" s="12"/>
      <c r="AD419" s="12"/>
      <c r="AE419" s="12"/>
      <c r="AF419" s="12"/>
    </row>
    <row r="420" spans="1:32" x14ac:dyDescent="0.2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37"/>
      <c r="U420" s="38"/>
      <c r="V420" s="39"/>
      <c r="W420" s="40"/>
      <c r="X420" s="41">
        <f t="shared" si="16"/>
        <v>0</v>
      </c>
      <c r="Y420" s="61">
        <f t="shared" si="17"/>
        <v>0</v>
      </c>
      <c r="Z420" s="54">
        <f t="shared" si="18"/>
        <v>0</v>
      </c>
      <c r="AA420" s="54">
        <f t="shared" si="19"/>
        <v>0</v>
      </c>
      <c r="AB420" s="12"/>
      <c r="AC420" s="12"/>
      <c r="AD420" s="12"/>
      <c r="AE420" s="12"/>
      <c r="AF420" s="12"/>
    </row>
    <row r="421" spans="1:32" x14ac:dyDescent="0.2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37"/>
      <c r="U421" s="38"/>
      <c r="V421" s="39"/>
      <c r="W421" s="40"/>
      <c r="X421" s="41">
        <f t="shared" si="16"/>
        <v>0</v>
      </c>
      <c r="Y421" s="61">
        <f t="shared" si="17"/>
        <v>0</v>
      </c>
      <c r="Z421" s="54">
        <f t="shared" si="18"/>
        <v>0</v>
      </c>
      <c r="AA421" s="54">
        <f t="shared" si="19"/>
        <v>0</v>
      </c>
      <c r="AB421" s="12"/>
      <c r="AC421" s="12"/>
      <c r="AD421" s="12"/>
      <c r="AE421" s="12"/>
      <c r="AF421" s="12"/>
    </row>
    <row r="422" spans="1:32" x14ac:dyDescent="0.2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37"/>
      <c r="U422" s="38"/>
      <c r="V422" s="39"/>
      <c r="W422" s="40"/>
      <c r="X422" s="41">
        <f t="shared" si="16"/>
        <v>0</v>
      </c>
      <c r="Y422" s="61">
        <f t="shared" si="17"/>
        <v>0</v>
      </c>
      <c r="Z422" s="54">
        <f t="shared" si="18"/>
        <v>0</v>
      </c>
      <c r="AA422" s="54">
        <f t="shared" si="19"/>
        <v>0</v>
      </c>
      <c r="AB422" s="12"/>
      <c r="AC422" s="12"/>
      <c r="AD422" s="12"/>
      <c r="AE422" s="12"/>
      <c r="AF422" s="12"/>
    </row>
    <row r="423" spans="1:32" x14ac:dyDescent="0.2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37"/>
      <c r="U423" s="38"/>
      <c r="V423" s="39"/>
      <c r="W423" s="40"/>
      <c r="X423" s="41">
        <f t="shared" si="16"/>
        <v>0</v>
      </c>
      <c r="Y423" s="61">
        <f t="shared" si="17"/>
        <v>0</v>
      </c>
      <c r="Z423" s="54">
        <f t="shared" si="18"/>
        <v>0</v>
      </c>
      <c r="AA423" s="54">
        <f t="shared" si="19"/>
        <v>0</v>
      </c>
      <c r="AB423" s="12"/>
      <c r="AC423" s="12"/>
      <c r="AD423" s="12"/>
      <c r="AE423" s="12"/>
      <c r="AF423" s="12"/>
    </row>
    <row r="424" spans="1:32" x14ac:dyDescent="0.2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37"/>
      <c r="U424" s="38"/>
      <c r="V424" s="39"/>
      <c r="W424" s="40"/>
      <c r="X424" s="41">
        <f t="shared" ref="X424:X487" si="20">X423+W424</f>
        <v>0</v>
      </c>
      <c r="Y424" s="61">
        <f t="shared" ref="Y424:Y487" si="21">IF(U425=0,0,DATEDIF(U424,U425,"d"))</f>
        <v>0</v>
      </c>
      <c r="Z424" s="54">
        <f t="shared" ref="Z424:Z487" si="22">IF(X424&lt;=0,0,INT(X424*Y424*$N$1/36500))</f>
        <v>0</v>
      </c>
      <c r="AA424" s="54">
        <f t="shared" ref="AA424:AA487" si="23">AA423+Z424</f>
        <v>0</v>
      </c>
      <c r="AB424" s="12"/>
      <c r="AC424" s="12"/>
      <c r="AD424" s="12"/>
      <c r="AE424" s="12"/>
      <c r="AF424" s="12"/>
    </row>
    <row r="425" spans="1:32" x14ac:dyDescent="0.2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37"/>
      <c r="U425" s="38"/>
      <c r="V425" s="39"/>
      <c r="W425" s="40"/>
      <c r="X425" s="41">
        <f t="shared" si="20"/>
        <v>0</v>
      </c>
      <c r="Y425" s="61">
        <f t="shared" si="21"/>
        <v>0</v>
      </c>
      <c r="Z425" s="54">
        <f t="shared" si="22"/>
        <v>0</v>
      </c>
      <c r="AA425" s="54">
        <f t="shared" si="23"/>
        <v>0</v>
      </c>
      <c r="AB425" s="12"/>
      <c r="AC425" s="12"/>
      <c r="AD425" s="12"/>
      <c r="AE425" s="12"/>
      <c r="AF425" s="12"/>
    </row>
    <row r="426" spans="1:32" x14ac:dyDescent="0.2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37"/>
      <c r="U426" s="38"/>
      <c r="V426" s="39"/>
      <c r="W426" s="40"/>
      <c r="X426" s="41">
        <f t="shared" si="20"/>
        <v>0</v>
      </c>
      <c r="Y426" s="61">
        <f t="shared" si="21"/>
        <v>0</v>
      </c>
      <c r="Z426" s="54">
        <f t="shared" si="22"/>
        <v>0</v>
      </c>
      <c r="AA426" s="54">
        <f t="shared" si="23"/>
        <v>0</v>
      </c>
      <c r="AB426" s="12"/>
      <c r="AC426" s="12"/>
      <c r="AD426" s="12"/>
      <c r="AE426" s="12"/>
      <c r="AF426" s="12"/>
    </row>
    <row r="427" spans="1:32" x14ac:dyDescent="0.2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37"/>
      <c r="U427" s="38"/>
      <c r="V427" s="39"/>
      <c r="W427" s="40"/>
      <c r="X427" s="41">
        <f t="shared" si="20"/>
        <v>0</v>
      </c>
      <c r="Y427" s="61">
        <f t="shared" si="21"/>
        <v>0</v>
      </c>
      <c r="Z427" s="54">
        <f t="shared" si="22"/>
        <v>0</v>
      </c>
      <c r="AA427" s="54">
        <f t="shared" si="23"/>
        <v>0</v>
      </c>
      <c r="AB427" s="12"/>
      <c r="AC427" s="12"/>
      <c r="AD427" s="12"/>
      <c r="AE427" s="12"/>
      <c r="AF427" s="12"/>
    </row>
    <row r="428" spans="1:32" x14ac:dyDescent="0.2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37"/>
      <c r="U428" s="38"/>
      <c r="V428" s="39"/>
      <c r="W428" s="40"/>
      <c r="X428" s="41">
        <f t="shared" si="20"/>
        <v>0</v>
      </c>
      <c r="Y428" s="61">
        <f t="shared" si="21"/>
        <v>0</v>
      </c>
      <c r="Z428" s="54">
        <f t="shared" si="22"/>
        <v>0</v>
      </c>
      <c r="AA428" s="54">
        <f t="shared" si="23"/>
        <v>0</v>
      </c>
      <c r="AB428" s="12"/>
      <c r="AC428" s="12"/>
      <c r="AD428" s="12"/>
      <c r="AE428" s="12"/>
      <c r="AF428" s="12"/>
    </row>
    <row r="429" spans="1:32" x14ac:dyDescent="0.2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37"/>
      <c r="U429" s="38"/>
      <c r="V429" s="39"/>
      <c r="W429" s="40"/>
      <c r="X429" s="41">
        <f t="shared" si="20"/>
        <v>0</v>
      </c>
      <c r="Y429" s="61">
        <f t="shared" si="21"/>
        <v>0</v>
      </c>
      <c r="Z429" s="54">
        <f t="shared" si="22"/>
        <v>0</v>
      </c>
      <c r="AA429" s="54">
        <f t="shared" si="23"/>
        <v>0</v>
      </c>
      <c r="AB429" s="12"/>
      <c r="AC429" s="12"/>
      <c r="AD429" s="12"/>
      <c r="AE429" s="12"/>
      <c r="AF429" s="12"/>
    </row>
    <row r="430" spans="1:32" x14ac:dyDescent="0.2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37"/>
      <c r="U430" s="38"/>
      <c r="V430" s="39"/>
      <c r="W430" s="40"/>
      <c r="X430" s="41">
        <f t="shared" si="20"/>
        <v>0</v>
      </c>
      <c r="Y430" s="61">
        <f t="shared" si="21"/>
        <v>0</v>
      </c>
      <c r="Z430" s="54">
        <f t="shared" si="22"/>
        <v>0</v>
      </c>
      <c r="AA430" s="54">
        <f t="shared" si="23"/>
        <v>0</v>
      </c>
      <c r="AB430" s="12"/>
      <c r="AC430" s="12"/>
      <c r="AD430" s="12"/>
      <c r="AE430" s="12"/>
      <c r="AF430" s="12"/>
    </row>
    <row r="431" spans="1:32" x14ac:dyDescent="0.2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37"/>
      <c r="U431" s="38"/>
      <c r="V431" s="39"/>
      <c r="W431" s="40"/>
      <c r="X431" s="41">
        <f t="shared" si="20"/>
        <v>0</v>
      </c>
      <c r="Y431" s="61">
        <f t="shared" si="21"/>
        <v>0</v>
      </c>
      <c r="Z431" s="54">
        <f t="shared" si="22"/>
        <v>0</v>
      </c>
      <c r="AA431" s="54">
        <f t="shared" si="23"/>
        <v>0</v>
      </c>
      <c r="AB431" s="12"/>
      <c r="AC431" s="12"/>
      <c r="AD431" s="12"/>
      <c r="AE431" s="12"/>
      <c r="AF431" s="12"/>
    </row>
    <row r="432" spans="1:32" x14ac:dyDescent="0.2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37"/>
      <c r="U432" s="38"/>
      <c r="V432" s="39"/>
      <c r="W432" s="40"/>
      <c r="X432" s="41">
        <f t="shared" si="20"/>
        <v>0</v>
      </c>
      <c r="Y432" s="61">
        <f t="shared" si="21"/>
        <v>0</v>
      </c>
      <c r="Z432" s="54">
        <f t="shared" si="22"/>
        <v>0</v>
      </c>
      <c r="AA432" s="54">
        <f t="shared" si="23"/>
        <v>0</v>
      </c>
      <c r="AB432" s="12"/>
      <c r="AC432" s="12"/>
      <c r="AD432" s="12"/>
      <c r="AE432" s="12"/>
      <c r="AF432" s="12"/>
    </row>
    <row r="433" spans="1:32" x14ac:dyDescent="0.2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37"/>
      <c r="U433" s="38"/>
      <c r="V433" s="39"/>
      <c r="W433" s="40"/>
      <c r="X433" s="41">
        <f t="shared" si="20"/>
        <v>0</v>
      </c>
      <c r="Y433" s="61">
        <f t="shared" si="21"/>
        <v>0</v>
      </c>
      <c r="Z433" s="54">
        <f t="shared" si="22"/>
        <v>0</v>
      </c>
      <c r="AA433" s="54">
        <f t="shared" si="23"/>
        <v>0</v>
      </c>
      <c r="AB433" s="12"/>
      <c r="AC433" s="12"/>
      <c r="AD433" s="12"/>
      <c r="AE433" s="12"/>
      <c r="AF433" s="12"/>
    </row>
    <row r="434" spans="1:32" x14ac:dyDescent="0.2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37"/>
      <c r="U434" s="38"/>
      <c r="V434" s="39"/>
      <c r="W434" s="40"/>
      <c r="X434" s="41">
        <f t="shared" si="20"/>
        <v>0</v>
      </c>
      <c r="Y434" s="61">
        <f t="shared" si="21"/>
        <v>0</v>
      </c>
      <c r="Z434" s="54">
        <f t="shared" si="22"/>
        <v>0</v>
      </c>
      <c r="AA434" s="54">
        <f t="shared" si="23"/>
        <v>0</v>
      </c>
      <c r="AB434" s="12"/>
      <c r="AC434" s="12"/>
      <c r="AD434" s="12"/>
      <c r="AE434" s="12"/>
      <c r="AF434" s="12"/>
    </row>
    <row r="435" spans="1:32" x14ac:dyDescent="0.2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37"/>
      <c r="U435" s="38"/>
      <c r="V435" s="39"/>
      <c r="W435" s="40"/>
      <c r="X435" s="41">
        <f t="shared" si="20"/>
        <v>0</v>
      </c>
      <c r="Y435" s="61">
        <f t="shared" si="21"/>
        <v>0</v>
      </c>
      <c r="Z435" s="54">
        <f t="shared" si="22"/>
        <v>0</v>
      </c>
      <c r="AA435" s="54">
        <f t="shared" si="23"/>
        <v>0</v>
      </c>
      <c r="AB435" s="12"/>
      <c r="AC435" s="12"/>
      <c r="AD435" s="12"/>
      <c r="AE435" s="12"/>
      <c r="AF435" s="12"/>
    </row>
    <row r="436" spans="1:32" x14ac:dyDescent="0.2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37"/>
      <c r="U436" s="38"/>
      <c r="V436" s="39"/>
      <c r="W436" s="40"/>
      <c r="X436" s="41">
        <f t="shared" si="20"/>
        <v>0</v>
      </c>
      <c r="Y436" s="61">
        <f t="shared" si="21"/>
        <v>0</v>
      </c>
      <c r="Z436" s="54">
        <f t="shared" si="22"/>
        <v>0</v>
      </c>
      <c r="AA436" s="54">
        <f t="shared" si="23"/>
        <v>0</v>
      </c>
      <c r="AB436" s="12"/>
      <c r="AC436" s="12"/>
      <c r="AD436" s="12"/>
      <c r="AE436" s="12"/>
      <c r="AF436" s="12"/>
    </row>
    <row r="437" spans="1:32" x14ac:dyDescent="0.2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37"/>
      <c r="U437" s="38"/>
      <c r="V437" s="39"/>
      <c r="W437" s="40"/>
      <c r="X437" s="41">
        <f t="shared" si="20"/>
        <v>0</v>
      </c>
      <c r="Y437" s="61">
        <f t="shared" si="21"/>
        <v>0</v>
      </c>
      <c r="Z437" s="54">
        <f t="shared" si="22"/>
        <v>0</v>
      </c>
      <c r="AA437" s="54">
        <f t="shared" si="23"/>
        <v>0</v>
      </c>
      <c r="AB437" s="12"/>
      <c r="AC437" s="12"/>
      <c r="AD437" s="12"/>
      <c r="AE437" s="12"/>
      <c r="AF437" s="12"/>
    </row>
    <row r="438" spans="1:32" x14ac:dyDescent="0.2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37"/>
      <c r="U438" s="38"/>
      <c r="V438" s="39"/>
      <c r="W438" s="40"/>
      <c r="X438" s="41">
        <f t="shared" si="20"/>
        <v>0</v>
      </c>
      <c r="Y438" s="61">
        <f t="shared" si="21"/>
        <v>0</v>
      </c>
      <c r="Z438" s="54">
        <f t="shared" si="22"/>
        <v>0</v>
      </c>
      <c r="AA438" s="54">
        <f t="shared" si="23"/>
        <v>0</v>
      </c>
      <c r="AB438" s="12"/>
      <c r="AC438" s="12"/>
      <c r="AD438" s="12"/>
      <c r="AE438" s="12"/>
      <c r="AF438" s="12"/>
    </row>
    <row r="439" spans="1:32" x14ac:dyDescent="0.2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37"/>
      <c r="U439" s="38"/>
      <c r="V439" s="39"/>
      <c r="W439" s="40"/>
      <c r="X439" s="41">
        <f t="shared" si="20"/>
        <v>0</v>
      </c>
      <c r="Y439" s="61">
        <f t="shared" si="21"/>
        <v>0</v>
      </c>
      <c r="Z439" s="54">
        <f t="shared" si="22"/>
        <v>0</v>
      </c>
      <c r="AA439" s="54">
        <f t="shared" si="23"/>
        <v>0</v>
      </c>
      <c r="AB439" s="12"/>
      <c r="AC439" s="12"/>
      <c r="AD439" s="12"/>
      <c r="AE439" s="12"/>
      <c r="AF439" s="12"/>
    </row>
    <row r="440" spans="1:32" x14ac:dyDescent="0.2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37"/>
      <c r="U440" s="38"/>
      <c r="V440" s="39"/>
      <c r="W440" s="40"/>
      <c r="X440" s="41">
        <f t="shared" si="20"/>
        <v>0</v>
      </c>
      <c r="Y440" s="61">
        <f t="shared" si="21"/>
        <v>0</v>
      </c>
      <c r="Z440" s="54">
        <f t="shared" si="22"/>
        <v>0</v>
      </c>
      <c r="AA440" s="54">
        <f t="shared" si="23"/>
        <v>0</v>
      </c>
      <c r="AB440" s="12"/>
      <c r="AC440" s="12"/>
      <c r="AD440" s="12"/>
      <c r="AE440" s="12"/>
      <c r="AF440" s="12"/>
    </row>
    <row r="441" spans="1:32" x14ac:dyDescent="0.2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37"/>
      <c r="U441" s="38"/>
      <c r="V441" s="39"/>
      <c r="W441" s="40"/>
      <c r="X441" s="41">
        <f t="shared" si="20"/>
        <v>0</v>
      </c>
      <c r="Y441" s="61">
        <f t="shared" si="21"/>
        <v>0</v>
      </c>
      <c r="Z441" s="54">
        <f t="shared" si="22"/>
        <v>0</v>
      </c>
      <c r="AA441" s="54">
        <f t="shared" si="23"/>
        <v>0</v>
      </c>
      <c r="AB441" s="12"/>
      <c r="AC441" s="12"/>
      <c r="AD441" s="12"/>
      <c r="AE441" s="12"/>
      <c r="AF441" s="12"/>
    </row>
    <row r="442" spans="1:32" x14ac:dyDescent="0.2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37"/>
      <c r="U442" s="38"/>
      <c r="V442" s="39"/>
      <c r="W442" s="40"/>
      <c r="X442" s="41">
        <f t="shared" si="20"/>
        <v>0</v>
      </c>
      <c r="Y442" s="61">
        <f t="shared" si="21"/>
        <v>0</v>
      </c>
      <c r="Z442" s="54">
        <f t="shared" si="22"/>
        <v>0</v>
      </c>
      <c r="AA442" s="54">
        <f t="shared" si="23"/>
        <v>0</v>
      </c>
      <c r="AB442" s="12"/>
      <c r="AC442" s="12"/>
      <c r="AD442" s="12"/>
      <c r="AE442" s="12"/>
      <c r="AF442" s="12"/>
    </row>
    <row r="443" spans="1:32" x14ac:dyDescent="0.2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37"/>
      <c r="U443" s="38"/>
      <c r="V443" s="39"/>
      <c r="W443" s="40"/>
      <c r="X443" s="41">
        <f t="shared" si="20"/>
        <v>0</v>
      </c>
      <c r="Y443" s="61">
        <f t="shared" si="21"/>
        <v>0</v>
      </c>
      <c r="Z443" s="54">
        <f t="shared" si="22"/>
        <v>0</v>
      </c>
      <c r="AA443" s="54">
        <f t="shared" si="23"/>
        <v>0</v>
      </c>
      <c r="AB443" s="12"/>
      <c r="AC443" s="12"/>
      <c r="AD443" s="12"/>
      <c r="AE443" s="12"/>
      <c r="AF443" s="12"/>
    </row>
    <row r="444" spans="1:32" x14ac:dyDescent="0.2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37"/>
      <c r="U444" s="38"/>
      <c r="V444" s="39"/>
      <c r="W444" s="40"/>
      <c r="X444" s="41">
        <f t="shared" si="20"/>
        <v>0</v>
      </c>
      <c r="Y444" s="61">
        <f t="shared" si="21"/>
        <v>0</v>
      </c>
      <c r="Z444" s="54">
        <f t="shared" si="22"/>
        <v>0</v>
      </c>
      <c r="AA444" s="54">
        <f t="shared" si="23"/>
        <v>0</v>
      </c>
      <c r="AB444" s="12"/>
      <c r="AC444" s="12"/>
      <c r="AD444" s="12"/>
      <c r="AE444" s="12"/>
      <c r="AF444" s="12"/>
    </row>
    <row r="445" spans="1:32" x14ac:dyDescent="0.2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37"/>
      <c r="U445" s="38"/>
      <c r="V445" s="39"/>
      <c r="W445" s="40"/>
      <c r="X445" s="41">
        <f t="shared" si="20"/>
        <v>0</v>
      </c>
      <c r="Y445" s="61">
        <f t="shared" si="21"/>
        <v>0</v>
      </c>
      <c r="Z445" s="54">
        <f t="shared" si="22"/>
        <v>0</v>
      </c>
      <c r="AA445" s="54">
        <f t="shared" si="23"/>
        <v>0</v>
      </c>
      <c r="AB445" s="12"/>
      <c r="AC445" s="12"/>
      <c r="AD445" s="12"/>
      <c r="AE445" s="12"/>
      <c r="AF445" s="12"/>
    </row>
    <row r="446" spans="1:32" x14ac:dyDescent="0.2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37"/>
      <c r="U446" s="38"/>
      <c r="V446" s="39"/>
      <c r="W446" s="40"/>
      <c r="X446" s="41">
        <f t="shared" si="20"/>
        <v>0</v>
      </c>
      <c r="Y446" s="61">
        <f t="shared" si="21"/>
        <v>0</v>
      </c>
      <c r="Z446" s="54">
        <f t="shared" si="22"/>
        <v>0</v>
      </c>
      <c r="AA446" s="54">
        <f t="shared" si="23"/>
        <v>0</v>
      </c>
      <c r="AB446" s="12"/>
      <c r="AC446" s="12"/>
      <c r="AD446" s="12"/>
      <c r="AE446" s="12"/>
      <c r="AF446" s="12"/>
    </row>
    <row r="447" spans="1:32" x14ac:dyDescent="0.2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37"/>
      <c r="U447" s="38"/>
      <c r="V447" s="39"/>
      <c r="W447" s="40"/>
      <c r="X447" s="41">
        <f t="shared" si="20"/>
        <v>0</v>
      </c>
      <c r="Y447" s="61">
        <f t="shared" si="21"/>
        <v>0</v>
      </c>
      <c r="Z447" s="54">
        <f t="shared" si="22"/>
        <v>0</v>
      </c>
      <c r="AA447" s="54">
        <f t="shared" si="23"/>
        <v>0</v>
      </c>
      <c r="AB447" s="12"/>
      <c r="AC447" s="12"/>
      <c r="AD447" s="12"/>
      <c r="AE447" s="12"/>
      <c r="AF447" s="12"/>
    </row>
    <row r="448" spans="1:32" x14ac:dyDescent="0.2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37"/>
      <c r="U448" s="38"/>
      <c r="V448" s="39"/>
      <c r="W448" s="40"/>
      <c r="X448" s="41">
        <f t="shared" si="20"/>
        <v>0</v>
      </c>
      <c r="Y448" s="61">
        <f t="shared" si="21"/>
        <v>0</v>
      </c>
      <c r="Z448" s="54">
        <f t="shared" si="22"/>
        <v>0</v>
      </c>
      <c r="AA448" s="54">
        <f t="shared" si="23"/>
        <v>0</v>
      </c>
      <c r="AB448" s="12"/>
      <c r="AC448" s="12"/>
      <c r="AD448" s="12"/>
      <c r="AE448" s="12"/>
      <c r="AF448" s="12"/>
    </row>
    <row r="449" spans="1:32" x14ac:dyDescent="0.2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37"/>
      <c r="U449" s="38"/>
      <c r="V449" s="39"/>
      <c r="W449" s="40"/>
      <c r="X449" s="41">
        <f t="shared" si="20"/>
        <v>0</v>
      </c>
      <c r="Y449" s="61">
        <f t="shared" si="21"/>
        <v>0</v>
      </c>
      <c r="Z449" s="54">
        <f t="shared" si="22"/>
        <v>0</v>
      </c>
      <c r="AA449" s="54">
        <f t="shared" si="23"/>
        <v>0</v>
      </c>
      <c r="AB449" s="12"/>
      <c r="AC449" s="12"/>
      <c r="AD449" s="12"/>
      <c r="AE449" s="12"/>
      <c r="AF449" s="12"/>
    </row>
    <row r="450" spans="1:32" x14ac:dyDescent="0.2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37"/>
      <c r="U450" s="38"/>
      <c r="V450" s="39"/>
      <c r="W450" s="40"/>
      <c r="X450" s="41">
        <f t="shared" si="20"/>
        <v>0</v>
      </c>
      <c r="Y450" s="61">
        <f t="shared" si="21"/>
        <v>0</v>
      </c>
      <c r="Z450" s="54">
        <f t="shared" si="22"/>
        <v>0</v>
      </c>
      <c r="AA450" s="54">
        <f t="shared" si="23"/>
        <v>0</v>
      </c>
      <c r="AB450" s="12"/>
      <c r="AC450" s="12"/>
      <c r="AD450" s="12"/>
      <c r="AE450" s="12"/>
      <c r="AF450" s="12"/>
    </row>
    <row r="451" spans="1:32" x14ac:dyDescent="0.2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37"/>
      <c r="U451" s="38"/>
      <c r="V451" s="39"/>
      <c r="W451" s="40"/>
      <c r="X451" s="41">
        <f t="shared" si="20"/>
        <v>0</v>
      </c>
      <c r="Y451" s="61">
        <f t="shared" si="21"/>
        <v>0</v>
      </c>
      <c r="Z451" s="54">
        <f t="shared" si="22"/>
        <v>0</v>
      </c>
      <c r="AA451" s="54">
        <f t="shared" si="23"/>
        <v>0</v>
      </c>
      <c r="AB451" s="12"/>
      <c r="AC451" s="12"/>
      <c r="AD451" s="12"/>
      <c r="AE451" s="12"/>
      <c r="AF451" s="12"/>
    </row>
    <row r="452" spans="1:32" x14ac:dyDescent="0.2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37"/>
      <c r="U452" s="38"/>
      <c r="V452" s="39"/>
      <c r="W452" s="40"/>
      <c r="X452" s="41">
        <f t="shared" si="20"/>
        <v>0</v>
      </c>
      <c r="Y452" s="61">
        <f t="shared" si="21"/>
        <v>0</v>
      </c>
      <c r="Z452" s="54">
        <f t="shared" si="22"/>
        <v>0</v>
      </c>
      <c r="AA452" s="54">
        <f t="shared" si="23"/>
        <v>0</v>
      </c>
      <c r="AB452" s="12"/>
      <c r="AC452" s="12"/>
      <c r="AD452" s="12"/>
      <c r="AE452" s="12"/>
      <c r="AF452" s="12"/>
    </row>
    <row r="453" spans="1:32" x14ac:dyDescent="0.2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37"/>
      <c r="U453" s="38"/>
      <c r="V453" s="39"/>
      <c r="W453" s="40"/>
      <c r="X453" s="41">
        <f t="shared" si="20"/>
        <v>0</v>
      </c>
      <c r="Y453" s="61">
        <f t="shared" si="21"/>
        <v>0</v>
      </c>
      <c r="Z453" s="54">
        <f t="shared" si="22"/>
        <v>0</v>
      </c>
      <c r="AA453" s="54">
        <f t="shared" si="23"/>
        <v>0</v>
      </c>
      <c r="AB453" s="12"/>
      <c r="AC453" s="12"/>
      <c r="AD453" s="12"/>
      <c r="AE453" s="12"/>
      <c r="AF453" s="12"/>
    </row>
    <row r="454" spans="1:32" x14ac:dyDescent="0.2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37"/>
      <c r="U454" s="38"/>
      <c r="V454" s="39"/>
      <c r="W454" s="40"/>
      <c r="X454" s="41">
        <f t="shared" si="20"/>
        <v>0</v>
      </c>
      <c r="Y454" s="61">
        <f t="shared" si="21"/>
        <v>0</v>
      </c>
      <c r="Z454" s="54">
        <f t="shared" si="22"/>
        <v>0</v>
      </c>
      <c r="AA454" s="54">
        <f t="shared" si="23"/>
        <v>0</v>
      </c>
      <c r="AB454" s="12"/>
      <c r="AC454" s="12"/>
      <c r="AD454" s="12"/>
      <c r="AE454" s="12"/>
      <c r="AF454" s="12"/>
    </row>
    <row r="455" spans="1:32" x14ac:dyDescent="0.2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37"/>
      <c r="U455" s="38"/>
      <c r="V455" s="39"/>
      <c r="W455" s="40"/>
      <c r="X455" s="41">
        <f t="shared" si="20"/>
        <v>0</v>
      </c>
      <c r="Y455" s="61">
        <f t="shared" si="21"/>
        <v>0</v>
      </c>
      <c r="Z455" s="54">
        <f t="shared" si="22"/>
        <v>0</v>
      </c>
      <c r="AA455" s="54">
        <f t="shared" si="23"/>
        <v>0</v>
      </c>
      <c r="AB455" s="12"/>
      <c r="AC455" s="12"/>
      <c r="AD455" s="12"/>
      <c r="AE455" s="12"/>
      <c r="AF455" s="12"/>
    </row>
    <row r="456" spans="1:32" x14ac:dyDescent="0.2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37"/>
      <c r="U456" s="38"/>
      <c r="V456" s="39"/>
      <c r="W456" s="40"/>
      <c r="X456" s="41">
        <f t="shared" si="20"/>
        <v>0</v>
      </c>
      <c r="Y456" s="61">
        <f t="shared" si="21"/>
        <v>0</v>
      </c>
      <c r="Z456" s="54">
        <f t="shared" si="22"/>
        <v>0</v>
      </c>
      <c r="AA456" s="54">
        <f t="shared" si="23"/>
        <v>0</v>
      </c>
      <c r="AB456" s="12"/>
      <c r="AC456" s="12"/>
      <c r="AD456" s="12"/>
      <c r="AE456" s="12"/>
      <c r="AF456" s="12"/>
    </row>
    <row r="457" spans="1:32" x14ac:dyDescent="0.2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37"/>
      <c r="U457" s="38"/>
      <c r="V457" s="39"/>
      <c r="W457" s="40"/>
      <c r="X457" s="41">
        <f t="shared" si="20"/>
        <v>0</v>
      </c>
      <c r="Y457" s="61">
        <f t="shared" si="21"/>
        <v>0</v>
      </c>
      <c r="Z457" s="54">
        <f t="shared" si="22"/>
        <v>0</v>
      </c>
      <c r="AA457" s="54">
        <f t="shared" si="23"/>
        <v>0</v>
      </c>
      <c r="AB457" s="12"/>
      <c r="AC457" s="12"/>
      <c r="AD457" s="12"/>
      <c r="AE457" s="12"/>
      <c r="AF457" s="12"/>
    </row>
    <row r="458" spans="1:32" x14ac:dyDescent="0.2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37"/>
      <c r="U458" s="38"/>
      <c r="V458" s="39"/>
      <c r="W458" s="40"/>
      <c r="X458" s="41">
        <f t="shared" si="20"/>
        <v>0</v>
      </c>
      <c r="Y458" s="61">
        <f t="shared" si="21"/>
        <v>0</v>
      </c>
      <c r="Z458" s="54">
        <f t="shared" si="22"/>
        <v>0</v>
      </c>
      <c r="AA458" s="54">
        <f t="shared" si="23"/>
        <v>0</v>
      </c>
      <c r="AB458" s="12"/>
      <c r="AC458" s="12"/>
      <c r="AD458" s="12"/>
      <c r="AE458" s="12"/>
      <c r="AF458" s="12"/>
    </row>
    <row r="459" spans="1:32" x14ac:dyDescent="0.2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37"/>
      <c r="U459" s="38"/>
      <c r="V459" s="39"/>
      <c r="W459" s="40"/>
      <c r="X459" s="41">
        <f t="shared" si="20"/>
        <v>0</v>
      </c>
      <c r="Y459" s="61">
        <f t="shared" si="21"/>
        <v>0</v>
      </c>
      <c r="Z459" s="54">
        <f t="shared" si="22"/>
        <v>0</v>
      </c>
      <c r="AA459" s="54">
        <f t="shared" si="23"/>
        <v>0</v>
      </c>
      <c r="AB459" s="12"/>
      <c r="AC459" s="12"/>
      <c r="AD459" s="12"/>
      <c r="AE459" s="12"/>
      <c r="AF459" s="12"/>
    </row>
    <row r="460" spans="1:32" x14ac:dyDescent="0.2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37"/>
      <c r="U460" s="38"/>
      <c r="V460" s="39"/>
      <c r="W460" s="40"/>
      <c r="X460" s="41">
        <f t="shared" si="20"/>
        <v>0</v>
      </c>
      <c r="Y460" s="61">
        <f t="shared" si="21"/>
        <v>0</v>
      </c>
      <c r="Z460" s="54">
        <f t="shared" si="22"/>
        <v>0</v>
      </c>
      <c r="AA460" s="54">
        <f t="shared" si="23"/>
        <v>0</v>
      </c>
      <c r="AB460" s="12"/>
      <c r="AC460" s="12"/>
      <c r="AD460" s="12"/>
      <c r="AE460" s="12"/>
      <c r="AF460" s="12"/>
    </row>
    <row r="461" spans="1:32" x14ac:dyDescent="0.2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37"/>
      <c r="U461" s="38"/>
      <c r="V461" s="39"/>
      <c r="W461" s="40"/>
      <c r="X461" s="41">
        <f t="shared" si="20"/>
        <v>0</v>
      </c>
      <c r="Y461" s="61">
        <f t="shared" si="21"/>
        <v>0</v>
      </c>
      <c r="Z461" s="54">
        <f t="shared" si="22"/>
        <v>0</v>
      </c>
      <c r="AA461" s="54">
        <f t="shared" si="23"/>
        <v>0</v>
      </c>
      <c r="AB461" s="12"/>
      <c r="AC461" s="12"/>
      <c r="AD461" s="12"/>
      <c r="AE461" s="12"/>
      <c r="AF461" s="12"/>
    </row>
    <row r="462" spans="1:32" x14ac:dyDescent="0.2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37"/>
      <c r="U462" s="38"/>
      <c r="V462" s="39"/>
      <c r="W462" s="40"/>
      <c r="X462" s="41">
        <f t="shared" si="20"/>
        <v>0</v>
      </c>
      <c r="Y462" s="61">
        <f t="shared" si="21"/>
        <v>0</v>
      </c>
      <c r="Z462" s="54">
        <f t="shared" si="22"/>
        <v>0</v>
      </c>
      <c r="AA462" s="54">
        <f t="shared" si="23"/>
        <v>0</v>
      </c>
      <c r="AB462" s="12"/>
      <c r="AC462" s="12"/>
      <c r="AD462" s="12"/>
      <c r="AE462" s="12"/>
      <c r="AF462" s="12"/>
    </row>
    <row r="463" spans="1:32" x14ac:dyDescent="0.2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37"/>
      <c r="U463" s="38"/>
      <c r="V463" s="39"/>
      <c r="W463" s="40"/>
      <c r="X463" s="41">
        <f t="shared" si="20"/>
        <v>0</v>
      </c>
      <c r="Y463" s="61">
        <f t="shared" si="21"/>
        <v>0</v>
      </c>
      <c r="Z463" s="54">
        <f t="shared" si="22"/>
        <v>0</v>
      </c>
      <c r="AA463" s="54">
        <f t="shared" si="23"/>
        <v>0</v>
      </c>
      <c r="AB463" s="12"/>
      <c r="AC463" s="12"/>
      <c r="AD463" s="12"/>
      <c r="AE463" s="12"/>
      <c r="AF463" s="12"/>
    </row>
    <row r="464" spans="1:32" x14ac:dyDescent="0.2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37"/>
      <c r="U464" s="38"/>
      <c r="V464" s="39"/>
      <c r="W464" s="40"/>
      <c r="X464" s="41">
        <f t="shared" si="20"/>
        <v>0</v>
      </c>
      <c r="Y464" s="61">
        <f t="shared" si="21"/>
        <v>0</v>
      </c>
      <c r="Z464" s="54">
        <f t="shared" si="22"/>
        <v>0</v>
      </c>
      <c r="AA464" s="54">
        <f t="shared" si="23"/>
        <v>0</v>
      </c>
      <c r="AB464" s="12"/>
      <c r="AC464" s="12"/>
      <c r="AD464" s="12"/>
      <c r="AE464" s="12"/>
      <c r="AF464" s="12"/>
    </row>
    <row r="465" spans="1:32" x14ac:dyDescent="0.2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37"/>
      <c r="U465" s="38"/>
      <c r="V465" s="39"/>
      <c r="W465" s="40"/>
      <c r="X465" s="41">
        <f t="shared" si="20"/>
        <v>0</v>
      </c>
      <c r="Y465" s="61">
        <f t="shared" si="21"/>
        <v>0</v>
      </c>
      <c r="Z465" s="54">
        <f t="shared" si="22"/>
        <v>0</v>
      </c>
      <c r="AA465" s="54">
        <f t="shared" si="23"/>
        <v>0</v>
      </c>
      <c r="AB465" s="12"/>
      <c r="AC465" s="12"/>
      <c r="AD465" s="12"/>
      <c r="AE465" s="12"/>
      <c r="AF465" s="12"/>
    </row>
    <row r="466" spans="1:32" x14ac:dyDescent="0.2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37"/>
      <c r="U466" s="38"/>
      <c r="V466" s="39"/>
      <c r="W466" s="40"/>
      <c r="X466" s="41">
        <f t="shared" si="20"/>
        <v>0</v>
      </c>
      <c r="Y466" s="61">
        <f t="shared" si="21"/>
        <v>0</v>
      </c>
      <c r="Z466" s="54">
        <f t="shared" si="22"/>
        <v>0</v>
      </c>
      <c r="AA466" s="54">
        <f t="shared" si="23"/>
        <v>0</v>
      </c>
      <c r="AB466" s="12"/>
      <c r="AC466" s="12"/>
      <c r="AD466" s="12"/>
      <c r="AE466" s="12"/>
      <c r="AF466" s="12"/>
    </row>
    <row r="467" spans="1:32" x14ac:dyDescent="0.2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37"/>
      <c r="U467" s="38"/>
      <c r="V467" s="39"/>
      <c r="W467" s="40"/>
      <c r="X467" s="41">
        <f t="shared" si="20"/>
        <v>0</v>
      </c>
      <c r="Y467" s="61">
        <f t="shared" si="21"/>
        <v>0</v>
      </c>
      <c r="Z467" s="54">
        <f t="shared" si="22"/>
        <v>0</v>
      </c>
      <c r="AA467" s="54">
        <f t="shared" si="23"/>
        <v>0</v>
      </c>
      <c r="AB467" s="12"/>
      <c r="AC467" s="12"/>
      <c r="AD467" s="12"/>
      <c r="AE467" s="12"/>
      <c r="AF467" s="12"/>
    </row>
    <row r="468" spans="1:32" x14ac:dyDescent="0.2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37"/>
      <c r="U468" s="38"/>
      <c r="V468" s="39"/>
      <c r="W468" s="40"/>
      <c r="X468" s="41">
        <f t="shared" si="20"/>
        <v>0</v>
      </c>
      <c r="Y468" s="61">
        <f t="shared" si="21"/>
        <v>0</v>
      </c>
      <c r="Z468" s="54">
        <f t="shared" si="22"/>
        <v>0</v>
      </c>
      <c r="AA468" s="54">
        <f t="shared" si="23"/>
        <v>0</v>
      </c>
      <c r="AB468" s="12"/>
      <c r="AC468" s="12"/>
      <c r="AD468" s="12"/>
      <c r="AE468" s="12"/>
      <c r="AF468" s="12"/>
    </row>
    <row r="469" spans="1:32" x14ac:dyDescent="0.2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37"/>
      <c r="U469" s="38"/>
      <c r="V469" s="39"/>
      <c r="W469" s="40"/>
      <c r="X469" s="41">
        <f t="shared" si="20"/>
        <v>0</v>
      </c>
      <c r="Y469" s="61">
        <f t="shared" si="21"/>
        <v>0</v>
      </c>
      <c r="Z469" s="54">
        <f t="shared" si="22"/>
        <v>0</v>
      </c>
      <c r="AA469" s="54">
        <f t="shared" si="23"/>
        <v>0</v>
      </c>
      <c r="AB469" s="12"/>
      <c r="AC469" s="12"/>
      <c r="AD469" s="12"/>
      <c r="AE469" s="12"/>
      <c r="AF469" s="12"/>
    </row>
    <row r="470" spans="1:32" x14ac:dyDescent="0.2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37"/>
      <c r="U470" s="38"/>
      <c r="V470" s="39"/>
      <c r="W470" s="40"/>
      <c r="X470" s="41">
        <f t="shared" si="20"/>
        <v>0</v>
      </c>
      <c r="Y470" s="61">
        <f t="shared" si="21"/>
        <v>0</v>
      </c>
      <c r="Z470" s="54">
        <f t="shared" si="22"/>
        <v>0</v>
      </c>
      <c r="AA470" s="54">
        <f t="shared" si="23"/>
        <v>0</v>
      </c>
      <c r="AB470" s="12"/>
      <c r="AC470" s="12"/>
      <c r="AD470" s="12"/>
      <c r="AE470" s="12"/>
      <c r="AF470" s="12"/>
    </row>
    <row r="471" spans="1:32" x14ac:dyDescent="0.2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37"/>
      <c r="U471" s="38"/>
      <c r="V471" s="39"/>
      <c r="W471" s="40"/>
      <c r="X471" s="41">
        <f t="shared" si="20"/>
        <v>0</v>
      </c>
      <c r="Y471" s="61">
        <f t="shared" si="21"/>
        <v>0</v>
      </c>
      <c r="Z471" s="54">
        <f t="shared" si="22"/>
        <v>0</v>
      </c>
      <c r="AA471" s="54">
        <f t="shared" si="23"/>
        <v>0</v>
      </c>
      <c r="AB471" s="12"/>
      <c r="AC471" s="12"/>
      <c r="AD471" s="12"/>
      <c r="AE471" s="12"/>
      <c r="AF471" s="12"/>
    </row>
    <row r="472" spans="1:32" x14ac:dyDescent="0.2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37"/>
      <c r="U472" s="38"/>
      <c r="V472" s="39"/>
      <c r="W472" s="40"/>
      <c r="X472" s="41">
        <f t="shared" si="20"/>
        <v>0</v>
      </c>
      <c r="Y472" s="61">
        <f t="shared" si="21"/>
        <v>0</v>
      </c>
      <c r="Z472" s="54">
        <f t="shared" si="22"/>
        <v>0</v>
      </c>
      <c r="AA472" s="54">
        <f t="shared" si="23"/>
        <v>0</v>
      </c>
      <c r="AB472" s="12"/>
      <c r="AC472" s="12"/>
      <c r="AD472" s="12"/>
      <c r="AE472" s="12"/>
      <c r="AF472" s="12"/>
    </row>
    <row r="473" spans="1:32" x14ac:dyDescent="0.2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37"/>
      <c r="U473" s="38"/>
      <c r="V473" s="39"/>
      <c r="W473" s="40"/>
      <c r="X473" s="41">
        <f t="shared" si="20"/>
        <v>0</v>
      </c>
      <c r="Y473" s="61">
        <f t="shared" si="21"/>
        <v>0</v>
      </c>
      <c r="Z473" s="54">
        <f t="shared" si="22"/>
        <v>0</v>
      </c>
      <c r="AA473" s="54">
        <f t="shared" si="23"/>
        <v>0</v>
      </c>
      <c r="AB473" s="12"/>
      <c r="AC473" s="12"/>
      <c r="AD473" s="12"/>
      <c r="AE473" s="12"/>
      <c r="AF473" s="12"/>
    </row>
    <row r="474" spans="1:32" x14ac:dyDescent="0.2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37"/>
      <c r="U474" s="38"/>
      <c r="V474" s="39"/>
      <c r="W474" s="40"/>
      <c r="X474" s="41">
        <f t="shared" si="20"/>
        <v>0</v>
      </c>
      <c r="Y474" s="61">
        <f t="shared" si="21"/>
        <v>0</v>
      </c>
      <c r="Z474" s="54">
        <f t="shared" si="22"/>
        <v>0</v>
      </c>
      <c r="AA474" s="54">
        <f t="shared" si="23"/>
        <v>0</v>
      </c>
      <c r="AB474" s="12"/>
      <c r="AC474" s="12"/>
      <c r="AD474" s="12"/>
      <c r="AE474" s="12"/>
      <c r="AF474" s="12"/>
    </row>
    <row r="475" spans="1:32" x14ac:dyDescent="0.2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37"/>
      <c r="U475" s="38"/>
      <c r="V475" s="39"/>
      <c r="W475" s="40"/>
      <c r="X475" s="41">
        <f t="shared" si="20"/>
        <v>0</v>
      </c>
      <c r="Y475" s="61">
        <f t="shared" si="21"/>
        <v>0</v>
      </c>
      <c r="Z475" s="54">
        <f t="shared" si="22"/>
        <v>0</v>
      </c>
      <c r="AA475" s="54">
        <f t="shared" si="23"/>
        <v>0</v>
      </c>
      <c r="AB475" s="12"/>
      <c r="AC475" s="12"/>
      <c r="AD475" s="12"/>
      <c r="AE475" s="12"/>
      <c r="AF475" s="12"/>
    </row>
    <row r="476" spans="1:32" x14ac:dyDescent="0.2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37"/>
      <c r="U476" s="38"/>
      <c r="V476" s="39"/>
      <c r="W476" s="40"/>
      <c r="X476" s="41">
        <f t="shared" si="20"/>
        <v>0</v>
      </c>
      <c r="Y476" s="61">
        <f t="shared" si="21"/>
        <v>0</v>
      </c>
      <c r="Z476" s="54">
        <f t="shared" si="22"/>
        <v>0</v>
      </c>
      <c r="AA476" s="54">
        <f t="shared" si="23"/>
        <v>0</v>
      </c>
      <c r="AB476" s="12"/>
      <c r="AC476" s="12"/>
      <c r="AD476" s="12"/>
      <c r="AE476" s="12"/>
      <c r="AF476" s="12"/>
    </row>
    <row r="477" spans="1:32" x14ac:dyDescent="0.2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37"/>
      <c r="U477" s="38"/>
      <c r="V477" s="39"/>
      <c r="W477" s="40"/>
      <c r="X477" s="41">
        <f t="shared" si="20"/>
        <v>0</v>
      </c>
      <c r="Y477" s="61">
        <f t="shared" si="21"/>
        <v>0</v>
      </c>
      <c r="Z477" s="54">
        <f t="shared" si="22"/>
        <v>0</v>
      </c>
      <c r="AA477" s="54">
        <f t="shared" si="23"/>
        <v>0</v>
      </c>
      <c r="AB477" s="12"/>
      <c r="AC477" s="12"/>
      <c r="AD477" s="12"/>
      <c r="AE477" s="12"/>
      <c r="AF477" s="12"/>
    </row>
    <row r="478" spans="1:32" x14ac:dyDescent="0.2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37"/>
      <c r="U478" s="38"/>
      <c r="V478" s="39"/>
      <c r="W478" s="40"/>
      <c r="X478" s="41">
        <f t="shared" si="20"/>
        <v>0</v>
      </c>
      <c r="Y478" s="61">
        <f t="shared" si="21"/>
        <v>0</v>
      </c>
      <c r="Z478" s="54">
        <f t="shared" si="22"/>
        <v>0</v>
      </c>
      <c r="AA478" s="54">
        <f t="shared" si="23"/>
        <v>0</v>
      </c>
      <c r="AB478" s="12"/>
      <c r="AC478" s="12"/>
      <c r="AD478" s="12"/>
      <c r="AE478" s="12"/>
      <c r="AF478" s="12"/>
    </row>
    <row r="479" spans="1:32" x14ac:dyDescent="0.2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37"/>
      <c r="U479" s="38"/>
      <c r="V479" s="39"/>
      <c r="W479" s="40"/>
      <c r="X479" s="41">
        <f t="shared" si="20"/>
        <v>0</v>
      </c>
      <c r="Y479" s="61">
        <f t="shared" si="21"/>
        <v>0</v>
      </c>
      <c r="Z479" s="54">
        <f t="shared" si="22"/>
        <v>0</v>
      </c>
      <c r="AA479" s="54">
        <f t="shared" si="23"/>
        <v>0</v>
      </c>
      <c r="AB479" s="12"/>
      <c r="AC479" s="12"/>
      <c r="AD479" s="12"/>
      <c r="AE479" s="12"/>
      <c r="AF479" s="12"/>
    </row>
    <row r="480" spans="1:32" x14ac:dyDescent="0.2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37"/>
      <c r="U480" s="38"/>
      <c r="V480" s="39"/>
      <c r="W480" s="40"/>
      <c r="X480" s="41">
        <f t="shared" si="20"/>
        <v>0</v>
      </c>
      <c r="Y480" s="61">
        <f t="shared" si="21"/>
        <v>0</v>
      </c>
      <c r="Z480" s="54">
        <f t="shared" si="22"/>
        <v>0</v>
      </c>
      <c r="AA480" s="54">
        <f t="shared" si="23"/>
        <v>0</v>
      </c>
      <c r="AB480" s="12"/>
      <c r="AC480" s="12"/>
      <c r="AD480" s="12"/>
      <c r="AE480" s="12"/>
      <c r="AF480" s="12"/>
    </row>
    <row r="481" spans="1:32" x14ac:dyDescent="0.2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37"/>
      <c r="U481" s="38"/>
      <c r="V481" s="39"/>
      <c r="W481" s="40"/>
      <c r="X481" s="41">
        <f t="shared" si="20"/>
        <v>0</v>
      </c>
      <c r="Y481" s="61">
        <f t="shared" si="21"/>
        <v>0</v>
      </c>
      <c r="Z481" s="54">
        <f t="shared" si="22"/>
        <v>0</v>
      </c>
      <c r="AA481" s="54">
        <f t="shared" si="23"/>
        <v>0</v>
      </c>
      <c r="AB481" s="12"/>
      <c r="AC481" s="12"/>
      <c r="AD481" s="12"/>
      <c r="AE481" s="12"/>
      <c r="AF481" s="12"/>
    </row>
    <row r="482" spans="1:32" x14ac:dyDescent="0.2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37"/>
      <c r="U482" s="38"/>
      <c r="V482" s="39"/>
      <c r="W482" s="40"/>
      <c r="X482" s="41">
        <f t="shared" si="20"/>
        <v>0</v>
      </c>
      <c r="Y482" s="61">
        <f t="shared" si="21"/>
        <v>0</v>
      </c>
      <c r="Z482" s="54">
        <f t="shared" si="22"/>
        <v>0</v>
      </c>
      <c r="AA482" s="54">
        <f t="shared" si="23"/>
        <v>0</v>
      </c>
      <c r="AB482" s="12"/>
      <c r="AC482" s="12"/>
      <c r="AD482" s="12"/>
      <c r="AE482" s="12"/>
      <c r="AF482" s="12"/>
    </row>
    <row r="483" spans="1:32" x14ac:dyDescent="0.2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37"/>
      <c r="U483" s="38"/>
      <c r="V483" s="39"/>
      <c r="W483" s="40"/>
      <c r="X483" s="41">
        <f t="shared" si="20"/>
        <v>0</v>
      </c>
      <c r="Y483" s="61">
        <f t="shared" si="21"/>
        <v>0</v>
      </c>
      <c r="Z483" s="54">
        <f t="shared" si="22"/>
        <v>0</v>
      </c>
      <c r="AA483" s="54">
        <f t="shared" si="23"/>
        <v>0</v>
      </c>
      <c r="AB483" s="12"/>
      <c r="AC483" s="12"/>
      <c r="AD483" s="12"/>
      <c r="AE483" s="12"/>
      <c r="AF483" s="12"/>
    </row>
    <row r="484" spans="1:32" x14ac:dyDescent="0.2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37"/>
      <c r="U484" s="38"/>
      <c r="V484" s="39"/>
      <c r="W484" s="40"/>
      <c r="X484" s="41">
        <f t="shared" si="20"/>
        <v>0</v>
      </c>
      <c r="Y484" s="61">
        <f t="shared" si="21"/>
        <v>0</v>
      </c>
      <c r="Z484" s="54">
        <f t="shared" si="22"/>
        <v>0</v>
      </c>
      <c r="AA484" s="54">
        <f t="shared" si="23"/>
        <v>0</v>
      </c>
      <c r="AB484" s="12"/>
      <c r="AC484" s="12"/>
      <c r="AD484" s="12"/>
      <c r="AE484" s="12"/>
      <c r="AF484" s="12"/>
    </row>
    <row r="485" spans="1:32" x14ac:dyDescent="0.2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37"/>
      <c r="U485" s="38"/>
      <c r="V485" s="39"/>
      <c r="W485" s="40"/>
      <c r="X485" s="41">
        <f t="shared" si="20"/>
        <v>0</v>
      </c>
      <c r="Y485" s="61">
        <f t="shared" si="21"/>
        <v>0</v>
      </c>
      <c r="Z485" s="54">
        <f t="shared" si="22"/>
        <v>0</v>
      </c>
      <c r="AA485" s="54">
        <f t="shared" si="23"/>
        <v>0</v>
      </c>
      <c r="AB485" s="12"/>
      <c r="AC485" s="12"/>
      <c r="AD485" s="12"/>
      <c r="AE485" s="12"/>
      <c r="AF485" s="12"/>
    </row>
    <row r="486" spans="1:32" x14ac:dyDescent="0.2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37"/>
      <c r="U486" s="38"/>
      <c r="V486" s="39"/>
      <c r="W486" s="40"/>
      <c r="X486" s="41">
        <f t="shared" si="20"/>
        <v>0</v>
      </c>
      <c r="Y486" s="61">
        <f t="shared" si="21"/>
        <v>0</v>
      </c>
      <c r="Z486" s="54">
        <f t="shared" si="22"/>
        <v>0</v>
      </c>
      <c r="AA486" s="54">
        <f t="shared" si="23"/>
        <v>0</v>
      </c>
      <c r="AB486" s="12"/>
      <c r="AC486" s="12"/>
      <c r="AD486" s="12"/>
      <c r="AE486" s="12"/>
      <c r="AF486" s="12"/>
    </row>
    <row r="487" spans="1:32" x14ac:dyDescent="0.2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37"/>
      <c r="U487" s="38"/>
      <c r="V487" s="39"/>
      <c r="W487" s="40"/>
      <c r="X487" s="41">
        <f t="shared" si="20"/>
        <v>0</v>
      </c>
      <c r="Y487" s="61">
        <f t="shared" si="21"/>
        <v>0</v>
      </c>
      <c r="Z487" s="54">
        <f t="shared" si="22"/>
        <v>0</v>
      </c>
      <c r="AA487" s="54">
        <f t="shared" si="23"/>
        <v>0</v>
      </c>
      <c r="AB487" s="12"/>
      <c r="AC487" s="12"/>
      <c r="AD487" s="12"/>
      <c r="AE487" s="12"/>
      <c r="AF487" s="12"/>
    </row>
    <row r="488" spans="1:32" x14ac:dyDescent="0.2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37"/>
      <c r="U488" s="38"/>
      <c r="V488" s="39"/>
      <c r="W488" s="40"/>
      <c r="X488" s="41">
        <f t="shared" ref="X488:X551" si="24">X487+W488</f>
        <v>0</v>
      </c>
      <c r="Y488" s="61">
        <f t="shared" ref="Y488:Y551" si="25">IF(U489=0,0,DATEDIF(U488,U489,"d"))</f>
        <v>0</v>
      </c>
      <c r="Z488" s="54">
        <f t="shared" ref="Z488:Z551" si="26">IF(X488&lt;=0,0,INT(X488*Y488*$N$1/36500))</f>
        <v>0</v>
      </c>
      <c r="AA488" s="54">
        <f t="shared" ref="AA488:AA551" si="27">AA487+Z488</f>
        <v>0</v>
      </c>
      <c r="AB488" s="12"/>
      <c r="AC488" s="12"/>
      <c r="AD488" s="12"/>
      <c r="AE488" s="12"/>
      <c r="AF488" s="12"/>
    </row>
    <row r="489" spans="1:32" x14ac:dyDescent="0.2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37"/>
      <c r="U489" s="38"/>
      <c r="V489" s="39"/>
      <c r="W489" s="40"/>
      <c r="X489" s="41">
        <f t="shared" si="24"/>
        <v>0</v>
      </c>
      <c r="Y489" s="61">
        <f t="shared" si="25"/>
        <v>0</v>
      </c>
      <c r="Z489" s="54">
        <f t="shared" si="26"/>
        <v>0</v>
      </c>
      <c r="AA489" s="54">
        <f t="shared" si="27"/>
        <v>0</v>
      </c>
      <c r="AB489" s="12"/>
      <c r="AC489" s="12"/>
      <c r="AD489" s="12"/>
      <c r="AE489" s="12"/>
      <c r="AF489" s="12"/>
    </row>
    <row r="490" spans="1:32" x14ac:dyDescent="0.2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37"/>
      <c r="U490" s="38"/>
      <c r="V490" s="39"/>
      <c r="W490" s="40"/>
      <c r="X490" s="41">
        <f t="shared" si="24"/>
        <v>0</v>
      </c>
      <c r="Y490" s="61">
        <f t="shared" si="25"/>
        <v>0</v>
      </c>
      <c r="Z490" s="54">
        <f t="shared" si="26"/>
        <v>0</v>
      </c>
      <c r="AA490" s="54">
        <f t="shared" si="27"/>
        <v>0</v>
      </c>
      <c r="AB490" s="12"/>
      <c r="AC490" s="12"/>
      <c r="AD490" s="12"/>
      <c r="AE490" s="12"/>
      <c r="AF490" s="12"/>
    </row>
    <row r="491" spans="1:32" x14ac:dyDescent="0.2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37"/>
      <c r="U491" s="38"/>
      <c r="V491" s="39"/>
      <c r="W491" s="40"/>
      <c r="X491" s="41">
        <f t="shared" si="24"/>
        <v>0</v>
      </c>
      <c r="Y491" s="61">
        <f t="shared" si="25"/>
        <v>0</v>
      </c>
      <c r="Z491" s="54">
        <f t="shared" si="26"/>
        <v>0</v>
      </c>
      <c r="AA491" s="54">
        <f t="shared" si="27"/>
        <v>0</v>
      </c>
      <c r="AB491" s="12"/>
      <c r="AC491" s="12"/>
      <c r="AD491" s="12"/>
      <c r="AE491" s="12"/>
      <c r="AF491" s="12"/>
    </row>
    <row r="492" spans="1:32" x14ac:dyDescent="0.2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37"/>
      <c r="U492" s="38"/>
      <c r="V492" s="39"/>
      <c r="W492" s="40"/>
      <c r="X492" s="41">
        <f t="shared" si="24"/>
        <v>0</v>
      </c>
      <c r="Y492" s="61">
        <f t="shared" si="25"/>
        <v>0</v>
      </c>
      <c r="Z492" s="54">
        <f t="shared" si="26"/>
        <v>0</v>
      </c>
      <c r="AA492" s="54">
        <f t="shared" si="27"/>
        <v>0</v>
      </c>
      <c r="AB492" s="12"/>
      <c r="AC492" s="12"/>
      <c r="AD492" s="12"/>
      <c r="AE492" s="12"/>
      <c r="AF492" s="12"/>
    </row>
    <row r="493" spans="1:32" x14ac:dyDescent="0.2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37"/>
      <c r="U493" s="38"/>
      <c r="V493" s="39"/>
      <c r="W493" s="40"/>
      <c r="X493" s="41">
        <f t="shared" si="24"/>
        <v>0</v>
      </c>
      <c r="Y493" s="61">
        <f t="shared" si="25"/>
        <v>0</v>
      </c>
      <c r="Z493" s="54">
        <f t="shared" si="26"/>
        <v>0</v>
      </c>
      <c r="AA493" s="54">
        <f t="shared" si="27"/>
        <v>0</v>
      </c>
      <c r="AB493" s="12"/>
      <c r="AC493" s="12"/>
      <c r="AD493" s="12"/>
      <c r="AE493" s="12"/>
      <c r="AF493" s="12"/>
    </row>
    <row r="494" spans="1:32" x14ac:dyDescent="0.2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37"/>
      <c r="U494" s="38"/>
      <c r="V494" s="39"/>
      <c r="W494" s="40"/>
      <c r="X494" s="41">
        <f t="shared" si="24"/>
        <v>0</v>
      </c>
      <c r="Y494" s="61">
        <f t="shared" si="25"/>
        <v>0</v>
      </c>
      <c r="Z494" s="54">
        <f t="shared" si="26"/>
        <v>0</v>
      </c>
      <c r="AA494" s="54">
        <f t="shared" si="27"/>
        <v>0</v>
      </c>
      <c r="AB494" s="12"/>
      <c r="AC494" s="12"/>
      <c r="AD494" s="12"/>
      <c r="AE494" s="12"/>
      <c r="AF494" s="12"/>
    </row>
    <row r="495" spans="1:32" x14ac:dyDescent="0.2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37"/>
      <c r="U495" s="38"/>
      <c r="V495" s="39"/>
      <c r="W495" s="40"/>
      <c r="X495" s="41">
        <f t="shared" si="24"/>
        <v>0</v>
      </c>
      <c r="Y495" s="61">
        <f t="shared" si="25"/>
        <v>0</v>
      </c>
      <c r="Z495" s="54">
        <f t="shared" si="26"/>
        <v>0</v>
      </c>
      <c r="AA495" s="54">
        <f t="shared" si="27"/>
        <v>0</v>
      </c>
      <c r="AB495" s="12"/>
      <c r="AC495" s="12"/>
      <c r="AD495" s="12"/>
      <c r="AE495" s="12"/>
      <c r="AF495" s="12"/>
    </row>
    <row r="496" spans="1:32" x14ac:dyDescent="0.2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37"/>
      <c r="U496" s="38"/>
      <c r="V496" s="39"/>
      <c r="W496" s="40"/>
      <c r="X496" s="41">
        <f t="shared" si="24"/>
        <v>0</v>
      </c>
      <c r="Y496" s="61">
        <f t="shared" si="25"/>
        <v>0</v>
      </c>
      <c r="Z496" s="54">
        <f t="shared" si="26"/>
        <v>0</v>
      </c>
      <c r="AA496" s="54">
        <f t="shared" si="27"/>
        <v>0</v>
      </c>
      <c r="AB496" s="12"/>
      <c r="AC496" s="12"/>
      <c r="AD496" s="12"/>
      <c r="AE496" s="12"/>
      <c r="AF496" s="12"/>
    </row>
    <row r="497" spans="1:32" x14ac:dyDescent="0.2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37"/>
      <c r="U497" s="38"/>
      <c r="V497" s="39"/>
      <c r="W497" s="40"/>
      <c r="X497" s="41">
        <f t="shared" si="24"/>
        <v>0</v>
      </c>
      <c r="Y497" s="61">
        <f t="shared" si="25"/>
        <v>0</v>
      </c>
      <c r="Z497" s="54">
        <f t="shared" si="26"/>
        <v>0</v>
      </c>
      <c r="AA497" s="54">
        <f t="shared" si="27"/>
        <v>0</v>
      </c>
      <c r="AB497" s="12"/>
      <c r="AC497" s="12"/>
      <c r="AD497" s="12"/>
      <c r="AE497" s="12"/>
      <c r="AF497" s="12"/>
    </row>
    <row r="498" spans="1:32" x14ac:dyDescent="0.2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37"/>
      <c r="U498" s="38"/>
      <c r="V498" s="39"/>
      <c r="W498" s="40"/>
      <c r="X498" s="41">
        <f t="shared" si="24"/>
        <v>0</v>
      </c>
      <c r="Y498" s="61">
        <f t="shared" si="25"/>
        <v>0</v>
      </c>
      <c r="Z498" s="54">
        <f t="shared" si="26"/>
        <v>0</v>
      </c>
      <c r="AA498" s="54">
        <f t="shared" si="27"/>
        <v>0</v>
      </c>
      <c r="AB498" s="12"/>
      <c r="AC498" s="12"/>
      <c r="AD498" s="12"/>
      <c r="AE498" s="12"/>
      <c r="AF498" s="12"/>
    </row>
    <row r="499" spans="1:32" x14ac:dyDescent="0.2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37"/>
      <c r="U499" s="38"/>
      <c r="V499" s="39"/>
      <c r="W499" s="40"/>
      <c r="X499" s="41">
        <f t="shared" si="24"/>
        <v>0</v>
      </c>
      <c r="Y499" s="61">
        <f t="shared" si="25"/>
        <v>0</v>
      </c>
      <c r="Z499" s="54">
        <f t="shared" si="26"/>
        <v>0</v>
      </c>
      <c r="AA499" s="54">
        <f t="shared" si="27"/>
        <v>0</v>
      </c>
      <c r="AB499" s="12"/>
      <c r="AC499" s="12"/>
      <c r="AD499" s="12"/>
      <c r="AE499" s="12"/>
      <c r="AF499" s="12"/>
    </row>
    <row r="500" spans="1:32" x14ac:dyDescent="0.2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37"/>
      <c r="U500" s="38"/>
      <c r="V500" s="39"/>
      <c r="W500" s="40"/>
      <c r="X500" s="41">
        <f t="shared" si="24"/>
        <v>0</v>
      </c>
      <c r="Y500" s="61">
        <f t="shared" si="25"/>
        <v>0</v>
      </c>
      <c r="Z500" s="54">
        <f t="shared" si="26"/>
        <v>0</v>
      </c>
      <c r="AA500" s="54">
        <f t="shared" si="27"/>
        <v>0</v>
      </c>
      <c r="AB500" s="12"/>
      <c r="AC500" s="12"/>
      <c r="AD500" s="12"/>
      <c r="AE500" s="12"/>
      <c r="AF500" s="12"/>
    </row>
    <row r="501" spans="1:32" x14ac:dyDescent="0.2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37"/>
      <c r="U501" s="38"/>
      <c r="V501" s="39"/>
      <c r="W501" s="40"/>
      <c r="X501" s="41">
        <f t="shared" si="24"/>
        <v>0</v>
      </c>
      <c r="Y501" s="61">
        <f t="shared" si="25"/>
        <v>0</v>
      </c>
      <c r="Z501" s="54">
        <f t="shared" si="26"/>
        <v>0</v>
      </c>
      <c r="AA501" s="54">
        <f t="shared" si="27"/>
        <v>0</v>
      </c>
      <c r="AB501" s="12"/>
      <c r="AC501" s="12"/>
      <c r="AD501" s="12"/>
      <c r="AE501" s="12"/>
      <c r="AF501" s="12"/>
    </row>
    <row r="502" spans="1:32" x14ac:dyDescent="0.2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37"/>
      <c r="U502" s="38"/>
      <c r="V502" s="39"/>
      <c r="W502" s="40"/>
      <c r="X502" s="41">
        <f t="shared" si="24"/>
        <v>0</v>
      </c>
      <c r="Y502" s="61">
        <f t="shared" si="25"/>
        <v>0</v>
      </c>
      <c r="Z502" s="54">
        <f t="shared" si="26"/>
        <v>0</v>
      </c>
      <c r="AA502" s="54">
        <f t="shared" si="27"/>
        <v>0</v>
      </c>
      <c r="AB502" s="12"/>
      <c r="AC502" s="12"/>
      <c r="AD502" s="12"/>
      <c r="AE502" s="12"/>
      <c r="AF502" s="12"/>
    </row>
    <row r="503" spans="1:32" x14ac:dyDescent="0.2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37"/>
      <c r="U503" s="38"/>
      <c r="V503" s="39"/>
      <c r="W503" s="40"/>
      <c r="X503" s="41">
        <f t="shared" si="24"/>
        <v>0</v>
      </c>
      <c r="Y503" s="61">
        <f t="shared" si="25"/>
        <v>0</v>
      </c>
      <c r="Z503" s="54">
        <f t="shared" si="26"/>
        <v>0</v>
      </c>
      <c r="AA503" s="54">
        <f t="shared" si="27"/>
        <v>0</v>
      </c>
      <c r="AB503" s="12"/>
      <c r="AC503" s="12"/>
      <c r="AD503" s="12"/>
      <c r="AE503" s="12"/>
      <c r="AF503" s="12"/>
    </row>
    <row r="504" spans="1:32" x14ac:dyDescent="0.2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37"/>
      <c r="U504" s="38"/>
      <c r="V504" s="39"/>
      <c r="W504" s="40"/>
      <c r="X504" s="41">
        <f t="shared" si="24"/>
        <v>0</v>
      </c>
      <c r="Y504" s="61">
        <f t="shared" si="25"/>
        <v>0</v>
      </c>
      <c r="Z504" s="54">
        <f t="shared" si="26"/>
        <v>0</v>
      </c>
      <c r="AA504" s="54">
        <f t="shared" si="27"/>
        <v>0</v>
      </c>
      <c r="AB504" s="12"/>
      <c r="AC504" s="12"/>
      <c r="AD504" s="12"/>
      <c r="AE504" s="12"/>
      <c r="AF504" s="12"/>
    </row>
    <row r="505" spans="1:32" x14ac:dyDescent="0.2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37"/>
      <c r="U505" s="38"/>
      <c r="V505" s="39"/>
      <c r="W505" s="40"/>
      <c r="X505" s="41">
        <f t="shared" si="24"/>
        <v>0</v>
      </c>
      <c r="Y505" s="61">
        <f t="shared" si="25"/>
        <v>0</v>
      </c>
      <c r="Z505" s="54">
        <f t="shared" si="26"/>
        <v>0</v>
      </c>
      <c r="AA505" s="54">
        <f t="shared" si="27"/>
        <v>0</v>
      </c>
      <c r="AB505" s="12"/>
      <c r="AC505" s="12"/>
      <c r="AD505" s="12"/>
      <c r="AE505" s="12"/>
      <c r="AF505" s="12"/>
    </row>
    <row r="506" spans="1:32" x14ac:dyDescent="0.2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37"/>
      <c r="U506" s="38"/>
      <c r="V506" s="39"/>
      <c r="W506" s="40"/>
      <c r="X506" s="41">
        <f t="shared" si="24"/>
        <v>0</v>
      </c>
      <c r="Y506" s="61">
        <f t="shared" si="25"/>
        <v>0</v>
      </c>
      <c r="Z506" s="54">
        <f t="shared" si="26"/>
        <v>0</v>
      </c>
      <c r="AA506" s="54">
        <f t="shared" si="27"/>
        <v>0</v>
      </c>
      <c r="AB506" s="12"/>
      <c r="AC506" s="12"/>
      <c r="AD506" s="12"/>
      <c r="AE506" s="12"/>
      <c r="AF506" s="12"/>
    </row>
    <row r="507" spans="1:32" x14ac:dyDescent="0.2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37"/>
      <c r="U507" s="38"/>
      <c r="V507" s="39"/>
      <c r="W507" s="40"/>
      <c r="X507" s="41">
        <f t="shared" si="24"/>
        <v>0</v>
      </c>
      <c r="Y507" s="61">
        <f t="shared" si="25"/>
        <v>0</v>
      </c>
      <c r="Z507" s="54">
        <f t="shared" si="26"/>
        <v>0</v>
      </c>
      <c r="AA507" s="54">
        <f t="shared" si="27"/>
        <v>0</v>
      </c>
      <c r="AB507" s="12"/>
      <c r="AC507" s="12"/>
      <c r="AD507" s="12"/>
      <c r="AE507" s="12"/>
      <c r="AF507" s="12"/>
    </row>
    <row r="508" spans="1:32" x14ac:dyDescent="0.2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37"/>
      <c r="U508" s="38"/>
      <c r="V508" s="39"/>
      <c r="W508" s="40"/>
      <c r="X508" s="41">
        <f t="shared" si="24"/>
        <v>0</v>
      </c>
      <c r="Y508" s="61">
        <f t="shared" si="25"/>
        <v>0</v>
      </c>
      <c r="Z508" s="54">
        <f t="shared" si="26"/>
        <v>0</v>
      </c>
      <c r="AA508" s="54">
        <f t="shared" si="27"/>
        <v>0</v>
      </c>
      <c r="AB508" s="12"/>
      <c r="AC508" s="12"/>
      <c r="AD508" s="12"/>
      <c r="AE508" s="12"/>
      <c r="AF508" s="12"/>
    </row>
    <row r="509" spans="1:32" x14ac:dyDescent="0.2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37"/>
      <c r="U509" s="38"/>
      <c r="V509" s="39"/>
      <c r="W509" s="40"/>
      <c r="X509" s="41">
        <f t="shared" si="24"/>
        <v>0</v>
      </c>
      <c r="Y509" s="61">
        <f t="shared" si="25"/>
        <v>0</v>
      </c>
      <c r="Z509" s="54">
        <f t="shared" si="26"/>
        <v>0</v>
      </c>
      <c r="AA509" s="54">
        <f t="shared" si="27"/>
        <v>0</v>
      </c>
      <c r="AB509" s="12"/>
      <c r="AC509" s="12"/>
      <c r="AD509" s="12"/>
      <c r="AE509" s="12"/>
      <c r="AF509" s="12"/>
    </row>
    <row r="510" spans="1:32" x14ac:dyDescent="0.2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37"/>
      <c r="U510" s="38"/>
      <c r="V510" s="39"/>
      <c r="W510" s="40"/>
      <c r="X510" s="41">
        <f t="shared" si="24"/>
        <v>0</v>
      </c>
      <c r="Y510" s="61">
        <f t="shared" si="25"/>
        <v>0</v>
      </c>
      <c r="Z510" s="54">
        <f t="shared" si="26"/>
        <v>0</v>
      </c>
      <c r="AA510" s="54">
        <f t="shared" si="27"/>
        <v>0</v>
      </c>
      <c r="AB510" s="12"/>
      <c r="AC510" s="12"/>
      <c r="AD510" s="12"/>
      <c r="AE510" s="12"/>
      <c r="AF510" s="12"/>
    </row>
    <row r="511" spans="1:32" x14ac:dyDescent="0.2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37"/>
      <c r="U511" s="38"/>
      <c r="V511" s="39"/>
      <c r="W511" s="40"/>
      <c r="X511" s="41">
        <f t="shared" si="24"/>
        <v>0</v>
      </c>
      <c r="Y511" s="61">
        <f t="shared" si="25"/>
        <v>0</v>
      </c>
      <c r="Z511" s="54">
        <f t="shared" si="26"/>
        <v>0</v>
      </c>
      <c r="AA511" s="54">
        <f t="shared" si="27"/>
        <v>0</v>
      </c>
      <c r="AB511" s="12"/>
      <c r="AC511" s="12"/>
      <c r="AD511" s="12"/>
      <c r="AE511" s="12"/>
      <c r="AF511" s="12"/>
    </row>
    <row r="512" spans="1:32" x14ac:dyDescent="0.2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37"/>
      <c r="U512" s="38"/>
      <c r="V512" s="39"/>
      <c r="W512" s="40"/>
      <c r="X512" s="41">
        <f t="shared" si="24"/>
        <v>0</v>
      </c>
      <c r="Y512" s="61">
        <f t="shared" si="25"/>
        <v>0</v>
      </c>
      <c r="Z512" s="54">
        <f t="shared" si="26"/>
        <v>0</v>
      </c>
      <c r="AA512" s="54">
        <f t="shared" si="27"/>
        <v>0</v>
      </c>
      <c r="AB512" s="12"/>
      <c r="AC512" s="12"/>
      <c r="AD512" s="12"/>
      <c r="AE512" s="12"/>
      <c r="AF512" s="12"/>
    </row>
    <row r="513" spans="1:32" x14ac:dyDescent="0.2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37"/>
      <c r="U513" s="38"/>
      <c r="V513" s="39"/>
      <c r="W513" s="40"/>
      <c r="X513" s="41">
        <f t="shared" si="24"/>
        <v>0</v>
      </c>
      <c r="Y513" s="61">
        <f t="shared" si="25"/>
        <v>0</v>
      </c>
      <c r="Z513" s="54">
        <f t="shared" si="26"/>
        <v>0</v>
      </c>
      <c r="AA513" s="54">
        <f t="shared" si="27"/>
        <v>0</v>
      </c>
      <c r="AB513" s="12"/>
      <c r="AC513" s="12"/>
      <c r="AD513" s="12"/>
      <c r="AE513" s="12"/>
      <c r="AF513" s="12"/>
    </row>
    <row r="514" spans="1:32" x14ac:dyDescent="0.2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37"/>
      <c r="U514" s="38"/>
      <c r="V514" s="39"/>
      <c r="W514" s="40"/>
      <c r="X514" s="41">
        <f t="shared" si="24"/>
        <v>0</v>
      </c>
      <c r="Y514" s="61">
        <f t="shared" si="25"/>
        <v>0</v>
      </c>
      <c r="Z514" s="54">
        <f t="shared" si="26"/>
        <v>0</v>
      </c>
      <c r="AA514" s="54">
        <f t="shared" si="27"/>
        <v>0</v>
      </c>
      <c r="AB514" s="12"/>
      <c r="AC514" s="12"/>
      <c r="AD514" s="12"/>
      <c r="AE514" s="12"/>
      <c r="AF514" s="12"/>
    </row>
    <row r="515" spans="1:32" x14ac:dyDescent="0.2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37"/>
      <c r="U515" s="38"/>
      <c r="V515" s="39"/>
      <c r="W515" s="40"/>
      <c r="X515" s="41">
        <f t="shared" si="24"/>
        <v>0</v>
      </c>
      <c r="Y515" s="61">
        <f t="shared" si="25"/>
        <v>0</v>
      </c>
      <c r="Z515" s="54">
        <f t="shared" si="26"/>
        <v>0</v>
      </c>
      <c r="AA515" s="54">
        <f t="shared" si="27"/>
        <v>0</v>
      </c>
      <c r="AB515" s="12"/>
      <c r="AC515" s="12"/>
      <c r="AD515" s="12"/>
      <c r="AE515" s="12"/>
      <c r="AF515" s="12"/>
    </row>
    <row r="516" spans="1:32" x14ac:dyDescent="0.2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37"/>
      <c r="U516" s="38"/>
      <c r="V516" s="39"/>
      <c r="W516" s="40"/>
      <c r="X516" s="41">
        <f t="shared" si="24"/>
        <v>0</v>
      </c>
      <c r="Y516" s="61">
        <f t="shared" si="25"/>
        <v>0</v>
      </c>
      <c r="Z516" s="54">
        <f t="shared" si="26"/>
        <v>0</v>
      </c>
      <c r="AA516" s="54">
        <f t="shared" si="27"/>
        <v>0</v>
      </c>
      <c r="AB516" s="12"/>
      <c r="AC516" s="12"/>
      <c r="AD516" s="12"/>
      <c r="AE516" s="12"/>
      <c r="AF516" s="12"/>
    </row>
    <row r="517" spans="1:32" x14ac:dyDescent="0.2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37"/>
      <c r="U517" s="38"/>
      <c r="V517" s="39"/>
      <c r="W517" s="40"/>
      <c r="X517" s="41">
        <f t="shared" si="24"/>
        <v>0</v>
      </c>
      <c r="Y517" s="61">
        <f t="shared" si="25"/>
        <v>0</v>
      </c>
      <c r="Z517" s="54">
        <f t="shared" si="26"/>
        <v>0</v>
      </c>
      <c r="AA517" s="54">
        <f t="shared" si="27"/>
        <v>0</v>
      </c>
      <c r="AB517" s="12"/>
      <c r="AC517" s="12"/>
      <c r="AD517" s="12"/>
      <c r="AE517" s="12"/>
      <c r="AF517" s="12"/>
    </row>
    <row r="518" spans="1:32" x14ac:dyDescent="0.2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37"/>
      <c r="U518" s="38"/>
      <c r="V518" s="39"/>
      <c r="W518" s="40"/>
      <c r="X518" s="41">
        <f t="shared" si="24"/>
        <v>0</v>
      </c>
      <c r="Y518" s="61">
        <f t="shared" si="25"/>
        <v>0</v>
      </c>
      <c r="Z518" s="54">
        <f t="shared" si="26"/>
        <v>0</v>
      </c>
      <c r="AA518" s="54">
        <f t="shared" si="27"/>
        <v>0</v>
      </c>
      <c r="AB518" s="12"/>
      <c r="AC518" s="12"/>
      <c r="AD518" s="12"/>
      <c r="AE518" s="12"/>
      <c r="AF518" s="12"/>
    </row>
    <row r="519" spans="1:32" x14ac:dyDescent="0.2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37"/>
      <c r="U519" s="38"/>
      <c r="V519" s="39"/>
      <c r="W519" s="40"/>
      <c r="X519" s="41">
        <f t="shared" si="24"/>
        <v>0</v>
      </c>
      <c r="Y519" s="61">
        <f t="shared" si="25"/>
        <v>0</v>
      </c>
      <c r="Z519" s="54">
        <f t="shared" si="26"/>
        <v>0</v>
      </c>
      <c r="AA519" s="54">
        <f t="shared" si="27"/>
        <v>0</v>
      </c>
      <c r="AB519" s="12"/>
      <c r="AC519" s="12"/>
      <c r="AD519" s="12"/>
      <c r="AE519" s="12"/>
      <c r="AF519" s="12"/>
    </row>
    <row r="520" spans="1:32" x14ac:dyDescent="0.2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37"/>
      <c r="U520" s="38"/>
      <c r="V520" s="39"/>
      <c r="W520" s="40"/>
      <c r="X520" s="41">
        <f t="shared" si="24"/>
        <v>0</v>
      </c>
      <c r="Y520" s="61">
        <f t="shared" si="25"/>
        <v>0</v>
      </c>
      <c r="Z520" s="54">
        <f t="shared" si="26"/>
        <v>0</v>
      </c>
      <c r="AA520" s="54">
        <f t="shared" si="27"/>
        <v>0</v>
      </c>
      <c r="AB520" s="12"/>
      <c r="AC520" s="12"/>
      <c r="AD520" s="12"/>
      <c r="AE520" s="12"/>
      <c r="AF520" s="12"/>
    </row>
    <row r="521" spans="1:32" x14ac:dyDescent="0.2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37"/>
      <c r="U521" s="38"/>
      <c r="V521" s="39"/>
      <c r="W521" s="40"/>
      <c r="X521" s="41">
        <f t="shared" si="24"/>
        <v>0</v>
      </c>
      <c r="Y521" s="61">
        <f t="shared" si="25"/>
        <v>0</v>
      </c>
      <c r="Z521" s="54">
        <f t="shared" si="26"/>
        <v>0</v>
      </c>
      <c r="AA521" s="54">
        <f t="shared" si="27"/>
        <v>0</v>
      </c>
      <c r="AB521" s="12"/>
      <c r="AC521" s="12"/>
      <c r="AD521" s="12"/>
      <c r="AE521" s="12"/>
      <c r="AF521" s="12"/>
    </row>
    <row r="522" spans="1:32" x14ac:dyDescent="0.2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37"/>
      <c r="U522" s="38"/>
      <c r="V522" s="39"/>
      <c r="W522" s="40"/>
      <c r="X522" s="41">
        <f t="shared" si="24"/>
        <v>0</v>
      </c>
      <c r="Y522" s="61">
        <f t="shared" si="25"/>
        <v>0</v>
      </c>
      <c r="Z522" s="54">
        <f t="shared" si="26"/>
        <v>0</v>
      </c>
      <c r="AA522" s="54">
        <f t="shared" si="27"/>
        <v>0</v>
      </c>
      <c r="AB522" s="12"/>
      <c r="AC522" s="12"/>
      <c r="AD522" s="12"/>
      <c r="AE522" s="12"/>
      <c r="AF522" s="12"/>
    </row>
    <row r="523" spans="1:32" x14ac:dyDescent="0.2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37"/>
      <c r="U523" s="38"/>
      <c r="V523" s="39"/>
      <c r="W523" s="40"/>
      <c r="X523" s="41">
        <f t="shared" si="24"/>
        <v>0</v>
      </c>
      <c r="Y523" s="61">
        <f t="shared" si="25"/>
        <v>0</v>
      </c>
      <c r="Z523" s="54">
        <f t="shared" si="26"/>
        <v>0</v>
      </c>
      <c r="AA523" s="54">
        <f t="shared" si="27"/>
        <v>0</v>
      </c>
      <c r="AB523" s="12"/>
      <c r="AC523" s="12"/>
      <c r="AD523" s="12"/>
      <c r="AE523" s="12"/>
      <c r="AF523" s="12"/>
    </row>
    <row r="524" spans="1:32" x14ac:dyDescent="0.2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37"/>
      <c r="U524" s="38"/>
      <c r="V524" s="39"/>
      <c r="W524" s="40"/>
      <c r="X524" s="41">
        <f t="shared" si="24"/>
        <v>0</v>
      </c>
      <c r="Y524" s="61">
        <f t="shared" si="25"/>
        <v>0</v>
      </c>
      <c r="Z524" s="54">
        <f t="shared" si="26"/>
        <v>0</v>
      </c>
      <c r="AA524" s="54">
        <f t="shared" si="27"/>
        <v>0</v>
      </c>
      <c r="AB524" s="12"/>
      <c r="AC524" s="12"/>
      <c r="AD524" s="12"/>
      <c r="AE524" s="12"/>
      <c r="AF524" s="12"/>
    </row>
    <row r="525" spans="1:32" x14ac:dyDescent="0.2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37"/>
      <c r="U525" s="38"/>
      <c r="V525" s="39"/>
      <c r="W525" s="40"/>
      <c r="X525" s="41">
        <f t="shared" si="24"/>
        <v>0</v>
      </c>
      <c r="Y525" s="61">
        <f t="shared" si="25"/>
        <v>0</v>
      </c>
      <c r="Z525" s="54">
        <f t="shared" si="26"/>
        <v>0</v>
      </c>
      <c r="AA525" s="54">
        <f t="shared" si="27"/>
        <v>0</v>
      </c>
      <c r="AB525" s="12"/>
      <c r="AC525" s="12"/>
      <c r="AD525" s="12"/>
      <c r="AE525" s="12"/>
      <c r="AF525" s="12"/>
    </row>
    <row r="526" spans="1:32" x14ac:dyDescent="0.2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37"/>
      <c r="U526" s="38"/>
      <c r="V526" s="39"/>
      <c r="W526" s="40"/>
      <c r="X526" s="41">
        <f t="shared" si="24"/>
        <v>0</v>
      </c>
      <c r="Y526" s="61">
        <f t="shared" si="25"/>
        <v>0</v>
      </c>
      <c r="Z526" s="54">
        <f t="shared" si="26"/>
        <v>0</v>
      </c>
      <c r="AA526" s="54">
        <f t="shared" si="27"/>
        <v>0</v>
      </c>
      <c r="AB526" s="12"/>
      <c r="AC526" s="12"/>
      <c r="AD526" s="12"/>
      <c r="AE526" s="12"/>
      <c r="AF526" s="12"/>
    </row>
    <row r="527" spans="1:32" x14ac:dyDescent="0.2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37"/>
      <c r="U527" s="38"/>
      <c r="V527" s="39"/>
      <c r="W527" s="40"/>
      <c r="X527" s="41">
        <f t="shared" si="24"/>
        <v>0</v>
      </c>
      <c r="Y527" s="61">
        <f t="shared" si="25"/>
        <v>0</v>
      </c>
      <c r="Z527" s="54">
        <f t="shared" si="26"/>
        <v>0</v>
      </c>
      <c r="AA527" s="54">
        <f t="shared" si="27"/>
        <v>0</v>
      </c>
      <c r="AB527" s="12"/>
      <c r="AC527" s="12"/>
      <c r="AD527" s="12"/>
      <c r="AE527" s="12"/>
      <c r="AF527" s="12"/>
    </row>
    <row r="528" spans="1:32" x14ac:dyDescent="0.2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37"/>
      <c r="U528" s="38"/>
      <c r="V528" s="39"/>
      <c r="W528" s="40"/>
      <c r="X528" s="41">
        <f t="shared" si="24"/>
        <v>0</v>
      </c>
      <c r="Y528" s="61">
        <f t="shared" si="25"/>
        <v>0</v>
      </c>
      <c r="Z528" s="54">
        <f t="shared" si="26"/>
        <v>0</v>
      </c>
      <c r="AA528" s="54">
        <f t="shared" si="27"/>
        <v>0</v>
      </c>
      <c r="AB528" s="12"/>
      <c r="AC528" s="12"/>
      <c r="AD528" s="12"/>
      <c r="AE528" s="12"/>
      <c r="AF528" s="12"/>
    </row>
    <row r="529" spans="1:32" x14ac:dyDescent="0.2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37"/>
      <c r="U529" s="38"/>
      <c r="V529" s="39"/>
      <c r="W529" s="40"/>
      <c r="X529" s="41">
        <f t="shared" si="24"/>
        <v>0</v>
      </c>
      <c r="Y529" s="61">
        <f t="shared" si="25"/>
        <v>0</v>
      </c>
      <c r="Z529" s="54">
        <f t="shared" si="26"/>
        <v>0</v>
      </c>
      <c r="AA529" s="54">
        <f t="shared" si="27"/>
        <v>0</v>
      </c>
      <c r="AB529" s="12"/>
      <c r="AC529" s="12"/>
      <c r="AD529" s="12"/>
      <c r="AE529" s="12"/>
      <c r="AF529" s="12"/>
    </row>
    <row r="530" spans="1:32" x14ac:dyDescent="0.2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37"/>
      <c r="U530" s="38"/>
      <c r="V530" s="39"/>
      <c r="W530" s="40"/>
      <c r="X530" s="41">
        <f t="shared" si="24"/>
        <v>0</v>
      </c>
      <c r="Y530" s="61">
        <f t="shared" si="25"/>
        <v>0</v>
      </c>
      <c r="Z530" s="54">
        <f t="shared" si="26"/>
        <v>0</v>
      </c>
      <c r="AA530" s="54">
        <f t="shared" si="27"/>
        <v>0</v>
      </c>
      <c r="AB530" s="12"/>
      <c r="AC530" s="12"/>
      <c r="AD530" s="12"/>
      <c r="AE530" s="12"/>
      <c r="AF530" s="12"/>
    </row>
    <row r="531" spans="1:32" x14ac:dyDescent="0.2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37"/>
      <c r="U531" s="38"/>
      <c r="V531" s="39"/>
      <c r="W531" s="40"/>
      <c r="X531" s="41">
        <f t="shared" si="24"/>
        <v>0</v>
      </c>
      <c r="Y531" s="61">
        <f t="shared" si="25"/>
        <v>0</v>
      </c>
      <c r="Z531" s="54">
        <f t="shared" si="26"/>
        <v>0</v>
      </c>
      <c r="AA531" s="54">
        <f t="shared" si="27"/>
        <v>0</v>
      </c>
      <c r="AB531" s="12"/>
      <c r="AC531" s="12"/>
      <c r="AD531" s="12"/>
      <c r="AE531" s="12"/>
      <c r="AF531" s="12"/>
    </row>
    <row r="532" spans="1:32" x14ac:dyDescent="0.2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37"/>
      <c r="U532" s="38"/>
      <c r="V532" s="39"/>
      <c r="W532" s="40"/>
      <c r="X532" s="41">
        <f t="shared" si="24"/>
        <v>0</v>
      </c>
      <c r="Y532" s="61">
        <f t="shared" si="25"/>
        <v>0</v>
      </c>
      <c r="Z532" s="54">
        <f t="shared" si="26"/>
        <v>0</v>
      </c>
      <c r="AA532" s="54">
        <f t="shared" si="27"/>
        <v>0</v>
      </c>
      <c r="AB532" s="12"/>
      <c r="AC532" s="12"/>
      <c r="AD532" s="12"/>
      <c r="AE532" s="12"/>
      <c r="AF532" s="12"/>
    </row>
    <row r="533" spans="1:32" x14ac:dyDescent="0.2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37"/>
      <c r="U533" s="38"/>
      <c r="V533" s="39"/>
      <c r="W533" s="40"/>
      <c r="X533" s="41">
        <f t="shared" si="24"/>
        <v>0</v>
      </c>
      <c r="Y533" s="61">
        <f t="shared" si="25"/>
        <v>0</v>
      </c>
      <c r="Z533" s="54">
        <f t="shared" si="26"/>
        <v>0</v>
      </c>
      <c r="AA533" s="54">
        <f t="shared" si="27"/>
        <v>0</v>
      </c>
      <c r="AB533" s="12"/>
      <c r="AC533" s="12"/>
      <c r="AD533" s="12"/>
      <c r="AE533" s="12"/>
      <c r="AF533" s="12"/>
    </row>
    <row r="534" spans="1:32" x14ac:dyDescent="0.2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37"/>
      <c r="U534" s="38"/>
      <c r="V534" s="39"/>
      <c r="W534" s="40"/>
      <c r="X534" s="41">
        <f t="shared" si="24"/>
        <v>0</v>
      </c>
      <c r="Y534" s="61">
        <f t="shared" si="25"/>
        <v>0</v>
      </c>
      <c r="Z534" s="54">
        <f t="shared" si="26"/>
        <v>0</v>
      </c>
      <c r="AA534" s="54">
        <f t="shared" si="27"/>
        <v>0</v>
      </c>
      <c r="AB534" s="12"/>
      <c r="AC534" s="12"/>
      <c r="AD534" s="12"/>
      <c r="AE534" s="12"/>
      <c r="AF534" s="12"/>
    </row>
    <row r="535" spans="1:32" x14ac:dyDescent="0.2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37"/>
      <c r="U535" s="38"/>
      <c r="V535" s="39"/>
      <c r="W535" s="40"/>
      <c r="X535" s="41">
        <f t="shared" si="24"/>
        <v>0</v>
      </c>
      <c r="Y535" s="61">
        <f t="shared" si="25"/>
        <v>0</v>
      </c>
      <c r="Z535" s="54">
        <f t="shared" si="26"/>
        <v>0</v>
      </c>
      <c r="AA535" s="54">
        <f t="shared" si="27"/>
        <v>0</v>
      </c>
      <c r="AB535" s="12"/>
      <c r="AC535" s="12"/>
      <c r="AD535" s="12"/>
      <c r="AE535" s="12"/>
      <c r="AF535" s="12"/>
    </row>
    <row r="536" spans="1:32" x14ac:dyDescent="0.2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37"/>
      <c r="U536" s="38"/>
      <c r="V536" s="39"/>
      <c r="W536" s="40"/>
      <c r="X536" s="41">
        <f t="shared" si="24"/>
        <v>0</v>
      </c>
      <c r="Y536" s="61">
        <f t="shared" si="25"/>
        <v>0</v>
      </c>
      <c r="Z536" s="54">
        <f t="shared" si="26"/>
        <v>0</v>
      </c>
      <c r="AA536" s="54">
        <f t="shared" si="27"/>
        <v>0</v>
      </c>
      <c r="AB536" s="12"/>
      <c r="AC536" s="12"/>
      <c r="AD536" s="12"/>
      <c r="AE536" s="12"/>
      <c r="AF536" s="12"/>
    </row>
    <row r="537" spans="1:32" x14ac:dyDescent="0.2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37"/>
      <c r="U537" s="38"/>
      <c r="V537" s="39"/>
      <c r="W537" s="40"/>
      <c r="X537" s="41">
        <f t="shared" si="24"/>
        <v>0</v>
      </c>
      <c r="Y537" s="61">
        <f t="shared" si="25"/>
        <v>0</v>
      </c>
      <c r="Z537" s="54">
        <f t="shared" si="26"/>
        <v>0</v>
      </c>
      <c r="AA537" s="54">
        <f t="shared" si="27"/>
        <v>0</v>
      </c>
      <c r="AB537" s="12"/>
      <c r="AC537" s="12"/>
      <c r="AD537" s="12"/>
      <c r="AE537" s="12"/>
      <c r="AF537" s="12"/>
    </row>
    <row r="538" spans="1:32" x14ac:dyDescent="0.2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37"/>
      <c r="U538" s="38"/>
      <c r="V538" s="39"/>
      <c r="W538" s="40"/>
      <c r="X538" s="41">
        <f t="shared" si="24"/>
        <v>0</v>
      </c>
      <c r="Y538" s="61">
        <f t="shared" si="25"/>
        <v>0</v>
      </c>
      <c r="Z538" s="54">
        <f t="shared" si="26"/>
        <v>0</v>
      </c>
      <c r="AA538" s="54">
        <f t="shared" si="27"/>
        <v>0</v>
      </c>
      <c r="AB538" s="12"/>
      <c r="AC538" s="12"/>
      <c r="AD538" s="12"/>
      <c r="AE538" s="12"/>
      <c r="AF538" s="12"/>
    </row>
    <row r="539" spans="1:32" x14ac:dyDescent="0.2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37"/>
      <c r="U539" s="38"/>
      <c r="V539" s="39"/>
      <c r="W539" s="40"/>
      <c r="X539" s="41">
        <f t="shared" si="24"/>
        <v>0</v>
      </c>
      <c r="Y539" s="61">
        <f t="shared" si="25"/>
        <v>0</v>
      </c>
      <c r="Z539" s="54">
        <f t="shared" si="26"/>
        <v>0</v>
      </c>
      <c r="AA539" s="54">
        <f t="shared" si="27"/>
        <v>0</v>
      </c>
      <c r="AB539" s="12"/>
      <c r="AC539" s="12"/>
      <c r="AD539" s="12"/>
      <c r="AE539" s="12"/>
      <c r="AF539" s="12"/>
    </row>
    <row r="540" spans="1:32" x14ac:dyDescent="0.2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37"/>
      <c r="U540" s="38"/>
      <c r="V540" s="39"/>
      <c r="W540" s="40"/>
      <c r="X540" s="41">
        <f t="shared" si="24"/>
        <v>0</v>
      </c>
      <c r="Y540" s="61">
        <f t="shared" si="25"/>
        <v>0</v>
      </c>
      <c r="Z540" s="54">
        <f t="shared" si="26"/>
        <v>0</v>
      </c>
      <c r="AA540" s="54">
        <f t="shared" si="27"/>
        <v>0</v>
      </c>
      <c r="AB540" s="12"/>
      <c r="AC540" s="12"/>
      <c r="AD540" s="12"/>
      <c r="AE540" s="12"/>
      <c r="AF540" s="12"/>
    </row>
    <row r="541" spans="1:32" x14ac:dyDescent="0.2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37"/>
      <c r="U541" s="38"/>
      <c r="V541" s="39"/>
      <c r="W541" s="40"/>
      <c r="X541" s="41">
        <f t="shared" si="24"/>
        <v>0</v>
      </c>
      <c r="Y541" s="61">
        <f t="shared" si="25"/>
        <v>0</v>
      </c>
      <c r="Z541" s="54">
        <f t="shared" si="26"/>
        <v>0</v>
      </c>
      <c r="AA541" s="54">
        <f t="shared" si="27"/>
        <v>0</v>
      </c>
      <c r="AB541" s="12"/>
      <c r="AC541" s="12"/>
      <c r="AD541" s="12"/>
      <c r="AE541" s="12"/>
      <c r="AF541" s="12"/>
    </row>
    <row r="542" spans="1:32" x14ac:dyDescent="0.2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37"/>
      <c r="U542" s="38"/>
      <c r="V542" s="39"/>
      <c r="W542" s="40"/>
      <c r="X542" s="41">
        <f t="shared" si="24"/>
        <v>0</v>
      </c>
      <c r="Y542" s="61">
        <f t="shared" si="25"/>
        <v>0</v>
      </c>
      <c r="Z542" s="54">
        <f t="shared" si="26"/>
        <v>0</v>
      </c>
      <c r="AA542" s="54">
        <f t="shared" si="27"/>
        <v>0</v>
      </c>
      <c r="AB542" s="12"/>
      <c r="AC542" s="12"/>
      <c r="AD542" s="12"/>
      <c r="AE542" s="12"/>
      <c r="AF542" s="12"/>
    </row>
    <row r="543" spans="1:32" x14ac:dyDescent="0.2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37"/>
      <c r="U543" s="38"/>
      <c r="V543" s="39"/>
      <c r="W543" s="40"/>
      <c r="X543" s="41">
        <f t="shared" si="24"/>
        <v>0</v>
      </c>
      <c r="Y543" s="61">
        <f t="shared" si="25"/>
        <v>0</v>
      </c>
      <c r="Z543" s="54">
        <f t="shared" si="26"/>
        <v>0</v>
      </c>
      <c r="AA543" s="54">
        <f t="shared" si="27"/>
        <v>0</v>
      </c>
      <c r="AB543" s="12"/>
      <c r="AC543" s="12"/>
      <c r="AD543" s="12"/>
      <c r="AE543" s="12"/>
      <c r="AF543" s="12"/>
    </row>
    <row r="544" spans="1:32" x14ac:dyDescent="0.2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37"/>
      <c r="U544" s="38"/>
      <c r="V544" s="39"/>
      <c r="W544" s="40"/>
      <c r="X544" s="41">
        <f t="shared" si="24"/>
        <v>0</v>
      </c>
      <c r="Y544" s="61">
        <f t="shared" si="25"/>
        <v>0</v>
      </c>
      <c r="Z544" s="54">
        <f t="shared" si="26"/>
        <v>0</v>
      </c>
      <c r="AA544" s="54">
        <f t="shared" si="27"/>
        <v>0</v>
      </c>
      <c r="AB544" s="12"/>
      <c r="AC544" s="12"/>
      <c r="AD544" s="12"/>
      <c r="AE544" s="12"/>
      <c r="AF544" s="12"/>
    </row>
    <row r="545" spans="1:32" x14ac:dyDescent="0.2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37"/>
      <c r="U545" s="38"/>
      <c r="V545" s="39"/>
      <c r="W545" s="40"/>
      <c r="X545" s="41">
        <f t="shared" si="24"/>
        <v>0</v>
      </c>
      <c r="Y545" s="61">
        <f t="shared" si="25"/>
        <v>0</v>
      </c>
      <c r="Z545" s="54">
        <f t="shared" si="26"/>
        <v>0</v>
      </c>
      <c r="AA545" s="54">
        <f t="shared" si="27"/>
        <v>0</v>
      </c>
      <c r="AB545" s="12"/>
      <c r="AC545" s="12"/>
      <c r="AD545" s="12"/>
      <c r="AE545" s="12"/>
      <c r="AF545" s="12"/>
    </row>
    <row r="546" spans="1:32" x14ac:dyDescent="0.2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37"/>
      <c r="U546" s="38"/>
      <c r="V546" s="39"/>
      <c r="W546" s="40"/>
      <c r="X546" s="41">
        <f t="shared" si="24"/>
        <v>0</v>
      </c>
      <c r="Y546" s="61">
        <f t="shared" si="25"/>
        <v>0</v>
      </c>
      <c r="Z546" s="54">
        <f t="shared" si="26"/>
        <v>0</v>
      </c>
      <c r="AA546" s="54">
        <f t="shared" si="27"/>
        <v>0</v>
      </c>
      <c r="AB546" s="12"/>
      <c r="AC546" s="12"/>
      <c r="AD546" s="12"/>
      <c r="AE546" s="12"/>
      <c r="AF546" s="12"/>
    </row>
    <row r="547" spans="1:32" x14ac:dyDescent="0.2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37"/>
      <c r="U547" s="38"/>
      <c r="V547" s="39"/>
      <c r="W547" s="40"/>
      <c r="X547" s="41">
        <f t="shared" si="24"/>
        <v>0</v>
      </c>
      <c r="Y547" s="61">
        <f t="shared" si="25"/>
        <v>0</v>
      </c>
      <c r="Z547" s="54">
        <f t="shared" si="26"/>
        <v>0</v>
      </c>
      <c r="AA547" s="54">
        <f t="shared" si="27"/>
        <v>0</v>
      </c>
      <c r="AB547" s="12"/>
      <c r="AC547" s="12"/>
      <c r="AD547" s="12"/>
      <c r="AE547" s="12"/>
      <c r="AF547" s="12"/>
    </row>
    <row r="548" spans="1:32" x14ac:dyDescent="0.2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37"/>
      <c r="U548" s="38"/>
      <c r="V548" s="39"/>
      <c r="W548" s="40"/>
      <c r="X548" s="41">
        <f t="shared" si="24"/>
        <v>0</v>
      </c>
      <c r="Y548" s="61">
        <f t="shared" si="25"/>
        <v>0</v>
      </c>
      <c r="Z548" s="54">
        <f t="shared" si="26"/>
        <v>0</v>
      </c>
      <c r="AA548" s="54">
        <f t="shared" si="27"/>
        <v>0</v>
      </c>
      <c r="AB548" s="12"/>
      <c r="AC548" s="12"/>
      <c r="AD548" s="12"/>
      <c r="AE548" s="12"/>
      <c r="AF548" s="12"/>
    </row>
    <row r="549" spans="1:32" x14ac:dyDescent="0.2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37"/>
      <c r="U549" s="38"/>
      <c r="V549" s="39"/>
      <c r="W549" s="40"/>
      <c r="X549" s="41">
        <f t="shared" si="24"/>
        <v>0</v>
      </c>
      <c r="Y549" s="61">
        <f t="shared" si="25"/>
        <v>0</v>
      </c>
      <c r="Z549" s="54">
        <f t="shared" si="26"/>
        <v>0</v>
      </c>
      <c r="AA549" s="54">
        <f t="shared" si="27"/>
        <v>0</v>
      </c>
      <c r="AB549" s="12"/>
      <c r="AC549" s="12"/>
      <c r="AD549" s="12"/>
      <c r="AE549" s="12"/>
      <c r="AF549" s="12"/>
    </row>
    <row r="550" spans="1:32" x14ac:dyDescent="0.2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37"/>
      <c r="U550" s="38"/>
      <c r="V550" s="39"/>
      <c r="W550" s="40"/>
      <c r="X550" s="41">
        <f t="shared" si="24"/>
        <v>0</v>
      </c>
      <c r="Y550" s="61">
        <f t="shared" si="25"/>
        <v>0</v>
      </c>
      <c r="Z550" s="54">
        <f t="shared" si="26"/>
        <v>0</v>
      </c>
      <c r="AA550" s="54">
        <f t="shared" si="27"/>
        <v>0</v>
      </c>
      <c r="AB550" s="12"/>
      <c r="AC550" s="12"/>
      <c r="AD550" s="12"/>
      <c r="AE550" s="12"/>
      <c r="AF550" s="12"/>
    </row>
    <row r="551" spans="1:32" x14ac:dyDescent="0.2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37"/>
      <c r="U551" s="38"/>
      <c r="V551" s="39"/>
      <c r="W551" s="40"/>
      <c r="X551" s="41">
        <f t="shared" si="24"/>
        <v>0</v>
      </c>
      <c r="Y551" s="61">
        <f t="shared" si="25"/>
        <v>0</v>
      </c>
      <c r="Z551" s="54">
        <f t="shared" si="26"/>
        <v>0</v>
      </c>
      <c r="AA551" s="54">
        <f t="shared" si="27"/>
        <v>0</v>
      </c>
      <c r="AB551" s="12"/>
      <c r="AC551" s="12"/>
      <c r="AD551" s="12"/>
      <c r="AE551" s="12"/>
      <c r="AF551" s="12"/>
    </row>
    <row r="552" spans="1:32" x14ac:dyDescent="0.2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37"/>
      <c r="U552" s="38"/>
      <c r="V552" s="39"/>
      <c r="W552" s="40"/>
      <c r="X552" s="41">
        <f t="shared" ref="X552:X615" si="28">X551+W552</f>
        <v>0</v>
      </c>
      <c r="Y552" s="61">
        <f t="shared" ref="Y552:Y615" si="29">IF(U553=0,0,DATEDIF(U552,U553,"d"))</f>
        <v>0</v>
      </c>
      <c r="Z552" s="54">
        <f t="shared" ref="Z552:Z615" si="30">IF(X552&lt;=0,0,INT(X552*Y552*$N$1/36500))</f>
        <v>0</v>
      </c>
      <c r="AA552" s="54">
        <f t="shared" ref="AA552:AA615" si="31">AA551+Z552</f>
        <v>0</v>
      </c>
      <c r="AB552" s="12"/>
      <c r="AC552" s="12"/>
      <c r="AD552" s="12"/>
      <c r="AE552" s="12"/>
      <c r="AF552" s="12"/>
    </row>
    <row r="553" spans="1:32" x14ac:dyDescent="0.2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37"/>
      <c r="U553" s="38"/>
      <c r="V553" s="39"/>
      <c r="W553" s="40"/>
      <c r="X553" s="41">
        <f t="shared" si="28"/>
        <v>0</v>
      </c>
      <c r="Y553" s="61">
        <f t="shared" si="29"/>
        <v>0</v>
      </c>
      <c r="Z553" s="54">
        <f t="shared" si="30"/>
        <v>0</v>
      </c>
      <c r="AA553" s="54">
        <f t="shared" si="31"/>
        <v>0</v>
      </c>
      <c r="AB553" s="12"/>
      <c r="AC553" s="12"/>
      <c r="AD553" s="12"/>
      <c r="AE553" s="12"/>
      <c r="AF553" s="12"/>
    </row>
    <row r="554" spans="1:32" x14ac:dyDescent="0.2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37"/>
      <c r="U554" s="38"/>
      <c r="V554" s="39"/>
      <c r="W554" s="40"/>
      <c r="X554" s="41">
        <f t="shared" si="28"/>
        <v>0</v>
      </c>
      <c r="Y554" s="61">
        <f t="shared" si="29"/>
        <v>0</v>
      </c>
      <c r="Z554" s="54">
        <f t="shared" si="30"/>
        <v>0</v>
      </c>
      <c r="AA554" s="54">
        <f t="shared" si="31"/>
        <v>0</v>
      </c>
      <c r="AB554" s="12"/>
      <c r="AC554" s="12"/>
      <c r="AD554" s="12"/>
      <c r="AE554" s="12"/>
      <c r="AF554" s="12"/>
    </row>
    <row r="555" spans="1:32" x14ac:dyDescent="0.2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37"/>
      <c r="U555" s="38"/>
      <c r="V555" s="39"/>
      <c r="W555" s="40"/>
      <c r="X555" s="41">
        <f t="shared" si="28"/>
        <v>0</v>
      </c>
      <c r="Y555" s="61">
        <f t="shared" si="29"/>
        <v>0</v>
      </c>
      <c r="Z555" s="54">
        <f t="shared" si="30"/>
        <v>0</v>
      </c>
      <c r="AA555" s="54">
        <f t="shared" si="31"/>
        <v>0</v>
      </c>
      <c r="AB555" s="12"/>
      <c r="AC555" s="12"/>
      <c r="AD555" s="12"/>
      <c r="AE555" s="12"/>
      <c r="AF555" s="12"/>
    </row>
    <row r="556" spans="1:32" x14ac:dyDescent="0.2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37"/>
      <c r="U556" s="38"/>
      <c r="V556" s="39"/>
      <c r="W556" s="40"/>
      <c r="X556" s="41">
        <f t="shared" si="28"/>
        <v>0</v>
      </c>
      <c r="Y556" s="61">
        <f t="shared" si="29"/>
        <v>0</v>
      </c>
      <c r="Z556" s="54">
        <f t="shared" si="30"/>
        <v>0</v>
      </c>
      <c r="AA556" s="54">
        <f t="shared" si="31"/>
        <v>0</v>
      </c>
      <c r="AB556" s="12"/>
      <c r="AC556" s="12"/>
      <c r="AD556" s="12"/>
      <c r="AE556" s="12"/>
      <c r="AF556" s="12"/>
    </row>
    <row r="557" spans="1:32" x14ac:dyDescent="0.2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37"/>
      <c r="U557" s="38"/>
      <c r="V557" s="39"/>
      <c r="W557" s="40"/>
      <c r="X557" s="41">
        <f t="shared" si="28"/>
        <v>0</v>
      </c>
      <c r="Y557" s="61">
        <f t="shared" si="29"/>
        <v>0</v>
      </c>
      <c r="Z557" s="54">
        <f t="shared" si="30"/>
        <v>0</v>
      </c>
      <c r="AA557" s="54">
        <f t="shared" si="31"/>
        <v>0</v>
      </c>
      <c r="AB557" s="12"/>
      <c r="AC557" s="12"/>
      <c r="AD557" s="12"/>
      <c r="AE557" s="12"/>
      <c r="AF557" s="12"/>
    </row>
    <row r="558" spans="1:32" x14ac:dyDescent="0.2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37"/>
      <c r="U558" s="38"/>
      <c r="V558" s="39"/>
      <c r="W558" s="40"/>
      <c r="X558" s="41">
        <f t="shared" si="28"/>
        <v>0</v>
      </c>
      <c r="Y558" s="61">
        <f t="shared" si="29"/>
        <v>0</v>
      </c>
      <c r="Z558" s="54">
        <f t="shared" si="30"/>
        <v>0</v>
      </c>
      <c r="AA558" s="54">
        <f t="shared" si="31"/>
        <v>0</v>
      </c>
      <c r="AB558" s="12"/>
      <c r="AC558" s="12"/>
      <c r="AD558" s="12"/>
      <c r="AE558" s="12"/>
      <c r="AF558" s="12"/>
    </row>
    <row r="559" spans="1:32" x14ac:dyDescent="0.2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37"/>
      <c r="U559" s="38"/>
      <c r="V559" s="39"/>
      <c r="W559" s="40"/>
      <c r="X559" s="41">
        <f t="shared" si="28"/>
        <v>0</v>
      </c>
      <c r="Y559" s="61">
        <f t="shared" si="29"/>
        <v>0</v>
      </c>
      <c r="Z559" s="54">
        <f t="shared" si="30"/>
        <v>0</v>
      </c>
      <c r="AA559" s="54">
        <f t="shared" si="31"/>
        <v>0</v>
      </c>
      <c r="AB559" s="12"/>
      <c r="AC559" s="12"/>
      <c r="AD559" s="12"/>
      <c r="AE559" s="12"/>
      <c r="AF559" s="12"/>
    </row>
    <row r="560" spans="1:32" x14ac:dyDescent="0.2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37"/>
      <c r="U560" s="38"/>
      <c r="V560" s="39"/>
      <c r="W560" s="40"/>
      <c r="X560" s="41">
        <f t="shared" si="28"/>
        <v>0</v>
      </c>
      <c r="Y560" s="61">
        <f t="shared" si="29"/>
        <v>0</v>
      </c>
      <c r="Z560" s="54">
        <f t="shared" si="30"/>
        <v>0</v>
      </c>
      <c r="AA560" s="54">
        <f t="shared" si="31"/>
        <v>0</v>
      </c>
      <c r="AB560" s="12"/>
      <c r="AC560" s="12"/>
      <c r="AD560" s="12"/>
      <c r="AE560" s="12"/>
      <c r="AF560" s="12"/>
    </row>
    <row r="561" spans="1:32" x14ac:dyDescent="0.2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37"/>
      <c r="U561" s="38"/>
      <c r="V561" s="39"/>
      <c r="W561" s="40"/>
      <c r="X561" s="41">
        <f t="shared" si="28"/>
        <v>0</v>
      </c>
      <c r="Y561" s="61">
        <f t="shared" si="29"/>
        <v>0</v>
      </c>
      <c r="Z561" s="54">
        <f t="shared" si="30"/>
        <v>0</v>
      </c>
      <c r="AA561" s="54">
        <f t="shared" si="31"/>
        <v>0</v>
      </c>
      <c r="AB561" s="12"/>
      <c r="AC561" s="12"/>
      <c r="AD561" s="12"/>
      <c r="AE561" s="12"/>
      <c r="AF561" s="12"/>
    </row>
    <row r="562" spans="1:32" x14ac:dyDescent="0.2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37"/>
      <c r="U562" s="38"/>
      <c r="V562" s="39"/>
      <c r="W562" s="40"/>
      <c r="X562" s="41">
        <f t="shared" si="28"/>
        <v>0</v>
      </c>
      <c r="Y562" s="61">
        <f t="shared" si="29"/>
        <v>0</v>
      </c>
      <c r="Z562" s="54">
        <f t="shared" si="30"/>
        <v>0</v>
      </c>
      <c r="AA562" s="54">
        <f t="shared" si="31"/>
        <v>0</v>
      </c>
      <c r="AB562" s="12"/>
      <c r="AC562" s="12"/>
      <c r="AD562" s="12"/>
      <c r="AE562" s="12"/>
      <c r="AF562" s="12"/>
    </row>
    <row r="563" spans="1:32" x14ac:dyDescent="0.2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37"/>
      <c r="U563" s="38"/>
      <c r="V563" s="39"/>
      <c r="W563" s="40"/>
      <c r="X563" s="41">
        <f t="shared" si="28"/>
        <v>0</v>
      </c>
      <c r="Y563" s="61">
        <f t="shared" si="29"/>
        <v>0</v>
      </c>
      <c r="Z563" s="54">
        <f t="shared" si="30"/>
        <v>0</v>
      </c>
      <c r="AA563" s="54">
        <f t="shared" si="31"/>
        <v>0</v>
      </c>
      <c r="AB563" s="12"/>
      <c r="AC563" s="12"/>
      <c r="AD563" s="12"/>
      <c r="AE563" s="12"/>
      <c r="AF563" s="12"/>
    </row>
    <row r="564" spans="1:32" x14ac:dyDescent="0.2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37"/>
      <c r="U564" s="38"/>
      <c r="V564" s="39"/>
      <c r="W564" s="40"/>
      <c r="X564" s="41">
        <f t="shared" si="28"/>
        <v>0</v>
      </c>
      <c r="Y564" s="61">
        <f t="shared" si="29"/>
        <v>0</v>
      </c>
      <c r="Z564" s="54">
        <f t="shared" si="30"/>
        <v>0</v>
      </c>
      <c r="AA564" s="54">
        <f t="shared" si="31"/>
        <v>0</v>
      </c>
      <c r="AB564" s="12"/>
      <c r="AC564" s="12"/>
      <c r="AD564" s="12"/>
      <c r="AE564" s="12"/>
      <c r="AF564" s="12"/>
    </row>
    <row r="565" spans="1:32" x14ac:dyDescent="0.2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37"/>
      <c r="U565" s="38"/>
      <c r="V565" s="39"/>
      <c r="W565" s="40"/>
      <c r="X565" s="41">
        <f t="shared" si="28"/>
        <v>0</v>
      </c>
      <c r="Y565" s="61">
        <f t="shared" si="29"/>
        <v>0</v>
      </c>
      <c r="Z565" s="54">
        <f t="shared" si="30"/>
        <v>0</v>
      </c>
      <c r="AA565" s="54">
        <f t="shared" si="31"/>
        <v>0</v>
      </c>
      <c r="AB565" s="12"/>
      <c r="AC565" s="12"/>
      <c r="AD565" s="12"/>
      <c r="AE565" s="12"/>
      <c r="AF565" s="12"/>
    </row>
    <row r="566" spans="1:32" x14ac:dyDescent="0.2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37"/>
      <c r="U566" s="38"/>
      <c r="V566" s="39"/>
      <c r="W566" s="40"/>
      <c r="X566" s="41">
        <f t="shared" si="28"/>
        <v>0</v>
      </c>
      <c r="Y566" s="61">
        <f t="shared" si="29"/>
        <v>0</v>
      </c>
      <c r="Z566" s="54">
        <f t="shared" si="30"/>
        <v>0</v>
      </c>
      <c r="AA566" s="54">
        <f t="shared" si="31"/>
        <v>0</v>
      </c>
      <c r="AB566" s="12"/>
      <c r="AC566" s="12"/>
      <c r="AD566" s="12"/>
      <c r="AE566" s="12"/>
      <c r="AF566" s="12"/>
    </row>
    <row r="567" spans="1:32" x14ac:dyDescent="0.2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37"/>
      <c r="U567" s="38"/>
      <c r="V567" s="39"/>
      <c r="W567" s="40"/>
      <c r="X567" s="41">
        <f t="shared" si="28"/>
        <v>0</v>
      </c>
      <c r="Y567" s="61">
        <f t="shared" si="29"/>
        <v>0</v>
      </c>
      <c r="Z567" s="54">
        <f t="shared" si="30"/>
        <v>0</v>
      </c>
      <c r="AA567" s="54">
        <f t="shared" si="31"/>
        <v>0</v>
      </c>
      <c r="AB567" s="12"/>
      <c r="AC567" s="12"/>
      <c r="AD567" s="12"/>
      <c r="AE567" s="12"/>
      <c r="AF567" s="12"/>
    </row>
    <row r="568" spans="1:32" x14ac:dyDescent="0.2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37"/>
      <c r="U568" s="38"/>
      <c r="V568" s="39"/>
      <c r="W568" s="40"/>
      <c r="X568" s="41">
        <f t="shared" si="28"/>
        <v>0</v>
      </c>
      <c r="Y568" s="61">
        <f t="shared" si="29"/>
        <v>0</v>
      </c>
      <c r="Z568" s="54">
        <f t="shared" si="30"/>
        <v>0</v>
      </c>
      <c r="AA568" s="54">
        <f t="shared" si="31"/>
        <v>0</v>
      </c>
      <c r="AB568" s="12"/>
      <c r="AC568" s="12"/>
      <c r="AD568" s="12"/>
      <c r="AE568" s="12"/>
      <c r="AF568" s="12"/>
    </row>
    <row r="569" spans="1:32" x14ac:dyDescent="0.2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37"/>
      <c r="U569" s="38"/>
      <c r="V569" s="39"/>
      <c r="W569" s="40"/>
      <c r="X569" s="41">
        <f t="shared" si="28"/>
        <v>0</v>
      </c>
      <c r="Y569" s="61">
        <f t="shared" si="29"/>
        <v>0</v>
      </c>
      <c r="Z569" s="54">
        <f t="shared" si="30"/>
        <v>0</v>
      </c>
      <c r="AA569" s="54">
        <f t="shared" si="31"/>
        <v>0</v>
      </c>
      <c r="AB569" s="12"/>
      <c r="AC569" s="12"/>
      <c r="AD569" s="12"/>
      <c r="AE569" s="12"/>
      <c r="AF569" s="12"/>
    </row>
    <row r="570" spans="1:32" x14ac:dyDescent="0.2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37"/>
      <c r="U570" s="38"/>
      <c r="V570" s="39"/>
      <c r="W570" s="40"/>
      <c r="X570" s="41">
        <f t="shared" si="28"/>
        <v>0</v>
      </c>
      <c r="Y570" s="61">
        <f t="shared" si="29"/>
        <v>0</v>
      </c>
      <c r="Z570" s="54">
        <f t="shared" si="30"/>
        <v>0</v>
      </c>
      <c r="AA570" s="54">
        <f t="shared" si="31"/>
        <v>0</v>
      </c>
      <c r="AB570" s="12"/>
      <c r="AC570" s="12"/>
      <c r="AD570" s="12"/>
      <c r="AE570" s="12"/>
      <c r="AF570" s="12"/>
    </row>
    <row r="571" spans="1:32" x14ac:dyDescent="0.2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37"/>
      <c r="U571" s="38"/>
      <c r="V571" s="39"/>
      <c r="W571" s="40"/>
      <c r="X571" s="41">
        <f t="shared" si="28"/>
        <v>0</v>
      </c>
      <c r="Y571" s="61">
        <f t="shared" si="29"/>
        <v>0</v>
      </c>
      <c r="Z571" s="54">
        <f t="shared" si="30"/>
        <v>0</v>
      </c>
      <c r="AA571" s="54">
        <f t="shared" si="31"/>
        <v>0</v>
      </c>
      <c r="AB571" s="12"/>
      <c r="AC571" s="12"/>
      <c r="AD571" s="12"/>
      <c r="AE571" s="12"/>
      <c r="AF571" s="12"/>
    </row>
    <row r="572" spans="1:32" x14ac:dyDescent="0.2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37"/>
      <c r="U572" s="38"/>
      <c r="V572" s="39"/>
      <c r="W572" s="40"/>
      <c r="X572" s="41">
        <f t="shared" si="28"/>
        <v>0</v>
      </c>
      <c r="Y572" s="61">
        <f t="shared" si="29"/>
        <v>0</v>
      </c>
      <c r="Z572" s="54">
        <f t="shared" si="30"/>
        <v>0</v>
      </c>
      <c r="AA572" s="54">
        <f t="shared" si="31"/>
        <v>0</v>
      </c>
      <c r="AB572" s="12"/>
      <c r="AC572" s="12"/>
      <c r="AD572" s="12"/>
      <c r="AE572" s="12"/>
      <c r="AF572" s="12"/>
    </row>
    <row r="573" spans="1:32" x14ac:dyDescent="0.2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37"/>
      <c r="U573" s="38"/>
      <c r="V573" s="39"/>
      <c r="W573" s="40"/>
      <c r="X573" s="41">
        <f t="shared" si="28"/>
        <v>0</v>
      </c>
      <c r="Y573" s="61">
        <f t="shared" si="29"/>
        <v>0</v>
      </c>
      <c r="Z573" s="54">
        <f t="shared" si="30"/>
        <v>0</v>
      </c>
      <c r="AA573" s="54">
        <f t="shared" si="31"/>
        <v>0</v>
      </c>
      <c r="AB573" s="12"/>
      <c r="AC573" s="12"/>
      <c r="AD573" s="12"/>
      <c r="AE573" s="12"/>
      <c r="AF573" s="12"/>
    </row>
    <row r="574" spans="1:32" x14ac:dyDescent="0.2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37"/>
      <c r="U574" s="38"/>
      <c r="V574" s="39"/>
      <c r="W574" s="40"/>
      <c r="X574" s="41">
        <f t="shared" si="28"/>
        <v>0</v>
      </c>
      <c r="Y574" s="61">
        <f t="shared" si="29"/>
        <v>0</v>
      </c>
      <c r="Z574" s="54">
        <f t="shared" si="30"/>
        <v>0</v>
      </c>
      <c r="AA574" s="54">
        <f t="shared" si="31"/>
        <v>0</v>
      </c>
      <c r="AB574" s="12"/>
      <c r="AC574" s="12"/>
      <c r="AD574" s="12"/>
      <c r="AE574" s="12"/>
      <c r="AF574" s="12"/>
    </row>
    <row r="575" spans="1:32" x14ac:dyDescent="0.2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37"/>
      <c r="U575" s="38"/>
      <c r="V575" s="39"/>
      <c r="W575" s="40"/>
      <c r="X575" s="41">
        <f t="shared" si="28"/>
        <v>0</v>
      </c>
      <c r="Y575" s="61">
        <f t="shared" si="29"/>
        <v>0</v>
      </c>
      <c r="Z575" s="54">
        <f t="shared" si="30"/>
        <v>0</v>
      </c>
      <c r="AA575" s="54">
        <f t="shared" si="31"/>
        <v>0</v>
      </c>
      <c r="AB575" s="12"/>
      <c r="AC575" s="12"/>
      <c r="AD575" s="12"/>
      <c r="AE575" s="12"/>
      <c r="AF575" s="12"/>
    </row>
    <row r="576" spans="1:32" x14ac:dyDescent="0.2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37"/>
      <c r="U576" s="38"/>
      <c r="V576" s="39"/>
      <c r="W576" s="40"/>
      <c r="X576" s="41">
        <f t="shared" si="28"/>
        <v>0</v>
      </c>
      <c r="Y576" s="61">
        <f t="shared" si="29"/>
        <v>0</v>
      </c>
      <c r="Z576" s="54">
        <f t="shared" si="30"/>
        <v>0</v>
      </c>
      <c r="AA576" s="54">
        <f t="shared" si="31"/>
        <v>0</v>
      </c>
      <c r="AB576" s="12"/>
      <c r="AC576" s="12"/>
      <c r="AD576" s="12"/>
      <c r="AE576" s="12"/>
      <c r="AF576" s="12"/>
    </row>
    <row r="577" spans="1:32" x14ac:dyDescent="0.2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37"/>
      <c r="U577" s="38"/>
      <c r="V577" s="39"/>
      <c r="W577" s="40"/>
      <c r="X577" s="41">
        <f t="shared" si="28"/>
        <v>0</v>
      </c>
      <c r="Y577" s="61">
        <f t="shared" si="29"/>
        <v>0</v>
      </c>
      <c r="Z577" s="54">
        <f t="shared" si="30"/>
        <v>0</v>
      </c>
      <c r="AA577" s="54">
        <f t="shared" si="31"/>
        <v>0</v>
      </c>
      <c r="AB577" s="12"/>
      <c r="AC577" s="12"/>
      <c r="AD577" s="12"/>
      <c r="AE577" s="12"/>
      <c r="AF577" s="12"/>
    </row>
    <row r="578" spans="1:32" x14ac:dyDescent="0.2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37"/>
      <c r="U578" s="38"/>
      <c r="V578" s="39"/>
      <c r="W578" s="40"/>
      <c r="X578" s="41">
        <f t="shared" si="28"/>
        <v>0</v>
      </c>
      <c r="Y578" s="61">
        <f t="shared" si="29"/>
        <v>0</v>
      </c>
      <c r="Z578" s="54">
        <f t="shared" si="30"/>
        <v>0</v>
      </c>
      <c r="AA578" s="54">
        <f t="shared" si="31"/>
        <v>0</v>
      </c>
      <c r="AB578" s="12"/>
      <c r="AC578" s="12"/>
      <c r="AD578" s="12"/>
      <c r="AE578" s="12"/>
      <c r="AF578" s="12"/>
    </row>
    <row r="579" spans="1:32" x14ac:dyDescent="0.2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37"/>
      <c r="U579" s="38"/>
      <c r="V579" s="39"/>
      <c r="W579" s="40"/>
      <c r="X579" s="41">
        <f t="shared" si="28"/>
        <v>0</v>
      </c>
      <c r="Y579" s="61">
        <f t="shared" si="29"/>
        <v>0</v>
      </c>
      <c r="Z579" s="54">
        <f t="shared" si="30"/>
        <v>0</v>
      </c>
      <c r="AA579" s="54">
        <f t="shared" si="31"/>
        <v>0</v>
      </c>
      <c r="AB579" s="12"/>
      <c r="AC579" s="12"/>
      <c r="AD579" s="12"/>
      <c r="AE579" s="12"/>
      <c r="AF579" s="12"/>
    </row>
    <row r="580" spans="1:32" x14ac:dyDescent="0.2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37"/>
      <c r="U580" s="38"/>
      <c r="V580" s="39"/>
      <c r="W580" s="40"/>
      <c r="X580" s="41">
        <f t="shared" si="28"/>
        <v>0</v>
      </c>
      <c r="Y580" s="61">
        <f t="shared" si="29"/>
        <v>0</v>
      </c>
      <c r="Z580" s="54">
        <f t="shared" si="30"/>
        <v>0</v>
      </c>
      <c r="AA580" s="54">
        <f t="shared" si="31"/>
        <v>0</v>
      </c>
      <c r="AB580" s="12"/>
      <c r="AC580" s="12"/>
      <c r="AD580" s="12"/>
      <c r="AE580" s="12"/>
      <c r="AF580" s="12"/>
    </row>
    <row r="581" spans="1:32" x14ac:dyDescent="0.2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37"/>
      <c r="U581" s="38"/>
      <c r="V581" s="39"/>
      <c r="W581" s="40"/>
      <c r="X581" s="41">
        <f t="shared" si="28"/>
        <v>0</v>
      </c>
      <c r="Y581" s="61">
        <f t="shared" si="29"/>
        <v>0</v>
      </c>
      <c r="Z581" s="54">
        <f t="shared" si="30"/>
        <v>0</v>
      </c>
      <c r="AA581" s="54">
        <f t="shared" si="31"/>
        <v>0</v>
      </c>
      <c r="AB581" s="12"/>
      <c r="AC581" s="12"/>
      <c r="AD581" s="12"/>
      <c r="AE581" s="12"/>
      <c r="AF581" s="12"/>
    </row>
    <row r="582" spans="1:32" x14ac:dyDescent="0.2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37"/>
      <c r="U582" s="38"/>
      <c r="V582" s="39"/>
      <c r="W582" s="40"/>
      <c r="X582" s="41">
        <f t="shared" si="28"/>
        <v>0</v>
      </c>
      <c r="Y582" s="61">
        <f t="shared" si="29"/>
        <v>0</v>
      </c>
      <c r="Z582" s="54">
        <f t="shared" si="30"/>
        <v>0</v>
      </c>
      <c r="AA582" s="54">
        <f t="shared" si="31"/>
        <v>0</v>
      </c>
      <c r="AB582" s="12"/>
      <c r="AC582" s="12"/>
      <c r="AD582" s="12"/>
      <c r="AE582" s="12"/>
      <c r="AF582" s="12"/>
    </row>
    <row r="583" spans="1:32" x14ac:dyDescent="0.2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37"/>
      <c r="U583" s="38"/>
      <c r="V583" s="39"/>
      <c r="W583" s="40"/>
      <c r="X583" s="41">
        <f t="shared" si="28"/>
        <v>0</v>
      </c>
      <c r="Y583" s="61">
        <f t="shared" si="29"/>
        <v>0</v>
      </c>
      <c r="Z583" s="54">
        <f t="shared" si="30"/>
        <v>0</v>
      </c>
      <c r="AA583" s="54">
        <f t="shared" si="31"/>
        <v>0</v>
      </c>
      <c r="AB583" s="12"/>
      <c r="AC583" s="12"/>
      <c r="AD583" s="12"/>
      <c r="AE583" s="12"/>
      <c r="AF583" s="12"/>
    </row>
    <row r="584" spans="1:32" x14ac:dyDescent="0.2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37"/>
      <c r="U584" s="38"/>
      <c r="V584" s="39"/>
      <c r="W584" s="40"/>
      <c r="X584" s="41">
        <f t="shared" si="28"/>
        <v>0</v>
      </c>
      <c r="Y584" s="61">
        <f t="shared" si="29"/>
        <v>0</v>
      </c>
      <c r="Z584" s="54">
        <f t="shared" si="30"/>
        <v>0</v>
      </c>
      <c r="AA584" s="54">
        <f t="shared" si="31"/>
        <v>0</v>
      </c>
      <c r="AB584" s="12"/>
      <c r="AC584" s="12"/>
      <c r="AD584" s="12"/>
      <c r="AE584" s="12"/>
      <c r="AF584" s="12"/>
    </row>
    <row r="585" spans="1:32" x14ac:dyDescent="0.2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37"/>
      <c r="U585" s="38"/>
      <c r="V585" s="39"/>
      <c r="W585" s="40"/>
      <c r="X585" s="41">
        <f t="shared" si="28"/>
        <v>0</v>
      </c>
      <c r="Y585" s="61">
        <f t="shared" si="29"/>
        <v>0</v>
      </c>
      <c r="Z585" s="54">
        <f t="shared" si="30"/>
        <v>0</v>
      </c>
      <c r="AA585" s="54">
        <f t="shared" si="31"/>
        <v>0</v>
      </c>
      <c r="AB585" s="12"/>
      <c r="AC585" s="12"/>
      <c r="AD585" s="12"/>
      <c r="AE585" s="12"/>
      <c r="AF585" s="12"/>
    </row>
    <row r="586" spans="1:32" x14ac:dyDescent="0.2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37"/>
      <c r="U586" s="38"/>
      <c r="V586" s="39"/>
      <c r="W586" s="40"/>
      <c r="X586" s="41">
        <f t="shared" si="28"/>
        <v>0</v>
      </c>
      <c r="Y586" s="61">
        <f t="shared" si="29"/>
        <v>0</v>
      </c>
      <c r="Z586" s="54">
        <f t="shared" si="30"/>
        <v>0</v>
      </c>
      <c r="AA586" s="54">
        <f t="shared" si="31"/>
        <v>0</v>
      </c>
      <c r="AB586" s="12"/>
      <c r="AC586" s="12"/>
      <c r="AD586" s="12"/>
      <c r="AE586" s="12"/>
      <c r="AF586" s="12"/>
    </row>
    <row r="587" spans="1:32" x14ac:dyDescent="0.2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37"/>
      <c r="U587" s="38"/>
      <c r="V587" s="39"/>
      <c r="W587" s="40"/>
      <c r="X587" s="41">
        <f t="shared" si="28"/>
        <v>0</v>
      </c>
      <c r="Y587" s="61">
        <f t="shared" si="29"/>
        <v>0</v>
      </c>
      <c r="Z587" s="54">
        <f t="shared" si="30"/>
        <v>0</v>
      </c>
      <c r="AA587" s="54">
        <f t="shared" si="31"/>
        <v>0</v>
      </c>
      <c r="AB587" s="12"/>
      <c r="AC587" s="12"/>
      <c r="AD587" s="12"/>
      <c r="AE587" s="12"/>
      <c r="AF587" s="12"/>
    </row>
    <row r="588" spans="1:32" x14ac:dyDescent="0.2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37"/>
      <c r="U588" s="38"/>
      <c r="V588" s="39"/>
      <c r="W588" s="40"/>
      <c r="X588" s="41">
        <f t="shared" si="28"/>
        <v>0</v>
      </c>
      <c r="Y588" s="61">
        <f t="shared" si="29"/>
        <v>0</v>
      </c>
      <c r="Z588" s="54">
        <f t="shared" si="30"/>
        <v>0</v>
      </c>
      <c r="AA588" s="54">
        <f t="shared" si="31"/>
        <v>0</v>
      </c>
      <c r="AB588" s="12"/>
      <c r="AC588" s="12"/>
      <c r="AD588" s="12"/>
      <c r="AE588" s="12"/>
      <c r="AF588" s="12"/>
    </row>
    <row r="589" spans="1:32" x14ac:dyDescent="0.2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37"/>
      <c r="U589" s="38"/>
      <c r="V589" s="39"/>
      <c r="W589" s="40"/>
      <c r="X589" s="41">
        <f t="shared" si="28"/>
        <v>0</v>
      </c>
      <c r="Y589" s="61">
        <f t="shared" si="29"/>
        <v>0</v>
      </c>
      <c r="Z589" s="54">
        <f t="shared" si="30"/>
        <v>0</v>
      </c>
      <c r="AA589" s="54">
        <f t="shared" si="31"/>
        <v>0</v>
      </c>
      <c r="AB589" s="12"/>
      <c r="AC589" s="12"/>
      <c r="AD589" s="12"/>
      <c r="AE589" s="12"/>
      <c r="AF589" s="12"/>
    </row>
    <row r="590" spans="1:32" x14ac:dyDescent="0.2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37"/>
      <c r="U590" s="38"/>
      <c r="V590" s="39"/>
      <c r="W590" s="40"/>
      <c r="X590" s="41">
        <f t="shared" si="28"/>
        <v>0</v>
      </c>
      <c r="Y590" s="61">
        <f t="shared" si="29"/>
        <v>0</v>
      </c>
      <c r="Z590" s="54">
        <f t="shared" si="30"/>
        <v>0</v>
      </c>
      <c r="AA590" s="54">
        <f t="shared" si="31"/>
        <v>0</v>
      </c>
      <c r="AB590" s="12"/>
      <c r="AC590" s="12"/>
      <c r="AD590" s="12"/>
      <c r="AE590" s="12"/>
      <c r="AF590" s="12"/>
    </row>
    <row r="591" spans="1:32" x14ac:dyDescent="0.2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37"/>
      <c r="U591" s="38"/>
      <c r="V591" s="39"/>
      <c r="W591" s="40"/>
      <c r="X591" s="41">
        <f t="shared" si="28"/>
        <v>0</v>
      </c>
      <c r="Y591" s="61">
        <f t="shared" si="29"/>
        <v>0</v>
      </c>
      <c r="Z591" s="54">
        <f t="shared" si="30"/>
        <v>0</v>
      </c>
      <c r="AA591" s="54">
        <f t="shared" si="31"/>
        <v>0</v>
      </c>
      <c r="AB591" s="12"/>
      <c r="AC591" s="12"/>
      <c r="AD591" s="12"/>
      <c r="AE591" s="12"/>
      <c r="AF591" s="12"/>
    </row>
    <row r="592" spans="1:32" x14ac:dyDescent="0.2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37"/>
      <c r="U592" s="38"/>
      <c r="V592" s="39"/>
      <c r="W592" s="40"/>
      <c r="X592" s="41">
        <f t="shared" si="28"/>
        <v>0</v>
      </c>
      <c r="Y592" s="61">
        <f t="shared" si="29"/>
        <v>0</v>
      </c>
      <c r="Z592" s="54">
        <f t="shared" si="30"/>
        <v>0</v>
      </c>
      <c r="AA592" s="54">
        <f t="shared" si="31"/>
        <v>0</v>
      </c>
      <c r="AB592" s="12"/>
      <c r="AC592" s="12"/>
      <c r="AD592" s="12"/>
      <c r="AE592" s="12"/>
      <c r="AF592" s="12"/>
    </row>
    <row r="593" spans="1:32" x14ac:dyDescent="0.2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37"/>
      <c r="U593" s="38"/>
      <c r="V593" s="39"/>
      <c r="W593" s="40"/>
      <c r="X593" s="41">
        <f t="shared" si="28"/>
        <v>0</v>
      </c>
      <c r="Y593" s="61">
        <f t="shared" si="29"/>
        <v>0</v>
      </c>
      <c r="Z593" s="54">
        <f t="shared" si="30"/>
        <v>0</v>
      </c>
      <c r="AA593" s="54">
        <f t="shared" si="31"/>
        <v>0</v>
      </c>
      <c r="AB593" s="12"/>
      <c r="AC593" s="12"/>
      <c r="AD593" s="12"/>
      <c r="AE593" s="12"/>
      <c r="AF593" s="12"/>
    </row>
    <row r="594" spans="1:32" x14ac:dyDescent="0.2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37"/>
      <c r="U594" s="38"/>
      <c r="V594" s="39"/>
      <c r="W594" s="40"/>
      <c r="X594" s="41">
        <f t="shared" si="28"/>
        <v>0</v>
      </c>
      <c r="Y594" s="61">
        <f t="shared" si="29"/>
        <v>0</v>
      </c>
      <c r="Z594" s="54">
        <f t="shared" si="30"/>
        <v>0</v>
      </c>
      <c r="AA594" s="54">
        <f t="shared" si="31"/>
        <v>0</v>
      </c>
      <c r="AB594" s="12"/>
      <c r="AC594" s="12"/>
      <c r="AD594" s="12"/>
      <c r="AE594" s="12"/>
      <c r="AF594" s="12"/>
    </row>
    <row r="595" spans="1:32" x14ac:dyDescent="0.2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37"/>
      <c r="U595" s="38"/>
      <c r="V595" s="39"/>
      <c r="W595" s="40"/>
      <c r="X595" s="41">
        <f t="shared" si="28"/>
        <v>0</v>
      </c>
      <c r="Y595" s="61">
        <f t="shared" si="29"/>
        <v>0</v>
      </c>
      <c r="Z595" s="54">
        <f t="shared" si="30"/>
        <v>0</v>
      </c>
      <c r="AA595" s="54">
        <f t="shared" si="31"/>
        <v>0</v>
      </c>
      <c r="AB595" s="12"/>
      <c r="AC595" s="12"/>
      <c r="AD595" s="12"/>
      <c r="AE595" s="12"/>
      <c r="AF595" s="12"/>
    </row>
    <row r="596" spans="1:32" x14ac:dyDescent="0.2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37"/>
      <c r="U596" s="38"/>
      <c r="V596" s="39"/>
      <c r="W596" s="40"/>
      <c r="X596" s="41">
        <f t="shared" si="28"/>
        <v>0</v>
      </c>
      <c r="Y596" s="61">
        <f t="shared" si="29"/>
        <v>0</v>
      </c>
      <c r="Z596" s="54">
        <f t="shared" si="30"/>
        <v>0</v>
      </c>
      <c r="AA596" s="54">
        <f t="shared" si="31"/>
        <v>0</v>
      </c>
      <c r="AB596" s="12"/>
      <c r="AC596" s="12"/>
      <c r="AD596" s="12"/>
      <c r="AE596" s="12"/>
      <c r="AF596" s="12"/>
    </row>
    <row r="597" spans="1:32" x14ac:dyDescent="0.2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37"/>
      <c r="U597" s="38"/>
      <c r="V597" s="39"/>
      <c r="W597" s="40"/>
      <c r="X597" s="41">
        <f t="shared" si="28"/>
        <v>0</v>
      </c>
      <c r="Y597" s="61">
        <f t="shared" si="29"/>
        <v>0</v>
      </c>
      <c r="Z597" s="54">
        <f t="shared" si="30"/>
        <v>0</v>
      </c>
      <c r="AA597" s="54">
        <f t="shared" si="31"/>
        <v>0</v>
      </c>
      <c r="AB597" s="12"/>
      <c r="AC597" s="12"/>
      <c r="AD597" s="12"/>
      <c r="AE597" s="12"/>
      <c r="AF597" s="12"/>
    </row>
    <row r="598" spans="1:32" x14ac:dyDescent="0.2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37"/>
      <c r="U598" s="38"/>
      <c r="V598" s="39"/>
      <c r="W598" s="40"/>
      <c r="X598" s="41">
        <f t="shared" si="28"/>
        <v>0</v>
      </c>
      <c r="Y598" s="61">
        <f t="shared" si="29"/>
        <v>0</v>
      </c>
      <c r="Z598" s="54">
        <f t="shared" si="30"/>
        <v>0</v>
      </c>
      <c r="AA598" s="54">
        <f t="shared" si="31"/>
        <v>0</v>
      </c>
      <c r="AB598" s="12"/>
      <c r="AC598" s="12"/>
      <c r="AD598" s="12"/>
      <c r="AE598" s="12"/>
      <c r="AF598" s="12"/>
    </row>
    <row r="599" spans="1:32" x14ac:dyDescent="0.2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37"/>
      <c r="U599" s="38"/>
      <c r="V599" s="39"/>
      <c r="W599" s="40"/>
      <c r="X599" s="41">
        <f t="shared" si="28"/>
        <v>0</v>
      </c>
      <c r="Y599" s="61">
        <f t="shared" si="29"/>
        <v>0</v>
      </c>
      <c r="Z599" s="54">
        <f t="shared" si="30"/>
        <v>0</v>
      </c>
      <c r="AA599" s="54">
        <f t="shared" si="31"/>
        <v>0</v>
      </c>
      <c r="AB599" s="12"/>
      <c r="AC599" s="12"/>
      <c r="AD599" s="12"/>
      <c r="AE599" s="12"/>
      <c r="AF599" s="12"/>
    </row>
    <row r="600" spans="1:32" x14ac:dyDescent="0.2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37"/>
      <c r="U600" s="38"/>
      <c r="V600" s="39"/>
      <c r="W600" s="40"/>
      <c r="X600" s="41">
        <f t="shared" si="28"/>
        <v>0</v>
      </c>
      <c r="Y600" s="61">
        <f t="shared" si="29"/>
        <v>0</v>
      </c>
      <c r="Z600" s="54">
        <f t="shared" si="30"/>
        <v>0</v>
      </c>
      <c r="AA600" s="54">
        <f t="shared" si="31"/>
        <v>0</v>
      </c>
      <c r="AB600" s="12"/>
      <c r="AC600" s="12"/>
      <c r="AD600" s="12"/>
      <c r="AE600" s="12"/>
      <c r="AF600" s="12"/>
    </row>
    <row r="601" spans="1:32" x14ac:dyDescent="0.2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37"/>
      <c r="U601" s="38"/>
      <c r="V601" s="39"/>
      <c r="W601" s="40"/>
      <c r="X601" s="41">
        <f t="shared" si="28"/>
        <v>0</v>
      </c>
      <c r="Y601" s="61">
        <f t="shared" si="29"/>
        <v>0</v>
      </c>
      <c r="Z601" s="54">
        <f t="shared" si="30"/>
        <v>0</v>
      </c>
      <c r="AA601" s="54">
        <f t="shared" si="31"/>
        <v>0</v>
      </c>
      <c r="AB601" s="12"/>
      <c r="AC601" s="12"/>
      <c r="AD601" s="12"/>
      <c r="AE601" s="12"/>
      <c r="AF601" s="12"/>
    </row>
    <row r="602" spans="1:32" x14ac:dyDescent="0.2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37"/>
      <c r="U602" s="38"/>
      <c r="V602" s="39"/>
      <c r="W602" s="40"/>
      <c r="X602" s="41">
        <f t="shared" si="28"/>
        <v>0</v>
      </c>
      <c r="Y602" s="61">
        <f t="shared" si="29"/>
        <v>0</v>
      </c>
      <c r="Z602" s="54">
        <f t="shared" si="30"/>
        <v>0</v>
      </c>
      <c r="AA602" s="54">
        <f t="shared" si="31"/>
        <v>0</v>
      </c>
      <c r="AB602" s="12"/>
      <c r="AC602" s="12"/>
      <c r="AD602" s="12"/>
      <c r="AE602" s="12"/>
      <c r="AF602" s="12"/>
    </row>
    <row r="603" spans="1:32" x14ac:dyDescent="0.2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37"/>
      <c r="U603" s="38"/>
      <c r="V603" s="39"/>
      <c r="W603" s="40"/>
      <c r="X603" s="41">
        <f t="shared" si="28"/>
        <v>0</v>
      </c>
      <c r="Y603" s="61">
        <f t="shared" si="29"/>
        <v>0</v>
      </c>
      <c r="Z603" s="54">
        <f t="shared" si="30"/>
        <v>0</v>
      </c>
      <c r="AA603" s="54">
        <f t="shared" si="31"/>
        <v>0</v>
      </c>
      <c r="AB603" s="12"/>
      <c r="AC603" s="12"/>
      <c r="AD603" s="12"/>
      <c r="AE603" s="12"/>
      <c r="AF603" s="12"/>
    </row>
    <row r="604" spans="1:32" x14ac:dyDescent="0.2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37"/>
      <c r="U604" s="38"/>
      <c r="V604" s="39"/>
      <c r="W604" s="40"/>
      <c r="X604" s="41">
        <f t="shared" si="28"/>
        <v>0</v>
      </c>
      <c r="Y604" s="61">
        <f t="shared" si="29"/>
        <v>0</v>
      </c>
      <c r="Z604" s="54">
        <f t="shared" si="30"/>
        <v>0</v>
      </c>
      <c r="AA604" s="54">
        <f t="shared" si="31"/>
        <v>0</v>
      </c>
      <c r="AB604" s="12"/>
      <c r="AC604" s="12"/>
      <c r="AD604" s="12"/>
      <c r="AE604" s="12"/>
      <c r="AF604" s="12"/>
    </row>
    <row r="605" spans="1:32" x14ac:dyDescent="0.2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37"/>
      <c r="U605" s="38"/>
      <c r="V605" s="39"/>
      <c r="W605" s="40"/>
      <c r="X605" s="41">
        <f t="shared" si="28"/>
        <v>0</v>
      </c>
      <c r="Y605" s="61">
        <f t="shared" si="29"/>
        <v>0</v>
      </c>
      <c r="Z605" s="54">
        <f t="shared" si="30"/>
        <v>0</v>
      </c>
      <c r="AA605" s="54">
        <f t="shared" si="31"/>
        <v>0</v>
      </c>
      <c r="AB605" s="12"/>
      <c r="AC605" s="12"/>
      <c r="AD605" s="12"/>
      <c r="AE605" s="12"/>
      <c r="AF605" s="12"/>
    </row>
    <row r="606" spans="1:32" x14ac:dyDescent="0.2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37"/>
      <c r="U606" s="38"/>
      <c r="V606" s="39"/>
      <c r="W606" s="40"/>
      <c r="X606" s="41">
        <f t="shared" si="28"/>
        <v>0</v>
      </c>
      <c r="Y606" s="61">
        <f t="shared" si="29"/>
        <v>0</v>
      </c>
      <c r="Z606" s="54">
        <f t="shared" si="30"/>
        <v>0</v>
      </c>
      <c r="AA606" s="54">
        <f t="shared" si="31"/>
        <v>0</v>
      </c>
      <c r="AB606" s="12"/>
      <c r="AC606" s="12"/>
      <c r="AD606" s="12"/>
      <c r="AE606" s="12"/>
      <c r="AF606" s="12"/>
    </row>
    <row r="607" spans="1:32" x14ac:dyDescent="0.2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37"/>
      <c r="U607" s="38"/>
      <c r="V607" s="39"/>
      <c r="W607" s="40"/>
      <c r="X607" s="41">
        <f t="shared" si="28"/>
        <v>0</v>
      </c>
      <c r="Y607" s="61">
        <f t="shared" si="29"/>
        <v>0</v>
      </c>
      <c r="Z607" s="54">
        <f t="shared" si="30"/>
        <v>0</v>
      </c>
      <c r="AA607" s="54">
        <f t="shared" si="31"/>
        <v>0</v>
      </c>
      <c r="AB607" s="12"/>
      <c r="AC607" s="12"/>
      <c r="AD607" s="12"/>
      <c r="AE607" s="12"/>
      <c r="AF607" s="12"/>
    </row>
    <row r="608" spans="1:32" x14ac:dyDescent="0.2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37"/>
      <c r="U608" s="38"/>
      <c r="V608" s="39"/>
      <c r="W608" s="40"/>
      <c r="X608" s="41">
        <f t="shared" si="28"/>
        <v>0</v>
      </c>
      <c r="Y608" s="61">
        <f t="shared" si="29"/>
        <v>0</v>
      </c>
      <c r="Z608" s="54">
        <f t="shared" si="30"/>
        <v>0</v>
      </c>
      <c r="AA608" s="54">
        <f t="shared" si="31"/>
        <v>0</v>
      </c>
      <c r="AB608" s="12"/>
      <c r="AC608" s="12"/>
      <c r="AD608" s="12"/>
      <c r="AE608" s="12"/>
      <c r="AF608" s="12"/>
    </row>
    <row r="609" spans="1:32" x14ac:dyDescent="0.2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37"/>
      <c r="U609" s="38"/>
      <c r="V609" s="39"/>
      <c r="W609" s="40"/>
      <c r="X609" s="41">
        <f t="shared" si="28"/>
        <v>0</v>
      </c>
      <c r="Y609" s="61">
        <f t="shared" si="29"/>
        <v>0</v>
      </c>
      <c r="Z609" s="54">
        <f t="shared" si="30"/>
        <v>0</v>
      </c>
      <c r="AA609" s="54">
        <f t="shared" si="31"/>
        <v>0</v>
      </c>
      <c r="AB609" s="12"/>
      <c r="AC609" s="12"/>
      <c r="AD609" s="12"/>
      <c r="AE609" s="12"/>
      <c r="AF609" s="12"/>
    </row>
    <row r="610" spans="1:32" x14ac:dyDescent="0.2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37"/>
      <c r="U610" s="38"/>
      <c r="V610" s="39"/>
      <c r="W610" s="40"/>
      <c r="X610" s="41">
        <f t="shared" si="28"/>
        <v>0</v>
      </c>
      <c r="Y610" s="61">
        <f t="shared" si="29"/>
        <v>0</v>
      </c>
      <c r="Z610" s="54">
        <f t="shared" si="30"/>
        <v>0</v>
      </c>
      <c r="AA610" s="54">
        <f t="shared" si="31"/>
        <v>0</v>
      </c>
      <c r="AB610" s="12"/>
      <c r="AC610" s="12"/>
      <c r="AD610" s="12"/>
      <c r="AE610" s="12"/>
      <c r="AF610" s="12"/>
    </row>
    <row r="611" spans="1:32" x14ac:dyDescent="0.2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37"/>
      <c r="U611" s="38"/>
      <c r="V611" s="39"/>
      <c r="W611" s="40"/>
      <c r="X611" s="41">
        <f t="shared" si="28"/>
        <v>0</v>
      </c>
      <c r="Y611" s="61">
        <f t="shared" si="29"/>
        <v>0</v>
      </c>
      <c r="Z611" s="54">
        <f t="shared" si="30"/>
        <v>0</v>
      </c>
      <c r="AA611" s="54">
        <f t="shared" si="31"/>
        <v>0</v>
      </c>
      <c r="AB611" s="12"/>
      <c r="AC611" s="12"/>
      <c r="AD611" s="12"/>
      <c r="AE611" s="12"/>
      <c r="AF611" s="12"/>
    </row>
    <row r="612" spans="1:32" x14ac:dyDescent="0.2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37"/>
      <c r="U612" s="38"/>
      <c r="V612" s="39"/>
      <c r="W612" s="40"/>
      <c r="X612" s="41">
        <f t="shared" si="28"/>
        <v>0</v>
      </c>
      <c r="Y612" s="61">
        <f t="shared" si="29"/>
        <v>0</v>
      </c>
      <c r="Z612" s="54">
        <f t="shared" si="30"/>
        <v>0</v>
      </c>
      <c r="AA612" s="54">
        <f t="shared" si="31"/>
        <v>0</v>
      </c>
      <c r="AB612" s="12"/>
      <c r="AC612" s="12"/>
      <c r="AD612" s="12"/>
      <c r="AE612" s="12"/>
      <c r="AF612" s="12"/>
    </row>
    <row r="613" spans="1:32" x14ac:dyDescent="0.2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37"/>
      <c r="U613" s="38"/>
      <c r="V613" s="39"/>
      <c r="W613" s="40"/>
      <c r="X613" s="41">
        <f t="shared" si="28"/>
        <v>0</v>
      </c>
      <c r="Y613" s="61">
        <f t="shared" si="29"/>
        <v>0</v>
      </c>
      <c r="Z613" s="54">
        <f t="shared" si="30"/>
        <v>0</v>
      </c>
      <c r="AA613" s="54">
        <f t="shared" si="31"/>
        <v>0</v>
      </c>
      <c r="AB613" s="12"/>
      <c r="AC613" s="12"/>
      <c r="AD613" s="12"/>
      <c r="AE613" s="12"/>
      <c r="AF613" s="12"/>
    </row>
    <row r="614" spans="1:32" x14ac:dyDescent="0.2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37"/>
      <c r="U614" s="38"/>
      <c r="V614" s="39"/>
      <c r="W614" s="40"/>
      <c r="X614" s="41">
        <f t="shared" si="28"/>
        <v>0</v>
      </c>
      <c r="Y614" s="61">
        <f t="shared" si="29"/>
        <v>0</v>
      </c>
      <c r="Z614" s="54">
        <f t="shared" si="30"/>
        <v>0</v>
      </c>
      <c r="AA614" s="54">
        <f t="shared" si="31"/>
        <v>0</v>
      </c>
      <c r="AB614" s="12"/>
      <c r="AC614" s="12"/>
      <c r="AD614" s="12"/>
      <c r="AE614" s="12"/>
      <c r="AF614" s="12"/>
    </row>
    <row r="615" spans="1:32" x14ac:dyDescent="0.2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37"/>
      <c r="U615" s="38"/>
      <c r="V615" s="39"/>
      <c r="W615" s="40"/>
      <c r="X615" s="41">
        <f t="shared" si="28"/>
        <v>0</v>
      </c>
      <c r="Y615" s="61">
        <f t="shared" si="29"/>
        <v>0</v>
      </c>
      <c r="Z615" s="54">
        <f t="shared" si="30"/>
        <v>0</v>
      </c>
      <c r="AA615" s="54">
        <f t="shared" si="31"/>
        <v>0</v>
      </c>
      <c r="AB615" s="12"/>
      <c r="AC615" s="12"/>
      <c r="AD615" s="12"/>
      <c r="AE615" s="12"/>
      <c r="AF615" s="12"/>
    </row>
    <row r="616" spans="1:32" x14ac:dyDescent="0.2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37"/>
      <c r="U616" s="38"/>
      <c r="V616" s="39"/>
      <c r="W616" s="40"/>
      <c r="X616" s="41">
        <f t="shared" ref="X616:X679" si="32">X615+W616</f>
        <v>0</v>
      </c>
      <c r="Y616" s="61">
        <f t="shared" ref="Y616:Y679" si="33">IF(U617=0,0,DATEDIF(U616,U617,"d"))</f>
        <v>0</v>
      </c>
      <c r="Z616" s="54">
        <f t="shared" ref="Z616:Z679" si="34">IF(X616&lt;=0,0,INT(X616*Y616*$N$1/36500))</f>
        <v>0</v>
      </c>
      <c r="AA616" s="54">
        <f t="shared" ref="AA616:AA679" si="35">AA615+Z616</f>
        <v>0</v>
      </c>
      <c r="AB616" s="12"/>
      <c r="AC616" s="12"/>
      <c r="AD616" s="12"/>
      <c r="AE616" s="12"/>
      <c r="AF616" s="12"/>
    </row>
    <row r="617" spans="1:32" x14ac:dyDescent="0.2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37"/>
      <c r="U617" s="38"/>
      <c r="V617" s="39"/>
      <c r="W617" s="40"/>
      <c r="X617" s="41">
        <f t="shared" si="32"/>
        <v>0</v>
      </c>
      <c r="Y617" s="61">
        <f t="shared" si="33"/>
        <v>0</v>
      </c>
      <c r="Z617" s="54">
        <f t="shared" si="34"/>
        <v>0</v>
      </c>
      <c r="AA617" s="54">
        <f t="shared" si="35"/>
        <v>0</v>
      </c>
      <c r="AB617" s="12"/>
      <c r="AC617" s="12"/>
      <c r="AD617" s="12"/>
      <c r="AE617" s="12"/>
      <c r="AF617" s="12"/>
    </row>
    <row r="618" spans="1:32" x14ac:dyDescent="0.2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37"/>
      <c r="U618" s="38"/>
      <c r="V618" s="39"/>
      <c r="W618" s="40"/>
      <c r="X618" s="41">
        <f t="shared" si="32"/>
        <v>0</v>
      </c>
      <c r="Y618" s="61">
        <f t="shared" si="33"/>
        <v>0</v>
      </c>
      <c r="Z618" s="54">
        <f t="shared" si="34"/>
        <v>0</v>
      </c>
      <c r="AA618" s="54">
        <f t="shared" si="35"/>
        <v>0</v>
      </c>
      <c r="AB618" s="12"/>
      <c r="AC618" s="12"/>
      <c r="AD618" s="12"/>
      <c r="AE618" s="12"/>
      <c r="AF618" s="12"/>
    </row>
    <row r="619" spans="1:32" x14ac:dyDescent="0.2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37"/>
      <c r="U619" s="38"/>
      <c r="V619" s="39"/>
      <c r="W619" s="40"/>
      <c r="X619" s="41">
        <f t="shared" si="32"/>
        <v>0</v>
      </c>
      <c r="Y619" s="61">
        <f t="shared" si="33"/>
        <v>0</v>
      </c>
      <c r="Z619" s="54">
        <f t="shared" si="34"/>
        <v>0</v>
      </c>
      <c r="AA619" s="54">
        <f t="shared" si="35"/>
        <v>0</v>
      </c>
      <c r="AB619" s="12"/>
      <c r="AC619" s="12"/>
      <c r="AD619" s="12"/>
      <c r="AE619" s="12"/>
      <c r="AF619" s="12"/>
    </row>
    <row r="620" spans="1:32" x14ac:dyDescent="0.2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37"/>
      <c r="U620" s="38"/>
      <c r="V620" s="39"/>
      <c r="W620" s="40"/>
      <c r="X620" s="41">
        <f t="shared" si="32"/>
        <v>0</v>
      </c>
      <c r="Y620" s="61">
        <f t="shared" si="33"/>
        <v>0</v>
      </c>
      <c r="Z620" s="54">
        <f t="shared" si="34"/>
        <v>0</v>
      </c>
      <c r="AA620" s="54">
        <f t="shared" si="35"/>
        <v>0</v>
      </c>
      <c r="AB620" s="12"/>
      <c r="AC620" s="12"/>
      <c r="AD620" s="12"/>
      <c r="AE620" s="12"/>
      <c r="AF620" s="12"/>
    </row>
    <row r="621" spans="1:32" x14ac:dyDescent="0.2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37"/>
      <c r="U621" s="38"/>
      <c r="V621" s="39"/>
      <c r="W621" s="40"/>
      <c r="X621" s="41">
        <f t="shared" si="32"/>
        <v>0</v>
      </c>
      <c r="Y621" s="61">
        <f t="shared" si="33"/>
        <v>0</v>
      </c>
      <c r="Z621" s="54">
        <f t="shared" si="34"/>
        <v>0</v>
      </c>
      <c r="AA621" s="54">
        <f t="shared" si="35"/>
        <v>0</v>
      </c>
      <c r="AB621" s="12"/>
      <c r="AC621" s="12"/>
      <c r="AD621" s="12"/>
      <c r="AE621" s="12"/>
      <c r="AF621" s="12"/>
    </row>
    <row r="622" spans="1:32" x14ac:dyDescent="0.2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37"/>
      <c r="U622" s="38"/>
      <c r="V622" s="39"/>
      <c r="W622" s="40"/>
      <c r="X622" s="41">
        <f t="shared" si="32"/>
        <v>0</v>
      </c>
      <c r="Y622" s="61">
        <f t="shared" si="33"/>
        <v>0</v>
      </c>
      <c r="Z622" s="54">
        <f t="shared" si="34"/>
        <v>0</v>
      </c>
      <c r="AA622" s="54">
        <f t="shared" si="35"/>
        <v>0</v>
      </c>
      <c r="AB622" s="12"/>
      <c r="AC622" s="12"/>
      <c r="AD622" s="12"/>
      <c r="AE622" s="12"/>
      <c r="AF622" s="12"/>
    </row>
    <row r="623" spans="1:32" x14ac:dyDescent="0.2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37"/>
      <c r="U623" s="38"/>
      <c r="V623" s="39"/>
      <c r="W623" s="40"/>
      <c r="X623" s="41">
        <f t="shared" si="32"/>
        <v>0</v>
      </c>
      <c r="Y623" s="61">
        <f t="shared" si="33"/>
        <v>0</v>
      </c>
      <c r="Z623" s="54">
        <f t="shared" si="34"/>
        <v>0</v>
      </c>
      <c r="AA623" s="54">
        <f t="shared" si="35"/>
        <v>0</v>
      </c>
      <c r="AB623" s="12"/>
      <c r="AC623" s="12"/>
      <c r="AD623" s="12"/>
      <c r="AE623" s="12"/>
      <c r="AF623" s="12"/>
    </row>
    <row r="624" spans="1:32" x14ac:dyDescent="0.2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37"/>
      <c r="U624" s="38"/>
      <c r="V624" s="39"/>
      <c r="W624" s="40"/>
      <c r="X624" s="41">
        <f t="shared" si="32"/>
        <v>0</v>
      </c>
      <c r="Y624" s="61">
        <f t="shared" si="33"/>
        <v>0</v>
      </c>
      <c r="Z624" s="54">
        <f t="shared" si="34"/>
        <v>0</v>
      </c>
      <c r="AA624" s="54">
        <f t="shared" si="35"/>
        <v>0</v>
      </c>
      <c r="AB624" s="12"/>
      <c r="AC624" s="12"/>
      <c r="AD624" s="12"/>
      <c r="AE624" s="12"/>
      <c r="AF624" s="12"/>
    </row>
    <row r="625" spans="1:32" x14ac:dyDescent="0.2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37"/>
      <c r="U625" s="38"/>
      <c r="V625" s="39"/>
      <c r="W625" s="40"/>
      <c r="X625" s="41">
        <f t="shared" si="32"/>
        <v>0</v>
      </c>
      <c r="Y625" s="61">
        <f t="shared" si="33"/>
        <v>0</v>
      </c>
      <c r="Z625" s="54">
        <f t="shared" si="34"/>
        <v>0</v>
      </c>
      <c r="AA625" s="54">
        <f t="shared" si="35"/>
        <v>0</v>
      </c>
      <c r="AB625" s="12"/>
      <c r="AC625" s="12"/>
      <c r="AD625" s="12"/>
      <c r="AE625" s="12"/>
      <c r="AF625" s="12"/>
    </row>
    <row r="626" spans="1:32" x14ac:dyDescent="0.2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37"/>
      <c r="U626" s="38"/>
      <c r="V626" s="39"/>
      <c r="W626" s="40"/>
      <c r="X626" s="41">
        <f t="shared" si="32"/>
        <v>0</v>
      </c>
      <c r="Y626" s="61">
        <f t="shared" si="33"/>
        <v>0</v>
      </c>
      <c r="Z626" s="54">
        <f t="shared" si="34"/>
        <v>0</v>
      </c>
      <c r="AA626" s="54">
        <f t="shared" si="35"/>
        <v>0</v>
      </c>
      <c r="AB626" s="12"/>
      <c r="AC626" s="12"/>
      <c r="AD626" s="12"/>
      <c r="AE626" s="12"/>
      <c r="AF626" s="12"/>
    </row>
    <row r="627" spans="1:32" x14ac:dyDescent="0.2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37"/>
      <c r="U627" s="38"/>
      <c r="V627" s="39"/>
      <c r="W627" s="40"/>
      <c r="X627" s="41">
        <f t="shared" si="32"/>
        <v>0</v>
      </c>
      <c r="Y627" s="61">
        <f t="shared" si="33"/>
        <v>0</v>
      </c>
      <c r="Z627" s="54">
        <f t="shared" si="34"/>
        <v>0</v>
      </c>
      <c r="AA627" s="54">
        <f t="shared" si="35"/>
        <v>0</v>
      </c>
      <c r="AB627" s="12"/>
      <c r="AC627" s="12"/>
      <c r="AD627" s="12"/>
      <c r="AE627" s="12"/>
      <c r="AF627" s="12"/>
    </row>
    <row r="628" spans="1:32" x14ac:dyDescent="0.2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37"/>
      <c r="U628" s="38"/>
      <c r="V628" s="39"/>
      <c r="W628" s="40"/>
      <c r="X628" s="41">
        <f t="shared" si="32"/>
        <v>0</v>
      </c>
      <c r="Y628" s="61">
        <f t="shared" si="33"/>
        <v>0</v>
      </c>
      <c r="Z628" s="54">
        <f t="shared" si="34"/>
        <v>0</v>
      </c>
      <c r="AA628" s="54">
        <f t="shared" si="35"/>
        <v>0</v>
      </c>
      <c r="AB628" s="12"/>
      <c r="AC628" s="12"/>
      <c r="AD628" s="12"/>
      <c r="AE628" s="12"/>
      <c r="AF628" s="12"/>
    </row>
    <row r="629" spans="1:32" x14ac:dyDescent="0.2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37"/>
      <c r="U629" s="38"/>
      <c r="V629" s="39"/>
      <c r="W629" s="40"/>
      <c r="X629" s="41">
        <f t="shared" si="32"/>
        <v>0</v>
      </c>
      <c r="Y629" s="61">
        <f t="shared" si="33"/>
        <v>0</v>
      </c>
      <c r="Z629" s="54">
        <f t="shared" si="34"/>
        <v>0</v>
      </c>
      <c r="AA629" s="54">
        <f t="shared" si="35"/>
        <v>0</v>
      </c>
      <c r="AB629" s="12"/>
      <c r="AC629" s="12"/>
      <c r="AD629" s="12"/>
      <c r="AE629" s="12"/>
      <c r="AF629" s="12"/>
    </row>
    <row r="630" spans="1:32" x14ac:dyDescent="0.2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37"/>
      <c r="U630" s="38"/>
      <c r="V630" s="39"/>
      <c r="W630" s="40"/>
      <c r="X630" s="41">
        <f t="shared" si="32"/>
        <v>0</v>
      </c>
      <c r="Y630" s="61">
        <f t="shared" si="33"/>
        <v>0</v>
      </c>
      <c r="Z630" s="54">
        <f t="shared" si="34"/>
        <v>0</v>
      </c>
      <c r="AA630" s="54">
        <f t="shared" si="35"/>
        <v>0</v>
      </c>
      <c r="AB630" s="12"/>
      <c r="AC630" s="12"/>
      <c r="AD630" s="12"/>
      <c r="AE630" s="12"/>
      <c r="AF630" s="12"/>
    </row>
    <row r="631" spans="1:32" x14ac:dyDescent="0.2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37"/>
      <c r="U631" s="38"/>
      <c r="V631" s="39"/>
      <c r="W631" s="40"/>
      <c r="X631" s="41">
        <f t="shared" si="32"/>
        <v>0</v>
      </c>
      <c r="Y631" s="61">
        <f t="shared" si="33"/>
        <v>0</v>
      </c>
      <c r="Z631" s="54">
        <f t="shared" si="34"/>
        <v>0</v>
      </c>
      <c r="AA631" s="54">
        <f t="shared" si="35"/>
        <v>0</v>
      </c>
      <c r="AB631" s="12"/>
      <c r="AC631" s="12"/>
      <c r="AD631" s="12"/>
      <c r="AE631" s="12"/>
      <c r="AF631" s="12"/>
    </row>
    <row r="632" spans="1:32" x14ac:dyDescent="0.2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37"/>
      <c r="U632" s="38"/>
      <c r="V632" s="39"/>
      <c r="W632" s="40"/>
      <c r="X632" s="41">
        <f t="shared" si="32"/>
        <v>0</v>
      </c>
      <c r="Y632" s="61">
        <f t="shared" si="33"/>
        <v>0</v>
      </c>
      <c r="Z632" s="54">
        <f t="shared" si="34"/>
        <v>0</v>
      </c>
      <c r="AA632" s="54">
        <f t="shared" si="35"/>
        <v>0</v>
      </c>
      <c r="AB632" s="12"/>
      <c r="AC632" s="12"/>
      <c r="AD632" s="12"/>
      <c r="AE632" s="12"/>
      <c r="AF632" s="12"/>
    </row>
    <row r="633" spans="1:32" x14ac:dyDescent="0.2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37"/>
      <c r="U633" s="38"/>
      <c r="V633" s="39"/>
      <c r="W633" s="40"/>
      <c r="X633" s="41">
        <f t="shared" si="32"/>
        <v>0</v>
      </c>
      <c r="Y633" s="61">
        <f t="shared" si="33"/>
        <v>0</v>
      </c>
      <c r="Z633" s="54">
        <f t="shared" si="34"/>
        <v>0</v>
      </c>
      <c r="AA633" s="54">
        <f t="shared" si="35"/>
        <v>0</v>
      </c>
      <c r="AB633" s="12"/>
      <c r="AC633" s="12"/>
      <c r="AD633" s="12"/>
      <c r="AE633" s="12"/>
      <c r="AF633" s="12"/>
    </row>
    <row r="634" spans="1:32" x14ac:dyDescent="0.2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37"/>
      <c r="U634" s="38"/>
      <c r="V634" s="39"/>
      <c r="W634" s="40"/>
      <c r="X634" s="41">
        <f t="shared" si="32"/>
        <v>0</v>
      </c>
      <c r="Y634" s="61">
        <f t="shared" si="33"/>
        <v>0</v>
      </c>
      <c r="Z634" s="54">
        <f t="shared" si="34"/>
        <v>0</v>
      </c>
      <c r="AA634" s="54">
        <f t="shared" si="35"/>
        <v>0</v>
      </c>
      <c r="AB634" s="12"/>
      <c r="AC634" s="12"/>
      <c r="AD634" s="12"/>
      <c r="AE634" s="12"/>
      <c r="AF634" s="12"/>
    </row>
    <row r="635" spans="1:32" x14ac:dyDescent="0.2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37"/>
      <c r="U635" s="38"/>
      <c r="V635" s="39"/>
      <c r="W635" s="40"/>
      <c r="X635" s="41">
        <f t="shared" si="32"/>
        <v>0</v>
      </c>
      <c r="Y635" s="61">
        <f t="shared" si="33"/>
        <v>0</v>
      </c>
      <c r="Z635" s="54">
        <f t="shared" si="34"/>
        <v>0</v>
      </c>
      <c r="AA635" s="54">
        <f t="shared" si="35"/>
        <v>0</v>
      </c>
      <c r="AB635" s="12"/>
      <c r="AC635" s="12"/>
      <c r="AD635" s="12"/>
      <c r="AE635" s="12"/>
      <c r="AF635" s="12"/>
    </row>
    <row r="636" spans="1:32" x14ac:dyDescent="0.2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37"/>
      <c r="U636" s="38"/>
      <c r="V636" s="39"/>
      <c r="W636" s="40"/>
      <c r="X636" s="41">
        <f t="shared" si="32"/>
        <v>0</v>
      </c>
      <c r="Y636" s="61">
        <f t="shared" si="33"/>
        <v>0</v>
      </c>
      <c r="Z636" s="54">
        <f t="shared" si="34"/>
        <v>0</v>
      </c>
      <c r="AA636" s="54">
        <f t="shared" si="35"/>
        <v>0</v>
      </c>
      <c r="AB636" s="12"/>
      <c r="AC636" s="12"/>
      <c r="AD636" s="12"/>
      <c r="AE636" s="12"/>
      <c r="AF636" s="12"/>
    </row>
    <row r="637" spans="1:32" x14ac:dyDescent="0.2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37"/>
      <c r="U637" s="38"/>
      <c r="V637" s="39"/>
      <c r="W637" s="40"/>
      <c r="X637" s="41">
        <f t="shared" si="32"/>
        <v>0</v>
      </c>
      <c r="Y637" s="61">
        <f t="shared" si="33"/>
        <v>0</v>
      </c>
      <c r="Z637" s="54">
        <f t="shared" si="34"/>
        <v>0</v>
      </c>
      <c r="AA637" s="54">
        <f t="shared" si="35"/>
        <v>0</v>
      </c>
      <c r="AB637" s="12"/>
      <c r="AC637" s="12"/>
      <c r="AD637" s="12"/>
      <c r="AE637" s="12"/>
      <c r="AF637" s="12"/>
    </row>
    <row r="638" spans="1:32" x14ac:dyDescent="0.2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37"/>
      <c r="U638" s="38"/>
      <c r="V638" s="39"/>
      <c r="W638" s="40"/>
      <c r="X638" s="41">
        <f t="shared" si="32"/>
        <v>0</v>
      </c>
      <c r="Y638" s="61">
        <f t="shared" si="33"/>
        <v>0</v>
      </c>
      <c r="Z638" s="54">
        <f t="shared" si="34"/>
        <v>0</v>
      </c>
      <c r="AA638" s="54">
        <f t="shared" si="35"/>
        <v>0</v>
      </c>
      <c r="AB638" s="12"/>
      <c r="AC638" s="12"/>
      <c r="AD638" s="12"/>
      <c r="AE638" s="12"/>
      <c r="AF638" s="12"/>
    </row>
    <row r="639" spans="1:32" x14ac:dyDescent="0.2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37"/>
      <c r="U639" s="38"/>
      <c r="V639" s="39"/>
      <c r="W639" s="40"/>
      <c r="X639" s="41">
        <f t="shared" si="32"/>
        <v>0</v>
      </c>
      <c r="Y639" s="61">
        <f t="shared" si="33"/>
        <v>0</v>
      </c>
      <c r="Z639" s="54">
        <f t="shared" si="34"/>
        <v>0</v>
      </c>
      <c r="AA639" s="54">
        <f t="shared" si="35"/>
        <v>0</v>
      </c>
      <c r="AB639" s="12"/>
      <c r="AC639" s="12"/>
      <c r="AD639" s="12"/>
      <c r="AE639" s="12"/>
      <c r="AF639" s="12"/>
    </row>
    <row r="640" spans="1:32" x14ac:dyDescent="0.2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37"/>
      <c r="U640" s="38"/>
      <c r="V640" s="39"/>
      <c r="W640" s="40"/>
      <c r="X640" s="41">
        <f t="shared" si="32"/>
        <v>0</v>
      </c>
      <c r="Y640" s="61">
        <f t="shared" si="33"/>
        <v>0</v>
      </c>
      <c r="Z640" s="54">
        <f t="shared" si="34"/>
        <v>0</v>
      </c>
      <c r="AA640" s="54">
        <f t="shared" si="35"/>
        <v>0</v>
      </c>
      <c r="AB640" s="12"/>
      <c r="AC640" s="12"/>
      <c r="AD640" s="12"/>
      <c r="AE640" s="12"/>
      <c r="AF640" s="12"/>
    </row>
    <row r="641" spans="1:32" x14ac:dyDescent="0.2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37"/>
      <c r="U641" s="38"/>
      <c r="V641" s="39"/>
      <c r="W641" s="40"/>
      <c r="X641" s="41">
        <f t="shared" si="32"/>
        <v>0</v>
      </c>
      <c r="Y641" s="61">
        <f t="shared" si="33"/>
        <v>0</v>
      </c>
      <c r="Z641" s="54">
        <f t="shared" si="34"/>
        <v>0</v>
      </c>
      <c r="AA641" s="54">
        <f t="shared" si="35"/>
        <v>0</v>
      </c>
      <c r="AB641" s="12"/>
      <c r="AC641" s="12"/>
      <c r="AD641" s="12"/>
      <c r="AE641" s="12"/>
      <c r="AF641" s="12"/>
    </row>
    <row r="642" spans="1:32" x14ac:dyDescent="0.2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37"/>
      <c r="U642" s="38"/>
      <c r="V642" s="39"/>
      <c r="W642" s="40"/>
      <c r="X642" s="41">
        <f t="shared" si="32"/>
        <v>0</v>
      </c>
      <c r="Y642" s="61">
        <f t="shared" si="33"/>
        <v>0</v>
      </c>
      <c r="Z642" s="54">
        <f t="shared" si="34"/>
        <v>0</v>
      </c>
      <c r="AA642" s="54">
        <f t="shared" si="35"/>
        <v>0</v>
      </c>
      <c r="AB642" s="12"/>
      <c r="AC642" s="12"/>
      <c r="AD642" s="12"/>
      <c r="AE642" s="12"/>
      <c r="AF642" s="12"/>
    </row>
    <row r="643" spans="1:32" x14ac:dyDescent="0.2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37"/>
      <c r="U643" s="38"/>
      <c r="V643" s="39"/>
      <c r="W643" s="40"/>
      <c r="X643" s="41">
        <f t="shared" si="32"/>
        <v>0</v>
      </c>
      <c r="Y643" s="61">
        <f t="shared" si="33"/>
        <v>0</v>
      </c>
      <c r="Z643" s="54">
        <f t="shared" si="34"/>
        <v>0</v>
      </c>
      <c r="AA643" s="54">
        <f t="shared" si="35"/>
        <v>0</v>
      </c>
      <c r="AB643" s="12"/>
      <c r="AC643" s="12"/>
      <c r="AD643" s="12"/>
      <c r="AE643" s="12"/>
      <c r="AF643" s="12"/>
    </row>
    <row r="644" spans="1:32" x14ac:dyDescent="0.2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37"/>
      <c r="U644" s="38"/>
      <c r="V644" s="39"/>
      <c r="W644" s="40"/>
      <c r="X644" s="41">
        <f t="shared" si="32"/>
        <v>0</v>
      </c>
      <c r="Y644" s="61">
        <f t="shared" si="33"/>
        <v>0</v>
      </c>
      <c r="Z644" s="54">
        <f t="shared" si="34"/>
        <v>0</v>
      </c>
      <c r="AA644" s="54">
        <f t="shared" si="35"/>
        <v>0</v>
      </c>
      <c r="AB644" s="12"/>
      <c r="AC644" s="12"/>
      <c r="AD644" s="12"/>
      <c r="AE644" s="12"/>
      <c r="AF644" s="12"/>
    </row>
    <row r="645" spans="1:32" x14ac:dyDescent="0.2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37"/>
      <c r="U645" s="38"/>
      <c r="V645" s="39"/>
      <c r="W645" s="40"/>
      <c r="X645" s="41">
        <f t="shared" si="32"/>
        <v>0</v>
      </c>
      <c r="Y645" s="61">
        <f t="shared" si="33"/>
        <v>0</v>
      </c>
      <c r="Z645" s="54">
        <f t="shared" si="34"/>
        <v>0</v>
      </c>
      <c r="AA645" s="54">
        <f t="shared" si="35"/>
        <v>0</v>
      </c>
      <c r="AB645" s="12"/>
      <c r="AC645" s="12"/>
      <c r="AD645" s="12"/>
      <c r="AE645" s="12"/>
      <c r="AF645" s="12"/>
    </row>
    <row r="646" spans="1:32" x14ac:dyDescent="0.2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37"/>
      <c r="U646" s="38"/>
      <c r="V646" s="39"/>
      <c r="W646" s="40"/>
      <c r="X646" s="41">
        <f t="shared" si="32"/>
        <v>0</v>
      </c>
      <c r="Y646" s="61">
        <f t="shared" si="33"/>
        <v>0</v>
      </c>
      <c r="Z646" s="54">
        <f t="shared" si="34"/>
        <v>0</v>
      </c>
      <c r="AA646" s="54">
        <f t="shared" si="35"/>
        <v>0</v>
      </c>
      <c r="AB646" s="12"/>
      <c r="AC646" s="12"/>
      <c r="AD646" s="12"/>
      <c r="AE646" s="12"/>
      <c r="AF646" s="12"/>
    </row>
    <row r="647" spans="1:32" x14ac:dyDescent="0.2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37"/>
      <c r="U647" s="38"/>
      <c r="V647" s="39"/>
      <c r="W647" s="40"/>
      <c r="X647" s="41">
        <f t="shared" si="32"/>
        <v>0</v>
      </c>
      <c r="Y647" s="61">
        <f t="shared" si="33"/>
        <v>0</v>
      </c>
      <c r="Z647" s="54">
        <f t="shared" si="34"/>
        <v>0</v>
      </c>
      <c r="AA647" s="54">
        <f t="shared" si="35"/>
        <v>0</v>
      </c>
      <c r="AB647" s="12"/>
      <c r="AC647" s="12"/>
      <c r="AD647" s="12"/>
      <c r="AE647" s="12"/>
      <c r="AF647" s="12"/>
    </row>
    <row r="648" spans="1:32" x14ac:dyDescent="0.2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37"/>
      <c r="U648" s="38"/>
      <c r="V648" s="39"/>
      <c r="W648" s="40"/>
      <c r="X648" s="41">
        <f t="shared" si="32"/>
        <v>0</v>
      </c>
      <c r="Y648" s="61">
        <f t="shared" si="33"/>
        <v>0</v>
      </c>
      <c r="Z648" s="54">
        <f t="shared" si="34"/>
        <v>0</v>
      </c>
      <c r="AA648" s="54">
        <f t="shared" si="35"/>
        <v>0</v>
      </c>
      <c r="AB648" s="12"/>
      <c r="AC648" s="12"/>
      <c r="AD648" s="12"/>
      <c r="AE648" s="12"/>
      <c r="AF648" s="12"/>
    </row>
    <row r="649" spans="1:32" x14ac:dyDescent="0.2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37"/>
      <c r="U649" s="38"/>
      <c r="V649" s="39"/>
      <c r="W649" s="40"/>
      <c r="X649" s="41">
        <f t="shared" si="32"/>
        <v>0</v>
      </c>
      <c r="Y649" s="61">
        <f t="shared" si="33"/>
        <v>0</v>
      </c>
      <c r="Z649" s="54">
        <f t="shared" si="34"/>
        <v>0</v>
      </c>
      <c r="AA649" s="54">
        <f t="shared" si="35"/>
        <v>0</v>
      </c>
      <c r="AB649" s="12"/>
      <c r="AC649" s="12"/>
      <c r="AD649" s="12"/>
      <c r="AE649" s="12"/>
      <c r="AF649" s="12"/>
    </row>
    <row r="650" spans="1:32" x14ac:dyDescent="0.2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37"/>
      <c r="U650" s="38"/>
      <c r="V650" s="39"/>
      <c r="W650" s="40"/>
      <c r="X650" s="41">
        <f t="shared" si="32"/>
        <v>0</v>
      </c>
      <c r="Y650" s="61">
        <f t="shared" si="33"/>
        <v>0</v>
      </c>
      <c r="Z650" s="54">
        <f t="shared" si="34"/>
        <v>0</v>
      </c>
      <c r="AA650" s="54">
        <f t="shared" si="35"/>
        <v>0</v>
      </c>
      <c r="AB650" s="12"/>
      <c r="AC650" s="12"/>
      <c r="AD650" s="12"/>
      <c r="AE650" s="12"/>
      <c r="AF650" s="12"/>
    </row>
    <row r="651" spans="1:32" x14ac:dyDescent="0.2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37"/>
      <c r="U651" s="38"/>
      <c r="V651" s="39"/>
      <c r="W651" s="40"/>
      <c r="X651" s="41">
        <f t="shared" si="32"/>
        <v>0</v>
      </c>
      <c r="Y651" s="61">
        <f t="shared" si="33"/>
        <v>0</v>
      </c>
      <c r="Z651" s="54">
        <f t="shared" si="34"/>
        <v>0</v>
      </c>
      <c r="AA651" s="54">
        <f t="shared" si="35"/>
        <v>0</v>
      </c>
      <c r="AB651" s="12"/>
      <c r="AC651" s="12"/>
      <c r="AD651" s="12"/>
      <c r="AE651" s="12"/>
      <c r="AF651" s="12"/>
    </row>
    <row r="652" spans="1:32" x14ac:dyDescent="0.2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37"/>
      <c r="U652" s="38"/>
      <c r="V652" s="39"/>
      <c r="W652" s="40"/>
      <c r="X652" s="41">
        <f t="shared" si="32"/>
        <v>0</v>
      </c>
      <c r="Y652" s="61">
        <f t="shared" si="33"/>
        <v>0</v>
      </c>
      <c r="Z652" s="54">
        <f t="shared" si="34"/>
        <v>0</v>
      </c>
      <c r="AA652" s="54">
        <f t="shared" si="35"/>
        <v>0</v>
      </c>
      <c r="AB652" s="12"/>
      <c r="AC652" s="12"/>
      <c r="AD652" s="12"/>
      <c r="AE652" s="12"/>
      <c r="AF652" s="12"/>
    </row>
    <row r="653" spans="1:32" x14ac:dyDescent="0.2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37"/>
      <c r="U653" s="38"/>
      <c r="V653" s="39"/>
      <c r="W653" s="40"/>
      <c r="X653" s="41">
        <f t="shared" si="32"/>
        <v>0</v>
      </c>
      <c r="Y653" s="61">
        <f t="shared" si="33"/>
        <v>0</v>
      </c>
      <c r="Z653" s="54">
        <f t="shared" si="34"/>
        <v>0</v>
      </c>
      <c r="AA653" s="54">
        <f t="shared" si="35"/>
        <v>0</v>
      </c>
      <c r="AB653" s="12"/>
      <c r="AC653" s="12"/>
      <c r="AD653" s="12"/>
      <c r="AE653" s="12"/>
      <c r="AF653" s="12"/>
    </row>
    <row r="654" spans="1:32" x14ac:dyDescent="0.2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37"/>
      <c r="U654" s="38"/>
      <c r="V654" s="39"/>
      <c r="W654" s="40"/>
      <c r="X654" s="41">
        <f t="shared" si="32"/>
        <v>0</v>
      </c>
      <c r="Y654" s="61">
        <f t="shared" si="33"/>
        <v>0</v>
      </c>
      <c r="Z654" s="54">
        <f t="shared" si="34"/>
        <v>0</v>
      </c>
      <c r="AA654" s="54">
        <f t="shared" si="35"/>
        <v>0</v>
      </c>
      <c r="AB654" s="12"/>
      <c r="AC654" s="12"/>
      <c r="AD654" s="12"/>
      <c r="AE654" s="12"/>
      <c r="AF654" s="12"/>
    </row>
    <row r="655" spans="1:32" x14ac:dyDescent="0.2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37"/>
      <c r="U655" s="38"/>
      <c r="V655" s="39"/>
      <c r="W655" s="40"/>
      <c r="X655" s="41">
        <f t="shared" si="32"/>
        <v>0</v>
      </c>
      <c r="Y655" s="61">
        <f t="shared" si="33"/>
        <v>0</v>
      </c>
      <c r="Z655" s="54">
        <f t="shared" si="34"/>
        <v>0</v>
      </c>
      <c r="AA655" s="54">
        <f t="shared" si="35"/>
        <v>0</v>
      </c>
      <c r="AB655" s="12"/>
      <c r="AC655" s="12"/>
      <c r="AD655" s="12"/>
      <c r="AE655" s="12"/>
      <c r="AF655" s="12"/>
    </row>
    <row r="656" spans="1:32" x14ac:dyDescent="0.2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37"/>
      <c r="U656" s="38"/>
      <c r="V656" s="39"/>
      <c r="W656" s="40"/>
      <c r="X656" s="41">
        <f t="shared" si="32"/>
        <v>0</v>
      </c>
      <c r="Y656" s="61">
        <f t="shared" si="33"/>
        <v>0</v>
      </c>
      <c r="Z656" s="54">
        <f t="shared" si="34"/>
        <v>0</v>
      </c>
      <c r="AA656" s="54">
        <f t="shared" si="35"/>
        <v>0</v>
      </c>
      <c r="AB656" s="12"/>
      <c r="AC656" s="12"/>
      <c r="AD656" s="12"/>
      <c r="AE656" s="12"/>
      <c r="AF656" s="12"/>
    </row>
    <row r="657" spans="1:32" x14ac:dyDescent="0.2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37"/>
      <c r="U657" s="38"/>
      <c r="V657" s="39"/>
      <c r="W657" s="40"/>
      <c r="X657" s="41">
        <f t="shared" si="32"/>
        <v>0</v>
      </c>
      <c r="Y657" s="61">
        <f t="shared" si="33"/>
        <v>0</v>
      </c>
      <c r="Z657" s="54">
        <f t="shared" si="34"/>
        <v>0</v>
      </c>
      <c r="AA657" s="54">
        <f t="shared" si="35"/>
        <v>0</v>
      </c>
      <c r="AB657" s="12"/>
      <c r="AC657" s="12"/>
      <c r="AD657" s="12"/>
      <c r="AE657" s="12"/>
      <c r="AF657" s="12"/>
    </row>
    <row r="658" spans="1:32" x14ac:dyDescent="0.2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37"/>
      <c r="U658" s="38"/>
      <c r="V658" s="39"/>
      <c r="W658" s="40"/>
      <c r="X658" s="41">
        <f t="shared" si="32"/>
        <v>0</v>
      </c>
      <c r="Y658" s="61">
        <f t="shared" si="33"/>
        <v>0</v>
      </c>
      <c r="Z658" s="54">
        <f t="shared" si="34"/>
        <v>0</v>
      </c>
      <c r="AA658" s="54">
        <f t="shared" si="35"/>
        <v>0</v>
      </c>
      <c r="AB658" s="12"/>
      <c r="AC658" s="12"/>
      <c r="AD658" s="12"/>
      <c r="AE658" s="12"/>
      <c r="AF658" s="12"/>
    </row>
    <row r="659" spans="1:32" x14ac:dyDescent="0.2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37"/>
      <c r="U659" s="38"/>
      <c r="V659" s="39"/>
      <c r="W659" s="40"/>
      <c r="X659" s="41">
        <f t="shared" si="32"/>
        <v>0</v>
      </c>
      <c r="Y659" s="61">
        <f t="shared" si="33"/>
        <v>0</v>
      </c>
      <c r="Z659" s="54">
        <f t="shared" si="34"/>
        <v>0</v>
      </c>
      <c r="AA659" s="54">
        <f t="shared" si="35"/>
        <v>0</v>
      </c>
      <c r="AB659" s="12"/>
      <c r="AC659" s="12"/>
      <c r="AD659" s="12"/>
      <c r="AE659" s="12"/>
      <c r="AF659" s="12"/>
    </row>
    <row r="660" spans="1:32" x14ac:dyDescent="0.2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37"/>
      <c r="U660" s="38"/>
      <c r="V660" s="39"/>
      <c r="W660" s="40"/>
      <c r="X660" s="41">
        <f t="shared" si="32"/>
        <v>0</v>
      </c>
      <c r="Y660" s="61">
        <f t="shared" si="33"/>
        <v>0</v>
      </c>
      <c r="Z660" s="54">
        <f t="shared" si="34"/>
        <v>0</v>
      </c>
      <c r="AA660" s="54">
        <f t="shared" si="35"/>
        <v>0</v>
      </c>
      <c r="AB660" s="12"/>
      <c r="AC660" s="12"/>
      <c r="AD660" s="12"/>
      <c r="AE660" s="12"/>
      <c r="AF660" s="12"/>
    </row>
    <row r="661" spans="1:32" x14ac:dyDescent="0.2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37"/>
      <c r="U661" s="38"/>
      <c r="V661" s="39"/>
      <c r="W661" s="40"/>
      <c r="X661" s="41">
        <f t="shared" si="32"/>
        <v>0</v>
      </c>
      <c r="Y661" s="61">
        <f t="shared" si="33"/>
        <v>0</v>
      </c>
      <c r="Z661" s="54">
        <f t="shared" si="34"/>
        <v>0</v>
      </c>
      <c r="AA661" s="54">
        <f t="shared" si="35"/>
        <v>0</v>
      </c>
      <c r="AB661" s="12"/>
      <c r="AC661" s="12"/>
      <c r="AD661" s="12"/>
      <c r="AE661" s="12"/>
      <c r="AF661" s="12"/>
    </row>
    <row r="662" spans="1:32" x14ac:dyDescent="0.2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37"/>
      <c r="U662" s="38"/>
      <c r="V662" s="39"/>
      <c r="W662" s="40"/>
      <c r="X662" s="41">
        <f t="shared" si="32"/>
        <v>0</v>
      </c>
      <c r="Y662" s="61">
        <f t="shared" si="33"/>
        <v>0</v>
      </c>
      <c r="Z662" s="54">
        <f t="shared" si="34"/>
        <v>0</v>
      </c>
      <c r="AA662" s="54">
        <f t="shared" si="35"/>
        <v>0</v>
      </c>
      <c r="AB662" s="12"/>
      <c r="AC662" s="12"/>
      <c r="AD662" s="12"/>
      <c r="AE662" s="12"/>
      <c r="AF662" s="12"/>
    </row>
    <row r="663" spans="1:32" x14ac:dyDescent="0.2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37"/>
      <c r="U663" s="38"/>
      <c r="V663" s="39"/>
      <c r="W663" s="40"/>
      <c r="X663" s="41">
        <f t="shared" si="32"/>
        <v>0</v>
      </c>
      <c r="Y663" s="61">
        <f t="shared" si="33"/>
        <v>0</v>
      </c>
      <c r="Z663" s="54">
        <f t="shared" si="34"/>
        <v>0</v>
      </c>
      <c r="AA663" s="54">
        <f t="shared" si="35"/>
        <v>0</v>
      </c>
      <c r="AB663" s="12"/>
      <c r="AC663" s="12"/>
      <c r="AD663" s="12"/>
      <c r="AE663" s="12"/>
      <c r="AF663" s="12"/>
    </row>
    <row r="664" spans="1:32" x14ac:dyDescent="0.2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37"/>
      <c r="U664" s="38"/>
      <c r="V664" s="39"/>
      <c r="W664" s="40"/>
      <c r="X664" s="41">
        <f t="shared" si="32"/>
        <v>0</v>
      </c>
      <c r="Y664" s="61">
        <f t="shared" si="33"/>
        <v>0</v>
      </c>
      <c r="Z664" s="54">
        <f t="shared" si="34"/>
        <v>0</v>
      </c>
      <c r="AA664" s="54">
        <f t="shared" si="35"/>
        <v>0</v>
      </c>
      <c r="AB664" s="12"/>
      <c r="AC664" s="12"/>
      <c r="AD664" s="12"/>
      <c r="AE664" s="12"/>
      <c r="AF664" s="12"/>
    </row>
    <row r="665" spans="1:32" x14ac:dyDescent="0.2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37"/>
      <c r="U665" s="38"/>
      <c r="V665" s="39"/>
      <c r="W665" s="40"/>
      <c r="X665" s="41">
        <f t="shared" si="32"/>
        <v>0</v>
      </c>
      <c r="Y665" s="61">
        <f t="shared" si="33"/>
        <v>0</v>
      </c>
      <c r="Z665" s="54">
        <f t="shared" si="34"/>
        <v>0</v>
      </c>
      <c r="AA665" s="54">
        <f t="shared" si="35"/>
        <v>0</v>
      </c>
      <c r="AB665" s="12"/>
      <c r="AC665" s="12"/>
      <c r="AD665" s="12"/>
      <c r="AE665" s="12"/>
      <c r="AF665" s="12"/>
    </row>
    <row r="666" spans="1:32" x14ac:dyDescent="0.2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37"/>
      <c r="U666" s="38"/>
      <c r="V666" s="39"/>
      <c r="W666" s="40"/>
      <c r="X666" s="41">
        <f t="shared" si="32"/>
        <v>0</v>
      </c>
      <c r="Y666" s="61">
        <f t="shared" si="33"/>
        <v>0</v>
      </c>
      <c r="Z666" s="54">
        <f t="shared" si="34"/>
        <v>0</v>
      </c>
      <c r="AA666" s="54">
        <f t="shared" si="35"/>
        <v>0</v>
      </c>
      <c r="AB666" s="12"/>
      <c r="AC666" s="12"/>
      <c r="AD666" s="12"/>
      <c r="AE666" s="12"/>
      <c r="AF666" s="12"/>
    </row>
    <row r="667" spans="1:32" x14ac:dyDescent="0.2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37"/>
      <c r="U667" s="38"/>
      <c r="V667" s="39"/>
      <c r="W667" s="40"/>
      <c r="X667" s="41">
        <f t="shared" si="32"/>
        <v>0</v>
      </c>
      <c r="Y667" s="61">
        <f t="shared" si="33"/>
        <v>0</v>
      </c>
      <c r="Z667" s="54">
        <f t="shared" si="34"/>
        <v>0</v>
      </c>
      <c r="AA667" s="54">
        <f t="shared" si="35"/>
        <v>0</v>
      </c>
      <c r="AB667" s="12"/>
      <c r="AC667" s="12"/>
      <c r="AD667" s="12"/>
      <c r="AE667" s="12"/>
      <c r="AF667" s="12"/>
    </row>
    <row r="668" spans="1:32" x14ac:dyDescent="0.2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37"/>
      <c r="U668" s="38"/>
      <c r="V668" s="39"/>
      <c r="W668" s="40"/>
      <c r="X668" s="41">
        <f t="shared" si="32"/>
        <v>0</v>
      </c>
      <c r="Y668" s="61">
        <f t="shared" si="33"/>
        <v>0</v>
      </c>
      <c r="Z668" s="54">
        <f t="shared" si="34"/>
        <v>0</v>
      </c>
      <c r="AA668" s="54">
        <f t="shared" si="35"/>
        <v>0</v>
      </c>
      <c r="AB668" s="12"/>
      <c r="AC668" s="12"/>
      <c r="AD668" s="12"/>
      <c r="AE668" s="12"/>
      <c r="AF668" s="12"/>
    </row>
    <row r="669" spans="1:32" x14ac:dyDescent="0.2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37"/>
      <c r="U669" s="38"/>
      <c r="V669" s="39"/>
      <c r="W669" s="40"/>
      <c r="X669" s="41">
        <f t="shared" si="32"/>
        <v>0</v>
      </c>
      <c r="Y669" s="61">
        <f t="shared" si="33"/>
        <v>0</v>
      </c>
      <c r="Z669" s="54">
        <f t="shared" si="34"/>
        <v>0</v>
      </c>
      <c r="AA669" s="54">
        <f t="shared" si="35"/>
        <v>0</v>
      </c>
      <c r="AB669" s="12"/>
      <c r="AC669" s="12"/>
      <c r="AD669" s="12"/>
      <c r="AE669" s="12"/>
      <c r="AF669" s="12"/>
    </row>
    <row r="670" spans="1:32" x14ac:dyDescent="0.2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37"/>
      <c r="U670" s="38"/>
      <c r="V670" s="39"/>
      <c r="W670" s="40"/>
      <c r="X670" s="41">
        <f t="shared" si="32"/>
        <v>0</v>
      </c>
      <c r="Y670" s="61">
        <f t="shared" si="33"/>
        <v>0</v>
      </c>
      <c r="Z670" s="54">
        <f t="shared" si="34"/>
        <v>0</v>
      </c>
      <c r="AA670" s="54">
        <f t="shared" si="35"/>
        <v>0</v>
      </c>
      <c r="AB670" s="12"/>
      <c r="AC670" s="12"/>
      <c r="AD670" s="12"/>
      <c r="AE670" s="12"/>
      <c r="AF670" s="12"/>
    </row>
    <row r="671" spans="1:32" x14ac:dyDescent="0.2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37"/>
      <c r="U671" s="38"/>
      <c r="V671" s="39"/>
      <c r="W671" s="40"/>
      <c r="X671" s="41">
        <f t="shared" si="32"/>
        <v>0</v>
      </c>
      <c r="Y671" s="61">
        <f t="shared" si="33"/>
        <v>0</v>
      </c>
      <c r="Z671" s="54">
        <f t="shared" si="34"/>
        <v>0</v>
      </c>
      <c r="AA671" s="54">
        <f t="shared" si="35"/>
        <v>0</v>
      </c>
      <c r="AB671" s="12"/>
      <c r="AC671" s="12"/>
      <c r="AD671" s="12"/>
      <c r="AE671" s="12"/>
      <c r="AF671" s="12"/>
    </row>
    <row r="672" spans="1:32" x14ac:dyDescent="0.2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37"/>
      <c r="U672" s="38"/>
      <c r="V672" s="39"/>
      <c r="W672" s="40"/>
      <c r="X672" s="41">
        <f t="shared" si="32"/>
        <v>0</v>
      </c>
      <c r="Y672" s="61">
        <f t="shared" si="33"/>
        <v>0</v>
      </c>
      <c r="Z672" s="54">
        <f t="shared" si="34"/>
        <v>0</v>
      </c>
      <c r="AA672" s="54">
        <f t="shared" si="35"/>
        <v>0</v>
      </c>
      <c r="AB672" s="12"/>
      <c r="AC672" s="12"/>
      <c r="AD672" s="12"/>
      <c r="AE672" s="12"/>
      <c r="AF672" s="12"/>
    </row>
    <row r="673" spans="1:32" x14ac:dyDescent="0.2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37"/>
      <c r="U673" s="38"/>
      <c r="V673" s="39"/>
      <c r="W673" s="40"/>
      <c r="X673" s="41">
        <f t="shared" si="32"/>
        <v>0</v>
      </c>
      <c r="Y673" s="61">
        <f t="shared" si="33"/>
        <v>0</v>
      </c>
      <c r="Z673" s="54">
        <f t="shared" si="34"/>
        <v>0</v>
      </c>
      <c r="AA673" s="54">
        <f t="shared" si="35"/>
        <v>0</v>
      </c>
      <c r="AB673" s="12"/>
      <c r="AC673" s="12"/>
      <c r="AD673" s="12"/>
      <c r="AE673" s="12"/>
      <c r="AF673" s="12"/>
    </row>
    <row r="674" spans="1:32" x14ac:dyDescent="0.2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37"/>
      <c r="U674" s="38"/>
      <c r="V674" s="39"/>
      <c r="W674" s="40"/>
      <c r="X674" s="41">
        <f t="shared" si="32"/>
        <v>0</v>
      </c>
      <c r="Y674" s="61">
        <f t="shared" si="33"/>
        <v>0</v>
      </c>
      <c r="Z674" s="54">
        <f t="shared" si="34"/>
        <v>0</v>
      </c>
      <c r="AA674" s="54">
        <f t="shared" si="35"/>
        <v>0</v>
      </c>
      <c r="AB674" s="12"/>
      <c r="AC674" s="12"/>
      <c r="AD674" s="12"/>
      <c r="AE674" s="12"/>
      <c r="AF674" s="12"/>
    </row>
    <row r="675" spans="1:32" x14ac:dyDescent="0.2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37"/>
      <c r="U675" s="38"/>
      <c r="V675" s="39"/>
      <c r="W675" s="40"/>
      <c r="X675" s="41">
        <f t="shared" si="32"/>
        <v>0</v>
      </c>
      <c r="Y675" s="61">
        <f t="shared" si="33"/>
        <v>0</v>
      </c>
      <c r="Z675" s="54">
        <f t="shared" si="34"/>
        <v>0</v>
      </c>
      <c r="AA675" s="54">
        <f t="shared" si="35"/>
        <v>0</v>
      </c>
      <c r="AB675" s="12"/>
      <c r="AC675" s="12"/>
      <c r="AD675" s="12"/>
      <c r="AE675" s="12"/>
      <c r="AF675" s="12"/>
    </row>
    <row r="676" spans="1:32" x14ac:dyDescent="0.2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37"/>
      <c r="U676" s="38"/>
      <c r="V676" s="39"/>
      <c r="W676" s="40"/>
      <c r="X676" s="41">
        <f t="shared" si="32"/>
        <v>0</v>
      </c>
      <c r="Y676" s="61">
        <f t="shared" si="33"/>
        <v>0</v>
      </c>
      <c r="Z676" s="54">
        <f t="shared" si="34"/>
        <v>0</v>
      </c>
      <c r="AA676" s="54">
        <f t="shared" si="35"/>
        <v>0</v>
      </c>
      <c r="AB676" s="12"/>
      <c r="AC676" s="12"/>
      <c r="AD676" s="12"/>
      <c r="AE676" s="12"/>
      <c r="AF676" s="12"/>
    </row>
    <row r="677" spans="1:32" x14ac:dyDescent="0.2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37"/>
      <c r="U677" s="38"/>
      <c r="V677" s="39"/>
      <c r="W677" s="40"/>
      <c r="X677" s="41">
        <f t="shared" si="32"/>
        <v>0</v>
      </c>
      <c r="Y677" s="61">
        <f t="shared" si="33"/>
        <v>0</v>
      </c>
      <c r="Z677" s="54">
        <f t="shared" si="34"/>
        <v>0</v>
      </c>
      <c r="AA677" s="54">
        <f t="shared" si="35"/>
        <v>0</v>
      </c>
      <c r="AB677" s="12"/>
      <c r="AC677" s="12"/>
      <c r="AD677" s="12"/>
      <c r="AE677" s="12"/>
      <c r="AF677" s="12"/>
    </row>
    <row r="678" spans="1:32" x14ac:dyDescent="0.2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37"/>
      <c r="U678" s="38"/>
      <c r="V678" s="39"/>
      <c r="W678" s="40"/>
      <c r="X678" s="41">
        <f t="shared" si="32"/>
        <v>0</v>
      </c>
      <c r="Y678" s="61">
        <f t="shared" si="33"/>
        <v>0</v>
      </c>
      <c r="Z678" s="54">
        <f t="shared" si="34"/>
        <v>0</v>
      </c>
      <c r="AA678" s="54">
        <f t="shared" si="35"/>
        <v>0</v>
      </c>
      <c r="AB678" s="12"/>
      <c r="AC678" s="12"/>
      <c r="AD678" s="12"/>
      <c r="AE678" s="12"/>
      <c r="AF678" s="12"/>
    </row>
    <row r="679" spans="1:32" x14ac:dyDescent="0.2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37"/>
      <c r="U679" s="38"/>
      <c r="V679" s="39"/>
      <c r="W679" s="40"/>
      <c r="X679" s="41">
        <f t="shared" si="32"/>
        <v>0</v>
      </c>
      <c r="Y679" s="61">
        <f t="shared" si="33"/>
        <v>0</v>
      </c>
      <c r="Z679" s="54">
        <f t="shared" si="34"/>
        <v>0</v>
      </c>
      <c r="AA679" s="54">
        <f t="shared" si="35"/>
        <v>0</v>
      </c>
      <c r="AB679" s="12"/>
      <c r="AC679" s="12"/>
      <c r="AD679" s="12"/>
      <c r="AE679" s="12"/>
      <c r="AF679" s="12"/>
    </row>
    <row r="680" spans="1:32" x14ac:dyDescent="0.2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37"/>
      <c r="U680" s="38"/>
      <c r="V680" s="39"/>
      <c r="W680" s="40"/>
      <c r="X680" s="41">
        <f t="shared" ref="X680:X743" si="36">X679+W680</f>
        <v>0</v>
      </c>
      <c r="Y680" s="61">
        <f t="shared" ref="Y680:Y743" si="37">IF(U681=0,0,DATEDIF(U680,U681,"d"))</f>
        <v>0</v>
      </c>
      <c r="Z680" s="54">
        <f t="shared" ref="Z680:Z743" si="38">IF(X680&lt;=0,0,INT(X680*Y680*$N$1/36500))</f>
        <v>0</v>
      </c>
      <c r="AA680" s="54">
        <f t="shared" ref="AA680:AA743" si="39">AA679+Z680</f>
        <v>0</v>
      </c>
      <c r="AB680" s="12"/>
      <c r="AC680" s="12"/>
      <c r="AD680" s="12"/>
      <c r="AE680" s="12"/>
      <c r="AF680" s="12"/>
    </row>
    <row r="681" spans="1:32" x14ac:dyDescent="0.2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37"/>
      <c r="U681" s="38"/>
      <c r="V681" s="39"/>
      <c r="W681" s="40"/>
      <c r="X681" s="41">
        <f t="shared" si="36"/>
        <v>0</v>
      </c>
      <c r="Y681" s="61">
        <f t="shared" si="37"/>
        <v>0</v>
      </c>
      <c r="Z681" s="54">
        <f t="shared" si="38"/>
        <v>0</v>
      </c>
      <c r="AA681" s="54">
        <f t="shared" si="39"/>
        <v>0</v>
      </c>
      <c r="AB681" s="12"/>
      <c r="AC681" s="12"/>
      <c r="AD681" s="12"/>
      <c r="AE681" s="12"/>
      <c r="AF681" s="12"/>
    </row>
    <row r="682" spans="1:32" x14ac:dyDescent="0.2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37"/>
      <c r="U682" s="38"/>
      <c r="V682" s="39"/>
      <c r="W682" s="40"/>
      <c r="X682" s="41">
        <f t="shared" si="36"/>
        <v>0</v>
      </c>
      <c r="Y682" s="61">
        <f t="shared" si="37"/>
        <v>0</v>
      </c>
      <c r="Z682" s="54">
        <f t="shared" si="38"/>
        <v>0</v>
      </c>
      <c r="AA682" s="54">
        <f t="shared" si="39"/>
        <v>0</v>
      </c>
      <c r="AB682" s="12"/>
      <c r="AC682" s="12"/>
      <c r="AD682" s="12"/>
      <c r="AE682" s="12"/>
      <c r="AF682" s="12"/>
    </row>
    <row r="683" spans="1:32" x14ac:dyDescent="0.2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37"/>
      <c r="U683" s="38"/>
      <c r="V683" s="39"/>
      <c r="W683" s="40"/>
      <c r="X683" s="41">
        <f t="shared" si="36"/>
        <v>0</v>
      </c>
      <c r="Y683" s="61">
        <f t="shared" si="37"/>
        <v>0</v>
      </c>
      <c r="Z683" s="54">
        <f t="shared" si="38"/>
        <v>0</v>
      </c>
      <c r="AA683" s="54">
        <f t="shared" si="39"/>
        <v>0</v>
      </c>
      <c r="AB683" s="12"/>
      <c r="AC683" s="12"/>
      <c r="AD683" s="12"/>
      <c r="AE683" s="12"/>
      <c r="AF683" s="12"/>
    </row>
    <row r="684" spans="1:32" x14ac:dyDescent="0.2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37"/>
      <c r="U684" s="38"/>
      <c r="V684" s="39"/>
      <c r="W684" s="40"/>
      <c r="X684" s="41">
        <f t="shared" si="36"/>
        <v>0</v>
      </c>
      <c r="Y684" s="61">
        <f t="shared" si="37"/>
        <v>0</v>
      </c>
      <c r="Z684" s="54">
        <f t="shared" si="38"/>
        <v>0</v>
      </c>
      <c r="AA684" s="54">
        <f t="shared" si="39"/>
        <v>0</v>
      </c>
      <c r="AB684" s="12"/>
      <c r="AC684" s="12"/>
      <c r="AD684" s="12"/>
      <c r="AE684" s="12"/>
      <c r="AF684" s="12"/>
    </row>
    <row r="685" spans="1:32" x14ac:dyDescent="0.2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37"/>
      <c r="U685" s="38"/>
      <c r="V685" s="39"/>
      <c r="W685" s="40"/>
      <c r="X685" s="41">
        <f t="shared" si="36"/>
        <v>0</v>
      </c>
      <c r="Y685" s="61">
        <f t="shared" si="37"/>
        <v>0</v>
      </c>
      <c r="Z685" s="54">
        <f t="shared" si="38"/>
        <v>0</v>
      </c>
      <c r="AA685" s="54">
        <f t="shared" si="39"/>
        <v>0</v>
      </c>
      <c r="AB685" s="12"/>
      <c r="AC685" s="12"/>
      <c r="AD685" s="12"/>
      <c r="AE685" s="12"/>
      <c r="AF685" s="12"/>
    </row>
    <row r="686" spans="1:32" x14ac:dyDescent="0.2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37"/>
      <c r="U686" s="38"/>
      <c r="V686" s="39"/>
      <c r="W686" s="40"/>
      <c r="X686" s="41">
        <f t="shared" si="36"/>
        <v>0</v>
      </c>
      <c r="Y686" s="61">
        <f t="shared" si="37"/>
        <v>0</v>
      </c>
      <c r="Z686" s="54">
        <f t="shared" si="38"/>
        <v>0</v>
      </c>
      <c r="AA686" s="54">
        <f t="shared" si="39"/>
        <v>0</v>
      </c>
      <c r="AB686" s="12"/>
      <c r="AC686" s="12"/>
      <c r="AD686" s="12"/>
      <c r="AE686" s="12"/>
      <c r="AF686" s="12"/>
    </row>
    <row r="687" spans="1:32" x14ac:dyDescent="0.2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37"/>
      <c r="U687" s="38"/>
      <c r="V687" s="39"/>
      <c r="W687" s="40"/>
      <c r="X687" s="41">
        <f t="shared" si="36"/>
        <v>0</v>
      </c>
      <c r="Y687" s="61">
        <f t="shared" si="37"/>
        <v>0</v>
      </c>
      <c r="Z687" s="54">
        <f t="shared" si="38"/>
        <v>0</v>
      </c>
      <c r="AA687" s="54">
        <f t="shared" si="39"/>
        <v>0</v>
      </c>
      <c r="AB687" s="12"/>
      <c r="AC687" s="12"/>
      <c r="AD687" s="12"/>
      <c r="AE687" s="12"/>
      <c r="AF687" s="12"/>
    </row>
    <row r="688" spans="1:32" x14ac:dyDescent="0.2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37"/>
      <c r="U688" s="38"/>
      <c r="V688" s="39"/>
      <c r="W688" s="40"/>
      <c r="X688" s="41">
        <f t="shared" si="36"/>
        <v>0</v>
      </c>
      <c r="Y688" s="61">
        <f t="shared" si="37"/>
        <v>0</v>
      </c>
      <c r="Z688" s="54">
        <f t="shared" si="38"/>
        <v>0</v>
      </c>
      <c r="AA688" s="54">
        <f t="shared" si="39"/>
        <v>0</v>
      </c>
      <c r="AB688" s="12"/>
      <c r="AC688" s="12"/>
      <c r="AD688" s="12"/>
      <c r="AE688" s="12"/>
      <c r="AF688" s="12"/>
    </row>
    <row r="689" spans="1:32" x14ac:dyDescent="0.2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37"/>
      <c r="U689" s="38"/>
      <c r="V689" s="39"/>
      <c r="W689" s="40"/>
      <c r="X689" s="41">
        <f t="shared" si="36"/>
        <v>0</v>
      </c>
      <c r="Y689" s="61">
        <f t="shared" si="37"/>
        <v>0</v>
      </c>
      <c r="Z689" s="54">
        <f t="shared" si="38"/>
        <v>0</v>
      </c>
      <c r="AA689" s="54">
        <f t="shared" si="39"/>
        <v>0</v>
      </c>
      <c r="AB689" s="12"/>
      <c r="AC689" s="12"/>
      <c r="AD689" s="12"/>
      <c r="AE689" s="12"/>
      <c r="AF689" s="12"/>
    </row>
    <row r="690" spans="1:32" x14ac:dyDescent="0.2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37"/>
      <c r="U690" s="38"/>
      <c r="V690" s="39"/>
      <c r="W690" s="40"/>
      <c r="X690" s="41">
        <f t="shared" si="36"/>
        <v>0</v>
      </c>
      <c r="Y690" s="61">
        <f t="shared" si="37"/>
        <v>0</v>
      </c>
      <c r="Z690" s="54">
        <f t="shared" si="38"/>
        <v>0</v>
      </c>
      <c r="AA690" s="54">
        <f t="shared" si="39"/>
        <v>0</v>
      </c>
      <c r="AB690" s="12"/>
      <c r="AC690" s="12"/>
      <c r="AD690" s="12"/>
      <c r="AE690" s="12"/>
      <c r="AF690" s="12"/>
    </row>
    <row r="691" spans="1:32" x14ac:dyDescent="0.2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37"/>
      <c r="U691" s="38"/>
      <c r="V691" s="39"/>
      <c r="W691" s="40"/>
      <c r="X691" s="41">
        <f t="shared" si="36"/>
        <v>0</v>
      </c>
      <c r="Y691" s="61">
        <f t="shared" si="37"/>
        <v>0</v>
      </c>
      <c r="Z691" s="54">
        <f t="shared" si="38"/>
        <v>0</v>
      </c>
      <c r="AA691" s="54">
        <f t="shared" si="39"/>
        <v>0</v>
      </c>
      <c r="AB691" s="12"/>
      <c r="AC691" s="12"/>
      <c r="AD691" s="12"/>
      <c r="AE691" s="12"/>
      <c r="AF691" s="12"/>
    </row>
    <row r="692" spans="1:32" x14ac:dyDescent="0.2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37"/>
      <c r="U692" s="38"/>
      <c r="V692" s="39"/>
      <c r="W692" s="40"/>
      <c r="X692" s="41">
        <f t="shared" si="36"/>
        <v>0</v>
      </c>
      <c r="Y692" s="61">
        <f t="shared" si="37"/>
        <v>0</v>
      </c>
      <c r="Z692" s="54">
        <f t="shared" si="38"/>
        <v>0</v>
      </c>
      <c r="AA692" s="54">
        <f t="shared" si="39"/>
        <v>0</v>
      </c>
      <c r="AB692" s="12"/>
      <c r="AC692" s="12"/>
      <c r="AD692" s="12"/>
      <c r="AE692" s="12"/>
      <c r="AF692" s="12"/>
    </row>
    <row r="693" spans="1:32" x14ac:dyDescent="0.2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37"/>
      <c r="U693" s="38"/>
      <c r="V693" s="39"/>
      <c r="W693" s="40"/>
      <c r="X693" s="41">
        <f t="shared" si="36"/>
        <v>0</v>
      </c>
      <c r="Y693" s="61">
        <f t="shared" si="37"/>
        <v>0</v>
      </c>
      <c r="Z693" s="54">
        <f t="shared" si="38"/>
        <v>0</v>
      </c>
      <c r="AA693" s="54">
        <f t="shared" si="39"/>
        <v>0</v>
      </c>
      <c r="AB693" s="12"/>
      <c r="AC693" s="12"/>
      <c r="AD693" s="12"/>
      <c r="AE693" s="12"/>
      <c r="AF693" s="12"/>
    </row>
    <row r="694" spans="1:32" x14ac:dyDescent="0.2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37"/>
      <c r="U694" s="38"/>
      <c r="V694" s="39"/>
      <c r="W694" s="40"/>
      <c r="X694" s="41">
        <f t="shared" si="36"/>
        <v>0</v>
      </c>
      <c r="Y694" s="61">
        <f t="shared" si="37"/>
        <v>0</v>
      </c>
      <c r="Z694" s="54">
        <f t="shared" si="38"/>
        <v>0</v>
      </c>
      <c r="AA694" s="54">
        <f t="shared" si="39"/>
        <v>0</v>
      </c>
      <c r="AB694" s="12"/>
      <c r="AC694" s="12"/>
      <c r="AD694" s="12"/>
      <c r="AE694" s="12"/>
      <c r="AF694" s="12"/>
    </row>
    <row r="695" spans="1:32" x14ac:dyDescent="0.2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37"/>
      <c r="U695" s="38"/>
      <c r="V695" s="39"/>
      <c r="W695" s="40"/>
      <c r="X695" s="41">
        <f t="shared" si="36"/>
        <v>0</v>
      </c>
      <c r="Y695" s="61">
        <f t="shared" si="37"/>
        <v>0</v>
      </c>
      <c r="Z695" s="54">
        <f t="shared" si="38"/>
        <v>0</v>
      </c>
      <c r="AA695" s="54">
        <f t="shared" si="39"/>
        <v>0</v>
      </c>
      <c r="AB695" s="12"/>
      <c r="AC695" s="12"/>
      <c r="AD695" s="12"/>
      <c r="AE695" s="12"/>
      <c r="AF695" s="12"/>
    </row>
    <row r="696" spans="1:32" x14ac:dyDescent="0.2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37"/>
      <c r="U696" s="38"/>
      <c r="V696" s="39"/>
      <c r="W696" s="40"/>
      <c r="X696" s="41">
        <f t="shared" si="36"/>
        <v>0</v>
      </c>
      <c r="Y696" s="61">
        <f t="shared" si="37"/>
        <v>0</v>
      </c>
      <c r="Z696" s="54">
        <f t="shared" si="38"/>
        <v>0</v>
      </c>
      <c r="AA696" s="54">
        <f t="shared" si="39"/>
        <v>0</v>
      </c>
      <c r="AB696" s="12"/>
      <c r="AC696" s="12"/>
      <c r="AD696" s="12"/>
      <c r="AE696" s="12"/>
      <c r="AF696" s="12"/>
    </row>
    <row r="697" spans="1:32" x14ac:dyDescent="0.2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37"/>
      <c r="U697" s="38"/>
      <c r="V697" s="39"/>
      <c r="W697" s="40"/>
      <c r="X697" s="41">
        <f t="shared" si="36"/>
        <v>0</v>
      </c>
      <c r="Y697" s="61">
        <f t="shared" si="37"/>
        <v>0</v>
      </c>
      <c r="Z697" s="54">
        <f t="shared" si="38"/>
        <v>0</v>
      </c>
      <c r="AA697" s="54">
        <f t="shared" si="39"/>
        <v>0</v>
      </c>
      <c r="AB697" s="12"/>
      <c r="AC697" s="12"/>
      <c r="AD697" s="12"/>
      <c r="AE697" s="12"/>
      <c r="AF697" s="12"/>
    </row>
    <row r="698" spans="1:32" x14ac:dyDescent="0.2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37"/>
      <c r="U698" s="38"/>
      <c r="V698" s="39"/>
      <c r="W698" s="40"/>
      <c r="X698" s="41">
        <f t="shared" si="36"/>
        <v>0</v>
      </c>
      <c r="Y698" s="61">
        <f t="shared" si="37"/>
        <v>0</v>
      </c>
      <c r="Z698" s="54">
        <f t="shared" si="38"/>
        <v>0</v>
      </c>
      <c r="AA698" s="54">
        <f t="shared" si="39"/>
        <v>0</v>
      </c>
      <c r="AB698" s="12"/>
      <c r="AC698" s="12"/>
      <c r="AD698" s="12"/>
      <c r="AE698" s="12"/>
      <c r="AF698" s="12"/>
    </row>
    <row r="699" spans="1:32" x14ac:dyDescent="0.2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37"/>
      <c r="U699" s="38"/>
      <c r="V699" s="39"/>
      <c r="W699" s="40"/>
      <c r="X699" s="41">
        <f t="shared" si="36"/>
        <v>0</v>
      </c>
      <c r="Y699" s="61">
        <f t="shared" si="37"/>
        <v>0</v>
      </c>
      <c r="Z699" s="54">
        <f t="shared" si="38"/>
        <v>0</v>
      </c>
      <c r="AA699" s="54">
        <f t="shared" si="39"/>
        <v>0</v>
      </c>
      <c r="AB699" s="12"/>
      <c r="AC699" s="12"/>
      <c r="AD699" s="12"/>
      <c r="AE699" s="12"/>
      <c r="AF699" s="12"/>
    </row>
    <row r="700" spans="1:32" x14ac:dyDescent="0.2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37"/>
      <c r="U700" s="38"/>
      <c r="V700" s="39"/>
      <c r="W700" s="40"/>
      <c r="X700" s="41">
        <f t="shared" si="36"/>
        <v>0</v>
      </c>
      <c r="Y700" s="61">
        <f t="shared" si="37"/>
        <v>0</v>
      </c>
      <c r="Z700" s="54">
        <f t="shared" si="38"/>
        <v>0</v>
      </c>
      <c r="AA700" s="54">
        <f t="shared" si="39"/>
        <v>0</v>
      </c>
      <c r="AB700" s="12"/>
      <c r="AC700" s="12"/>
      <c r="AD700" s="12"/>
      <c r="AE700" s="12"/>
      <c r="AF700" s="12"/>
    </row>
    <row r="701" spans="1:32" x14ac:dyDescent="0.2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37"/>
      <c r="U701" s="38"/>
      <c r="V701" s="39"/>
      <c r="W701" s="40"/>
      <c r="X701" s="41">
        <f t="shared" si="36"/>
        <v>0</v>
      </c>
      <c r="Y701" s="61">
        <f t="shared" si="37"/>
        <v>0</v>
      </c>
      <c r="Z701" s="54">
        <f t="shared" si="38"/>
        <v>0</v>
      </c>
      <c r="AA701" s="54">
        <f t="shared" si="39"/>
        <v>0</v>
      </c>
      <c r="AB701" s="12"/>
      <c r="AC701" s="12"/>
      <c r="AD701" s="12"/>
      <c r="AE701" s="12"/>
      <c r="AF701" s="12"/>
    </row>
    <row r="702" spans="1:32" x14ac:dyDescent="0.2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37"/>
      <c r="U702" s="38"/>
      <c r="V702" s="39"/>
      <c r="W702" s="40"/>
      <c r="X702" s="41">
        <f t="shared" si="36"/>
        <v>0</v>
      </c>
      <c r="Y702" s="61">
        <f t="shared" si="37"/>
        <v>0</v>
      </c>
      <c r="Z702" s="54">
        <f t="shared" si="38"/>
        <v>0</v>
      </c>
      <c r="AA702" s="54">
        <f t="shared" si="39"/>
        <v>0</v>
      </c>
      <c r="AB702" s="12"/>
      <c r="AC702" s="12"/>
      <c r="AD702" s="12"/>
      <c r="AE702" s="12"/>
      <c r="AF702" s="12"/>
    </row>
    <row r="703" spans="1:32" x14ac:dyDescent="0.2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37"/>
      <c r="U703" s="38"/>
      <c r="V703" s="39"/>
      <c r="W703" s="40"/>
      <c r="X703" s="41">
        <f t="shared" si="36"/>
        <v>0</v>
      </c>
      <c r="Y703" s="61">
        <f t="shared" si="37"/>
        <v>0</v>
      </c>
      <c r="Z703" s="54">
        <f t="shared" si="38"/>
        <v>0</v>
      </c>
      <c r="AA703" s="54">
        <f t="shared" si="39"/>
        <v>0</v>
      </c>
      <c r="AB703" s="12"/>
      <c r="AC703" s="12"/>
      <c r="AD703" s="12"/>
      <c r="AE703" s="12"/>
      <c r="AF703" s="12"/>
    </row>
    <row r="704" spans="1:32" x14ac:dyDescent="0.2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37"/>
      <c r="U704" s="38"/>
      <c r="V704" s="39"/>
      <c r="W704" s="40"/>
      <c r="X704" s="41">
        <f t="shared" si="36"/>
        <v>0</v>
      </c>
      <c r="Y704" s="61">
        <f t="shared" si="37"/>
        <v>0</v>
      </c>
      <c r="Z704" s="54">
        <f t="shared" si="38"/>
        <v>0</v>
      </c>
      <c r="AA704" s="54">
        <f t="shared" si="39"/>
        <v>0</v>
      </c>
      <c r="AB704" s="12"/>
      <c r="AC704" s="12"/>
      <c r="AD704" s="12"/>
      <c r="AE704" s="12"/>
      <c r="AF704" s="12"/>
    </row>
    <row r="705" spans="1:32" x14ac:dyDescent="0.2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37"/>
      <c r="U705" s="38"/>
      <c r="V705" s="39"/>
      <c r="W705" s="40"/>
      <c r="X705" s="41">
        <f t="shared" si="36"/>
        <v>0</v>
      </c>
      <c r="Y705" s="61">
        <f t="shared" si="37"/>
        <v>0</v>
      </c>
      <c r="Z705" s="54">
        <f t="shared" si="38"/>
        <v>0</v>
      </c>
      <c r="AA705" s="54">
        <f t="shared" si="39"/>
        <v>0</v>
      </c>
      <c r="AB705" s="12"/>
      <c r="AC705" s="12"/>
      <c r="AD705" s="12"/>
      <c r="AE705" s="12"/>
      <c r="AF705" s="12"/>
    </row>
    <row r="706" spans="1:32" x14ac:dyDescent="0.2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37"/>
      <c r="U706" s="38"/>
      <c r="V706" s="39"/>
      <c r="W706" s="40"/>
      <c r="X706" s="41">
        <f t="shared" si="36"/>
        <v>0</v>
      </c>
      <c r="Y706" s="61">
        <f t="shared" si="37"/>
        <v>0</v>
      </c>
      <c r="Z706" s="54">
        <f t="shared" si="38"/>
        <v>0</v>
      </c>
      <c r="AA706" s="54">
        <f t="shared" si="39"/>
        <v>0</v>
      </c>
      <c r="AB706" s="12"/>
      <c r="AC706" s="12"/>
      <c r="AD706" s="12"/>
      <c r="AE706" s="12"/>
      <c r="AF706" s="12"/>
    </row>
    <row r="707" spans="1:32" x14ac:dyDescent="0.2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37"/>
      <c r="U707" s="38"/>
      <c r="V707" s="39"/>
      <c r="W707" s="40"/>
      <c r="X707" s="41">
        <f t="shared" si="36"/>
        <v>0</v>
      </c>
      <c r="Y707" s="61">
        <f t="shared" si="37"/>
        <v>0</v>
      </c>
      <c r="Z707" s="54">
        <f t="shared" si="38"/>
        <v>0</v>
      </c>
      <c r="AA707" s="54">
        <f t="shared" si="39"/>
        <v>0</v>
      </c>
      <c r="AB707" s="12"/>
      <c r="AC707" s="12"/>
      <c r="AD707" s="12"/>
      <c r="AE707" s="12"/>
      <c r="AF707" s="12"/>
    </row>
    <row r="708" spans="1:32" x14ac:dyDescent="0.2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37"/>
      <c r="U708" s="38"/>
      <c r="V708" s="39"/>
      <c r="W708" s="40"/>
      <c r="X708" s="41">
        <f t="shared" si="36"/>
        <v>0</v>
      </c>
      <c r="Y708" s="61">
        <f t="shared" si="37"/>
        <v>0</v>
      </c>
      <c r="Z708" s="54">
        <f t="shared" si="38"/>
        <v>0</v>
      </c>
      <c r="AA708" s="54">
        <f t="shared" si="39"/>
        <v>0</v>
      </c>
      <c r="AB708" s="12"/>
      <c r="AC708" s="12"/>
      <c r="AD708" s="12"/>
      <c r="AE708" s="12"/>
      <c r="AF708" s="12"/>
    </row>
    <row r="709" spans="1:32" x14ac:dyDescent="0.2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37"/>
      <c r="U709" s="38"/>
      <c r="V709" s="39"/>
      <c r="W709" s="40"/>
      <c r="X709" s="41">
        <f t="shared" si="36"/>
        <v>0</v>
      </c>
      <c r="Y709" s="61">
        <f t="shared" si="37"/>
        <v>0</v>
      </c>
      <c r="Z709" s="54">
        <f t="shared" si="38"/>
        <v>0</v>
      </c>
      <c r="AA709" s="54">
        <f t="shared" si="39"/>
        <v>0</v>
      </c>
      <c r="AB709" s="12"/>
      <c r="AC709" s="12"/>
      <c r="AD709" s="12"/>
      <c r="AE709" s="12"/>
      <c r="AF709" s="12"/>
    </row>
    <row r="710" spans="1:32" x14ac:dyDescent="0.2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37"/>
      <c r="U710" s="38"/>
      <c r="V710" s="39"/>
      <c r="W710" s="40"/>
      <c r="X710" s="41">
        <f t="shared" si="36"/>
        <v>0</v>
      </c>
      <c r="Y710" s="61">
        <f t="shared" si="37"/>
        <v>0</v>
      </c>
      <c r="Z710" s="54">
        <f t="shared" si="38"/>
        <v>0</v>
      </c>
      <c r="AA710" s="54">
        <f t="shared" si="39"/>
        <v>0</v>
      </c>
      <c r="AB710" s="12"/>
      <c r="AC710" s="12"/>
      <c r="AD710" s="12"/>
      <c r="AE710" s="12"/>
      <c r="AF710" s="12"/>
    </row>
    <row r="711" spans="1:32" x14ac:dyDescent="0.2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37"/>
      <c r="U711" s="38"/>
      <c r="V711" s="39"/>
      <c r="W711" s="40"/>
      <c r="X711" s="41">
        <f t="shared" si="36"/>
        <v>0</v>
      </c>
      <c r="Y711" s="61">
        <f t="shared" si="37"/>
        <v>0</v>
      </c>
      <c r="Z711" s="54">
        <f t="shared" si="38"/>
        <v>0</v>
      </c>
      <c r="AA711" s="54">
        <f t="shared" si="39"/>
        <v>0</v>
      </c>
      <c r="AB711" s="12"/>
      <c r="AC711" s="12"/>
      <c r="AD711" s="12"/>
      <c r="AE711" s="12"/>
      <c r="AF711" s="12"/>
    </row>
    <row r="712" spans="1:32" x14ac:dyDescent="0.2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37"/>
      <c r="U712" s="38"/>
      <c r="V712" s="39"/>
      <c r="W712" s="40"/>
      <c r="X712" s="41">
        <f t="shared" si="36"/>
        <v>0</v>
      </c>
      <c r="Y712" s="61">
        <f t="shared" si="37"/>
        <v>0</v>
      </c>
      <c r="Z712" s="54">
        <f t="shared" si="38"/>
        <v>0</v>
      </c>
      <c r="AA712" s="54">
        <f t="shared" si="39"/>
        <v>0</v>
      </c>
      <c r="AB712" s="12"/>
      <c r="AC712" s="12"/>
      <c r="AD712" s="12"/>
      <c r="AE712" s="12"/>
      <c r="AF712" s="12"/>
    </row>
    <row r="713" spans="1:32" x14ac:dyDescent="0.2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37"/>
      <c r="U713" s="38"/>
      <c r="V713" s="39"/>
      <c r="W713" s="40"/>
      <c r="X713" s="41">
        <f t="shared" si="36"/>
        <v>0</v>
      </c>
      <c r="Y713" s="61">
        <f t="shared" si="37"/>
        <v>0</v>
      </c>
      <c r="Z713" s="54">
        <f t="shared" si="38"/>
        <v>0</v>
      </c>
      <c r="AA713" s="54">
        <f t="shared" si="39"/>
        <v>0</v>
      </c>
      <c r="AB713" s="12"/>
      <c r="AC713" s="12"/>
      <c r="AD713" s="12"/>
      <c r="AE713" s="12"/>
      <c r="AF713" s="12"/>
    </row>
    <row r="714" spans="1:32" x14ac:dyDescent="0.2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37"/>
      <c r="U714" s="38"/>
      <c r="V714" s="39"/>
      <c r="W714" s="40"/>
      <c r="X714" s="41">
        <f t="shared" si="36"/>
        <v>0</v>
      </c>
      <c r="Y714" s="61">
        <f t="shared" si="37"/>
        <v>0</v>
      </c>
      <c r="Z714" s="54">
        <f t="shared" si="38"/>
        <v>0</v>
      </c>
      <c r="AA714" s="54">
        <f t="shared" si="39"/>
        <v>0</v>
      </c>
      <c r="AB714" s="12"/>
      <c r="AC714" s="12"/>
      <c r="AD714" s="12"/>
      <c r="AE714" s="12"/>
      <c r="AF714" s="12"/>
    </row>
    <row r="715" spans="1:32" x14ac:dyDescent="0.2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37"/>
      <c r="U715" s="38"/>
      <c r="V715" s="39"/>
      <c r="W715" s="40"/>
      <c r="X715" s="41">
        <f t="shared" si="36"/>
        <v>0</v>
      </c>
      <c r="Y715" s="61">
        <f t="shared" si="37"/>
        <v>0</v>
      </c>
      <c r="Z715" s="54">
        <f t="shared" si="38"/>
        <v>0</v>
      </c>
      <c r="AA715" s="54">
        <f t="shared" si="39"/>
        <v>0</v>
      </c>
      <c r="AB715" s="12"/>
      <c r="AC715" s="12"/>
      <c r="AD715" s="12"/>
      <c r="AE715" s="12"/>
      <c r="AF715" s="12"/>
    </row>
    <row r="716" spans="1:32" x14ac:dyDescent="0.2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37"/>
      <c r="U716" s="38"/>
      <c r="V716" s="39"/>
      <c r="W716" s="40"/>
      <c r="X716" s="41">
        <f t="shared" si="36"/>
        <v>0</v>
      </c>
      <c r="Y716" s="61">
        <f t="shared" si="37"/>
        <v>0</v>
      </c>
      <c r="Z716" s="54">
        <f t="shared" si="38"/>
        <v>0</v>
      </c>
      <c r="AA716" s="54">
        <f t="shared" si="39"/>
        <v>0</v>
      </c>
      <c r="AB716" s="12"/>
      <c r="AC716" s="12"/>
      <c r="AD716" s="12"/>
      <c r="AE716" s="12"/>
      <c r="AF716" s="12"/>
    </row>
    <row r="717" spans="1:32" x14ac:dyDescent="0.2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37"/>
      <c r="U717" s="38"/>
      <c r="V717" s="39"/>
      <c r="W717" s="40"/>
      <c r="X717" s="41">
        <f t="shared" si="36"/>
        <v>0</v>
      </c>
      <c r="Y717" s="61">
        <f t="shared" si="37"/>
        <v>0</v>
      </c>
      <c r="Z717" s="54">
        <f t="shared" si="38"/>
        <v>0</v>
      </c>
      <c r="AA717" s="54">
        <f t="shared" si="39"/>
        <v>0</v>
      </c>
      <c r="AB717" s="12"/>
      <c r="AC717" s="12"/>
      <c r="AD717" s="12"/>
      <c r="AE717" s="12"/>
      <c r="AF717" s="12"/>
    </row>
    <row r="718" spans="1:32" x14ac:dyDescent="0.2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37"/>
      <c r="U718" s="38"/>
      <c r="V718" s="39"/>
      <c r="W718" s="40"/>
      <c r="X718" s="41">
        <f t="shared" si="36"/>
        <v>0</v>
      </c>
      <c r="Y718" s="61">
        <f t="shared" si="37"/>
        <v>0</v>
      </c>
      <c r="Z718" s="54">
        <f t="shared" si="38"/>
        <v>0</v>
      </c>
      <c r="AA718" s="54">
        <f t="shared" si="39"/>
        <v>0</v>
      </c>
      <c r="AB718" s="12"/>
      <c r="AC718" s="12"/>
      <c r="AD718" s="12"/>
      <c r="AE718" s="12"/>
      <c r="AF718" s="12"/>
    </row>
    <row r="719" spans="1:32" x14ac:dyDescent="0.2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37"/>
      <c r="U719" s="38"/>
      <c r="V719" s="39"/>
      <c r="W719" s="40"/>
      <c r="X719" s="41">
        <f t="shared" si="36"/>
        <v>0</v>
      </c>
      <c r="Y719" s="61">
        <f t="shared" si="37"/>
        <v>0</v>
      </c>
      <c r="Z719" s="54">
        <f t="shared" si="38"/>
        <v>0</v>
      </c>
      <c r="AA719" s="54">
        <f t="shared" si="39"/>
        <v>0</v>
      </c>
      <c r="AB719" s="12"/>
      <c r="AC719" s="12"/>
      <c r="AD719" s="12"/>
      <c r="AE719" s="12"/>
      <c r="AF719" s="12"/>
    </row>
    <row r="720" spans="1:32" x14ac:dyDescent="0.2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37"/>
      <c r="U720" s="38"/>
      <c r="V720" s="39"/>
      <c r="W720" s="40"/>
      <c r="X720" s="41">
        <f t="shared" si="36"/>
        <v>0</v>
      </c>
      <c r="Y720" s="61">
        <f t="shared" si="37"/>
        <v>0</v>
      </c>
      <c r="Z720" s="54">
        <f t="shared" si="38"/>
        <v>0</v>
      </c>
      <c r="AA720" s="54">
        <f t="shared" si="39"/>
        <v>0</v>
      </c>
      <c r="AB720" s="12"/>
      <c r="AC720" s="12"/>
      <c r="AD720" s="12"/>
      <c r="AE720" s="12"/>
      <c r="AF720" s="12"/>
    </row>
    <row r="721" spans="1:32" x14ac:dyDescent="0.2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37"/>
      <c r="U721" s="38"/>
      <c r="V721" s="39"/>
      <c r="W721" s="40"/>
      <c r="X721" s="41">
        <f t="shared" si="36"/>
        <v>0</v>
      </c>
      <c r="Y721" s="61">
        <f t="shared" si="37"/>
        <v>0</v>
      </c>
      <c r="Z721" s="54">
        <f t="shared" si="38"/>
        <v>0</v>
      </c>
      <c r="AA721" s="54">
        <f t="shared" si="39"/>
        <v>0</v>
      </c>
      <c r="AB721" s="12"/>
      <c r="AC721" s="12"/>
      <c r="AD721" s="12"/>
      <c r="AE721" s="12"/>
      <c r="AF721" s="12"/>
    </row>
    <row r="722" spans="1:32" x14ac:dyDescent="0.2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37"/>
      <c r="U722" s="38"/>
      <c r="V722" s="39"/>
      <c r="W722" s="40"/>
      <c r="X722" s="41">
        <f t="shared" si="36"/>
        <v>0</v>
      </c>
      <c r="Y722" s="61">
        <f t="shared" si="37"/>
        <v>0</v>
      </c>
      <c r="Z722" s="54">
        <f t="shared" si="38"/>
        <v>0</v>
      </c>
      <c r="AA722" s="54">
        <f t="shared" si="39"/>
        <v>0</v>
      </c>
      <c r="AB722" s="12"/>
      <c r="AC722" s="12"/>
      <c r="AD722" s="12"/>
      <c r="AE722" s="12"/>
      <c r="AF722" s="12"/>
    </row>
    <row r="723" spans="1:32" x14ac:dyDescent="0.2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37"/>
      <c r="U723" s="38"/>
      <c r="V723" s="39"/>
      <c r="W723" s="40"/>
      <c r="X723" s="41">
        <f t="shared" si="36"/>
        <v>0</v>
      </c>
      <c r="Y723" s="61">
        <f t="shared" si="37"/>
        <v>0</v>
      </c>
      <c r="Z723" s="54">
        <f t="shared" si="38"/>
        <v>0</v>
      </c>
      <c r="AA723" s="54">
        <f t="shared" si="39"/>
        <v>0</v>
      </c>
      <c r="AB723" s="12"/>
      <c r="AC723" s="12"/>
      <c r="AD723" s="12"/>
      <c r="AE723" s="12"/>
      <c r="AF723" s="12"/>
    </row>
    <row r="724" spans="1:32" x14ac:dyDescent="0.2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37"/>
      <c r="U724" s="38"/>
      <c r="V724" s="39"/>
      <c r="W724" s="40"/>
      <c r="X724" s="41">
        <f t="shared" si="36"/>
        <v>0</v>
      </c>
      <c r="Y724" s="61">
        <f t="shared" si="37"/>
        <v>0</v>
      </c>
      <c r="Z724" s="54">
        <f t="shared" si="38"/>
        <v>0</v>
      </c>
      <c r="AA724" s="54">
        <f t="shared" si="39"/>
        <v>0</v>
      </c>
      <c r="AB724" s="12"/>
      <c r="AC724" s="12"/>
      <c r="AD724" s="12"/>
      <c r="AE724" s="12"/>
      <c r="AF724" s="12"/>
    </row>
    <row r="725" spans="1:32" x14ac:dyDescent="0.2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37"/>
      <c r="U725" s="38"/>
      <c r="V725" s="39"/>
      <c r="W725" s="40"/>
      <c r="X725" s="41">
        <f t="shared" si="36"/>
        <v>0</v>
      </c>
      <c r="Y725" s="61">
        <f t="shared" si="37"/>
        <v>0</v>
      </c>
      <c r="Z725" s="54">
        <f t="shared" si="38"/>
        <v>0</v>
      </c>
      <c r="AA725" s="54">
        <f t="shared" si="39"/>
        <v>0</v>
      </c>
      <c r="AB725" s="12"/>
      <c r="AC725" s="12"/>
      <c r="AD725" s="12"/>
      <c r="AE725" s="12"/>
      <c r="AF725" s="12"/>
    </row>
    <row r="726" spans="1:32" x14ac:dyDescent="0.2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37"/>
      <c r="U726" s="38"/>
      <c r="V726" s="39"/>
      <c r="W726" s="40"/>
      <c r="X726" s="41">
        <f t="shared" si="36"/>
        <v>0</v>
      </c>
      <c r="Y726" s="61">
        <f t="shared" si="37"/>
        <v>0</v>
      </c>
      <c r="Z726" s="54">
        <f t="shared" si="38"/>
        <v>0</v>
      </c>
      <c r="AA726" s="54">
        <f t="shared" si="39"/>
        <v>0</v>
      </c>
      <c r="AB726" s="12"/>
      <c r="AC726" s="12"/>
      <c r="AD726" s="12"/>
      <c r="AE726" s="12"/>
      <c r="AF726" s="12"/>
    </row>
    <row r="727" spans="1:32" x14ac:dyDescent="0.2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37"/>
      <c r="U727" s="38"/>
      <c r="V727" s="39"/>
      <c r="W727" s="40"/>
      <c r="X727" s="41">
        <f t="shared" si="36"/>
        <v>0</v>
      </c>
      <c r="Y727" s="61">
        <f t="shared" si="37"/>
        <v>0</v>
      </c>
      <c r="Z727" s="54">
        <f t="shared" si="38"/>
        <v>0</v>
      </c>
      <c r="AA727" s="54">
        <f t="shared" si="39"/>
        <v>0</v>
      </c>
      <c r="AB727" s="12"/>
      <c r="AC727" s="12"/>
      <c r="AD727" s="12"/>
      <c r="AE727" s="12"/>
      <c r="AF727" s="12"/>
    </row>
    <row r="728" spans="1:32" x14ac:dyDescent="0.2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37"/>
      <c r="U728" s="38"/>
      <c r="V728" s="39"/>
      <c r="W728" s="40"/>
      <c r="X728" s="41">
        <f t="shared" si="36"/>
        <v>0</v>
      </c>
      <c r="Y728" s="61">
        <f t="shared" si="37"/>
        <v>0</v>
      </c>
      <c r="Z728" s="54">
        <f t="shared" si="38"/>
        <v>0</v>
      </c>
      <c r="AA728" s="54">
        <f t="shared" si="39"/>
        <v>0</v>
      </c>
      <c r="AB728" s="12"/>
      <c r="AC728" s="12"/>
      <c r="AD728" s="12"/>
      <c r="AE728" s="12"/>
      <c r="AF728" s="12"/>
    </row>
    <row r="729" spans="1:32" x14ac:dyDescent="0.2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37"/>
      <c r="U729" s="38"/>
      <c r="V729" s="39"/>
      <c r="W729" s="40"/>
      <c r="X729" s="41">
        <f t="shared" si="36"/>
        <v>0</v>
      </c>
      <c r="Y729" s="61">
        <f t="shared" si="37"/>
        <v>0</v>
      </c>
      <c r="Z729" s="54">
        <f t="shared" si="38"/>
        <v>0</v>
      </c>
      <c r="AA729" s="54">
        <f t="shared" si="39"/>
        <v>0</v>
      </c>
      <c r="AB729" s="12"/>
      <c r="AC729" s="12"/>
      <c r="AD729" s="12"/>
      <c r="AE729" s="12"/>
      <c r="AF729" s="12"/>
    </row>
    <row r="730" spans="1:32" x14ac:dyDescent="0.2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37"/>
      <c r="U730" s="38"/>
      <c r="V730" s="39"/>
      <c r="W730" s="40"/>
      <c r="X730" s="41">
        <f t="shared" si="36"/>
        <v>0</v>
      </c>
      <c r="Y730" s="61">
        <f t="shared" si="37"/>
        <v>0</v>
      </c>
      <c r="Z730" s="54">
        <f t="shared" si="38"/>
        <v>0</v>
      </c>
      <c r="AA730" s="54">
        <f t="shared" si="39"/>
        <v>0</v>
      </c>
      <c r="AB730" s="12"/>
      <c r="AC730" s="12"/>
      <c r="AD730" s="12"/>
      <c r="AE730" s="12"/>
      <c r="AF730" s="12"/>
    </row>
    <row r="731" spans="1:32" x14ac:dyDescent="0.2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37"/>
      <c r="U731" s="38"/>
      <c r="V731" s="39"/>
      <c r="W731" s="40"/>
      <c r="X731" s="41">
        <f t="shared" si="36"/>
        <v>0</v>
      </c>
      <c r="Y731" s="61">
        <f t="shared" si="37"/>
        <v>0</v>
      </c>
      <c r="Z731" s="54">
        <f t="shared" si="38"/>
        <v>0</v>
      </c>
      <c r="AA731" s="54">
        <f t="shared" si="39"/>
        <v>0</v>
      </c>
      <c r="AB731" s="12"/>
      <c r="AC731" s="12"/>
      <c r="AD731" s="12"/>
      <c r="AE731" s="12"/>
      <c r="AF731" s="12"/>
    </row>
    <row r="732" spans="1:32" x14ac:dyDescent="0.2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37"/>
      <c r="U732" s="38"/>
      <c r="V732" s="39"/>
      <c r="W732" s="40"/>
      <c r="X732" s="41">
        <f t="shared" si="36"/>
        <v>0</v>
      </c>
      <c r="Y732" s="61">
        <f t="shared" si="37"/>
        <v>0</v>
      </c>
      <c r="Z732" s="54">
        <f t="shared" si="38"/>
        <v>0</v>
      </c>
      <c r="AA732" s="54">
        <f t="shared" si="39"/>
        <v>0</v>
      </c>
      <c r="AB732" s="12"/>
      <c r="AC732" s="12"/>
      <c r="AD732" s="12"/>
      <c r="AE732" s="12"/>
      <c r="AF732" s="12"/>
    </row>
    <row r="733" spans="1:32" x14ac:dyDescent="0.2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37"/>
      <c r="U733" s="38"/>
      <c r="V733" s="39"/>
      <c r="W733" s="40"/>
      <c r="X733" s="41">
        <f t="shared" si="36"/>
        <v>0</v>
      </c>
      <c r="Y733" s="61">
        <f t="shared" si="37"/>
        <v>0</v>
      </c>
      <c r="Z733" s="54">
        <f t="shared" si="38"/>
        <v>0</v>
      </c>
      <c r="AA733" s="54">
        <f t="shared" si="39"/>
        <v>0</v>
      </c>
      <c r="AB733" s="12"/>
      <c r="AC733" s="12"/>
      <c r="AD733" s="12"/>
      <c r="AE733" s="12"/>
      <c r="AF733" s="12"/>
    </row>
    <row r="734" spans="1:32" x14ac:dyDescent="0.2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37"/>
      <c r="U734" s="38"/>
      <c r="V734" s="39"/>
      <c r="W734" s="40"/>
      <c r="X734" s="41">
        <f t="shared" si="36"/>
        <v>0</v>
      </c>
      <c r="Y734" s="61">
        <f t="shared" si="37"/>
        <v>0</v>
      </c>
      <c r="Z734" s="54">
        <f t="shared" si="38"/>
        <v>0</v>
      </c>
      <c r="AA734" s="54">
        <f t="shared" si="39"/>
        <v>0</v>
      </c>
      <c r="AB734" s="12"/>
      <c r="AC734" s="12"/>
      <c r="AD734" s="12"/>
      <c r="AE734" s="12"/>
      <c r="AF734" s="12"/>
    </row>
    <row r="735" spans="1:32" x14ac:dyDescent="0.2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37"/>
      <c r="U735" s="38"/>
      <c r="V735" s="39"/>
      <c r="W735" s="40"/>
      <c r="X735" s="41">
        <f t="shared" si="36"/>
        <v>0</v>
      </c>
      <c r="Y735" s="61">
        <f t="shared" si="37"/>
        <v>0</v>
      </c>
      <c r="Z735" s="54">
        <f t="shared" si="38"/>
        <v>0</v>
      </c>
      <c r="AA735" s="54">
        <f t="shared" si="39"/>
        <v>0</v>
      </c>
      <c r="AB735" s="12"/>
      <c r="AC735" s="12"/>
      <c r="AD735" s="12"/>
      <c r="AE735" s="12"/>
      <c r="AF735" s="12"/>
    </row>
    <row r="736" spans="1:32" x14ac:dyDescent="0.2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37"/>
      <c r="U736" s="38"/>
      <c r="V736" s="39"/>
      <c r="W736" s="40"/>
      <c r="X736" s="41">
        <f t="shared" si="36"/>
        <v>0</v>
      </c>
      <c r="Y736" s="61">
        <f t="shared" si="37"/>
        <v>0</v>
      </c>
      <c r="Z736" s="54">
        <f t="shared" si="38"/>
        <v>0</v>
      </c>
      <c r="AA736" s="54">
        <f t="shared" si="39"/>
        <v>0</v>
      </c>
      <c r="AB736" s="12"/>
      <c r="AC736" s="12"/>
      <c r="AD736" s="12"/>
      <c r="AE736" s="12"/>
      <c r="AF736" s="12"/>
    </row>
    <row r="737" spans="1:32" x14ac:dyDescent="0.2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37"/>
      <c r="U737" s="38"/>
      <c r="V737" s="39"/>
      <c r="W737" s="40"/>
      <c r="X737" s="41">
        <f t="shared" si="36"/>
        <v>0</v>
      </c>
      <c r="Y737" s="61">
        <f t="shared" si="37"/>
        <v>0</v>
      </c>
      <c r="Z737" s="54">
        <f t="shared" si="38"/>
        <v>0</v>
      </c>
      <c r="AA737" s="54">
        <f t="shared" si="39"/>
        <v>0</v>
      </c>
      <c r="AB737" s="12"/>
      <c r="AC737" s="12"/>
      <c r="AD737" s="12"/>
      <c r="AE737" s="12"/>
      <c r="AF737" s="12"/>
    </row>
    <row r="738" spans="1:32" x14ac:dyDescent="0.2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37"/>
      <c r="U738" s="38"/>
      <c r="V738" s="39"/>
      <c r="W738" s="40"/>
      <c r="X738" s="41">
        <f t="shared" si="36"/>
        <v>0</v>
      </c>
      <c r="Y738" s="61">
        <f t="shared" si="37"/>
        <v>0</v>
      </c>
      <c r="Z738" s="54">
        <f t="shared" si="38"/>
        <v>0</v>
      </c>
      <c r="AA738" s="54">
        <f t="shared" si="39"/>
        <v>0</v>
      </c>
      <c r="AB738" s="12"/>
      <c r="AC738" s="12"/>
      <c r="AD738" s="12"/>
      <c r="AE738" s="12"/>
      <c r="AF738" s="12"/>
    </row>
    <row r="739" spans="1:32" x14ac:dyDescent="0.2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37"/>
      <c r="U739" s="38"/>
      <c r="V739" s="39"/>
      <c r="W739" s="40"/>
      <c r="X739" s="41">
        <f t="shared" si="36"/>
        <v>0</v>
      </c>
      <c r="Y739" s="61">
        <f t="shared" si="37"/>
        <v>0</v>
      </c>
      <c r="Z739" s="54">
        <f t="shared" si="38"/>
        <v>0</v>
      </c>
      <c r="AA739" s="54">
        <f t="shared" si="39"/>
        <v>0</v>
      </c>
      <c r="AB739" s="12"/>
      <c r="AC739" s="12"/>
      <c r="AD739" s="12"/>
      <c r="AE739" s="12"/>
      <c r="AF739" s="12"/>
    </row>
    <row r="740" spans="1:32" x14ac:dyDescent="0.2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37"/>
      <c r="U740" s="38"/>
      <c r="V740" s="39"/>
      <c r="W740" s="40"/>
      <c r="X740" s="41">
        <f t="shared" si="36"/>
        <v>0</v>
      </c>
      <c r="Y740" s="61">
        <f t="shared" si="37"/>
        <v>0</v>
      </c>
      <c r="Z740" s="54">
        <f t="shared" si="38"/>
        <v>0</v>
      </c>
      <c r="AA740" s="54">
        <f t="shared" si="39"/>
        <v>0</v>
      </c>
      <c r="AB740" s="12"/>
      <c r="AC740" s="12"/>
      <c r="AD740" s="12"/>
      <c r="AE740" s="12"/>
      <c r="AF740" s="12"/>
    </row>
    <row r="741" spans="1:32" x14ac:dyDescent="0.2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37"/>
      <c r="U741" s="38"/>
      <c r="V741" s="39"/>
      <c r="W741" s="40"/>
      <c r="X741" s="41">
        <f t="shared" si="36"/>
        <v>0</v>
      </c>
      <c r="Y741" s="61">
        <f t="shared" si="37"/>
        <v>0</v>
      </c>
      <c r="Z741" s="54">
        <f t="shared" si="38"/>
        <v>0</v>
      </c>
      <c r="AA741" s="54">
        <f t="shared" si="39"/>
        <v>0</v>
      </c>
      <c r="AB741" s="12"/>
      <c r="AC741" s="12"/>
      <c r="AD741" s="12"/>
      <c r="AE741" s="12"/>
      <c r="AF741" s="12"/>
    </row>
    <row r="742" spans="1:32" x14ac:dyDescent="0.2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37"/>
      <c r="U742" s="38"/>
      <c r="V742" s="39"/>
      <c r="W742" s="40"/>
      <c r="X742" s="41">
        <f t="shared" si="36"/>
        <v>0</v>
      </c>
      <c r="Y742" s="61">
        <f t="shared" si="37"/>
        <v>0</v>
      </c>
      <c r="Z742" s="54">
        <f t="shared" si="38"/>
        <v>0</v>
      </c>
      <c r="AA742" s="54">
        <f t="shared" si="39"/>
        <v>0</v>
      </c>
      <c r="AB742" s="12"/>
      <c r="AC742" s="12"/>
      <c r="AD742" s="12"/>
      <c r="AE742" s="12"/>
      <c r="AF742" s="12"/>
    </row>
    <row r="743" spans="1:32" x14ac:dyDescent="0.2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37"/>
      <c r="U743" s="38"/>
      <c r="V743" s="39"/>
      <c r="W743" s="40"/>
      <c r="X743" s="41">
        <f t="shared" si="36"/>
        <v>0</v>
      </c>
      <c r="Y743" s="61">
        <f t="shared" si="37"/>
        <v>0</v>
      </c>
      <c r="Z743" s="54">
        <f t="shared" si="38"/>
        <v>0</v>
      </c>
      <c r="AA743" s="54">
        <f t="shared" si="39"/>
        <v>0</v>
      </c>
      <c r="AB743" s="12"/>
      <c r="AC743" s="12"/>
      <c r="AD743" s="12"/>
      <c r="AE743" s="12"/>
      <c r="AF743" s="12"/>
    </row>
    <row r="744" spans="1:32" x14ac:dyDescent="0.2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37"/>
      <c r="U744" s="38"/>
      <c r="V744" s="39"/>
      <c r="W744" s="40"/>
      <c r="X744" s="41">
        <f t="shared" ref="X744:X807" si="40">X743+W744</f>
        <v>0</v>
      </c>
      <c r="Y744" s="61">
        <f t="shared" ref="Y744:Y807" si="41">IF(U745=0,0,DATEDIF(U744,U745,"d"))</f>
        <v>0</v>
      </c>
      <c r="Z744" s="54">
        <f t="shared" ref="Z744:Z807" si="42">IF(X744&lt;=0,0,INT(X744*Y744*$N$1/36500))</f>
        <v>0</v>
      </c>
      <c r="AA744" s="54">
        <f t="shared" ref="AA744:AA807" si="43">AA743+Z744</f>
        <v>0</v>
      </c>
      <c r="AB744" s="12"/>
      <c r="AC744" s="12"/>
      <c r="AD744" s="12"/>
      <c r="AE744" s="12"/>
      <c r="AF744" s="12"/>
    </row>
    <row r="745" spans="1:32" x14ac:dyDescent="0.2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37"/>
      <c r="U745" s="38"/>
      <c r="V745" s="39"/>
      <c r="W745" s="40"/>
      <c r="X745" s="41">
        <f t="shared" si="40"/>
        <v>0</v>
      </c>
      <c r="Y745" s="61">
        <f t="shared" si="41"/>
        <v>0</v>
      </c>
      <c r="Z745" s="54">
        <f t="shared" si="42"/>
        <v>0</v>
      </c>
      <c r="AA745" s="54">
        <f t="shared" si="43"/>
        <v>0</v>
      </c>
      <c r="AB745" s="12"/>
      <c r="AC745" s="12"/>
      <c r="AD745" s="12"/>
      <c r="AE745" s="12"/>
      <c r="AF745" s="12"/>
    </row>
    <row r="746" spans="1:32" x14ac:dyDescent="0.2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37"/>
      <c r="U746" s="38"/>
      <c r="V746" s="39"/>
      <c r="W746" s="40"/>
      <c r="X746" s="41">
        <f t="shared" si="40"/>
        <v>0</v>
      </c>
      <c r="Y746" s="61">
        <f t="shared" si="41"/>
        <v>0</v>
      </c>
      <c r="Z746" s="54">
        <f t="shared" si="42"/>
        <v>0</v>
      </c>
      <c r="AA746" s="54">
        <f t="shared" si="43"/>
        <v>0</v>
      </c>
      <c r="AB746" s="12"/>
      <c r="AC746" s="12"/>
      <c r="AD746" s="12"/>
      <c r="AE746" s="12"/>
      <c r="AF746" s="12"/>
    </row>
    <row r="747" spans="1:32" x14ac:dyDescent="0.2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37"/>
      <c r="U747" s="38"/>
      <c r="V747" s="39"/>
      <c r="W747" s="40"/>
      <c r="X747" s="41">
        <f t="shared" si="40"/>
        <v>0</v>
      </c>
      <c r="Y747" s="61">
        <f t="shared" si="41"/>
        <v>0</v>
      </c>
      <c r="Z747" s="54">
        <f t="shared" si="42"/>
        <v>0</v>
      </c>
      <c r="AA747" s="54">
        <f t="shared" si="43"/>
        <v>0</v>
      </c>
      <c r="AB747" s="12"/>
      <c r="AC747" s="12"/>
      <c r="AD747" s="12"/>
      <c r="AE747" s="12"/>
      <c r="AF747" s="12"/>
    </row>
    <row r="748" spans="1:32" x14ac:dyDescent="0.2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37"/>
      <c r="U748" s="38"/>
      <c r="V748" s="39"/>
      <c r="W748" s="40"/>
      <c r="X748" s="41">
        <f t="shared" si="40"/>
        <v>0</v>
      </c>
      <c r="Y748" s="61">
        <f t="shared" si="41"/>
        <v>0</v>
      </c>
      <c r="Z748" s="54">
        <f t="shared" si="42"/>
        <v>0</v>
      </c>
      <c r="AA748" s="54">
        <f t="shared" si="43"/>
        <v>0</v>
      </c>
      <c r="AB748" s="12"/>
      <c r="AC748" s="12"/>
      <c r="AD748" s="12"/>
      <c r="AE748" s="12"/>
      <c r="AF748" s="12"/>
    </row>
    <row r="749" spans="1:32" x14ac:dyDescent="0.2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37"/>
      <c r="U749" s="38"/>
      <c r="V749" s="39"/>
      <c r="W749" s="40"/>
      <c r="X749" s="41">
        <f t="shared" si="40"/>
        <v>0</v>
      </c>
      <c r="Y749" s="61">
        <f t="shared" si="41"/>
        <v>0</v>
      </c>
      <c r="Z749" s="54">
        <f t="shared" si="42"/>
        <v>0</v>
      </c>
      <c r="AA749" s="54">
        <f t="shared" si="43"/>
        <v>0</v>
      </c>
      <c r="AB749" s="12"/>
      <c r="AC749" s="12"/>
      <c r="AD749" s="12"/>
      <c r="AE749" s="12"/>
      <c r="AF749" s="12"/>
    </row>
    <row r="750" spans="1:32" x14ac:dyDescent="0.2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37"/>
      <c r="U750" s="38"/>
      <c r="V750" s="39"/>
      <c r="W750" s="40"/>
      <c r="X750" s="41">
        <f t="shared" si="40"/>
        <v>0</v>
      </c>
      <c r="Y750" s="61">
        <f t="shared" si="41"/>
        <v>0</v>
      </c>
      <c r="Z750" s="54">
        <f t="shared" si="42"/>
        <v>0</v>
      </c>
      <c r="AA750" s="54">
        <f t="shared" si="43"/>
        <v>0</v>
      </c>
      <c r="AB750" s="12"/>
      <c r="AC750" s="12"/>
      <c r="AD750" s="12"/>
      <c r="AE750" s="12"/>
      <c r="AF750" s="12"/>
    </row>
    <row r="751" spans="1:32" x14ac:dyDescent="0.2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37"/>
      <c r="U751" s="38"/>
      <c r="V751" s="39"/>
      <c r="W751" s="40"/>
      <c r="X751" s="41">
        <f t="shared" si="40"/>
        <v>0</v>
      </c>
      <c r="Y751" s="61">
        <f t="shared" si="41"/>
        <v>0</v>
      </c>
      <c r="Z751" s="54">
        <f t="shared" si="42"/>
        <v>0</v>
      </c>
      <c r="AA751" s="54">
        <f t="shared" si="43"/>
        <v>0</v>
      </c>
      <c r="AB751" s="12"/>
      <c r="AC751" s="12"/>
      <c r="AD751" s="12"/>
      <c r="AE751" s="12"/>
      <c r="AF751" s="12"/>
    </row>
    <row r="752" spans="1:32" x14ac:dyDescent="0.2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37"/>
      <c r="U752" s="38"/>
      <c r="V752" s="39"/>
      <c r="W752" s="40"/>
      <c r="X752" s="41">
        <f t="shared" si="40"/>
        <v>0</v>
      </c>
      <c r="Y752" s="61">
        <f t="shared" si="41"/>
        <v>0</v>
      </c>
      <c r="Z752" s="54">
        <f t="shared" si="42"/>
        <v>0</v>
      </c>
      <c r="AA752" s="54">
        <f t="shared" si="43"/>
        <v>0</v>
      </c>
      <c r="AB752" s="12"/>
      <c r="AC752" s="12"/>
      <c r="AD752" s="12"/>
      <c r="AE752" s="12"/>
      <c r="AF752" s="12"/>
    </row>
    <row r="753" spans="1:32" x14ac:dyDescent="0.2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37"/>
      <c r="U753" s="38"/>
      <c r="V753" s="39"/>
      <c r="W753" s="40"/>
      <c r="X753" s="41">
        <f t="shared" si="40"/>
        <v>0</v>
      </c>
      <c r="Y753" s="61">
        <f t="shared" si="41"/>
        <v>0</v>
      </c>
      <c r="Z753" s="54">
        <f t="shared" si="42"/>
        <v>0</v>
      </c>
      <c r="AA753" s="54">
        <f t="shared" si="43"/>
        <v>0</v>
      </c>
      <c r="AB753" s="12"/>
      <c r="AC753" s="12"/>
      <c r="AD753" s="12"/>
      <c r="AE753" s="12"/>
      <c r="AF753" s="12"/>
    </row>
    <row r="754" spans="1:32" x14ac:dyDescent="0.2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37"/>
      <c r="U754" s="38"/>
      <c r="V754" s="39"/>
      <c r="W754" s="40"/>
      <c r="X754" s="41">
        <f t="shared" si="40"/>
        <v>0</v>
      </c>
      <c r="Y754" s="61">
        <f t="shared" si="41"/>
        <v>0</v>
      </c>
      <c r="Z754" s="54">
        <f t="shared" si="42"/>
        <v>0</v>
      </c>
      <c r="AA754" s="54">
        <f t="shared" si="43"/>
        <v>0</v>
      </c>
      <c r="AB754" s="12"/>
      <c r="AC754" s="12"/>
      <c r="AD754" s="12"/>
      <c r="AE754" s="12"/>
      <c r="AF754" s="12"/>
    </row>
    <row r="755" spans="1:32" x14ac:dyDescent="0.2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37"/>
      <c r="U755" s="38"/>
      <c r="V755" s="39"/>
      <c r="W755" s="40"/>
      <c r="X755" s="41">
        <f t="shared" si="40"/>
        <v>0</v>
      </c>
      <c r="Y755" s="61">
        <f t="shared" si="41"/>
        <v>0</v>
      </c>
      <c r="Z755" s="54">
        <f t="shared" si="42"/>
        <v>0</v>
      </c>
      <c r="AA755" s="54">
        <f t="shared" si="43"/>
        <v>0</v>
      </c>
      <c r="AB755" s="12"/>
      <c r="AC755" s="12"/>
      <c r="AD755" s="12"/>
      <c r="AE755" s="12"/>
      <c r="AF755" s="12"/>
    </row>
    <row r="756" spans="1:32" x14ac:dyDescent="0.2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37"/>
      <c r="U756" s="38"/>
      <c r="V756" s="39"/>
      <c r="W756" s="40"/>
      <c r="X756" s="41">
        <f t="shared" si="40"/>
        <v>0</v>
      </c>
      <c r="Y756" s="61">
        <f t="shared" si="41"/>
        <v>0</v>
      </c>
      <c r="Z756" s="54">
        <f t="shared" si="42"/>
        <v>0</v>
      </c>
      <c r="AA756" s="54">
        <f t="shared" si="43"/>
        <v>0</v>
      </c>
      <c r="AB756" s="12"/>
      <c r="AC756" s="12"/>
      <c r="AD756" s="12"/>
      <c r="AE756" s="12"/>
      <c r="AF756" s="12"/>
    </row>
    <row r="757" spans="1:32" x14ac:dyDescent="0.2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37"/>
      <c r="U757" s="38"/>
      <c r="V757" s="39"/>
      <c r="W757" s="40"/>
      <c r="X757" s="41">
        <f t="shared" si="40"/>
        <v>0</v>
      </c>
      <c r="Y757" s="61">
        <f t="shared" si="41"/>
        <v>0</v>
      </c>
      <c r="Z757" s="54">
        <f t="shared" si="42"/>
        <v>0</v>
      </c>
      <c r="AA757" s="54">
        <f t="shared" si="43"/>
        <v>0</v>
      </c>
      <c r="AB757" s="12"/>
      <c r="AC757" s="12"/>
      <c r="AD757" s="12"/>
      <c r="AE757" s="12"/>
      <c r="AF757" s="12"/>
    </row>
    <row r="758" spans="1:32" x14ac:dyDescent="0.2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37"/>
      <c r="U758" s="38"/>
      <c r="V758" s="39"/>
      <c r="W758" s="40"/>
      <c r="X758" s="41">
        <f t="shared" si="40"/>
        <v>0</v>
      </c>
      <c r="Y758" s="61">
        <f t="shared" si="41"/>
        <v>0</v>
      </c>
      <c r="Z758" s="54">
        <f t="shared" si="42"/>
        <v>0</v>
      </c>
      <c r="AA758" s="54">
        <f t="shared" si="43"/>
        <v>0</v>
      </c>
      <c r="AB758" s="12"/>
      <c r="AC758" s="12"/>
      <c r="AD758" s="12"/>
      <c r="AE758" s="12"/>
      <c r="AF758" s="12"/>
    </row>
    <row r="759" spans="1:32" x14ac:dyDescent="0.2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37"/>
      <c r="U759" s="38"/>
      <c r="V759" s="39"/>
      <c r="W759" s="40"/>
      <c r="X759" s="41">
        <f t="shared" si="40"/>
        <v>0</v>
      </c>
      <c r="Y759" s="61">
        <f t="shared" si="41"/>
        <v>0</v>
      </c>
      <c r="Z759" s="54">
        <f t="shared" si="42"/>
        <v>0</v>
      </c>
      <c r="AA759" s="54">
        <f t="shared" si="43"/>
        <v>0</v>
      </c>
      <c r="AB759" s="12"/>
      <c r="AC759" s="12"/>
      <c r="AD759" s="12"/>
      <c r="AE759" s="12"/>
      <c r="AF759" s="12"/>
    </row>
    <row r="760" spans="1:32" x14ac:dyDescent="0.2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37"/>
      <c r="U760" s="38"/>
      <c r="V760" s="39"/>
      <c r="W760" s="40"/>
      <c r="X760" s="41">
        <f t="shared" si="40"/>
        <v>0</v>
      </c>
      <c r="Y760" s="61">
        <f t="shared" si="41"/>
        <v>0</v>
      </c>
      <c r="Z760" s="54">
        <f t="shared" si="42"/>
        <v>0</v>
      </c>
      <c r="AA760" s="54">
        <f t="shared" si="43"/>
        <v>0</v>
      </c>
      <c r="AB760" s="12"/>
      <c r="AC760" s="12"/>
      <c r="AD760" s="12"/>
      <c r="AE760" s="12"/>
      <c r="AF760" s="12"/>
    </row>
    <row r="761" spans="1:32" x14ac:dyDescent="0.2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37"/>
      <c r="U761" s="38"/>
      <c r="V761" s="39"/>
      <c r="W761" s="40"/>
      <c r="X761" s="41">
        <f t="shared" si="40"/>
        <v>0</v>
      </c>
      <c r="Y761" s="61">
        <f t="shared" si="41"/>
        <v>0</v>
      </c>
      <c r="Z761" s="54">
        <f t="shared" si="42"/>
        <v>0</v>
      </c>
      <c r="AA761" s="54">
        <f t="shared" si="43"/>
        <v>0</v>
      </c>
      <c r="AB761" s="12"/>
      <c r="AC761" s="12"/>
      <c r="AD761" s="12"/>
      <c r="AE761" s="12"/>
      <c r="AF761" s="12"/>
    </row>
    <row r="762" spans="1:32" x14ac:dyDescent="0.2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37"/>
      <c r="U762" s="38"/>
      <c r="V762" s="39"/>
      <c r="W762" s="40"/>
      <c r="X762" s="41">
        <f t="shared" si="40"/>
        <v>0</v>
      </c>
      <c r="Y762" s="61">
        <f t="shared" si="41"/>
        <v>0</v>
      </c>
      <c r="Z762" s="54">
        <f t="shared" si="42"/>
        <v>0</v>
      </c>
      <c r="AA762" s="54">
        <f t="shared" si="43"/>
        <v>0</v>
      </c>
      <c r="AB762" s="12"/>
      <c r="AC762" s="12"/>
      <c r="AD762" s="12"/>
      <c r="AE762" s="12"/>
      <c r="AF762" s="12"/>
    </row>
    <row r="763" spans="1:32" x14ac:dyDescent="0.2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37"/>
      <c r="U763" s="38"/>
      <c r="V763" s="39"/>
      <c r="W763" s="40"/>
      <c r="X763" s="41">
        <f t="shared" si="40"/>
        <v>0</v>
      </c>
      <c r="Y763" s="61">
        <f t="shared" si="41"/>
        <v>0</v>
      </c>
      <c r="Z763" s="54">
        <f t="shared" si="42"/>
        <v>0</v>
      </c>
      <c r="AA763" s="54">
        <f t="shared" si="43"/>
        <v>0</v>
      </c>
      <c r="AB763" s="12"/>
      <c r="AC763" s="12"/>
      <c r="AD763" s="12"/>
      <c r="AE763" s="12"/>
      <c r="AF763" s="12"/>
    </row>
    <row r="764" spans="1:32" x14ac:dyDescent="0.2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37"/>
      <c r="U764" s="38"/>
      <c r="V764" s="39"/>
      <c r="W764" s="40"/>
      <c r="X764" s="41">
        <f t="shared" si="40"/>
        <v>0</v>
      </c>
      <c r="Y764" s="61">
        <f t="shared" si="41"/>
        <v>0</v>
      </c>
      <c r="Z764" s="54">
        <f t="shared" si="42"/>
        <v>0</v>
      </c>
      <c r="AA764" s="54">
        <f t="shared" si="43"/>
        <v>0</v>
      </c>
      <c r="AB764" s="12"/>
      <c r="AC764" s="12"/>
      <c r="AD764" s="12"/>
      <c r="AE764" s="12"/>
      <c r="AF764" s="12"/>
    </row>
    <row r="765" spans="1:32" x14ac:dyDescent="0.2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37"/>
      <c r="U765" s="38"/>
      <c r="V765" s="39"/>
      <c r="W765" s="40"/>
      <c r="X765" s="41">
        <f t="shared" si="40"/>
        <v>0</v>
      </c>
      <c r="Y765" s="61">
        <f t="shared" si="41"/>
        <v>0</v>
      </c>
      <c r="Z765" s="54">
        <f t="shared" si="42"/>
        <v>0</v>
      </c>
      <c r="AA765" s="54">
        <f t="shared" si="43"/>
        <v>0</v>
      </c>
      <c r="AB765" s="12"/>
      <c r="AC765" s="12"/>
      <c r="AD765" s="12"/>
      <c r="AE765" s="12"/>
      <c r="AF765" s="12"/>
    </row>
    <row r="766" spans="1:32" x14ac:dyDescent="0.2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37"/>
      <c r="U766" s="38"/>
      <c r="V766" s="39"/>
      <c r="W766" s="40"/>
      <c r="X766" s="41">
        <f t="shared" si="40"/>
        <v>0</v>
      </c>
      <c r="Y766" s="61">
        <f t="shared" si="41"/>
        <v>0</v>
      </c>
      <c r="Z766" s="54">
        <f t="shared" si="42"/>
        <v>0</v>
      </c>
      <c r="AA766" s="54">
        <f t="shared" si="43"/>
        <v>0</v>
      </c>
      <c r="AB766" s="12"/>
      <c r="AC766" s="12"/>
      <c r="AD766" s="12"/>
      <c r="AE766" s="12"/>
      <c r="AF766" s="12"/>
    </row>
    <row r="767" spans="1:32" x14ac:dyDescent="0.2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37"/>
      <c r="U767" s="38"/>
      <c r="V767" s="39"/>
      <c r="W767" s="40"/>
      <c r="X767" s="41">
        <f t="shared" si="40"/>
        <v>0</v>
      </c>
      <c r="Y767" s="61">
        <f t="shared" si="41"/>
        <v>0</v>
      </c>
      <c r="Z767" s="54">
        <f t="shared" si="42"/>
        <v>0</v>
      </c>
      <c r="AA767" s="54">
        <f t="shared" si="43"/>
        <v>0</v>
      </c>
      <c r="AB767" s="12"/>
      <c r="AC767" s="12"/>
      <c r="AD767" s="12"/>
      <c r="AE767" s="12"/>
      <c r="AF767" s="12"/>
    </row>
    <row r="768" spans="1:32" x14ac:dyDescent="0.2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37"/>
      <c r="U768" s="38"/>
      <c r="V768" s="39"/>
      <c r="W768" s="40"/>
      <c r="X768" s="41">
        <f t="shared" si="40"/>
        <v>0</v>
      </c>
      <c r="Y768" s="61">
        <f t="shared" si="41"/>
        <v>0</v>
      </c>
      <c r="Z768" s="54">
        <f t="shared" si="42"/>
        <v>0</v>
      </c>
      <c r="AA768" s="54">
        <f t="shared" si="43"/>
        <v>0</v>
      </c>
      <c r="AB768" s="12"/>
      <c r="AC768" s="12"/>
      <c r="AD768" s="12"/>
      <c r="AE768" s="12"/>
      <c r="AF768" s="12"/>
    </row>
    <row r="769" spans="1:32" x14ac:dyDescent="0.2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37"/>
      <c r="U769" s="38"/>
      <c r="V769" s="39"/>
      <c r="W769" s="40"/>
      <c r="X769" s="41">
        <f t="shared" si="40"/>
        <v>0</v>
      </c>
      <c r="Y769" s="61">
        <f t="shared" si="41"/>
        <v>0</v>
      </c>
      <c r="Z769" s="54">
        <f t="shared" si="42"/>
        <v>0</v>
      </c>
      <c r="AA769" s="54">
        <f t="shared" si="43"/>
        <v>0</v>
      </c>
      <c r="AB769" s="12"/>
      <c r="AC769" s="12"/>
      <c r="AD769" s="12"/>
      <c r="AE769" s="12"/>
      <c r="AF769" s="12"/>
    </row>
    <row r="770" spans="1:32" x14ac:dyDescent="0.2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37"/>
      <c r="U770" s="38"/>
      <c r="V770" s="39"/>
      <c r="W770" s="40"/>
      <c r="X770" s="41">
        <f t="shared" si="40"/>
        <v>0</v>
      </c>
      <c r="Y770" s="61">
        <f t="shared" si="41"/>
        <v>0</v>
      </c>
      <c r="Z770" s="54">
        <f t="shared" si="42"/>
        <v>0</v>
      </c>
      <c r="AA770" s="54">
        <f t="shared" si="43"/>
        <v>0</v>
      </c>
      <c r="AB770" s="12"/>
      <c r="AC770" s="12"/>
      <c r="AD770" s="12"/>
      <c r="AE770" s="12"/>
      <c r="AF770" s="12"/>
    </row>
    <row r="771" spans="1:32" x14ac:dyDescent="0.2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37"/>
      <c r="U771" s="38"/>
      <c r="V771" s="39"/>
      <c r="W771" s="40"/>
      <c r="X771" s="41">
        <f t="shared" si="40"/>
        <v>0</v>
      </c>
      <c r="Y771" s="61">
        <f t="shared" si="41"/>
        <v>0</v>
      </c>
      <c r="Z771" s="54">
        <f t="shared" si="42"/>
        <v>0</v>
      </c>
      <c r="AA771" s="54">
        <f t="shared" si="43"/>
        <v>0</v>
      </c>
      <c r="AB771" s="12"/>
      <c r="AC771" s="12"/>
      <c r="AD771" s="12"/>
      <c r="AE771" s="12"/>
      <c r="AF771" s="12"/>
    </row>
    <row r="772" spans="1:32" x14ac:dyDescent="0.2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37"/>
      <c r="U772" s="38"/>
      <c r="V772" s="39"/>
      <c r="W772" s="40"/>
      <c r="X772" s="41">
        <f t="shared" si="40"/>
        <v>0</v>
      </c>
      <c r="Y772" s="61">
        <f t="shared" si="41"/>
        <v>0</v>
      </c>
      <c r="Z772" s="54">
        <f t="shared" si="42"/>
        <v>0</v>
      </c>
      <c r="AA772" s="54">
        <f t="shared" si="43"/>
        <v>0</v>
      </c>
      <c r="AB772" s="12"/>
      <c r="AC772" s="12"/>
      <c r="AD772" s="12"/>
      <c r="AE772" s="12"/>
      <c r="AF772" s="12"/>
    </row>
    <row r="773" spans="1:32" x14ac:dyDescent="0.2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37"/>
      <c r="U773" s="38"/>
      <c r="V773" s="39"/>
      <c r="W773" s="40"/>
      <c r="X773" s="41">
        <f t="shared" si="40"/>
        <v>0</v>
      </c>
      <c r="Y773" s="61">
        <f t="shared" si="41"/>
        <v>0</v>
      </c>
      <c r="Z773" s="54">
        <f t="shared" si="42"/>
        <v>0</v>
      </c>
      <c r="AA773" s="54">
        <f t="shared" si="43"/>
        <v>0</v>
      </c>
      <c r="AB773" s="12"/>
      <c r="AC773" s="12"/>
      <c r="AD773" s="12"/>
      <c r="AE773" s="12"/>
      <c r="AF773" s="12"/>
    </row>
    <row r="774" spans="1:32" x14ac:dyDescent="0.2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37"/>
      <c r="U774" s="38"/>
      <c r="V774" s="39"/>
      <c r="W774" s="40"/>
      <c r="X774" s="41">
        <f t="shared" si="40"/>
        <v>0</v>
      </c>
      <c r="Y774" s="61">
        <f t="shared" si="41"/>
        <v>0</v>
      </c>
      <c r="Z774" s="54">
        <f t="shared" si="42"/>
        <v>0</v>
      </c>
      <c r="AA774" s="54">
        <f t="shared" si="43"/>
        <v>0</v>
      </c>
      <c r="AB774" s="12"/>
      <c r="AC774" s="12"/>
      <c r="AD774" s="12"/>
      <c r="AE774" s="12"/>
      <c r="AF774" s="12"/>
    </row>
    <row r="775" spans="1:32" x14ac:dyDescent="0.2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37"/>
      <c r="U775" s="38"/>
      <c r="V775" s="39"/>
      <c r="W775" s="40"/>
      <c r="X775" s="41">
        <f t="shared" si="40"/>
        <v>0</v>
      </c>
      <c r="Y775" s="61">
        <f t="shared" si="41"/>
        <v>0</v>
      </c>
      <c r="Z775" s="54">
        <f t="shared" si="42"/>
        <v>0</v>
      </c>
      <c r="AA775" s="54">
        <f t="shared" si="43"/>
        <v>0</v>
      </c>
      <c r="AB775" s="12"/>
      <c r="AC775" s="12"/>
      <c r="AD775" s="12"/>
      <c r="AE775" s="12"/>
      <c r="AF775" s="12"/>
    </row>
    <row r="776" spans="1:32" x14ac:dyDescent="0.2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37"/>
      <c r="U776" s="38"/>
      <c r="V776" s="39"/>
      <c r="W776" s="40"/>
      <c r="X776" s="41">
        <f t="shared" si="40"/>
        <v>0</v>
      </c>
      <c r="Y776" s="61">
        <f t="shared" si="41"/>
        <v>0</v>
      </c>
      <c r="Z776" s="54">
        <f t="shared" si="42"/>
        <v>0</v>
      </c>
      <c r="AA776" s="54">
        <f t="shared" si="43"/>
        <v>0</v>
      </c>
      <c r="AB776" s="12"/>
      <c r="AC776" s="12"/>
      <c r="AD776" s="12"/>
      <c r="AE776" s="12"/>
      <c r="AF776" s="12"/>
    </row>
    <row r="777" spans="1:32" x14ac:dyDescent="0.2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37"/>
      <c r="U777" s="38"/>
      <c r="V777" s="39"/>
      <c r="W777" s="40"/>
      <c r="X777" s="41">
        <f t="shared" si="40"/>
        <v>0</v>
      </c>
      <c r="Y777" s="61">
        <f t="shared" si="41"/>
        <v>0</v>
      </c>
      <c r="Z777" s="54">
        <f t="shared" si="42"/>
        <v>0</v>
      </c>
      <c r="AA777" s="54">
        <f t="shared" si="43"/>
        <v>0</v>
      </c>
      <c r="AB777" s="12"/>
      <c r="AC777" s="12"/>
      <c r="AD777" s="12"/>
      <c r="AE777" s="12"/>
      <c r="AF777" s="12"/>
    </row>
    <row r="778" spans="1:32" x14ac:dyDescent="0.2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37"/>
      <c r="U778" s="38"/>
      <c r="V778" s="39"/>
      <c r="W778" s="40"/>
      <c r="X778" s="41">
        <f t="shared" si="40"/>
        <v>0</v>
      </c>
      <c r="Y778" s="61">
        <f t="shared" si="41"/>
        <v>0</v>
      </c>
      <c r="Z778" s="54">
        <f t="shared" si="42"/>
        <v>0</v>
      </c>
      <c r="AA778" s="54">
        <f t="shared" si="43"/>
        <v>0</v>
      </c>
      <c r="AB778" s="12"/>
      <c r="AC778" s="12"/>
      <c r="AD778" s="12"/>
      <c r="AE778" s="12"/>
      <c r="AF778" s="12"/>
    </row>
    <row r="779" spans="1:32" x14ac:dyDescent="0.2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37"/>
      <c r="U779" s="38"/>
      <c r="V779" s="39"/>
      <c r="W779" s="40"/>
      <c r="X779" s="41">
        <f t="shared" si="40"/>
        <v>0</v>
      </c>
      <c r="Y779" s="61">
        <f t="shared" si="41"/>
        <v>0</v>
      </c>
      <c r="Z779" s="54">
        <f t="shared" si="42"/>
        <v>0</v>
      </c>
      <c r="AA779" s="54">
        <f t="shared" si="43"/>
        <v>0</v>
      </c>
      <c r="AB779" s="12"/>
      <c r="AC779" s="12"/>
      <c r="AD779" s="12"/>
      <c r="AE779" s="12"/>
      <c r="AF779" s="12"/>
    </row>
    <row r="780" spans="1:32" x14ac:dyDescent="0.2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37"/>
      <c r="U780" s="38"/>
      <c r="V780" s="39"/>
      <c r="W780" s="40"/>
      <c r="X780" s="41">
        <f t="shared" si="40"/>
        <v>0</v>
      </c>
      <c r="Y780" s="61">
        <f t="shared" si="41"/>
        <v>0</v>
      </c>
      <c r="Z780" s="54">
        <f t="shared" si="42"/>
        <v>0</v>
      </c>
      <c r="AA780" s="54">
        <f t="shared" si="43"/>
        <v>0</v>
      </c>
      <c r="AB780" s="12"/>
      <c r="AC780" s="12"/>
      <c r="AD780" s="12"/>
      <c r="AE780" s="12"/>
      <c r="AF780" s="12"/>
    </row>
    <row r="781" spans="1:32" x14ac:dyDescent="0.2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37"/>
      <c r="U781" s="38"/>
      <c r="V781" s="39"/>
      <c r="W781" s="40"/>
      <c r="X781" s="41">
        <f t="shared" si="40"/>
        <v>0</v>
      </c>
      <c r="Y781" s="61">
        <f t="shared" si="41"/>
        <v>0</v>
      </c>
      <c r="Z781" s="54">
        <f t="shared" si="42"/>
        <v>0</v>
      </c>
      <c r="AA781" s="54">
        <f t="shared" si="43"/>
        <v>0</v>
      </c>
      <c r="AB781" s="12"/>
      <c r="AC781" s="12"/>
      <c r="AD781" s="12"/>
      <c r="AE781" s="12"/>
      <c r="AF781" s="12"/>
    </row>
    <row r="782" spans="1:32" x14ac:dyDescent="0.2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37"/>
      <c r="U782" s="38"/>
      <c r="V782" s="39"/>
      <c r="W782" s="40"/>
      <c r="X782" s="41">
        <f t="shared" si="40"/>
        <v>0</v>
      </c>
      <c r="Y782" s="61">
        <f t="shared" si="41"/>
        <v>0</v>
      </c>
      <c r="Z782" s="54">
        <f t="shared" si="42"/>
        <v>0</v>
      </c>
      <c r="AA782" s="54">
        <f t="shared" si="43"/>
        <v>0</v>
      </c>
      <c r="AB782" s="12"/>
      <c r="AC782" s="12"/>
      <c r="AD782" s="12"/>
      <c r="AE782" s="12"/>
      <c r="AF782" s="12"/>
    </row>
    <row r="783" spans="1:32" x14ac:dyDescent="0.2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37"/>
      <c r="U783" s="38"/>
      <c r="V783" s="39"/>
      <c r="W783" s="40"/>
      <c r="X783" s="41">
        <f t="shared" si="40"/>
        <v>0</v>
      </c>
      <c r="Y783" s="61">
        <f t="shared" si="41"/>
        <v>0</v>
      </c>
      <c r="Z783" s="54">
        <f t="shared" si="42"/>
        <v>0</v>
      </c>
      <c r="AA783" s="54">
        <f t="shared" si="43"/>
        <v>0</v>
      </c>
      <c r="AB783" s="12"/>
      <c r="AC783" s="12"/>
      <c r="AD783" s="12"/>
      <c r="AE783" s="12"/>
      <c r="AF783" s="12"/>
    </row>
    <row r="784" spans="1:32" x14ac:dyDescent="0.2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37"/>
      <c r="U784" s="38"/>
      <c r="V784" s="39"/>
      <c r="W784" s="40"/>
      <c r="X784" s="41">
        <f t="shared" si="40"/>
        <v>0</v>
      </c>
      <c r="Y784" s="61">
        <f t="shared" si="41"/>
        <v>0</v>
      </c>
      <c r="Z784" s="54">
        <f t="shared" si="42"/>
        <v>0</v>
      </c>
      <c r="AA784" s="54">
        <f t="shared" si="43"/>
        <v>0</v>
      </c>
      <c r="AB784" s="12"/>
      <c r="AC784" s="12"/>
      <c r="AD784" s="12"/>
      <c r="AE784" s="12"/>
      <c r="AF784" s="12"/>
    </row>
    <row r="785" spans="1:32" x14ac:dyDescent="0.2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37"/>
      <c r="U785" s="38"/>
      <c r="V785" s="39"/>
      <c r="W785" s="40"/>
      <c r="X785" s="41">
        <f t="shared" si="40"/>
        <v>0</v>
      </c>
      <c r="Y785" s="61">
        <f t="shared" si="41"/>
        <v>0</v>
      </c>
      <c r="Z785" s="54">
        <f t="shared" si="42"/>
        <v>0</v>
      </c>
      <c r="AA785" s="54">
        <f t="shared" si="43"/>
        <v>0</v>
      </c>
      <c r="AB785" s="12"/>
      <c r="AC785" s="12"/>
      <c r="AD785" s="12"/>
      <c r="AE785" s="12"/>
      <c r="AF785" s="12"/>
    </row>
    <row r="786" spans="1:32" x14ac:dyDescent="0.2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37"/>
      <c r="U786" s="38"/>
      <c r="V786" s="39"/>
      <c r="W786" s="40"/>
      <c r="X786" s="41">
        <f t="shared" si="40"/>
        <v>0</v>
      </c>
      <c r="Y786" s="61">
        <f t="shared" si="41"/>
        <v>0</v>
      </c>
      <c r="Z786" s="54">
        <f t="shared" si="42"/>
        <v>0</v>
      </c>
      <c r="AA786" s="54">
        <f t="shared" si="43"/>
        <v>0</v>
      </c>
      <c r="AB786" s="12"/>
      <c r="AC786" s="12"/>
      <c r="AD786" s="12"/>
      <c r="AE786" s="12"/>
      <c r="AF786" s="12"/>
    </row>
    <row r="787" spans="1:32" x14ac:dyDescent="0.2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37"/>
      <c r="U787" s="38"/>
      <c r="V787" s="39"/>
      <c r="W787" s="40"/>
      <c r="X787" s="41">
        <f t="shared" si="40"/>
        <v>0</v>
      </c>
      <c r="Y787" s="61">
        <f t="shared" si="41"/>
        <v>0</v>
      </c>
      <c r="Z787" s="54">
        <f t="shared" si="42"/>
        <v>0</v>
      </c>
      <c r="AA787" s="54">
        <f t="shared" si="43"/>
        <v>0</v>
      </c>
      <c r="AB787" s="12"/>
      <c r="AC787" s="12"/>
      <c r="AD787" s="12"/>
      <c r="AE787" s="12"/>
      <c r="AF787" s="12"/>
    </row>
    <row r="788" spans="1:32" x14ac:dyDescent="0.2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37"/>
      <c r="U788" s="38"/>
      <c r="V788" s="39"/>
      <c r="W788" s="40"/>
      <c r="X788" s="41">
        <f t="shared" si="40"/>
        <v>0</v>
      </c>
      <c r="Y788" s="61">
        <f t="shared" si="41"/>
        <v>0</v>
      </c>
      <c r="Z788" s="54">
        <f t="shared" si="42"/>
        <v>0</v>
      </c>
      <c r="AA788" s="54">
        <f t="shared" si="43"/>
        <v>0</v>
      </c>
      <c r="AB788" s="12"/>
      <c r="AC788" s="12"/>
      <c r="AD788" s="12"/>
      <c r="AE788" s="12"/>
      <c r="AF788" s="12"/>
    </row>
    <row r="789" spans="1:32" x14ac:dyDescent="0.2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37"/>
      <c r="U789" s="38"/>
      <c r="V789" s="39"/>
      <c r="W789" s="40"/>
      <c r="X789" s="41">
        <f t="shared" si="40"/>
        <v>0</v>
      </c>
      <c r="Y789" s="61">
        <f t="shared" si="41"/>
        <v>0</v>
      </c>
      <c r="Z789" s="54">
        <f t="shared" si="42"/>
        <v>0</v>
      </c>
      <c r="AA789" s="54">
        <f t="shared" si="43"/>
        <v>0</v>
      </c>
      <c r="AB789" s="12"/>
      <c r="AC789" s="12"/>
      <c r="AD789" s="12"/>
      <c r="AE789" s="12"/>
      <c r="AF789" s="12"/>
    </row>
    <row r="790" spans="1:32" x14ac:dyDescent="0.2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37"/>
      <c r="U790" s="38"/>
      <c r="V790" s="39"/>
      <c r="W790" s="40"/>
      <c r="X790" s="41">
        <f t="shared" si="40"/>
        <v>0</v>
      </c>
      <c r="Y790" s="61">
        <f t="shared" si="41"/>
        <v>0</v>
      </c>
      <c r="Z790" s="54">
        <f t="shared" si="42"/>
        <v>0</v>
      </c>
      <c r="AA790" s="54">
        <f t="shared" si="43"/>
        <v>0</v>
      </c>
      <c r="AB790" s="12"/>
      <c r="AC790" s="12"/>
      <c r="AD790" s="12"/>
      <c r="AE790" s="12"/>
      <c r="AF790" s="12"/>
    </row>
    <row r="791" spans="1:32" x14ac:dyDescent="0.2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37"/>
      <c r="U791" s="38"/>
      <c r="V791" s="39"/>
      <c r="W791" s="40"/>
      <c r="X791" s="41">
        <f t="shared" si="40"/>
        <v>0</v>
      </c>
      <c r="Y791" s="61">
        <f t="shared" si="41"/>
        <v>0</v>
      </c>
      <c r="Z791" s="54">
        <f t="shared" si="42"/>
        <v>0</v>
      </c>
      <c r="AA791" s="54">
        <f t="shared" si="43"/>
        <v>0</v>
      </c>
      <c r="AB791" s="12"/>
      <c r="AC791" s="12"/>
      <c r="AD791" s="12"/>
      <c r="AE791" s="12"/>
      <c r="AF791" s="12"/>
    </row>
    <row r="792" spans="1:32" x14ac:dyDescent="0.2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37"/>
      <c r="U792" s="38"/>
      <c r="V792" s="39"/>
      <c r="W792" s="40"/>
      <c r="X792" s="41">
        <f t="shared" si="40"/>
        <v>0</v>
      </c>
      <c r="Y792" s="61">
        <f t="shared" si="41"/>
        <v>0</v>
      </c>
      <c r="Z792" s="54">
        <f t="shared" si="42"/>
        <v>0</v>
      </c>
      <c r="AA792" s="54">
        <f t="shared" si="43"/>
        <v>0</v>
      </c>
      <c r="AB792" s="12"/>
      <c r="AC792" s="12"/>
      <c r="AD792" s="12"/>
      <c r="AE792" s="12"/>
      <c r="AF792" s="12"/>
    </row>
    <row r="793" spans="1:32" x14ac:dyDescent="0.2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37"/>
      <c r="U793" s="38"/>
      <c r="V793" s="39"/>
      <c r="W793" s="40"/>
      <c r="X793" s="41">
        <f t="shared" si="40"/>
        <v>0</v>
      </c>
      <c r="Y793" s="61">
        <f t="shared" si="41"/>
        <v>0</v>
      </c>
      <c r="Z793" s="54">
        <f t="shared" si="42"/>
        <v>0</v>
      </c>
      <c r="AA793" s="54">
        <f t="shared" si="43"/>
        <v>0</v>
      </c>
      <c r="AB793" s="12"/>
      <c r="AC793" s="12"/>
      <c r="AD793" s="12"/>
      <c r="AE793" s="12"/>
      <c r="AF793" s="12"/>
    </row>
    <row r="794" spans="1:32" x14ac:dyDescent="0.2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37"/>
      <c r="U794" s="38"/>
      <c r="V794" s="39"/>
      <c r="W794" s="40"/>
      <c r="X794" s="41">
        <f t="shared" si="40"/>
        <v>0</v>
      </c>
      <c r="Y794" s="61">
        <f t="shared" si="41"/>
        <v>0</v>
      </c>
      <c r="Z794" s="54">
        <f t="shared" si="42"/>
        <v>0</v>
      </c>
      <c r="AA794" s="54">
        <f t="shared" si="43"/>
        <v>0</v>
      </c>
      <c r="AB794" s="12"/>
      <c r="AC794" s="12"/>
      <c r="AD794" s="12"/>
      <c r="AE794" s="12"/>
      <c r="AF794" s="12"/>
    </row>
    <row r="795" spans="1:32" x14ac:dyDescent="0.2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37"/>
      <c r="U795" s="38"/>
      <c r="V795" s="39"/>
      <c r="W795" s="40"/>
      <c r="X795" s="41">
        <f t="shared" si="40"/>
        <v>0</v>
      </c>
      <c r="Y795" s="61">
        <f t="shared" si="41"/>
        <v>0</v>
      </c>
      <c r="Z795" s="54">
        <f t="shared" si="42"/>
        <v>0</v>
      </c>
      <c r="AA795" s="54">
        <f t="shared" si="43"/>
        <v>0</v>
      </c>
      <c r="AB795" s="12"/>
      <c r="AC795" s="12"/>
      <c r="AD795" s="12"/>
      <c r="AE795" s="12"/>
      <c r="AF795" s="12"/>
    </row>
    <row r="796" spans="1:32" x14ac:dyDescent="0.2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37"/>
      <c r="U796" s="38"/>
      <c r="V796" s="39"/>
      <c r="W796" s="40"/>
      <c r="X796" s="41">
        <f t="shared" si="40"/>
        <v>0</v>
      </c>
      <c r="Y796" s="61">
        <f t="shared" si="41"/>
        <v>0</v>
      </c>
      <c r="Z796" s="54">
        <f t="shared" si="42"/>
        <v>0</v>
      </c>
      <c r="AA796" s="54">
        <f t="shared" si="43"/>
        <v>0</v>
      </c>
      <c r="AB796" s="12"/>
      <c r="AC796" s="12"/>
      <c r="AD796" s="12"/>
      <c r="AE796" s="12"/>
      <c r="AF796" s="12"/>
    </row>
    <row r="797" spans="1:32" x14ac:dyDescent="0.2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37"/>
      <c r="U797" s="38"/>
      <c r="V797" s="39"/>
      <c r="W797" s="40"/>
      <c r="X797" s="41">
        <f t="shared" si="40"/>
        <v>0</v>
      </c>
      <c r="Y797" s="61">
        <f t="shared" si="41"/>
        <v>0</v>
      </c>
      <c r="Z797" s="54">
        <f t="shared" si="42"/>
        <v>0</v>
      </c>
      <c r="AA797" s="54">
        <f t="shared" si="43"/>
        <v>0</v>
      </c>
      <c r="AB797" s="12"/>
      <c r="AC797" s="12"/>
      <c r="AD797" s="12"/>
      <c r="AE797" s="12"/>
      <c r="AF797" s="12"/>
    </row>
    <row r="798" spans="1:32" x14ac:dyDescent="0.2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37"/>
      <c r="U798" s="38"/>
      <c r="V798" s="39"/>
      <c r="W798" s="40"/>
      <c r="X798" s="41">
        <f t="shared" si="40"/>
        <v>0</v>
      </c>
      <c r="Y798" s="61">
        <f t="shared" si="41"/>
        <v>0</v>
      </c>
      <c r="Z798" s="54">
        <f t="shared" si="42"/>
        <v>0</v>
      </c>
      <c r="AA798" s="54">
        <f t="shared" si="43"/>
        <v>0</v>
      </c>
      <c r="AB798" s="12"/>
      <c r="AC798" s="12"/>
      <c r="AD798" s="12"/>
      <c r="AE798" s="12"/>
      <c r="AF798" s="12"/>
    </row>
    <row r="799" spans="1:32" x14ac:dyDescent="0.2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37"/>
      <c r="U799" s="38"/>
      <c r="V799" s="39"/>
      <c r="W799" s="40"/>
      <c r="X799" s="41">
        <f t="shared" si="40"/>
        <v>0</v>
      </c>
      <c r="Y799" s="61">
        <f t="shared" si="41"/>
        <v>0</v>
      </c>
      <c r="Z799" s="54">
        <f t="shared" si="42"/>
        <v>0</v>
      </c>
      <c r="AA799" s="54">
        <f t="shared" si="43"/>
        <v>0</v>
      </c>
      <c r="AB799" s="12"/>
      <c r="AC799" s="12"/>
      <c r="AD799" s="12"/>
      <c r="AE799" s="12"/>
      <c r="AF799" s="12"/>
    </row>
    <row r="800" spans="1:32" x14ac:dyDescent="0.2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37"/>
      <c r="U800" s="38"/>
      <c r="V800" s="39"/>
      <c r="W800" s="40"/>
      <c r="X800" s="41">
        <f t="shared" si="40"/>
        <v>0</v>
      </c>
      <c r="Y800" s="61">
        <f t="shared" si="41"/>
        <v>0</v>
      </c>
      <c r="Z800" s="54">
        <f t="shared" si="42"/>
        <v>0</v>
      </c>
      <c r="AA800" s="54">
        <f t="shared" si="43"/>
        <v>0</v>
      </c>
      <c r="AB800" s="12"/>
      <c r="AC800" s="12"/>
      <c r="AD800" s="12"/>
      <c r="AE800" s="12"/>
      <c r="AF800" s="12"/>
    </row>
    <row r="801" spans="1:32" x14ac:dyDescent="0.2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37"/>
      <c r="U801" s="38"/>
      <c r="V801" s="39"/>
      <c r="W801" s="40"/>
      <c r="X801" s="41">
        <f t="shared" si="40"/>
        <v>0</v>
      </c>
      <c r="Y801" s="61">
        <f t="shared" si="41"/>
        <v>0</v>
      </c>
      <c r="Z801" s="54">
        <f t="shared" si="42"/>
        <v>0</v>
      </c>
      <c r="AA801" s="54">
        <f t="shared" si="43"/>
        <v>0</v>
      </c>
      <c r="AB801" s="12"/>
      <c r="AC801" s="12"/>
      <c r="AD801" s="12"/>
      <c r="AE801" s="12"/>
      <c r="AF801" s="12"/>
    </row>
    <row r="802" spans="1:32" x14ac:dyDescent="0.2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37"/>
      <c r="U802" s="38"/>
      <c r="V802" s="39"/>
      <c r="W802" s="40"/>
      <c r="X802" s="41">
        <f t="shared" si="40"/>
        <v>0</v>
      </c>
      <c r="Y802" s="61">
        <f t="shared" si="41"/>
        <v>0</v>
      </c>
      <c r="Z802" s="54">
        <f t="shared" si="42"/>
        <v>0</v>
      </c>
      <c r="AA802" s="54">
        <f t="shared" si="43"/>
        <v>0</v>
      </c>
      <c r="AB802" s="12"/>
      <c r="AC802" s="12"/>
      <c r="AD802" s="12"/>
      <c r="AE802" s="12"/>
      <c r="AF802" s="12"/>
    </row>
    <row r="803" spans="1:32" x14ac:dyDescent="0.2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37"/>
      <c r="U803" s="38"/>
      <c r="V803" s="39"/>
      <c r="W803" s="40"/>
      <c r="X803" s="41">
        <f t="shared" si="40"/>
        <v>0</v>
      </c>
      <c r="Y803" s="61">
        <f t="shared" si="41"/>
        <v>0</v>
      </c>
      <c r="Z803" s="54">
        <f t="shared" si="42"/>
        <v>0</v>
      </c>
      <c r="AA803" s="54">
        <f t="shared" si="43"/>
        <v>0</v>
      </c>
      <c r="AB803" s="12"/>
      <c r="AC803" s="12"/>
      <c r="AD803" s="12"/>
      <c r="AE803" s="12"/>
      <c r="AF803" s="12"/>
    </row>
    <row r="804" spans="1:32" x14ac:dyDescent="0.2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37"/>
      <c r="U804" s="38"/>
      <c r="V804" s="39"/>
      <c r="W804" s="40"/>
      <c r="X804" s="41">
        <f t="shared" si="40"/>
        <v>0</v>
      </c>
      <c r="Y804" s="61">
        <f t="shared" si="41"/>
        <v>0</v>
      </c>
      <c r="Z804" s="54">
        <f t="shared" si="42"/>
        <v>0</v>
      </c>
      <c r="AA804" s="54">
        <f t="shared" si="43"/>
        <v>0</v>
      </c>
      <c r="AB804" s="12"/>
      <c r="AC804" s="12"/>
      <c r="AD804" s="12"/>
      <c r="AE804" s="12"/>
      <c r="AF804" s="12"/>
    </row>
    <row r="805" spans="1:32" x14ac:dyDescent="0.2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37"/>
      <c r="U805" s="38"/>
      <c r="V805" s="39"/>
      <c r="W805" s="40"/>
      <c r="X805" s="41">
        <f t="shared" si="40"/>
        <v>0</v>
      </c>
      <c r="Y805" s="61">
        <f t="shared" si="41"/>
        <v>0</v>
      </c>
      <c r="Z805" s="54">
        <f t="shared" si="42"/>
        <v>0</v>
      </c>
      <c r="AA805" s="54">
        <f t="shared" si="43"/>
        <v>0</v>
      </c>
      <c r="AB805" s="12"/>
      <c r="AC805" s="12"/>
      <c r="AD805" s="12"/>
      <c r="AE805" s="12"/>
      <c r="AF805" s="12"/>
    </row>
    <row r="806" spans="1:32" x14ac:dyDescent="0.2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37"/>
      <c r="U806" s="38"/>
      <c r="V806" s="39"/>
      <c r="W806" s="40"/>
      <c r="X806" s="41">
        <f t="shared" si="40"/>
        <v>0</v>
      </c>
      <c r="Y806" s="61">
        <f t="shared" si="41"/>
        <v>0</v>
      </c>
      <c r="Z806" s="54">
        <f t="shared" si="42"/>
        <v>0</v>
      </c>
      <c r="AA806" s="54">
        <f t="shared" si="43"/>
        <v>0</v>
      </c>
      <c r="AB806" s="12"/>
      <c r="AC806" s="12"/>
      <c r="AD806" s="12"/>
      <c r="AE806" s="12"/>
      <c r="AF806" s="12"/>
    </row>
    <row r="807" spans="1:32" x14ac:dyDescent="0.2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37"/>
      <c r="U807" s="38"/>
      <c r="V807" s="39"/>
      <c r="W807" s="40"/>
      <c r="X807" s="41">
        <f t="shared" si="40"/>
        <v>0</v>
      </c>
      <c r="Y807" s="61">
        <f t="shared" si="41"/>
        <v>0</v>
      </c>
      <c r="Z807" s="54">
        <f t="shared" si="42"/>
        <v>0</v>
      </c>
      <c r="AA807" s="54">
        <f t="shared" si="43"/>
        <v>0</v>
      </c>
      <c r="AB807" s="12"/>
      <c r="AC807" s="12"/>
      <c r="AD807" s="12"/>
      <c r="AE807" s="12"/>
      <c r="AF807" s="12"/>
    </row>
    <row r="808" spans="1:32" x14ac:dyDescent="0.2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37"/>
      <c r="U808" s="38"/>
      <c r="V808" s="39"/>
      <c r="W808" s="40"/>
      <c r="X808" s="41">
        <f t="shared" ref="X808:X871" si="44">X807+W808</f>
        <v>0</v>
      </c>
      <c r="Y808" s="61">
        <f t="shared" ref="Y808:Y871" si="45">IF(U809=0,0,DATEDIF(U808,U809,"d"))</f>
        <v>0</v>
      </c>
      <c r="Z808" s="54">
        <f t="shared" ref="Z808:Z871" si="46">IF(X808&lt;=0,0,INT(X808*Y808*$N$1/36500))</f>
        <v>0</v>
      </c>
      <c r="AA808" s="54">
        <f t="shared" ref="AA808:AA871" si="47">AA807+Z808</f>
        <v>0</v>
      </c>
      <c r="AB808" s="12"/>
      <c r="AC808" s="12"/>
      <c r="AD808" s="12"/>
      <c r="AE808" s="12"/>
      <c r="AF808" s="12"/>
    </row>
    <row r="809" spans="1:32" x14ac:dyDescent="0.2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37"/>
      <c r="U809" s="38"/>
      <c r="V809" s="39"/>
      <c r="W809" s="40"/>
      <c r="X809" s="41">
        <f t="shared" si="44"/>
        <v>0</v>
      </c>
      <c r="Y809" s="61">
        <f t="shared" si="45"/>
        <v>0</v>
      </c>
      <c r="Z809" s="54">
        <f t="shared" si="46"/>
        <v>0</v>
      </c>
      <c r="AA809" s="54">
        <f t="shared" si="47"/>
        <v>0</v>
      </c>
      <c r="AB809" s="12"/>
      <c r="AC809" s="12"/>
      <c r="AD809" s="12"/>
      <c r="AE809" s="12"/>
      <c r="AF809" s="12"/>
    </row>
    <row r="810" spans="1:32" x14ac:dyDescent="0.2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37"/>
      <c r="U810" s="38"/>
      <c r="V810" s="39"/>
      <c r="W810" s="40"/>
      <c r="X810" s="41">
        <f t="shared" si="44"/>
        <v>0</v>
      </c>
      <c r="Y810" s="61">
        <f t="shared" si="45"/>
        <v>0</v>
      </c>
      <c r="Z810" s="54">
        <f t="shared" si="46"/>
        <v>0</v>
      </c>
      <c r="AA810" s="54">
        <f t="shared" si="47"/>
        <v>0</v>
      </c>
      <c r="AB810" s="12"/>
      <c r="AC810" s="12"/>
      <c r="AD810" s="12"/>
      <c r="AE810" s="12"/>
      <c r="AF810" s="12"/>
    </row>
    <row r="811" spans="1:32" x14ac:dyDescent="0.2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37"/>
      <c r="U811" s="38"/>
      <c r="V811" s="39"/>
      <c r="W811" s="40"/>
      <c r="X811" s="41">
        <f t="shared" si="44"/>
        <v>0</v>
      </c>
      <c r="Y811" s="61">
        <f t="shared" si="45"/>
        <v>0</v>
      </c>
      <c r="Z811" s="54">
        <f t="shared" si="46"/>
        <v>0</v>
      </c>
      <c r="AA811" s="54">
        <f t="shared" si="47"/>
        <v>0</v>
      </c>
      <c r="AB811" s="12"/>
      <c r="AC811" s="12"/>
      <c r="AD811" s="12"/>
      <c r="AE811" s="12"/>
      <c r="AF811" s="12"/>
    </row>
    <row r="812" spans="1:32" x14ac:dyDescent="0.2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37"/>
      <c r="U812" s="38"/>
      <c r="V812" s="39"/>
      <c r="W812" s="40"/>
      <c r="X812" s="41">
        <f t="shared" si="44"/>
        <v>0</v>
      </c>
      <c r="Y812" s="61">
        <f t="shared" si="45"/>
        <v>0</v>
      </c>
      <c r="Z812" s="54">
        <f t="shared" si="46"/>
        <v>0</v>
      </c>
      <c r="AA812" s="54">
        <f t="shared" si="47"/>
        <v>0</v>
      </c>
      <c r="AB812" s="12"/>
      <c r="AC812" s="12"/>
      <c r="AD812" s="12"/>
      <c r="AE812" s="12"/>
      <c r="AF812" s="12"/>
    </row>
    <row r="813" spans="1:32" x14ac:dyDescent="0.2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37"/>
      <c r="U813" s="38"/>
      <c r="V813" s="39"/>
      <c r="W813" s="40"/>
      <c r="X813" s="41">
        <f t="shared" si="44"/>
        <v>0</v>
      </c>
      <c r="Y813" s="61">
        <f t="shared" si="45"/>
        <v>0</v>
      </c>
      <c r="Z813" s="54">
        <f t="shared" si="46"/>
        <v>0</v>
      </c>
      <c r="AA813" s="54">
        <f t="shared" si="47"/>
        <v>0</v>
      </c>
      <c r="AB813" s="12"/>
      <c r="AC813" s="12"/>
      <c r="AD813" s="12"/>
      <c r="AE813" s="12"/>
      <c r="AF813" s="12"/>
    </row>
    <row r="814" spans="1:32" x14ac:dyDescent="0.2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37"/>
      <c r="U814" s="38"/>
      <c r="V814" s="39"/>
      <c r="W814" s="40"/>
      <c r="X814" s="41">
        <f t="shared" si="44"/>
        <v>0</v>
      </c>
      <c r="Y814" s="61">
        <f t="shared" si="45"/>
        <v>0</v>
      </c>
      <c r="Z814" s="54">
        <f t="shared" si="46"/>
        <v>0</v>
      </c>
      <c r="AA814" s="54">
        <f t="shared" si="47"/>
        <v>0</v>
      </c>
      <c r="AB814" s="12"/>
      <c r="AC814" s="12"/>
      <c r="AD814" s="12"/>
      <c r="AE814" s="12"/>
      <c r="AF814" s="12"/>
    </row>
    <row r="815" spans="1:32" x14ac:dyDescent="0.2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37"/>
      <c r="U815" s="38"/>
      <c r="V815" s="39"/>
      <c r="W815" s="40"/>
      <c r="X815" s="41">
        <f t="shared" si="44"/>
        <v>0</v>
      </c>
      <c r="Y815" s="61">
        <f t="shared" si="45"/>
        <v>0</v>
      </c>
      <c r="Z815" s="54">
        <f t="shared" si="46"/>
        <v>0</v>
      </c>
      <c r="AA815" s="54">
        <f t="shared" si="47"/>
        <v>0</v>
      </c>
      <c r="AB815" s="12"/>
      <c r="AC815" s="12"/>
      <c r="AD815" s="12"/>
      <c r="AE815" s="12"/>
      <c r="AF815" s="12"/>
    </row>
    <row r="816" spans="1:32" x14ac:dyDescent="0.2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37"/>
      <c r="U816" s="38"/>
      <c r="V816" s="39"/>
      <c r="W816" s="40"/>
      <c r="X816" s="41">
        <f t="shared" si="44"/>
        <v>0</v>
      </c>
      <c r="Y816" s="61">
        <f t="shared" si="45"/>
        <v>0</v>
      </c>
      <c r="Z816" s="54">
        <f t="shared" si="46"/>
        <v>0</v>
      </c>
      <c r="AA816" s="54">
        <f t="shared" si="47"/>
        <v>0</v>
      </c>
      <c r="AB816" s="12"/>
      <c r="AC816" s="12"/>
      <c r="AD816" s="12"/>
      <c r="AE816" s="12"/>
      <c r="AF816" s="12"/>
    </row>
    <row r="817" spans="1:32" x14ac:dyDescent="0.2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37"/>
      <c r="U817" s="38"/>
      <c r="V817" s="39"/>
      <c r="W817" s="40"/>
      <c r="X817" s="41">
        <f t="shared" si="44"/>
        <v>0</v>
      </c>
      <c r="Y817" s="61">
        <f t="shared" si="45"/>
        <v>0</v>
      </c>
      <c r="Z817" s="54">
        <f t="shared" si="46"/>
        <v>0</v>
      </c>
      <c r="AA817" s="54">
        <f t="shared" si="47"/>
        <v>0</v>
      </c>
      <c r="AB817" s="12"/>
      <c r="AC817" s="12"/>
      <c r="AD817" s="12"/>
      <c r="AE817" s="12"/>
      <c r="AF817" s="12"/>
    </row>
    <row r="818" spans="1:32" x14ac:dyDescent="0.2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37"/>
      <c r="U818" s="38"/>
      <c r="V818" s="39"/>
      <c r="W818" s="40"/>
      <c r="X818" s="41">
        <f t="shared" si="44"/>
        <v>0</v>
      </c>
      <c r="Y818" s="61">
        <f t="shared" si="45"/>
        <v>0</v>
      </c>
      <c r="Z818" s="54">
        <f t="shared" si="46"/>
        <v>0</v>
      </c>
      <c r="AA818" s="54">
        <f t="shared" si="47"/>
        <v>0</v>
      </c>
      <c r="AB818" s="12"/>
      <c r="AC818" s="12"/>
      <c r="AD818" s="12"/>
      <c r="AE818" s="12"/>
      <c r="AF818" s="12"/>
    </row>
    <row r="819" spans="1:32" x14ac:dyDescent="0.2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37"/>
      <c r="U819" s="38"/>
      <c r="V819" s="39"/>
      <c r="W819" s="40"/>
      <c r="X819" s="41">
        <f t="shared" si="44"/>
        <v>0</v>
      </c>
      <c r="Y819" s="61">
        <f t="shared" si="45"/>
        <v>0</v>
      </c>
      <c r="Z819" s="54">
        <f t="shared" si="46"/>
        <v>0</v>
      </c>
      <c r="AA819" s="54">
        <f t="shared" si="47"/>
        <v>0</v>
      </c>
      <c r="AB819" s="12"/>
      <c r="AC819" s="12"/>
      <c r="AD819" s="12"/>
      <c r="AE819" s="12"/>
      <c r="AF819" s="12"/>
    </row>
    <row r="820" spans="1:32" x14ac:dyDescent="0.2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37"/>
      <c r="U820" s="38"/>
      <c r="V820" s="39"/>
      <c r="W820" s="40"/>
      <c r="X820" s="41">
        <f t="shared" si="44"/>
        <v>0</v>
      </c>
      <c r="Y820" s="61">
        <f t="shared" si="45"/>
        <v>0</v>
      </c>
      <c r="Z820" s="54">
        <f t="shared" si="46"/>
        <v>0</v>
      </c>
      <c r="AA820" s="54">
        <f t="shared" si="47"/>
        <v>0</v>
      </c>
      <c r="AB820" s="12"/>
      <c r="AC820" s="12"/>
      <c r="AD820" s="12"/>
      <c r="AE820" s="12"/>
      <c r="AF820" s="12"/>
    </row>
    <row r="821" spans="1:32" x14ac:dyDescent="0.2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37"/>
      <c r="U821" s="38"/>
      <c r="V821" s="39"/>
      <c r="W821" s="40"/>
      <c r="X821" s="41">
        <f t="shared" si="44"/>
        <v>0</v>
      </c>
      <c r="Y821" s="61">
        <f t="shared" si="45"/>
        <v>0</v>
      </c>
      <c r="Z821" s="54">
        <f t="shared" si="46"/>
        <v>0</v>
      </c>
      <c r="AA821" s="54">
        <f t="shared" si="47"/>
        <v>0</v>
      </c>
      <c r="AB821" s="12"/>
      <c r="AC821" s="12"/>
      <c r="AD821" s="12"/>
      <c r="AE821" s="12"/>
      <c r="AF821" s="12"/>
    </row>
    <row r="822" spans="1:32" x14ac:dyDescent="0.2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37"/>
      <c r="U822" s="38"/>
      <c r="V822" s="39"/>
      <c r="W822" s="40"/>
      <c r="X822" s="41">
        <f t="shared" si="44"/>
        <v>0</v>
      </c>
      <c r="Y822" s="61">
        <f t="shared" si="45"/>
        <v>0</v>
      </c>
      <c r="Z822" s="54">
        <f t="shared" si="46"/>
        <v>0</v>
      </c>
      <c r="AA822" s="54">
        <f t="shared" si="47"/>
        <v>0</v>
      </c>
      <c r="AB822" s="12"/>
      <c r="AC822" s="12"/>
      <c r="AD822" s="12"/>
      <c r="AE822" s="12"/>
      <c r="AF822" s="12"/>
    </row>
    <row r="823" spans="1:32" x14ac:dyDescent="0.2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37"/>
      <c r="U823" s="38"/>
      <c r="V823" s="39"/>
      <c r="W823" s="40"/>
      <c r="X823" s="41">
        <f t="shared" si="44"/>
        <v>0</v>
      </c>
      <c r="Y823" s="61">
        <f t="shared" si="45"/>
        <v>0</v>
      </c>
      <c r="Z823" s="54">
        <f t="shared" si="46"/>
        <v>0</v>
      </c>
      <c r="AA823" s="54">
        <f t="shared" si="47"/>
        <v>0</v>
      </c>
      <c r="AB823" s="12"/>
      <c r="AC823" s="12"/>
      <c r="AD823" s="12"/>
      <c r="AE823" s="12"/>
      <c r="AF823" s="12"/>
    </row>
    <row r="824" spans="1:32" x14ac:dyDescent="0.2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37"/>
      <c r="U824" s="38"/>
      <c r="V824" s="39"/>
      <c r="W824" s="40"/>
      <c r="X824" s="41">
        <f t="shared" si="44"/>
        <v>0</v>
      </c>
      <c r="Y824" s="61">
        <f t="shared" si="45"/>
        <v>0</v>
      </c>
      <c r="Z824" s="54">
        <f t="shared" si="46"/>
        <v>0</v>
      </c>
      <c r="AA824" s="54">
        <f t="shared" si="47"/>
        <v>0</v>
      </c>
      <c r="AB824" s="12"/>
      <c r="AC824" s="12"/>
      <c r="AD824" s="12"/>
      <c r="AE824" s="12"/>
      <c r="AF824" s="12"/>
    </row>
    <row r="825" spans="1:32" x14ac:dyDescent="0.2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37"/>
      <c r="U825" s="38"/>
      <c r="V825" s="39"/>
      <c r="W825" s="40"/>
      <c r="X825" s="41">
        <f t="shared" si="44"/>
        <v>0</v>
      </c>
      <c r="Y825" s="61">
        <f t="shared" si="45"/>
        <v>0</v>
      </c>
      <c r="Z825" s="54">
        <f t="shared" si="46"/>
        <v>0</v>
      </c>
      <c r="AA825" s="54">
        <f t="shared" si="47"/>
        <v>0</v>
      </c>
      <c r="AB825" s="12"/>
      <c r="AC825" s="12"/>
      <c r="AD825" s="12"/>
      <c r="AE825" s="12"/>
      <c r="AF825" s="12"/>
    </row>
    <row r="826" spans="1:32" x14ac:dyDescent="0.2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37"/>
      <c r="U826" s="38"/>
      <c r="V826" s="39"/>
      <c r="W826" s="40"/>
      <c r="X826" s="41">
        <f t="shared" si="44"/>
        <v>0</v>
      </c>
      <c r="Y826" s="61">
        <f t="shared" si="45"/>
        <v>0</v>
      </c>
      <c r="Z826" s="54">
        <f t="shared" si="46"/>
        <v>0</v>
      </c>
      <c r="AA826" s="54">
        <f t="shared" si="47"/>
        <v>0</v>
      </c>
      <c r="AB826" s="12"/>
      <c r="AC826" s="12"/>
      <c r="AD826" s="12"/>
      <c r="AE826" s="12"/>
      <c r="AF826" s="12"/>
    </row>
    <row r="827" spans="1:32" x14ac:dyDescent="0.2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37"/>
      <c r="U827" s="38"/>
      <c r="V827" s="39"/>
      <c r="W827" s="40"/>
      <c r="X827" s="41">
        <f t="shared" si="44"/>
        <v>0</v>
      </c>
      <c r="Y827" s="61">
        <f t="shared" si="45"/>
        <v>0</v>
      </c>
      <c r="Z827" s="54">
        <f t="shared" si="46"/>
        <v>0</v>
      </c>
      <c r="AA827" s="54">
        <f t="shared" si="47"/>
        <v>0</v>
      </c>
      <c r="AB827" s="12"/>
      <c r="AC827" s="12"/>
      <c r="AD827" s="12"/>
      <c r="AE827" s="12"/>
      <c r="AF827" s="12"/>
    </row>
    <row r="828" spans="1:32" x14ac:dyDescent="0.2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37"/>
      <c r="U828" s="38"/>
      <c r="V828" s="39"/>
      <c r="W828" s="40"/>
      <c r="X828" s="41">
        <f t="shared" si="44"/>
        <v>0</v>
      </c>
      <c r="Y828" s="61">
        <f t="shared" si="45"/>
        <v>0</v>
      </c>
      <c r="Z828" s="54">
        <f t="shared" si="46"/>
        <v>0</v>
      </c>
      <c r="AA828" s="54">
        <f t="shared" si="47"/>
        <v>0</v>
      </c>
      <c r="AB828" s="12"/>
      <c r="AC828" s="12"/>
      <c r="AD828" s="12"/>
      <c r="AE828" s="12"/>
      <c r="AF828" s="12"/>
    </row>
    <row r="829" spans="1:32" x14ac:dyDescent="0.2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37"/>
      <c r="U829" s="38"/>
      <c r="V829" s="39"/>
      <c r="W829" s="40"/>
      <c r="X829" s="41">
        <f t="shared" si="44"/>
        <v>0</v>
      </c>
      <c r="Y829" s="61">
        <f t="shared" si="45"/>
        <v>0</v>
      </c>
      <c r="Z829" s="54">
        <f t="shared" si="46"/>
        <v>0</v>
      </c>
      <c r="AA829" s="54">
        <f t="shared" si="47"/>
        <v>0</v>
      </c>
      <c r="AB829" s="12"/>
      <c r="AC829" s="12"/>
      <c r="AD829" s="12"/>
      <c r="AE829" s="12"/>
      <c r="AF829" s="12"/>
    </row>
    <row r="830" spans="1:32" x14ac:dyDescent="0.2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37"/>
      <c r="U830" s="38"/>
      <c r="V830" s="39"/>
      <c r="W830" s="40"/>
      <c r="X830" s="41">
        <f t="shared" si="44"/>
        <v>0</v>
      </c>
      <c r="Y830" s="61">
        <f t="shared" si="45"/>
        <v>0</v>
      </c>
      <c r="Z830" s="54">
        <f t="shared" si="46"/>
        <v>0</v>
      </c>
      <c r="AA830" s="54">
        <f t="shared" si="47"/>
        <v>0</v>
      </c>
      <c r="AB830" s="12"/>
      <c r="AC830" s="12"/>
      <c r="AD830" s="12"/>
      <c r="AE830" s="12"/>
      <c r="AF830" s="12"/>
    </row>
    <row r="831" spans="1:32" x14ac:dyDescent="0.2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37"/>
      <c r="U831" s="38"/>
      <c r="V831" s="39"/>
      <c r="W831" s="40"/>
      <c r="X831" s="41">
        <f t="shared" si="44"/>
        <v>0</v>
      </c>
      <c r="Y831" s="61">
        <f t="shared" si="45"/>
        <v>0</v>
      </c>
      <c r="Z831" s="54">
        <f t="shared" si="46"/>
        <v>0</v>
      </c>
      <c r="AA831" s="54">
        <f t="shared" si="47"/>
        <v>0</v>
      </c>
      <c r="AB831" s="12"/>
      <c r="AC831" s="12"/>
      <c r="AD831" s="12"/>
      <c r="AE831" s="12"/>
      <c r="AF831" s="12"/>
    </row>
    <row r="832" spans="1:32" x14ac:dyDescent="0.2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37"/>
      <c r="U832" s="38"/>
      <c r="V832" s="39"/>
      <c r="W832" s="40"/>
      <c r="X832" s="41">
        <f t="shared" si="44"/>
        <v>0</v>
      </c>
      <c r="Y832" s="61">
        <f t="shared" si="45"/>
        <v>0</v>
      </c>
      <c r="Z832" s="54">
        <f t="shared" si="46"/>
        <v>0</v>
      </c>
      <c r="AA832" s="54">
        <f t="shared" si="47"/>
        <v>0</v>
      </c>
      <c r="AB832" s="12"/>
      <c r="AC832" s="12"/>
      <c r="AD832" s="12"/>
      <c r="AE832" s="12"/>
      <c r="AF832" s="12"/>
    </row>
    <row r="833" spans="1:32" x14ac:dyDescent="0.2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37"/>
      <c r="U833" s="38"/>
      <c r="V833" s="39"/>
      <c r="W833" s="40"/>
      <c r="X833" s="41">
        <f t="shared" si="44"/>
        <v>0</v>
      </c>
      <c r="Y833" s="61">
        <f t="shared" si="45"/>
        <v>0</v>
      </c>
      <c r="Z833" s="54">
        <f t="shared" si="46"/>
        <v>0</v>
      </c>
      <c r="AA833" s="54">
        <f t="shared" si="47"/>
        <v>0</v>
      </c>
      <c r="AB833" s="12"/>
      <c r="AC833" s="12"/>
      <c r="AD833" s="12"/>
      <c r="AE833" s="12"/>
      <c r="AF833" s="12"/>
    </row>
    <row r="834" spans="1:32" x14ac:dyDescent="0.2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37"/>
      <c r="U834" s="38"/>
      <c r="V834" s="39"/>
      <c r="W834" s="40"/>
      <c r="X834" s="41">
        <f t="shared" si="44"/>
        <v>0</v>
      </c>
      <c r="Y834" s="61">
        <f t="shared" si="45"/>
        <v>0</v>
      </c>
      <c r="Z834" s="54">
        <f t="shared" si="46"/>
        <v>0</v>
      </c>
      <c r="AA834" s="54">
        <f t="shared" si="47"/>
        <v>0</v>
      </c>
      <c r="AB834" s="12"/>
      <c r="AC834" s="12"/>
      <c r="AD834" s="12"/>
      <c r="AE834" s="12"/>
      <c r="AF834" s="12"/>
    </row>
    <row r="835" spans="1:32" x14ac:dyDescent="0.2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37"/>
      <c r="U835" s="38"/>
      <c r="V835" s="39"/>
      <c r="W835" s="40"/>
      <c r="X835" s="41">
        <f t="shared" si="44"/>
        <v>0</v>
      </c>
      <c r="Y835" s="61">
        <f t="shared" si="45"/>
        <v>0</v>
      </c>
      <c r="Z835" s="54">
        <f t="shared" si="46"/>
        <v>0</v>
      </c>
      <c r="AA835" s="54">
        <f t="shared" si="47"/>
        <v>0</v>
      </c>
      <c r="AB835" s="12"/>
      <c r="AC835" s="12"/>
      <c r="AD835" s="12"/>
      <c r="AE835" s="12"/>
      <c r="AF835" s="12"/>
    </row>
    <row r="836" spans="1:32" x14ac:dyDescent="0.2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37"/>
      <c r="U836" s="38"/>
      <c r="V836" s="39"/>
      <c r="W836" s="40"/>
      <c r="X836" s="41">
        <f t="shared" si="44"/>
        <v>0</v>
      </c>
      <c r="Y836" s="61">
        <f t="shared" si="45"/>
        <v>0</v>
      </c>
      <c r="Z836" s="54">
        <f t="shared" si="46"/>
        <v>0</v>
      </c>
      <c r="AA836" s="54">
        <f t="shared" si="47"/>
        <v>0</v>
      </c>
      <c r="AB836" s="12"/>
      <c r="AC836" s="12"/>
      <c r="AD836" s="12"/>
      <c r="AE836" s="12"/>
      <c r="AF836" s="12"/>
    </row>
    <row r="837" spans="1:32" x14ac:dyDescent="0.2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37"/>
      <c r="U837" s="38"/>
      <c r="V837" s="39"/>
      <c r="W837" s="40"/>
      <c r="X837" s="41">
        <f t="shared" si="44"/>
        <v>0</v>
      </c>
      <c r="Y837" s="61">
        <f t="shared" si="45"/>
        <v>0</v>
      </c>
      <c r="Z837" s="54">
        <f t="shared" si="46"/>
        <v>0</v>
      </c>
      <c r="AA837" s="54">
        <f t="shared" si="47"/>
        <v>0</v>
      </c>
      <c r="AB837" s="12"/>
      <c r="AC837" s="12"/>
      <c r="AD837" s="12"/>
      <c r="AE837" s="12"/>
      <c r="AF837" s="12"/>
    </row>
    <row r="838" spans="1:32" x14ac:dyDescent="0.2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37"/>
      <c r="U838" s="38"/>
      <c r="V838" s="39"/>
      <c r="W838" s="40"/>
      <c r="X838" s="41">
        <f t="shared" si="44"/>
        <v>0</v>
      </c>
      <c r="Y838" s="61">
        <f t="shared" si="45"/>
        <v>0</v>
      </c>
      <c r="Z838" s="54">
        <f t="shared" si="46"/>
        <v>0</v>
      </c>
      <c r="AA838" s="54">
        <f t="shared" si="47"/>
        <v>0</v>
      </c>
      <c r="AB838" s="12"/>
      <c r="AC838" s="12"/>
      <c r="AD838" s="12"/>
      <c r="AE838" s="12"/>
      <c r="AF838" s="12"/>
    </row>
    <row r="839" spans="1:32" x14ac:dyDescent="0.2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37"/>
      <c r="U839" s="38"/>
      <c r="V839" s="39"/>
      <c r="W839" s="40"/>
      <c r="X839" s="41">
        <f t="shared" si="44"/>
        <v>0</v>
      </c>
      <c r="Y839" s="61">
        <f t="shared" si="45"/>
        <v>0</v>
      </c>
      <c r="Z839" s="54">
        <f t="shared" si="46"/>
        <v>0</v>
      </c>
      <c r="AA839" s="54">
        <f t="shared" si="47"/>
        <v>0</v>
      </c>
      <c r="AB839" s="12"/>
      <c r="AC839" s="12"/>
      <c r="AD839" s="12"/>
      <c r="AE839" s="12"/>
      <c r="AF839" s="12"/>
    </row>
    <row r="840" spans="1:32" x14ac:dyDescent="0.2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37"/>
      <c r="U840" s="38"/>
      <c r="V840" s="39"/>
      <c r="W840" s="40"/>
      <c r="X840" s="41">
        <f t="shared" si="44"/>
        <v>0</v>
      </c>
      <c r="Y840" s="61">
        <f t="shared" si="45"/>
        <v>0</v>
      </c>
      <c r="Z840" s="54">
        <f t="shared" si="46"/>
        <v>0</v>
      </c>
      <c r="AA840" s="54">
        <f t="shared" si="47"/>
        <v>0</v>
      </c>
      <c r="AB840" s="12"/>
      <c r="AC840" s="12"/>
      <c r="AD840" s="12"/>
      <c r="AE840" s="12"/>
      <c r="AF840" s="12"/>
    </row>
    <row r="841" spans="1:32" x14ac:dyDescent="0.2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37"/>
      <c r="U841" s="38"/>
      <c r="V841" s="39"/>
      <c r="W841" s="40"/>
      <c r="X841" s="41">
        <f t="shared" si="44"/>
        <v>0</v>
      </c>
      <c r="Y841" s="61">
        <f t="shared" si="45"/>
        <v>0</v>
      </c>
      <c r="Z841" s="54">
        <f t="shared" si="46"/>
        <v>0</v>
      </c>
      <c r="AA841" s="54">
        <f t="shared" si="47"/>
        <v>0</v>
      </c>
      <c r="AB841" s="12"/>
      <c r="AC841" s="12"/>
      <c r="AD841" s="12"/>
      <c r="AE841" s="12"/>
      <c r="AF841" s="12"/>
    </row>
    <row r="842" spans="1:32" x14ac:dyDescent="0.2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37"/>
      <c r="U842" s="38"/>
      <c r="V842" s="39"/>
      <c r="W842" s="40"/>
      <c r="X842" s="41">
        <f t="shared" si="44"/>
        <v>0</v>
      </c>
      <c r="Y842" s="61">
        <f t="shared" si="45"/>
        <v>0</v>
      </c>
      <c r="Z842" s="54">
        <f t="shared" si="46"/>
        <v>0</v>
      </c>
      <c r="AA842" s="54">
        <f t="shared" si="47"/>
        <v>0</v>
      </c>
      <c r="AB842" s="12"/>
      <c r="AC842" s="12"/>
      <c r="AD842" s="12"/>
      <c r="AE842" s="12"/>
      <c r="AF842" s="12"/>
    </row>
    <row r="843" spans="1:32" x14ac:dyDescent="0.2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37"/>
      <c r="U843" s="38"/>
      <c r="V843" s="39"/>
      <c r="W843" s="40"/>
      <c r="X843" s="41">
        <f t="shared" si="44"/>
        <v>0</v>
      </c>
      <c r="Y843" s="61">
        <f t="shared" si="45"/>
        <v>0</v>
      </c>
      <c r="Z843" s="54">
        <f t="shared" si="46"/>
        <v>0</v>
      </c>
      <c r="AA843" s="54">
        <f t="shared" si="47"/>
        <v>0</v>
      </c>
      <c r="AB843" s="12"/>
      <c r="AC843" s="12"/>
      <c r="AD843" s="12"/>
      <c r="AE843" s="12"/>
      <c r="AF843" s="12"/>
    </row>
    <row r="844" spans="1:32" x14ac:dyDescent="0.2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37"/>
      <c r="U844" s="38"/>
      <c r="V844" s="39"/>
      <c r="W844" s="40"/>
      <c r="X844" s="41">
        <f t="shared" si="44"/>
        <v>0</v>
      </c>
      <c r="Y844" s="61">
        <f t="shared" si="45"/>
        <v>0</v>
      </c>
      <c r="Z844" s="54">
        <f t="shared" si="46"/>
        <v>0</v>
      </c>
      <c r="AA844" s="54">
        <f t="shared" si="47"/>
        <v>0</v>
      </c>
      <c r="AB844" s="12"/>
      <c r="AC844" s="12"/>
      <c r="AD844" s="12"/>
      <c r="AE844" s="12"/>
      <c r="AF844" s="12"/>
    </row>
    <row r="845" spans="1:32" x14ac:dyDescent="0.2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37"/>
      <c r="U845" s="38"/>
      <c r="V845" s="39"/>
      <c r="W845" s="40"/>
      <c r="X845" s="41">
        <f t="shared" si="44"/>
        <v>0</v>
      </c>
      <c r="Y845" s="61">
        <f t="shared" si="45"/>
        <v>0</v>
      </c>
      <c r="Z845" s="54">
        <f t="shared" si="46"/>
        <v>0</v>
      </c>
      <c r="AA845" s="54">
        <f t="shared" si="47"/>
        <v>0</v>
      </c>
      <c r="AB845" s="12"/>
      <c r="AC845" s="12"/>
      <c r="AD845" s="12"/>
      <c r="AE845" s="12"/>
      <c r="AF845" s="12"/>
    </row>
    <row r="846" spans="1:32" x14ac:dyDescent="0.2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37"/>
      <c r="U846" s="38"/>
      <c r="V846" s="39"/>
      <c r="W846" s="40"/>
      <c r="X846" s="41">
        <f t="shared" si="44"/>
        <v>0</v>
      </c>
      <c r="Y846" s="61">
        <f t="shared" si="45"/>
        <v>0</v>
      </c>
      <c r="Z846" s="54">
        <f t="shared" si="46"/>
        <v>0</v>
      </c>
      <c r="AA846" s="54">
        <f t="shared" si="47"/>
        <v>0</v>
      </c>
      <c r="AB846" s="12"/>
      <c r="AC846" s="12"/>
      <c r="AD846" s="12"/>
      <c r="AE846" s="12"/>
      <c r="AF846" s="12"/>
    </row>
    <row r="847" spans="1:32" x14ac:dyDescent="0.2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37"/>
      <c r="U847" s="38"/>
      <c r="V847" s="39"/>
      <c r="W847" s="40"/>
      <c r="X847" s="41">
        <f t="shared" si="44"/>
        <v>0</v>
      </c>
      <c r="Y847" s="61">
        <f t="shared" si="45"/>
        <v>0</v>
      </c>
      <c r="Z847" s="54">
        <f t="shared" si="46"/>
        <v>0</v>
      </c>
      <c r="AA847" s="54">
        <f t="shared" si="47"/>
        <v>0</v>
      </c>
      <c r="AB847" s="12"/>
      <c r="AC847" s="12"/>
      <c r="AD847" s="12"/>
      <c r="AE847" s="12"/>
      <c r="AF847" s="12"/>
    </row>
    <row r="848" spans="1:32" x14ac:dyDescent="0.2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37"/>
      <c r="U848" s="38"/>
      <c r="V848" s="39"/>
      <c r="W848" s="40"/>
      <c r="X848" s="41">
        <f t="shared" si="44"/>
        <v>0</v>
      </c>
      <c r="Y848" s="61">
        <f t="shared" si="45"/>
        <v>0</v>
      </c>
      <c r="Z848" s="54">
        <f t="shared" si="46"/>
        <v>0</v>
      </c>
      <c r="AA848" s="54">
        <f t="shared" si="47"/>
        <v>0</v>
      </c>
      <c r="AB848" s="12"/>
      <c r="AC848" s="12"/>
      <c r="AD848" s="12"/>
      <c r="AE848" s="12"/>
      <c r="AF848" s="12"/>
    </row>
    <row r="849" spans="1:32" x14ac:dyDescent="0.2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37"/>
      <c r="U849" s="38"/>
      <c r="V849" s="39"/>
      <c r="W849" s="40"/>
      <c r="X849" s="41">
        <f t="shared" si="44"/>
        <v>0</v>
      </c>
      <c r="Y849" s="61">
        <f t="shared" si="45"/>
        <v>0</v>
      </c>
      <c r="Z849" s="54">
        <f t="shared" si="46"/>
        <v>0</v>
      </c>
      <c r="AA849" s="54">
        <f t="shared" si="47"/>
        <v>0</v>
      </c>
      <c r="AB849" s="12"/>
      <c r="AC849" s="12"/>
      <c r="AD849" s="12"/>
      <c r="AE849" s="12"/>
      <c r="AF849" s="12"/>
    </row>
    <row r="850" spans="1:32" x14ac:dyDescent="0.2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37"/>
      <c r="U850" s="38"/>
      <c r="V850" s="39"/>
      <c r="W850" s="40"/>
      <c r="X850" s="41">
        <f t="shared" si="44"/>
        <v>0</v>
      </c>
      <c r="Y850" s="61">
        <f t="shared" si="45"/>
        <v>0</v>
      </c>
      <c r="Z850" s="54">
        <f t="shared" si="46"/>
        <v>0</v>
      </c>
      <c r="AA850" s="54">
        <f t="shared" si="47"/>
        <v>0</v>
      </c>
      <c r="AB850" s="12"/>
      <c r="AC850" s="12"/>
      <c r="AD850" s="12"/>
      <c r="AE850" s="12"/>
      <c r="AF850" s="12"/>
    </row>
    <row r="851" spans="1:32" x14ac:dyDescent="0.2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37"/>
      <c r="U851" s="38"/>
      <c r="V851" s="39"/>
      <c r="W851" s="40"/>
      <c r="X851" s="41">
        <f t="shared" si="44"/>
        <v>0</v>
      </c>
      <c r="Y851" s="61">
        <f t="shared" si="45"/>
        <v>0</v>
      </c>
      <c r="Z851" s="54">
        <f t="shared" si="46"/>
        <v>0</v>
      </c>
      <c r="AA851" s="54">
        <f t="shared" si="47"/>
        <v>0</v>
      </c>
      <c r="AB851" s="12"/>
      <c r="AC851" s="12"/>
      <c r="AD851" s="12"/>
      <c r="AE851" s="12"/>
      <c r="AF851" s="12"/>
    </row>
    <row r="852" spans="1:32" x14ac:dyDescent="0.2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37"/>
      <c r="U852" s="38"/>
      <c r="V852" s="39"/>
      <c r="W852" s="40"/>
      <c r="X852" s="41">
        <f t="shared" si="44"/>
        <v>0</v>
      </c>
      <c r="Y852" s="61">
        <f t="shared" si="45"/>
        <v>0</v>
      </c>
      <c r="Z852" s="54">
        <f t="shared" si="46"/>
        <v>0</v>
      </c>
      <c r="AA852" s="54">
        <f t="shared" si="47"/>
        <v>0</v>
      </c>
      <c r="AB852" s="12"/>
      <c r="AC852" s="12"/>
      <c r="AD852" s="12"/>
      <c r="AE852" s="12"/>
      <c r="AF852" s="12"/>
    </row>
    <row r="853" spans="1:32" x14ac:dyDescent="0.2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37"/>
      <c r="U853" s="38"/>
      <c r="V853" s="39"/>
      <c r="W853" s="40"/>
      <c r="X853" s="41">
        <f t="shared" si="44"/>
        <v>0</v>
      </c>
      <c r="Y853" s="61">
        <f t="shared" si="45"/>
        <v>0</v>
      </c>
      <c r="Z853" s="54">
        <f t="shared" si="46"/>
        <v>0</v>
      </c>
      <c r="AA853" s="54">
        <f t="shared" si="47"/>
        <v>0</v>
      </c>
      <c r="AB853" s="12"/>
      <c r="AC853" s="12"/>
      <c r="AD853" s="12"/>
      <c r="AE853" s="12"/>
      <c r="AF853" s="12"/>
    </row>
    <row r="854" spans="1:32" x14ac:dyDescent="0.2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37"/>
      <c r="U854" s="38"/>
      <c r="V854" s="39"/>
      <c r="W854" s="40"/>
      <c r="X854" s="41">
        <f t="shared" si="44"/>
        <v>0</v>
      </c>
      <c r="Y854" s="61">
        <f t="shared" si="45"/>
        <v>0</v>
      </c>
      <c r="Z854" s="54">
        <f t="shared" si="46"/>
        <v>0</v>
      </c>
      <c r="AA854" s="54">
        <f t="shared" si="47"/>
        <v>0</v>
      </c>
      <c r="AB854" s="12"/>
      <c r="AC854" s="12"/>
      <c r="AD854" s="12"/>
      <c r="AE854" s="12"/>
      <c r="AF854" s="12"/>
    </row>
    <row r="855" spans="1:32" x14ac:dyDescent="0.2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37"/>
      <c r="U855" s="38"/>
      <c r="V855" s="39"/>
      <c r="W855" s="40"/>
      <c r="X855" s="41">
        <f t="shared" si="44"/>
        <v>0</v>
      </c>
      <c r="Y855" s="61">
        <f t="shared" si="45"/>
        <v>0</v>
      </c>
      <c r="Z855" s="54">
        <f t="shared" si="46"/>
        <v>0</v>
      </c>
      <c r="AA855" s="54">
        <f t="shared" si="47"/>
        <v>0</v>
      </c>
      <c r="AB855" s="12"/>
      <c r="AC855" s="12"/>
      <c r="AD855" s="12"/>
      <c r="AE855" s="12"/>
      <c r="AF855" s="12"/>
    </row>
    <row r="856" spans="1:32" x14ac:dyDescent="0.2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37"/>
      <c r="U856" s="38"/>
      <c r="V856" s="39"/>
      <c r="W856" s="40"/>
      <c r="X856" s="41">
        <f t="shared" si="44"/>
        <v>0</v>
      </c>
      <c r="Y856" s="61">
        <f t="shared" si="45"/>
        <v>0</v>
      </c>
      <c r="Z856" s="54">
        <f t="shared" si="46"/>
        <v>0</v>
      </c>
      <c r="AA856" s="54">
        <f t="shared" si="47"/>
        <v>0</v>
      </c>
      <c r="AB856" s="12"/>
      <c r="AC856" s="12"/>
      <c r="AD856" s="12"/>
      <c r="AE856" s="12"/>
      <c r="AF856" s="12"/>
    </row>
    <row r="857" spans="1:32" x14ac:dyDescent="0.2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37"/>
      <c r="U857" s="38"/>
      <c r="V857" s="39"/>
      <c r="W857" s="40"/>
      <c r="X857" s="41">
        <f t="shared" si="44"/>
        <v>0</v>
      </c>
      <c r="Y857" s="61">
        <f t="shared" si="45"/>
        <v>0</v>
      </c>
      <c r="Z857" s="54">
        <f t="shared" si="46"/>
        <v>0</v>
      </c>
      <c r="AA857" s="54">
        <f t="shared" si="47"/>
        <v>0</v>
      </c>
      <c r="AB857" s="12"/>
      <c r="AC857" s="12"/>
      <c r="AD857" s="12"/>
      <c r="AE857" s="12"/>
      <c r="AF857" s="12"/>
    </row>
    <row r="858" spans="1:32" x14ac:dyDescent="0.2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37"/>
      <c r="U858" s="38"/>
      <c r="V858" s="39"/>
      <c r="W858" s="40"/>
      <c r="X858" s="41">
        <f t="shared" si="44"/>
        <v>0</v>
      </c>
      <c r="Y858" s="61">
        <f t="shared" si="45"/>
        <v>0</v>
      </c>
      <c r="Z858" s="54">
        <f t="shared" si="46"/>
        <v>0</v>
      </c>
      <c r="AA858" s="54">
        <f t="shared" si="47"/>
        <v>0</v>
      </c>
      <c r="AB858" s="12"/>
      <c r="AC858" s="12"/>
      <c r="AD858" s="12"/>
      <c r="AE858" s="12"/>
      <c r="AF858" s="12"/>
    </row>
    <row r="859" spans="1:32" x14ac:dyDescent="0.2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37"/>
      <c r="U859" s="38"/>
      <c r="V859" s="39"/>
      <c r="W859" s="40"/>
      <c r="X859" s="41">
        <f t="shared" si="44"/>
        <v>0</v>
      </c>
      <c r="Y859" s="61">
        <f t="shared" si="45"/>
        <v>0</v>
      </c>
      <c r="Z859" s="54">
        <f t="shared" si="46"/>
        <v>0</v>
      </c>
      <c r="AA859" s="54">
        <f t="shared" si="47"/>
        <v>0</v>
      </c>
      <c r="AB859" s="12"/>
      <c r="AC859" s="12"/>
      <c r="AD859" s="12"/>
      <c r="AE859" s="12"/>
      <c r="AF859" s="12"/>
    </row>
    <row r="860" spans="1:32" x14ac:dyDescent="0.2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37"/>
      <c r="U860" s="38"/>
      <c r="V860" s="39"/>
      <c r="W860" s="40"/>
      <c r="X860" s="41">
        <f t="shared" si="44"/>
        <v>0</v>
      </c>
      <c r="Y860" s="61">
        <f t="shared" si="45"/>
        <v>0</v>
      </c>
      <c r="Z860" s="54">
        <f t="shared" si="46"/>
        <v>0</v>
      </c>
      <c r="AA860" s="54">
        <f t="shared" si="47"/>
        <v>0</v>
      </c>
      <c r="AB860" s="12"/>
      <c r="AC860" s="12"/>
      <c r="AD860" s="12"/>
      <c r="AE860" s="12"/>
      <c r="AF860" s="12"/>
    </row>
    <row r="861" spans="1:32" x14ac:dyDescent="0.2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37"/>
      <c r="U861" s="38"/>
      <c r="V861" s="39"/>
      <c r="W861" s="40"/>
      <c r="X861" s="41">
        <f t="shared" si="44"/>
        <v>0</v>
      </c>
      <c r="Y861" s="61">
        <f t="shared" si="45"/>
        <v>0</v>
      </c>
      <c r="Z861" s="54">
        <f t="shared" si="46"/>
        <v>0</v>
      </c>
      <c r="AA861" s="54">
        <f t="shared" si="47"/>
        <v>0</v>
      </c>
      <c r="AB861" s="12"/>
      <c r="AC861" s="12"/>
      <c r="AD861" s="12"/>
      <c r="AE861" s="12"/>
      <c r="AF861" s="12"/>
    </row>
    <row r="862" spans="1:32" x14ac:dyDescent="0.2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37"/>
      <c r="U862" s="38"/>
      <c r="V862" s="39"/>
      <c r="W862" s="40"/>
      <c r="X862" s="41">
        <f t="shared" si="44"/>
        <v>0</v>
      </c>
      <c r="Y862" s="61">
        <f t="shared" si="45"/>
        <v>0</v>
      </c>
      <c r="Z862" s="54">
        <f t="shared" si="46"/>
        <v>0</v>
      </c>
      <c r="AA862" s="54">
        <f t="shared" si="47"/>
        <v>0</v>
      </c>
      <c r="AB862" s="12"/>
      <c r="AC862" s="12"/>
      <c r="AD862" s="12"/>
      <c r="AE862" s="12"/>
      <c r="AF862" s="12"/>
    </row>
    <row r="863" spans="1:32" x14ac:dyDescent="0.2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37"/>
      <c r="U863" s="38"/>
      <c r="V863" s="39"/>
      <c r="W863" s="40"/>
      <c r="X863" s="41">
        <f t="shared" si="44"/>
        <v>0</v>
      </c>
      <c r="Y863" s="61">
        <f t="shared" si="45"/>
        <v>0</v>
      </c>
      <c r="Z863" s="54">
        <f t="shared" si="46"/>
        <v>0</v>
      </c>
      <c r="AA863" s="54">
        <f t="shared" si="47"/>
        <v>0</v>
      </c>
      <c r="AB863" s="12"/>
      <c r="AC863" s="12"/>
      <c r="AD863" s="12"/>
      <c r="AE863" s="12"/>
      <c r="AF863" s="12"/>
    </row>
    <row r="864" spans="1:32" x14ac:dyDescent="0.2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37"/>
      <c r="U864" s="38"/>
      <c r="V864" s="39"/>
      <c r="W864" s="40"/>
      <c r="X864" s="41">
        <f t="shared" si="44"/>
        <v>0</v>
      </c>
      <c r="Y864" s="61">
        <f t="shared" si="45"/>
        <v>0</v>
      </c>
      <c r="Z864" s="54">
        <f t="shared" si="46"/>
        <v>0</v>
      </c>
      <c r="AA864" s="54">
        <f t="shared" si="47"/>
        <v>0</v>
      </c>
      <c r="AB864" s="12"/>
      <c r="AC864" s="12"/>
      <c r="AD864" s="12"/>
      <c r="AE864" s="12"/>
      <c r="AF864" s="12"/>
    </row>
    <row r="865" spans="1:32" x14ac:dyDescent="0.2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37"/>
      <c r="U865" s="38"/>
      <c r="V865" s="39"/>
      <c r="W865" s="40"/>
      <c r="X865" s="41">
        <f t="shared" si="44"/>
        <v>0</v>
      </c>
      <c r="Y865" s="61">
        <f t="shared" si="45"/>
        <v>0</v>
      </c>
      <c r="Z865" s="54">
        <f t="shared" si="46"/>
        <v>0</v>
      </c>
      <c r="AA865" s="54">
        <f t="shared" si="47"/>
        <v>0</v>
      </c>
      <c r="AB865" s="12"/>
      <c r="AC865" s="12"/>
      <c r="AD865" s="12"/>
      <c r="AE865" s="12"/>
      <c r="AF865" s="12"/>
    </row>
    <row r="866" spans="1:32" x14ac:dyDescent="0.2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37"/>
      <c r="U866" s="38"/>
      <c r="V866" s="39"/>
      <c r="W866" s="40"/>
      <c r="X866" s="41">
        <f t="shared" si="44"/>
        <v>0</v>
      </c>
      <c r="Y866" s="61">
        <f t="shared" si="45"/>
        <v>0</v>
      </c>
      <c r="Z866" s="54">
        <f t="shared" si="46"/>
        <v>0</v>
      </c>
      <c r="AA866" s="54">
        <f t="shared" si="47"/>
        <v>0</v>
      </c>
      <c r="AB866" s="12"/>
      <c r="AC866" s="12"/>
      <c r="AD866" s="12"/>
      <c r="AE866" s="12"/>
      <c r="AF866" s="12"/>
    </row>
    <row r="867" spans="1:32" x14ac:dyDescent="0.2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37"/>
      <c r="U867" s="38"/>
      <c r="V867" s="63"/>
      <c r="W867" s="64"/>
      <c r="X867" s="41">
        <f t="shared" si="44"/>
        <v>0</v>
      </c>
      <c r="Y867" s="61">
        <f t="shared" si="45"/>
        <v>0</v>
      </c>
      <c r="Z867" s="54">
        <f t="shared" si="46"/>
        <v>0</v>
      </c>
      <c r="AA867" s="54">
        <f t="shared" si="47"/>
        <v>0</v>
      </c>
      <c r="AB867" s="12"/>
      <c r="AC867" s="12"/>
      <c r="AD867" s="12"/>
      <c r="AE867" s="12"/>
      <c r="AF867" s="12"/>
    </row>
    <row r="868" spans="1:32" x14ac:dyDescent="0.2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37"/>
      <c r="U868" s="38"/>
      <c r="V868" s="63"/>
      <c r="W868" s="64"/>
      <c r="X868" s="41">
        <f t="shared" si="44"/>
        <v>0</v>
      </c>
      <c r="Y868" s="61">
        <f t="shared" si="45"/>
        <v>0</v>
      </c>
      <c r="Z868" s="54">
        <f t="shared" si="46"/>
        <v>0</v>
      </c>
      <c r="AA868" s="54">
        <f t="shared" si="47"/>
        <v>0</v>
      </c>
      <c r="AB868" s="12"/>
      <c r="AC868" s="12"/>
      <c r="AD868" s="12"/>
      <c r="AE868" s="12"/>
      <c r="AF868" s="12"/>
    </row>
    <row r="869" spans="1:32" x14ac:dyDescent="0.2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37"/>
      <c r="U869" s="38"/>
      <c r="V869" s="63"/>
      <c r="W869" s="64"/>
      <c r="X869" s="41">
        <f t="shared" si="44"/>
        <v>0</v>
      </c>
      <c r="Y869" s="61">
        <f t="shared" si="45"/>
        <v>0</v>
      </c>
      <c r="Z869" s="54">
        <f t="shared" si="46"/>
        <v>0</v>
      </c>
      <c r="AA869" s="54">
        <f t="shared" si="47"/>
        <v>0</v>
      </c>
      <c r="AB869" s="12"/>
      <c r="AC869" s="12"/>
      <c r="AD869" s="12"/>
      <c r="AE869" s="12"/>
      <c r="AF869" s="12"/>
    </row>
    <row r="870" spans="1:32" x14ac:dyDescent="0.2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37"/>
      <c r="U870" s="38"/>
      <c r="V870" s="63"/>
      <c r="W870" s="64"/>
      <c r="X870" s="41">
        <f t="shared" si="44"/>
        <v>0</v>
      </c>
      <c r="Y870" s="61">
        <f t="shared" si="45"/>
        <v>0</v>
      </c>
      <c r="Z870" s="54">
        <f t="shared" si="46"/>
        <v>0</v>
      </c>
      <c r="AA870" s="54">
        <f t="shared" si="47"/>
        <v>0</v>
      </c>
      <c r="AB870" s="12"/>
      <c r="AC870" s="12"/>
      <c r="AD870" s="12"/>
      <c r="AE870" s="12"/>
      <c r="AF870" s="12"/>
    </row>
    <row r="871" spans="1:32" x14ac:dyDescent="0.2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37"/>
      <c r="U871" s="38"/>
      <c r="V871" s="63"/>
      <c r="W871" s="64"/>
      <c r="X871" s="41">
        <f t="shared" si="44"/>
        <v>0</v>
      </c>
      <c r="Y871" s="61">
        <f t="shared" si="45"/>
        <v>0</v>
      </c>
      <c r="Z871" s="54">
        <f t="shared" si="46"/>
        <v>0</v>
      </c>
      <c r="AA871" s="54">
        <f t="shared" si="47"/>
        <v>0</v>
      </c>
      <c r="AB871" s="12"/>
      <c r="AC871" s="12"/>
      <c r="AD871" s="12"/>
      <c r="AE871" s="12"/>
      <c r="AF871" s="12"/>
    </row>
    <row r="872" spans="1:32" x14ac:dyDescent="0.2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37"/>
      <c r="U872" s="38"/>
      <c r="V872" s="63"/>
      <c r="W872" s="64"/>
      <c r="X872" s="41">
        <f t="shared" ref="X872:X935" si="48">X871+W872</f>
        <v>0</v>
      </c>
      <c r="Y872" s="61">
        <f t="shared" ref="Y872:Y935" si="49">IF(U873=0,0,DATEDIF(U872,U873,"d"))</f>
        <v>0</v>
      </c>
      <c r="Z872" s="54">
        <f t="shared" ref="Z872:Z935" si="50">IF(X872&lt;=0,0,INT(X872*Y872*$N$1/36500))</f>
        <v>0</v>
      </c>
      <c r="AA872" s="54">
        <f t="shared" ref="AA872:AA935" si="51">AA871+Z872</f>
        <v>0</v>
      </c>
      <c r="AB872" s="12"/>
      <c r="AC872" s="12"/>
      <c r="AD872" s="12"/>
      <c r="AE872" s="12"/>
      <c r="AF872" s="12"/>
    </row>
    <row r="873" spans="1:32" x14ac:dyDescent="0.2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37"/>
      <c r="U873" s="38"/>
      <c r="V873" s="63"/>
      <c r="W873" s="64"/>
      <c r="X873" s="41">
        <f t="shared" si="48"/>
        <v>0</v>
      </c>
      <c r="Y873" s="61">
        <f t="shared" si="49"/>
        <v>0</v>
      </c>
      <c r="Z873" s="54">
        <f t="shared" si="50"/>
        <v>0</v>
      </c>
      <c r="AA873" s="54">
        <f t="shared" si="51"/>
        <v>0</v>
      </c>
      <c r="AB873" s="12"/>
      <c r="AC873" s="12"/>
      <c r="AD873" s="12"/>
      <c r="AE873" s="12"/>
      <c r="AF873" s="12"/>
    </row>
    <row r="874" spans="1:32" x14ac:dyDescent="0.2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37"/>
      <c r="U874" s="38"/>
      <c r="V874" s="63"/>
      <c r="W874" s="64"/>
      <c r="X874" s="41">
        <f t="shared" si="48"/>
        <v>0</v>
      </c>
      <c r="Y874" s="61">
        <f t="shared" si="49"/>
        <v>0</v>
      </c>
      <c r="Z874" s="54">
        <f t="shared" si="50"/>
        <v>0</v>
      </c>
      <c r="AA874" s="54">
        <f t="shared" si="51"/>
        <v>0</v>
      </c>
      <c r="AB874" s="12"/>
      <c r="AC874" s="12"/>
      <c r="AD874" s="12"/>
      <c r="AE874" s="12"/>
      <c r="AF874" s="12"/>
    </row>
    <row r="875" spans="1:32" x14ac:dyDescent="0.2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37"/>
      <c r="U875" s="38"/>
      <c r="V875" s="63"/>
      <c r="W875" s="64"/>
      <c r="X875" s="41">
        <f t="shared" si="48"/>
        <v>0</v>
      </c>
      <c r="Y875" s="61">
        <f t="shared" si="49"/>
        <v>0</v>
      </c>
      <c r="Z875" s="54">
        <f t="shared" si="50"/>
        <v>0</v>
      </c>
      <c r="AA875" s="54">
        <f t="shared" si="51"/>
        <v>0</v>
      </c>
      <c r="AB875" s="12"/>
      <c r="AC875" s="12"/>
      <c r="AD875" s="12"/>
      <c r="AE875" s="12"/>
      <c r="AF875" s="12"/>
    </row>
    <row r="876" spans="1:32" x14ac:dyDescent="0.2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37"/>
      <c r="U876" s="38"/>
      <c r="V876" s="63"/>
      <c r="W876" s="64"/>
      <c r="X876" s="41">
        <f t="shared" si="48"/>
        <v>0</v>
      </c>
      <c r="Y876" s="61">
        <f t="shared" si="49"/>
        <v>0</v>
      </c>
      <c r="Z876" s="54">
        <f t="shared" si="50"/>
        <v>0</v>
      </c>
      <c r="AA876" s="54">
        <f t="shared" si="51"/>
        <v>0</v>
      </c>
      <c r="AB876" s="12"/>
      <c r="AC876" s="12"/>
      <c r="AD876" s="12"/>
      <c r="AE876" s="12"/>
      <c r="AF876" s="12"/>
    </row>
    <row r="877" spans="1:32" x14ac:dyDescent="0.2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37"/>
      <c r="U877" s="38"/>
      <c r="V877" s="63"/>
      <c r="W877" s="64"/>
      <c r="X877" s="41">
        <f t="shared" si="48"/>
        <v>0</v>
      </c>
      <c r="Y877" s="61">
        <f t="shared" si="49"/>
        <v>0</v>
      </c>
      <c r="Z877" s="54">
        <f t="shared" si="50"/>
        <v>0</v>
      </c>
      <c r="AA877" s="54">
        <f t="shared" si="51"/>
        <v>0</v>
      </c>
      <c r="AB877" s="12"/>
      <c r="AC877" s="12"/>
      <c r="AD877" s="12"/>
      <c r="AE877" s="12"/>
      <c r="AF877" s="12"/>
    </row>
    <row r="878" spans="1:32" x14ac:dyDescent="0.2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37"/>
      <c r="U878" s="38"/>
      <c r="V878" s="63"/>
      <c r="W878" s="64"/>
      <c r="X878" s="41">
        <f t="shared" si="48"/>
        <v>0</v>
      </c>
      <c r="Y878" s="61">
        <f t="shared" si="49"/>
        <v>0</v>
      </c>
      <c r="Z878" s="54">
        <f t="shared" si="50"/>
        <v>0</v>
      </c>
      <c r="AA878" s="54">
        <f t="shared" si="51"/>
        <v>0</v>
      </c>
      <c r="AB878" s="12"/>
      <c r="AC878" s="12"/>
      <c r="AD878" s="12"/>
      <c r="AE878" s="12"/>
      <c r="AF878" s="12"/>
    </row>
    <row r="879" spans="1:32" x14ac:dyDescent="0.2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37"/>
      <c r="U879" s="38"/>
      <c r="V879" s="63"/>
      <c r="W879" s="64"/>
      <c r="X879" s="41">
        <f t="shared" si="48"/>
        <v>0</v>
      </c>
      <c r="Y879" s="61">
        <f t="shared" si="49"/>
        <v>0</v>
      </c>
      <c r="Z879" s="54">
        <f t="shared" si="50"/>
        <v>0</v>
      </c>
      <c r="AA879" s="54">
        <f t="shared" si="51"/>
        <v>0</v>
      </c>
      <c r="AB879" s="12"/>
      <c r="AC879" s="12"/>
      <c r="AD879" s="12"/>
      <c r="AE879" s="12"/>
      <c r="AF879" s="12"/>
    </row>
    <row r="880" spans="1:32" x14ac:dyDescent="0.2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37"/>
      <c r="U880" s="38"/>
      <c r="V880" s="63"/>
      <c r="W880" s="64"/>
      <c r="X880" s="41">
        <f t="shared" si="48"/>
        <v>0</v>
      </c>
      <c r="Y880" s="61">
        <f t="shared" si="49"/>
        <v>0</v>
      </c>
      <c r="Z880" s="54">
        <f t="shared" si="50"/>
        <v>0</v>
      </c>
      <c r="AA880" s="54">
        <f t="shared" si="51"/>
        <v>0</v>
      </c>
      <c r="AB880" s="12"/>
      <c r="AC880" s="12"/>
      <c r="AD880" s="12"/>
      <c r="AE880" s="12"/>
      <c r="AF880" s="12"/>
    </row>
    <row r="881" spans="1:32" x14ac:dyDescent="0.2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37"/>
      <c r="U881" s="38"/>
      <c r="V881" s="63"/>
      <c r="W881" s="64"/>
      <c r="X881" s="41">
        <f t="shared" si="48"/>
        <v>0</v>
      </c>
      <c r="Y881" s="61">
        <f t="shared" si="49"/>
        <v>0</v>
      </c>
      <c r="Z881" s="54">
        <f t="shared" si="50"/>
        <v>0</v>
      </c>
      <c r="AA881" s="54">
        <f t="shared" si="51"/>
        <v>0</v>
      </c>
      <c r="AB881" s="12"/>
      <c r="AC881" s="12"/>
      <c r="AD881" s="12"/>
      <c r="AE881" s="12"/>
      <c r="AF881" s="12"/>
    </row>
    <row r="882" spans="1:32" x14ac:dyDescent="0.2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37"/>
      <c r="U882" s="38"/>
      <c r="V882" s="63"/>
      <c r="W882" s="64"/>
      <c r="X882" s="41">
        <f t="shared" si="48"/>
        <v>0</v>
      </c>
      <c r="Y882" s="61">
        <f t="shared" si="49"/>
        <v>0</v>
      </c>
      <c r="Z882" s="54">
        <f t="shared" si="50"/>
        <v>0</v>
      </c>
      <c r="AA882" s="54">
        <f t="shared" si="51"/>
        <v>0</v>
      </c>
      <c r="AB882" s="12"/>
      <c r="AC882" s="12"/>
      <c r="AD882" s="12"/>
      <c r="AE882" s="12"/>
      <c r="AF882" s="12"/>
    </row>
    <row r="883" spans="1:32" x14ac:dyDescent="0.2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37"/>
      <c r="U883" s="38"/>
      <c r="V883" s="63"/>
      <c r="W883" s="64"/>
      <c r="X883" s="41">
        <f t="shared" si="48"/>
        <v>0</v>
      </c>
      <c r="Y883" s="61">
        <f t="shared" si="49"/>
        <v>0</v>
      </c>
      <c r="Z883" s="54">
        <f t="shared" si="50"/>
        <v>0</v>
      </c>
      <c r="AA883" s="54">
        <f t="shared" si="51"/>
        <v>0</v>
      </c>
      <c r="AB883" s="12"/>
      <c r="AC883" s="12"/>
      <c r="AD883" s="12"/>
      <c r="AE883" s="12"/>
      <c r="AF883" s="12"/>
    </row>
    <row r="884" spans="1:32" x14ac:dyDescent="0.2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37"/>
      <c r="U884" s="38"/>
      <c r="V884" s="63"/>
      <c r="W884" s="64"/>
      <c r="X884" s="41">
        <f t="shared" si="48"/>
        <v>0</v>
      </c>
      <c r="Y884" s="61">
        <f t="shared" si="49"/>
        <v>0</v>
      </c>
      <c r="Z884" s="54">
        <f t="shared" si="50"/>
        <v>0</v>
      </c>
      <c r="AA884" s="54">
        <f t="shared" si="51"/>
        <v>0</v>
      </c>
      <c r="AB884" s="12"/>
      <c r="AC884" s="12"/>
      <c r="AD884" s="12"/>
      <c r="AE884" s="12"/>
      <c r="AF884" s="12"/>
    </row>
    <row r="885" spans="1:32" x14ac:dyDescent="0.2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37"/>
      <c r="U885" s="38"/>
      <c r="V885" s="63"/>
      <c r="W885" s="64"/>
      <c r="X885" s="41">
        <f t="shared" si="48"/>
        <v>0</v>
      </c>
      <c r="Y885" s="61">
        <f t="shared" si="49"/>
        <v>0</v>
      </c>
      <c r="Z885" s="54">
        <f t="shared" si="50"/>
        <v>0</v>
      </c>
      <c r="AA885" s="54">
        <f t="shared" si="51"/>
        <v>0</v>
      </c>
      <c r="AB885" s="12"/>
      <c r="AC885" s="12"/>
      <c r="AD885" s="12"/>
      <c r="AE885" s="12"/>
      <c r="AF885" s="12"/>
    </row>
    <row r="886" spans="1:32" x14ac:dyDescent="0.2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37"/>
      <c r="U886" s="38"/>
      <c r="V886" s="63"/>
      <c r="W886" s="64"/>
      <c r="X886" s="41">
        <f t="shared" si="48"/>
        <v>0</v>
      </c>
      <c r="Y886" s="61">
        <f t="shared" si="49"/>
        <v>0</v>
      </c>
      <c r="Z886" s="54">
        <f t="shared" si="50"/>
        <v>0</v>
      </c>
      <c r="AA886" s="54">
        <f t="shared" si="51"/>
        <v>0</v>
      </c>
      <c r="AB886" s="12"/>
      <c r="AC886" s="12"/>
      <c r="AD886" s="12"/>
      <c r="AE886" s="12"/>
      <c r="AF886" s="12"/>
    </row>
    <row r="887" spans="1:32" x14ac:dyDescent="0.2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37"/>
      <c r="U887" s="38"/>
      <c r="V887" s="63"/>
      <c r="W887" s="64"/>
      <c r="X887" s="41">
        <f t="shared" si="48"/>
        <v>0</v>
      </c>
      <c r="Y887" s="61">
        <f t="shared" si="49"/>
        <v>0</v>
      </c>
      <c r="Z887" s="54">
        <f t="shared" si="50"/>
        <v>0</v>
      </c>
      <c r="AA887" s="54">
        <f t="shared" si="51"/>
        <v>0</v>
      </c>
      <c r="AB887" s="12"/>
      <c r="AC887" s="12"/>
      <c r="AD887" s="12"/>
      <c r="AE887" s="12"/>
      <c r="AF887" s="12"/>
    </row>
    <row r="888" spans="1:32" x14ac:dyDescent="0.2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37"/>
      <c r="U888" s="38"/>
      <c r="V888" s="63"/>
      <c r="W888" s="64"/>
      <c r="X888" s="41">
        <f t="shared" si="48"/>
        <v>0</v>
      </c>
      <c r="Y888" s="61">
        <f t="shared" si="49"/>
        <v>0</v>
      </c>
      <c r="Z888" s="54">
        <f t="shared" si="50"/>
        <v>0</v>
      </c>
      <c r="AA888" s="54">
        <f t="shared" si="51"/>
        <v>0</v>
      </c>
      <c r="AB888" s="12"/>
      <c r="AC888" s="12"/>
      <c r="AD888" s="12"/>
      <c r="AE888" s="12"/>
      <c r="AF888" s="12"/>
    </row>
    <row r="889" spans="1:32" x14ac:dyDescent="0.2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37"/>
      <c r="U889" s="38"/>
      <c r="V889" s="63"/>
      <c r="W889" s="64"/>
      <c r="X889" s="41">
        <f t="shared" si="48"/>
        <v>0</v>
      </c>
      <c r="Y889" s="61">
        <f t="shared" si="49"/>
        <v>0</v>
      </c>
      <c r="Z889" s="54">
        <f t="shared" si="50"/>
        <v>0</v>
      </c>
      <c r="AA889" s="54">
        <f t="shared" si="51"/>
        <v>0</v>
      </c>
      <c r="AB889" s="12"/>
      <c r="AC889" s="12"/>
      <c r="AD889" s="12"/>
      <c r="AE889" s="12"/>
      <c r="AF889" s="12"/>
    </row>
    <row r="890" spans="1:32" x14ac:dyDescent="0.2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37"/>
      <c r="U890" s="38"/>
      <c r="V890" s="63"/>
      <c r="W890" s="64"/>
      <c r="X890" s="41">
        <f t="shared" si="48"/>
        <v>0</v>
      </c>
      <c r="Y890" s="61">
        <f t="shared" si="49"/>
        <v>0</v>
      </c>
      <c r="Z890" s="54">
        <f t="shared" si="50"/>
        <v>0</v>
      </c>
      <c r="AA890" s="54">
        <f t="shared" si="51"/>
        <v>0</v>
      </c>
      <c r="AB890" s="12"/>
      <c r="AC890" s="12"/>
      <c r="AD890" s="12"/>
      <c r="AE890" s="12"/>
      <c r="AF890" s="12"/>
    </row>
    <row r="891" spans="1:32" x14ac:dyDescent="0.2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37"/>
      <c r="U891" s="38"/>
      <c r="V891" s="63"/>
      <c r="W891" s="64"/>
      <c r="X891" s="41">
        <f t="shared" si="48"/>
        <v>0</v>
      </c>
      <c r="Y891" s="61">
        <f t="shared" si="49"/>
        <v>0</v>
      </c>
      <c r="Z891" s="54">
        <f t="shared" si="50"/>
        <v>0</v>
      </c>
      <c r="AA891" s="54">
        <f t="shared" si="51"/>
        <v>0</v>
      </c>
      <c r="AB891" s="12"/>
      <c r="AC891" s="12"/>
      <c r="AD891" s="12"/>
      <c r="AE891" s="12"/>
      <c r="AF891" s="12"/>
    </row>
    <row r="892" spans="1:32" x14ac:dyDescent="0.2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37"/>
      <c r="U892" s="38"/>
      <c r="V892" s="63"/>
      <c r="W892" s="64"/>
      <c r="X892" s="41">
        <f t="shared" si="48"/>
        <v>0</v>
      </c>
      <c r="Y892" s="61">
        <f t="shared" si="49"/>
        <v>0</v>
      </c>
      <c r="Z892" s="54">
        <f t="shared" si="50"/>
        <v>0</v>
      </c>
      <c r="AA892" s="54">
        <f t="shared" si="51"/>
        <v>0</v>
      </c>
      <c r="AB892" s="12"/>
      <c r="AC892" s="12"/>
      <c r="AD892" s="12"/>
      <c r="AE892" s="12"/>
      <c r="AF892" s="12"/>
    </row>
    <row r="893" spans="1:32" x14ac:dyDescent="0.2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37"/>
      <c r="U893" s="38"/>
      <c r="V893" s="63"/>
      <c r="W893" s="64"/>
      <c r="X893" s="41">
        <f t="shared" si="48"/>
        <v>0</v>
      </c>
      <c r="Y893" s="61">
        <f t="shared" si="49"/>
        <v>0</v>
      </c>
      <c r="Z893" s="54">
        <f t="shared" si="50"/>
        <v>0</v>
      </c>
      <c r="AA893" s="54">
        <f t="shared" si="51"/>
        <v>0</v>
      </c>
      <c r="AB893" s="12"/>
      <c r="AC893" s="12"/>
      <c r="AD893" s="12"/>
      <c r="AE893" s="12"/>
      <c r="AF893" s="12"/>
    </row>
    <row r="894" spans="1:32" x14ac:dyDescent="0.2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37"/>
      <c r="U894" s="38"/>
      <c r="V894" s="63"/>
      <c r="W894" s="64"/>
      <c r="X894" s="41">
        <f t="shared" si="48"/>
        <v>0</v>
      </c>
      <c r="Y894" s="61">
        <f t="shared" si="49"/>
        <v>0</v>
      </c>
      <c r="Z894" s="54">
        <f t="shared" si="50"/>
        <v>0</v>
      </c>
      <c r="AA894" s="54">
        <f t="shared" si="51"/>
        <v>0</v>
      </c>
      <c r="AB894" s="12"/>
      <c r="AC894" s="12"/>
      <c r="AD894" s="12"/>
      <c r="AE894" s="12"/>
      <c r="AF894" s="12"/>
    </row>
    <row r="895" spans="1:32" x14ac:dyDescent="0.2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37"/>
      <c r="U895" s="38"/>
      <c r="V895" s="63"/>
      <c r="W895" s="64"/>
      <c r="X895" s="41">
        <f t="shared" si="48"/>
        <v>0</v>
      </c>
      <c r="Y895" s="61">
        <f t="shared" si="49"/>
        <v>0</v>
      </c>
      <c r="Z895" s="54">
        <f t="shared" si="50"/>
        <v>0</v>
      </c>
      <c r="AA895" s="54">
        <f t="shared" si="51"/>
        <v>0</v>
      </c>
      <c r="AB895" s="12"/>
      <c r="AC895" s="12"/>
      <c r="AD895" s="12"/>
      <c r="AE895" s="12"/>
      <c r="AF895" s="12"/>
    </row>
    <row r="896" spans="1:32" x14ac:dyDescent="0.2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37"/>
      <c r="U896" s="38"/>
      <c r="V896" s="63"/>
      <c r="W896" s="64"/>
      <c r="X896" s="41">
        <f t="shared" si="48"/>
        <v>0</v>
      </c>
      <c r="Y896" s="61">
        <f t="shared" si="49"/>
        <v>0</v>
      </c>
      <c r="Z896" s="54">
        <f t="shared" si="50"/>
        <v>0</v>
      </c>
      <c r="AA896" s="54">
        <f t="shared" si="51"/>
        <v>0</v>
      </c>
      <c r="AB896" s="12"/>
      <c r="AC896" s="12"/>
      <c r="AD896" s="12"/>
      <c r="AE896" s="12"/>
      <c r="AF896" s="12"/>
    </row>
    <row r="897" spans="1:32" x14ac:dyDescent="0.2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37"/>
      <c r="U897" s="38"/>
      <c r="V897" s="63"/>
      <c r="W897" s="64"/>
      <c r="X897" s="41">
        <f t="shared" si="48"/>
        <v>0</v>
      </c>
      <c r="Y897" s="61">
        <f t="shared" si="49"/>
        <v>0</v>
      </c>
      <c r="Z897" s="54">
        <f t="shared" si="50"/>
        <v>0</v>
      </c>
      <c r="AA897" s="54">
        <f t="shared" si="51"/>
        <v>0</v>
      </c>
      <c r="AB897" s="12"/>
      <c r="AC897" s="12"/>
      <c r="AD897" s="12"/>
      <c r="AE897" s="12"/>
      <c r="AF897" s="12"/>
    </row>
    <row r="898" spans="1:32" x14ac:dyDescent="0.2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37"/>
      <c r="U898" s="38"/>
      <c r="V898" s="63"/>
      <c r="W898" s="64"/>
      <c r="X898" s="41">
        <f t="shared" si="48"/>
        <v>0</v>
      </c>
      <c r="Y898" s="61">
        <f t="shared" si="49"/>
        <v>0</v>
      </c>
      <c r="Z898" s="54">
        <f t="shared" si="50"/>
        <v>0</v>
      </c>
      <c r="AA898" s="54">
        <f t="shared" si="51"/>
        <v>0</v>
      </c>
      <c r="AB898" s="12"/>
      <c r="AC898" s="12"/>
      <c r="AD898" s="12"/>
      <c r="AE898" s="12"/>
      <c r="AF898" s="12"/>
    </row>
    <row r="899" spans="1:32" x14ac:dyDescent="0.2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37"/>
      <c r="U899" s="38"/>
      <c r="V899" s="63"/>
      <c r="W899" s="64"/>
      <c r="X899" s="41">
        <f t="shared" si="48"/>
        <v>0</v>
      </c>
      <c r="Y899" s="61">
        <f t="shared" si="49"/>
        <v>0</v>
      </c>
      <c r="Z899" s="54">
        <f t="shared" si="50"/>
        <v>0</v>
      </c>
      <c r="AA899" s="54">
        <f t="shared" si="51"/>
        <v>0</v>
      </c>
      <c r="AB899" s="12"/>
      <c r="AC899" s="12"/>
      <c r="AD899" s="12"/>
      <c r="AE899" s="12"/>
      <c r="AF899" s="12"/>
    </row>
    <row r="900" spans="1:32" x14ac:dyDescent="0.2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37"/>
      <c r="U900" s="38"/>
      <c r="V900" s="63"/>
      <c r="W900" s="64"/>
      <c r="X900" s="41">
        <f t="shared" si="48"/>
        <v>0</v>
      </c>
      <c r="Y900" s="61">
        <f t="shared" si="49"/>
        <v>0</v>
      </c>
      <c r="Z900" s="54">
        <f t="shared" si="50"/>
        <v>0</v>
      </c>
      <c r="AA900" s="54">
        <f t="shared" si="51"/>
        <v>0</v>
      </c>
      <c r="AB900" s="12"/>
      <c r="AC900" s="12"/>
      <c r="AD900" s="12"/>
      <c r="AE900" s="12"/>
      <c r="AF900" s="12"/>
    </row>
    <row r="901" spans="1:32" x14ac:dyDescent="0.2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37"/>
      <c r="U901" s="38"/>
      <c r="V901" s="63"/>
      <c r="W901" s="64"/>
      <c r="X901" s="41">
        <f t="shared" si="48"/>
        <v>0</v>
      </c>
      <c r="Y901" s="61">
        <f t="shared" si="49"/>
        <v>0</v>
      </c>
      <c r="Z901" s="54">
        <f t="shared" si="50"/>
        <v>0</v>
      </c>
      <c r="AA901" s="54">
        <f t="shared" si="51"/>
        <v>0</v>
      </c>
      <c r="AB901" s="12"/>
      <c r="AC901" s="12"/>
      <c r="AD901" s="12"/>
      <c r="AE901" s="12"/>
      <c r="AF901" s="12"/>
    </row>
    <row r="902" spans="1:32" x14ac:dyDescent="0.2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37"/>
      <c r="U902" s="38"/>
      <c r="V902" s="63"/>
      <c r="W902" s="64"/>
      <c r="X902" s="41">
        <f t="shared" si="48"/>
        <v>0</v>
      </c>
      <c r="Y902" s="61">
        <f t="shared" si="49"/>
        <v>0</v>
      </c>
      <c r="Z902" s="54">
        <f t="shared" si="50"/>
        <v>0</v>
      </c>
      <c r="AA902" s="54">
        <f t="shared" si="51"/>
        <v>0</v>
      </c>
      <c r="AB902" s="12"/>
      <c r="AC902" s="12"/>
      <c r="AD902" s="12"/>
      <c r="AE902" s="12"/>
      <c r="AF902" s="12"/>
    </row>
    <row r="903" spans="1:32" x14ac:dyDescent="0.2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37"/>
      <c r="U903" s="38"/>
      <c r="V903" s="63"/>
      <c r="W903" s="64"/>
      <c r="X903" s="41">
        <f t="shared" si="48"/>
        <v>0</v>
      </c>
      <c r="Y903" s="61">
        <f t="shared" si="49"/>
        <v>0</v>
      </c>
      <c r="Z903" s="54">
        <f t="shared" si="50"/>
        <v>0</v>
      </c>
      <c r="AA903" s="54">
        <f t="shared" si="51"/>
        <v>0</v>
      </c>
      <c r="AB903" s="12"/>
      <c r="AC903" s="12"/>
      <c r="AD903" s="12"/>
      <c r="AE903" s="12"/>
      <c r="AF903" s="12"/>
    </row>
    <row r="904" spans="1:32" x14ac:dyDescent="0.2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37"/>
      <c r="U904" s="38"/>
      <c r="V904" s="63"/>
      <c r="W904" s="64"/>
      <c r="X904" s="41">
        <f t="shared" si="48"/>
        <v>0</v>
      </c>
      <c r="Y904" s="61">
        <f t="shared" si="49"/>
        <v>0</v>
      </c>
      <c r="Z904" s="54">
        <f t="shared" si="50"/>
        <v>0</v>
      </c>
      <c r="AA904" s="54">
        <f t="shared" si="51"/>
        <v>0</v>
      </c>
      <c r="AB904" s="12"/>
      <c r="AC904" s="12"/>
      <c r="AD904" s="12"/>
      <c r="AE904" s="12"/>
      <c r="AF904" s="12"/>
    </row>
    <row r="905" spans="1:32" x14ac:dyDescent="0.2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37"/>
      <c r="U905" s="38"/>
      <c r="V905" s="63"/>
      <c r="W905" s="64"/>
      <c r="X905" s="41">
        <f t="shared" si="48"/>
        <v>0</v>
      </c>
      <c r="Y905" s="61">
        <f t="shared" si="49"/>
        <v>0</v>
      </c>
      <c r="Z905" s="54">
        <f t="shared" si="50"/>
        <v>0</v>
      </c>
      <c r="AA905" s="54">
        <f t="shared" si="51"/>
        <v>0</v>
      </c>
      <c r="AB905" s="12"/>
      <c r="AC905" s="12"/>
      <c r="AD905" s="12"/>
      <c r="AE905" s="12"/>
      <c r="AF905" s="12"/>
    </row>
    <row r="906" spans="1:32" x14ac:dyDescent="0.2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37"/>
      <c r="U906" s="38"/>
      <c r="V906" s="63"/>
      <c r="W906" s="64"/>
      <c r="X906" s="41">
        <f t="shared" si="48"/>
        <v>0</v>
      </c>
      <c r="Y906" s="61">
        <f t="shared" si="49"/>
        <v>0</v>
      </c>
      <c r="Z906" s="54">
        <f t="shared" si="50"/>
        <v>0</v>
      </c>
      <c r="AA906" s="54">
        <f t="shared" si="51"/>
        <v>0</v>
      </c>
      <c r="AB906" s="12"/>
      <c r="AC906" s="12"/>
      <c r="AD906" s="12"/>
      <c r="AE906" s="12"/>
      <c r="AF906" s="12"/>
    </row>
    <row r="907" spans="1:32" x14ac:dyDescent="0.2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37"/>
      <c r="U907" s="38"/>
      <c r="V907" s="63"/>
      <c r="W907" s="64"/>
      <c r="X907" s="41">
        <f t="shared" si="48"/>
        <v>0</v>
      </c>
      <c r="Y907" s="61">
        <f t="shared" si="49"/>
        <v>0</v>
      </c>
      <c r="Z907" s="54">
        <f t="shared" si="50"/>
        <v>0</v>
      </c>
      <c r="AA907" s="54">
        <f t="shared" si="51"/>
        <v>0</v>
      </c>
      <c r="AB907" s="12"/>
      <c r="AC907" s="12"/>
      <c r="AD907" s="12"/>
      <c r="AE907" s="12"/>
      <c r="AF907" s="12"/>
    </row>
    <row r="908" spans="1:32" x14ac:dyDescent="0.2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37"/>
      <c r="U908" s="38"/>
      <c r="V908" s="63"/>
      <c r="W908" s="64"/>
      <c r="X908" s="41">
        <f t="shared" si="48"/>
        <v>0</v>
      </c>
      <c r="Y908" s="61">
        <f t="shared" si="49"/>
        <v>0</v>
      </c>
      <c r="Z908" s="54">
        <f t="shared" si="50"/>
        <v>0</v>
      </c>
      <c r="AA908" s="54">
        <f t="shared" si="51"/>
        <v>0</v>
      </c>
      <c r="AB908" s="12"/>
      <c r="AC908" s="12"/>
      <c r="AD908" s="12"/>
      <c r="AE908" s="12"/>
      <c r="AF908" s="12"/>
    </row>
    <row r="909" spans="1:32" x14ac:dyDescent="0.2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37"/>
      <c r="U909" s="38"/>
      <c r="V909" s="63"/>
      <c r="W909" s="64"/>
      <c r="X909" s="41">
        <f t="shared" si="48"/>
        <v>0</v>
      </c>
      <c r="Y909" s="61">
        <f t="shared" si="49"/>
        <v>0</v>
      </c>
      <c r="Z909" s="54">
        <f t="shared" si="50"/>
        <v>0</v>
      </c>
      <c r="AA909" s="54">
        <f t="shared" si="51"/>
        <v>0</v>
      </c>
      <c r="AB909" s="12"/>
      <c r="AC909" s="12"/>
      <c r="AD909" s="12"/>
      <c r="AE909" s="12"/>
      <c r="AF909" s="12"/>
    </row>
    <row r="910" spans="1:32" x14ac:dyDescent="0.2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37"/>
      <c r="U910" s="38"/>
      <c r="V910" s="63"/>
      <c r="W910" s="64"/>
      <c r="X910" s="41">
        <f t="shared" si="48"/>
        <v>0</v>
      </c>
      <c r="Y910" s="61">
        <f t="shared" si="49"/>
        <v>0</v>
      </c>
      <c r="Z910" s="54">
        <f t="shared" si="50"/>
        <v>0</v>
      </c>
      <c r="AA910" s="54">
        <f t="shared" si="51"/>
        <v>0</v>
      </c>
      <c r="AB910" s="12"/>
      <c r="AC910" s="12"/>
      <c r="AD910" s="12"/>
      <c r="AE910" s="12"/>
      <c r="AF910" s="12"/>
    </row>
    <row r="911" spans="1:32" x14ac:dyDescent="0.2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37"/>
      <c r="U911" s="38"/>
      <c r="V911" s="63"/>
      <c r="W911" s="64"/>
      <c r="X911" s="41">
        <f t="shared" si="48"/>
        <v>0</v>
      </c>
      <c r="Y911" s="61">
        <f t="shared" si="49"/>
        <v>0</v>
      </c>
      <c r="Z911" s="54">
        <f t="shared" si="50"/>
        <v>0</v>
      </c>
      <c r="AA911" s="54">
        <f t="shared" si="51"/>
        <v>0</v>
      </c>
      <c r="AB911" s="12"/>
      <c r="AC911" s="12"/>
      <c r="AD911" s="12"/>
      <c r="AE911" s="12"/>
      <c r="AF911" s="12"/>
    </row>
    <row r="912" spans="1:32" x14ac:dyDescent="0.2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37"/>
      <c r="U912" s="38"/>
      <c r="V912" s="63"/>
      <c r="W912" s="64"/>
      <c r="X912" s="41">
        <f t="shared" si="48"/>
        <v>0</v>
      </c>
      <c r="Y912" s="61">
        <f t="shared" si="49"/>
        <v>0</v>
      </c>
      <c r="Z912" s="54">
        <f t="shared" si="50"/>
        <v>0</v>
      </c>
      <c r="AA912" s="54">
        <f t="shared" si="51"/>
        <v>0</v>
      </c>
      <c r="AB912" s="12"/>
      <c r="AC912" s="12"/>
      <c r="AD912" s="12"/>
      <c r="AE912" s="12"/>
      <c r="AF912" s="12"/>
    </row>
    <row r="913" spans="1:32" x14ac:dyDescent="0.2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37"/>
      <c r="U913" s="38"/>
      <c r="V913" s="63"/>
      <c r="W913" s="64"/>
      <c r="X913" s="41">
        <f t="shared" si="48"/>
        <v>0</v>
      </c>
      <c r="Y913" s="61">
        <f t="shared" si="49"/>
        <v>0</v>
      </c>
      <c r="Z913" s="54">
        <f t="shared" si="50"/>
        <v>0</v>
      </c>
      <c r="AA913" s="54">
        <f t="shared" si="51"/>
        <v>0</v>
      </c>
      <c r="AB913" s="12"/>
      <c r="AC913" s="12"/>
      <c r="AD913" s="12"/>
      <c r="AE913" s="12"/>
      <c r="AF913" s="12"/>
    </row>
    <row r="914" spans="1:32" x14ac:dyDescent="0.2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37"/>
      <c r="U914" s="38"/>
      <c r="V914" s="63"/>
      <c r="W914" s="64"/>
      <c r="X914" s="41">
        <f t="shared" si="48"/>
        <v>0</v>
      </c>
      <c r="Y914" s="61">
        <f t="shared" si="49"/>
        <v>0</v>
      </c>
      <c r="Z914" s="54">
        <f t="shared" si="50"/>
        <v>0</v>
      </c>
      <c r="AA914" s="54">
        <f t="shared" si="51"/>
        <v>0</v>
      </c>
      <c r="AB914" s="12"/>
      <c r="AC914" s="12"/>
      <c r="AD914" s="12"/>
      <c r="AE914" s="12"/>
      <c r="AF914" s="12"/>
    </row>
    <row r="915" spans="1:32" x14ac:dyDescent="0.2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37"/>
      <c r="U915" s="38"/>
      <c r="V915" s="63"/>
      <c r="W915" s="64"/>
      <c r="X915" s="41">
        <f t="shared" si="48"/>
        <v>0</v>
      </c>
      <c r="Y915" s="61">
        <f t="shared" si="49"/>
        <v>0</v>
      </c>
      <c r="Z915" s="54">
        <f t="shared" si="50"/>
        <v>0</v>
      </c>
      <c r="AA915" s="54">
        <f t="shared" si="51"/>
        <v>0</v>
      </c>
      <c r="AB915" s="12"/>
      <c r="AC915" s="12"/>
      <c r="AD915" s="12"/>
      <c r="AE915" s="12"/>
      <c r="AF915" s="12"/>
    </row>
    <row r="916" spans="1:32" x14ac:dyDescent="0.2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37"/>
      <c r="U916" s="38"/>
      <c r="V916" s="63"/>
      <c r="W916" s="64"/>
      <c r="X916" s="41">
        <f t="shared" si="48"/>
        <v>0</v>
      </c>
      <c r="Y916" s="61">
        <f t="shared" si="49"/>
        <v>0</v>
      </c>
      <c r="Z916" s="54">
        <f t="shared" si="50"/>
        <v>0</v>
      </c>
      <c r="AA916" s="54">
        <f t="shared" si="51"/>
        <v>0</v>
      </c>
      <c r="AB916" s="12"/>
      <c r="AC916" s="12"/>
      <c r="AD916" s="12"/>
      <c r="AE916" s="12"/>
      <c r="AF916" s="12"/>
    </row>
    <row r="917" spans="1:32" x14ac:dyDescent="0.2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37"/>
      <c r="U917" s="38"/>
      <c r="V917" s="63"/>
      <c r="W917" s="64"/>
      <c r="X917" s="41">
        <f t="shared" si="48"/>
        <v>0</v>
      </c>
      <c r="Y917" s="61">
        <f t="shared" si="49"/>
        <v>0</v>
      </c>
      <c r="Z917" s="54">
        <f t="shared" si="50"/>
        <v>0</v>
      </c>
      <c r="AA917" s="54">
        <f t="shared" si="51"/>
        <v>0</v>
      </c>
      <c r="AB917" s="12"/>
      <c r="AC917" s="12"/>
      <c r="AD917" s="12"/>
      <c r="AE917" s="12"/>
      <c r="AF917" s="12"/>
    </row>
    <row r="918" spans="1:32" x14ac:dyDescent="0.2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37"/>
      <c r="U918" s="38"/>
      <c r="V918" s="63"/>
      <c r="W918" s="64"/>
      <c r="X918" s="41">
        <f t="shared" si="48"/>
        <v>0</v>
      </c>
      <c r="Y918" s="61">
        <f t="shared" si="49"/>
        <v>0</v>
      </c>
      <c r="Z918" s="54">
        <f t="shared" si="50"/>
        <v>0</v>
      </c>
      <c r="AA918" s="54">
        <f t="shared" si="51"/>
        <v>0</v>
      </c>
      <c r="AB918" s="12"/>
      <c r="AC918" s="12"/>
      <c r="AD918" s="12"/>
      <c r="AE918" s="12"/>
      <c r="AF918" s="12"/>
    </row>
    <row r="919" spans="1:32" x14ac:dyDescent="0.2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37"/>
      <c r="U919" s="38"/>
      <c r="V919" s="63"/>
      <c r="W919" s="64"/>
      <c r="X919" s="41">
        <f t="shared" si="48"/>
        <v>0</v>
      </c>
      <c r="Y919" s="61">
        <f t="shared" si="49"/>
        <v>0</v>
      </c>
      <c r="Z919" s="54">
        <f t="shared" si="50"/>
        <v>0</v>
      </c>
      <c r="AA919" s="54">
        <f t="shared" si="51"/>
        <v>0</v>
      </c>
      <c r="AB919" s="12"/>
      <c r="AC919" s="12"/>
      <c r="AD919" s="12"/>
      <c r="AE919" s="12"/>
      <c r="AF919" s="12"/>
    </row>
    <row r="920" spans="1:32" x14ac:dyDescent="0.2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37"/>
      <c r="U920" s="38"/>
      <c r="V920" s="63"/>
      <c r="W920" s="64"/>
      <c r="X920" s="41">
        <f t="shared" si="48"/>
        <v>0</v>
      </c>
      <c r="Y920" s="61">
        <f t="shared" si="49"/>
        <v>0</v>
      </c>
      <c r="Z920" s="54">
        <f t="shared" si="50"/>
        <v>0</v>
      </c>
      <c r="AA920" s="54">
        <f t="shared" si="51"/>
        <v>0</v>
      </c>
      <c r="AB920" s="12"/>
      <c r="AC920" s="12"/>
      <c r="AD920" s="12"/>
      <c r="AE920" s="12"/>
      <c r="AF920" s="12"/>
    </row>
    <row r="921" spans="1:32" x14ac:dyDescent="0.2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37"/>
      <c r="U921" s="38"/>
      <c r="V921" s="63"/>
      <c r="W921" s="64"/>
      <c r="X921" s="41">
        <f t="shared" si="48"/>
        <v>0</v>
      </c>
      <c r="Y921" s="61">
        <f t="shared" si="49"/>
        <v>0</v>
      </c>
      <c r="Z921" s="54">
        <f t="shared" si="50"/>
        <v>0</v>
      </c>
      <c r="AA921" s="54">
        <f t="shared" si="51"/>
        <v>0</v>
      </c>
      <c r="AB921" s="12"/>
      <c r="AC921" s="12"/>
      <c r="AD921" s="12"/>
      <c r="AE921" s="12"/>
      <c r="AF921" s="12"/>
    </row>
    <row r="922" spans="1:32" x14ac:dyDescent="0.2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37"/>
      <c r="U922" s="38"/>
      <c r="V922" s="63"/>
      <c r="W922" s="64"/>
      <c r="X922" s="41">
        <f t="shared" si="48"/>
        <v>0</v>
      </c>
      <c r="Y922" s="61">
        <f t="shared" si="49"/>
        <v>0</v>
      </c>
      <c r="Z922" s="54">
        <f t="shared" si="50"/>
        <v>0</v>
      </c>
      <c r="AA922" s="54">
        <f t="shared" si="51"/>
        <v>0</v>
      </c>
      <c r="AB922" s="12"/>
      <c r="AC922" s="12"/>
      <c r="AD922" s="12"/>
      <c r="AE922" s="12"/>
      <c r="AF922" s="12"/>
    </row>
    <row r="923" spans="1:32" x14ac:dyDescent="0.2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37"/>
      <c r="U923" s="38"/>
      <c r="V923" s="63"/>
      <c r="W923" s="64"/>
      <c r="X923" s="41">
        <f t="shared" si="48"/>
        <v>0</v>
      </c>
      <c r="Y923" s="61">
        <f t="shared" si="49"/>
        <v>0</v>
      </c>
      <c r="Z923" s="54">
        <f t="shared" si="50"/>
        <v>0</v>
      </c>
      <c r="AA923" s="54">
        <f t="shared" si="51"/>
        <v>0</v>
      </c>
      <c r="AB923" s="12"/>
      <c r="AC923" s="12"/>
      <c r="AD923" s="12"/>
      <c r="AE923" s="12"/>
      <c r="AF923" s="12"/>
    </row>
    <row r="924" spans="1:32" x14ac:dyDescent="0.2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37"/>
      <c r="U924" s="38"/>
      <c r="V924" s="63"/>
      <c r="W924" s="64"/>
      <c r="X924" s="41">
        <f t="shared" si="48"/>
        <v>0</v>
      </c>
      <c r="Y924" s="61">
        <f t="shared" si="49"/>
        <v>0</v>
      </c>
      <c r="Z924" s="54">
        <f t="shared" si="50"/>
        <v>0</v>
      </c>
      <c r="AA924" s="54">
        <f t="shared" si="51"/>
        <v>0</v>
      </c>
      <c r="AB924" s="12"/>
      <c r="AC924" s="12"/>
      <c r="AD924" s="12"/>
      <c r="AE924" s="12"/>
      <c r="AF924" s="12"/>
    </row>
    <row r="925" spans="1:32" x14ac:dyDescent="0.2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37"/>
      <c r="U925" s="38"/>
      <c r="V925" s="63"/>
      <c r="W925" s="64"/>
      <c r="X925" s="41">
        <f t="shared" si="48"/>
        <v>0</v>
      </c>
      <c r="Y925" s="61">
        <f t="shared" si="49"/>
        <v>0</v>
      </c>
      <c r="Z925" s="54">
        <f t="shared" si="50"/>
        <v>0</v>
      </c>
      <c r="AA925" s="54">
        <f t="shared" si="51"/>
        <v>0</v>
      </c>
      <c r="AB925" s="12"/>
      <c r="AC925" s="12"/>
      <c r="AD925" s="12"/>
      <c r="AE925" s="12"/>
      <c r="AF925" s="12"/>
    </row>
    <row r="926" spans="1:32" x14ac:dyDescent="0.2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37"/>
      <c r="U926" s="38"/>
      <c r="V926" s="63"/>
      <c r="W926" s="64"/>
      <c r="X926" s="41">
        <f t="shared" si="48"/>
        <v>0</v>
      </c>
      <c r="Y926" s="61">
        <f t="shared" si="49"/>
        <v>0</v>
      </c>
      <c r="Z926" s="54">
        <f t="shared" si="50"/>
        <v>0</v>
      </c>
      <c r="AA926" s="54">
        <f t="shared" si="51"/>
        <v>0</v>
      </c>
      <c r="AB926" s="12"/>
      <c r="AC926" s="12"/>
      <c r="AD926" s="12"/>
      <c r="AE926" s="12"/>
      <c r="AF926" s="12"/>
    </row>
    <row r="927" spans="1:32" x14ac:dyDescent="0.2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37"/>
      <c r="U927" s="38"/>
      <c r="V927" s="63"/>
      <c r="W927" s="64"/>
      <c r="X927" s="41">
        <f t="shared" si="48"/>
        <v>0</v>
      </c>
      <c r="Y927" s="61">
        <f t="shared" si="49"/>
        <v>0</v>
      </c>
      <c r="Z927" s="54">
        <f t="shared" si="50"/>
        <v>0</v>
      </c>
      <c r="AA927" s="54">
        <f t="shared" si="51"/>
        <v>0</v>
      </c>
      <c r="AB927" s="12"/>
      <c r="AC927" s="12"/>
      <c r="AD927" s="12"/>
      <c r="AE927" s="12"/>
      <c r="AF927" s="12"/>
    </row>
    <row r="928" spans="1:32" x14ac:dyDescent="0.2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37"/>
      <c r="U928" s="38"/>
      <c r="V928" s="63"/>
      <c r="W928" s="64"/>
      <c r="X928" s="41">
        <f t="shared" si="48"/>
        <v>0</v>
      </c>
      <c r="Y928" s="61">
        <f t="shared" si="49"/>
        <v>0</v>
      </c>
      <c r="Z928" s="54">
        <f t="shared" si="50"/>
        <v>0</v>
      </c>
      <c r="AA928" s="54">
        <f t="shared" si="51"/>
        <v>0</v>
      </c>
      <c r="AB928" s="12"/>
      <c r="AC928" s="12"/>
      <c r="AD928" s="12"/>
      <c r="AE928" s="12"/>
      <c r="AF928" s="12"/>
    </row>
    <row r="929" spans="1:32" x14ac:dyDescent="0.2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37"/>
      <c r="U929" s="38"/>
      <c r="V929" s="63"/>
      <c r="W929" s="64"/>
      <c r="X929" s="41">
        <f t="shared" si="48"/>
        <v>0</v>
      </c>
      <c r="Y929" s="61">
        <f t="shared" si="49"/>
        <v>0</v>
      </c>
      <c r="Z929" s="54">
        <f t="shared" si="50"/>
        <v>0</v>
      </c>
      <c r="AA929" s="54">
        <f t="shared" si="51"/>
        <v>0</v>
      </c>
      <c r="AB929" s="12"/>
      <c r="AC929" s="12"/>
      <c r="AD929" s="12"/>
      <c r="AE929" s="12"/>
      <c r="AF929" s="12"/>
    </row>
    <row r="930" spans="1:32" x14ac:dyDescent="0.2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37"/>
      <c r="U930" s="38"/>
      <c r="V930" s="63"/>
      <c r="W930" s="64"/>
      <c r="X930" s="41">
        <f t="shared" si="48"/>
        <v>0</v>
      </c>
      <c r="Y930" s="61">
        <f t="shared" si="49"/>
        <v>0</v>
      </c>
      <c r="Z930" s="54">
        <f t="shared" si="50"/>
        <v>0</v>
      </c>
      <c r="AA930" s="54">
        <f t="shared" si="51"/>
        <v>0</v>
      </c>
      <c r="AB930" s="12"/>
      <c r="AC930" s="12"/>
      <c r="AD930" s="12"/>
      <c r="AE930" s="12"/>
      <c r="AF930" s="12"/>
    </row>
    <row r="931" spans="1:32" x14ac:dyDescent="0.2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37"/>
      <c r="U931" s="38"/>
      <c r="V931" s="63"/>
      <c r="W931" s="64"/>
      <c r="X931" s="41">
        <f t="shared" si="48"/>
        <v>0</v>
      </c>
      <c r="Y931" s="61">
        <f t="shared" si="49"/>
        <v>0</v>
      </c>
      <c r="Z931" s="54">
        <f t="shared" si="50"/>
        <v>0</v>
      </c>
      <c r="AA931" s="54">
        <f t="shared" si="51"/>
        <v>0</v>
      </c>
      <c r="AB931" s="12"/>
      <c r="AC931" s="12"/>
      <c r="AD931" s="12"/>
      <c r="AE931" s="12"/>
      <c r="AF931" s="12"/>
    </row>
    <row r="932" spans="1:32" x14ac:dyDescent="0.2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37"/>
      <c r="U932" s="38"/>
      <c r="V932" s="63"/>
      <c r="W932" s="64"/>
      <c r="X932" s="41">
        <f t="shared" si="48"/>
        <v>0</v>
      </c>
      <c r="Y932" s="61">
        <f t="shared" si="49"/>
        <v>0</v>
      </c>
      <c r="Z932" s="54">
        <f t="shared" si="50"/>
        <v>0</v>
      </c>
      <c r="AA932" s="54">
        <f t="shared" si="51"/>
        <v>0</v>
      </c>
      <c r="AB932" s="12"/>
      <c r="AC932" s="12"/>
      <c r="AD932" s="12"/>
      <c r="AE932" s="12"/>
      <c r="AF932" s="12"/>
    </row>
    <row r="933" spans="1:32" x14ac:dyDescent="0.2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37"/>
      <c r="U933" s="38"/>
      <c r="V933" s="63"/>
      <c r="W933" s="64"/>
      <c r="X933" s="41">
        <f t="shared" si="48"/>
        <v>0</v>
      </c>
      <c r="Y933" s="61">
        <f t="shared" si="49"/>
        <v>0</v>
      </c>
      <c r="Z933" s="54">
        <f t="shared" si="50"/>
        <v>0</v>
      </c>
      <c r="AA933" s="54">
        <f t="shared" si="51"/>
        <v>0</v>
      </c>
      <c r="AB933" s="12"/>
      <c r="AC933" s="12"/>
      <c r="AD933" s="12"/>
      <c r="AE933" s="12"/>
      <c r="AF933" s="12"/>
    </row>
    <row r="934" spans="1:32" x14ac:dyDescent="0.2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37"/>
      <c r="U934" s="38"/>
      <c r="V934" s="63"/>
      <c r="W934" s="64"/>
      <c r="X934" s="41">
        <f t="shared" si="48"/>
        <v>0</v>
      </c>
      <c r="Y934" s="61">
        <f t="shared" si="49"/>
        <v>0</v>
      </c>
      <c r="Z934" s="54">
        <f t="shared" si="50"/>
        <v>0</v>
      </c>
      <c r="AA934" s="54">
        <f t="shared" si="51"/>
        <v>0</v>
      </c>
      <c r="AB934" s="12"/>
      <c r="AC934" s="12"/>
      <c r="AD934" s="12"/>
      <c r="AE934" s="12"/>
      <c r="AF934" s="12"/>
    </row>
    <row r="935" spans="1:32" x14ac:dyDescent="0.2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37"/>
      <c r="U935" s="38"/>
      <c r="V935" s="63"/>
      <c r="W935" s="64"/>
      <c r="X935" s="41">
        <f t="shared" si="48"/>
        <v>0</v>
      </c>
      <c r="Y935" s="61">
        <f t="shared" si="49"/>
        <v>0</v>
      </c>
      <c r="Z935" s="54">
        <f t="shared" si="50"/>
        <v>0</v>
      </c>
      <c r="AA935" s="54">
        <f t="shared" si="51"/>
        <v>0</v>
      </c>
      <c r="AB935" s="12"/>
      <c r="AC935" s="12"/>
      <c r="AD935" s="12"/>
      <c r="AE935" s="12"/>
      <c r="AF935" s="12"/>
    </row>
    <row r="936" spans="1:32" x14ac:dyDescent="0.2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37"/>
      <c r="U936" s="38"/>
      <c r="V936" s="63"/>
      <c r="W936" s="64"/>
      <c r="X936" s="41">
        <f t="shared" ref="X936:X999" si="52">X935+W936</f>
        <v>0</v>
      </c>
      <c r="Y936" s="61">
        <f t="shared" ref="Y936:Y999" si="53">IF(U937=0,0,DATEDIF(U936,U937,"d"))</f>
        <v>0</v>
      </c>
      <c r="Z936" s="54">
        <f t="shared" ref="Z936:Z999" si="54">IF(X936&lt;=0,0,INT(X936*Y936*$N$1/36500))</f>
        <v>0</v>
      </c>
      <c r="AA936" s="54">
        <f t="shared" ref="AA936:AA999" si="55">AA935+Z936</f>
        <v>0</v>
      </c>
      <c r="AB936" s="12"/>
      <c r="AC936" s="12"/>
      <c r="AD936" s="12"/>
      <c r="AE936" s="12"/>
      <c r="AF936" s="12"/>
    </row>
    <row r="937" spans="1:32" x14ac:dyDescent="0.2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37"/>
      <c r="U937" s="38"/>
      <c r="V937" s="63"/>
      <c r="W937" s="64"/>
      <c r="X937" s="41">
        <f t="shared" si="52"/>
        <v>0</v>
      </c>
      <c r="Y937" s="61">
        <f t="shared" si="53"/>
        <v>0</v>
      </c>
      <c r="Z937" s="54">
        <f t="shared" si="54"/>
        <v>0</v>
      </c>
      <c r="AA937" s="54">
        <f t="shared" si="55"/>
        <v>0</v>
      </c>
      <c r="AB937" s="12"/>
      <c r="AC937" s="12"/>
      <c r="AD937" s="12"/>
      <c r="AE937" s="12"/>
      <c r="AF937" s="12"/>
    </row>
    <row r="938" spans="1:32" x14ac:dyDescent="0.2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37"/>
      <c r="U938" s="38"/>
      <c r="V938" s="63"/>
      <c r="W938" s="64"/>
      <c r="X938" s="41">
        <f t="shared" si="52"/>
        <v>0</v>
      </c>
      <c r="Y938" s="61">
        <f t="shared" si="53"/>
        <v>0</v>
      </c>
      <c r="Z938" s="54">
        <f t="shared" si="54"/>
        <v>0</v>
      </c>
      <c r="AA938" s="54">
        <f t="shared" si="55"/>
        <v>0</v>
      </c>
      <c r="AB938" s="12"/>
      <c r="AC938" s="12"/>
      <c r="AD938" s="12"/>
      <c r="AE938" s="12"/>
      <c r="AF938" s="12"/>
    </row>
    <row r="939" spans="1:32" x14ac:dyDescent="0.2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37"/>
      <c r="U939" s="38"/>
      <c r="V939" s="63"/>
      <c r="W939" s="64"/>
      <c r="X939" s="41">
        <f t="shared" si="52"/>
        <v>0</v>
      </c>
      <c r="Y939" s="61">
        <f t="shared" si="53"/>
        <v>0</v>
      </c>
      <c r="Z939" s="54">
        <f t="shared" si="54"/>
        <v>0</v>
      </c>
      <c r="AA939" s="54">
        <f t="shared" si="55"/>
        <v>0</v>
      </c>
      <c r="AB939" s="12"/>
      <c r="AC939" s="12"/>
      <c r="AD939" s="12"/>
      <c r="AE939" s="12"/>
      <c r="AF939" s="12"/>
    </row>
    <row r="940" spans="1:32" x14ac:dyDescent="0.2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37"/>
      <c r="U940" s="38"/>
      <c r="V940" s="63"/>
      <c r="W940" s="64"/>
      <c r="X940" s="41">
        <f t="shared" si="52"/>
        <v>0</v>
      </c>
      <c r="Y940" s="61">
        <f t="shared" si="53"/>
        <v>0</v>
      </c>
      <c r="Z940" s="54">
        <f t="shared" si="54"/>
        <v>0</v>
      </c>
      <c r="AA940" s="54">
        <f t="shared" si="55"/>
        <v>0</v>
      </c>
      <c r="AB940" s="12"/>
      <c r="AC940" s="12"/>
      <c r="AD940" s="12"/>
      <c r="AE940" s="12"/>
      <c r="AF940" s="12"/>
    </row>
    <row r="941" spans="1:32" x14ac:dyDescent="0.2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37"/>
      <c r="U941" s="38"/>
      <c r="V941" s="63"/>
      <c r="W941" s="64"/>
      <c r="X941" s="41">
        <f t="shared" si="52"/>
        <v>0</v>
      </c>
      <c r="Y941" s="61">
        <f t="shared" si="53"/>
        <v>0</v>
      </c>
      <c r="Z941" s="54">
        <f t="shared" si="54"/>
        <v>0</v>
      </c>
      <c r="AA941" s="54">
        <f t="shared" si="55"/>
        <v>0</v>
      </c>
      <c r="AB941" s="12"/>
      <c r="AC941" s="12"/>
      <c r="AD941" s="12"/>
      <c r="AE941" s="12"/>
      <c r="AF941" s="12"/>
    </row>
    <row r="942" spans="1:32" x14ac:dyDescent="0.2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37"/>
      <c r="U942" s="38"/>
      <c r="V942" s="63"/>
      <c r="W942" s="64"/>
      <c r="X942" s="41">
        <f t="shared" si="52"/>
        <v>0</v>
      </c>
      <c r="Y942" s="61">
        <f t="shared" si="53"/>
        <v>0</v>
      </c>
      <c r="Z942" s="54">
        <f t="shared" si="54"/>
        <v>0</v>
      </c>
      <c r="AA942" s="54">
        <f t="shared" si="55"/>
        <v>0</v>
      </c>
      <c r="AB942" s="12"/>
      <c r="AC942" s="12"/>
      <c r="AD942" s="12"/>
      <c r="AE942" s="12"/>
      <c r="AF942" s="12"/>
    </row>
    <row r="943" spans="1:32" x14ac:dyDescent="0.2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37"/>
      <c r="U943" s="38"/>
      <c r="V943" s="63"/>
      <c r="W943" s="64"/>
      <c r="X943" s="41">
        <f t="shared" si="52"/>
        <v>0</v>
      </c>
      <c r="Y943" s="61">
        <f t="shared" si="53"/>
        <v>0</v>
      </c>
      <c r="Z943" s="54">
        <f t="shared" si="54"/>
        <v>0</v>
      </c>
      <c r="AA943" s="54">
        <f t="shared" si="55"/>
        <v>0</v>
      </c>
      <c r="AB943" s="12"/>
      <c r="AC943" s="12"/>
      <c r="AD943" s="12"/>
      <c r="AE943" s="12"/>
      <c r="AF943" s="12"/>
    </row>
    <row r="944" spans="1:32" x14ac:dyDescent="0.2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37"/>
      <c r="U944" s="38"/>
      <c r="V944" s="63"/>
      <c r="W944" s="64"/>
      <c r="X944" s="41">
        <f t="shared" si="52"/>
        <v>0</v>
      </c>
      <c r="Y944" s="61">
        <f t="shared" si="53"/>
        <v>0</v>
      </c>
      <c r="Z944" s="54">
        <f t="shared" si="54"/>
        <v>0</v>
      </c>
      <c r="AA944" s="54">
        <f t="shared" si="55"/>
        <v>0</v>
      </c>
      <c r="AB944" s="12"/>
      <c r="AC944" s="12"/>
      <c r="AD944" s="12"/>
      <c r="AE944" s="12"/>
      <c r="AF944" s="12"/>
    </row>
    <row r="945" spans="1:32" x14ac:dyDescent="0.2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37"/>
      <c r="U945" s="38"/>
      <c r="V945" s="63"/>
      <c r="W945" s="64"/>
      <c r="X945" s="41">
        <f t="shared" si="52"/>
        <v>0</v>
      </c>
      <c r="Y945" s="61">
        <f t="shared" si="53"/>
        <v>0</v>
      </c>
      <c r="Z945" s="54">
        <f t="shared" si="54"/>
        <v>0</v>
      </c>
      <c r="AA945" s="54">
        <f t="shared" si="55"/>
        <v>0</v>
      </c>
      <c r="AB945" s="12"/>
      <c r="AC945" s="12"/>
      <c r="AD945" s="12"/>
      <c r="AE945" s="12"/>
      <c r="AF945" s="12"/>
    </row>
    <row r="946" spans="1:32" x14ac:dyDescent="0.2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37"/>
      <c r="U946" s="38"/>
      <c r="V946" s="63"/>
      <c r="W946" s="64"/>
      <c r="X946" s="41">
        <f t="shared" si="52"/>
        <v>0</v>
      </c>
      <c r="Y946" s="61">
        <f t="shared" si="53"/>
        <v>0</v>
      </c>
      <c r="Z946" s="54">
        <f t="shared" si="54"/>
        <v>0</v>
      </c>
      <c r="AA946" s="54">
        <f t="shared" si="55"/>
        <v>0</v>
      </c>
      <c r="AB946" s="12"/>
      <c r="AC946" s="12"/>
      <c r="AD946" s="12"/>
      <c r="AE946" s="12"/>
      <c r="AF946" s="12"/>
    </row>
    <row r="947" spans="1:32" x14ac:dyDescent="0.2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37"/>
      <c r="U947" s="38"/>
      <c r="V947" s="63"/>
      <c r="W947" s="64"/>
      <c r="X947" s="41">
        <f t="shared" si="52"/>
        <v>0</v>
      </c>
      <c r="Y947" s="61">
        <f t="shared" si="53"/>
        <v>0</v>
      </c>
      <c r="Z947" s="54">
        <f t="shared" si="54"/>
        <v>0</v>
      </c>
      <c r="AA947" s="54">
        <f t="shared" si="55"/>
        <v>0</v>
      </c>
      <c r="AB947" s="12"/>
      <c r="AC947" s="12"/>
      <c r="AD947" s="12"/>
      <c r="AE947" s="12"/>
      <c r="AF947" s="12"/>
    </row>
    <row r="948" spans="1:32" x14ac:dyDescent="0.2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37"/>
      <c r="U948" s="38"/>
      <c r="V948" s="63"/>
      <c r="W948" s="64"/>
      <c r="X948" s="41">
        <f t="shared" si="52"/>
        <v>0</v>
      </c>
      <c r="Y948" s="61">
        <f t="shared" si="53"/>
        <v>0</v>
      </c>
      <c r="Z948" s="54">
        <f t="shared" si="54"/>
        <v>0</v>
      </c>
      <c r="AA948" s="54">
        <f t="shared" si="55"/>
        <v>0</v>
      </c>
      <c r="AB948" s="12"/>
      <c r="AC948" s="12"/>
      <c r="AD948" s="12"/>
      <c r="AE948" s="12"/>
      <c r="AF948" s="12"/>
    </row>
    <row r="949" spans="1:32" x14ac:dyDescent="0.2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37"/>
      <c r="U949" s="38"/>
      <c r="V949" s="63"/>
      <c r="W949" s="64"/>
      <c r="X949" s="41">
        <f t="shared" si="52"/>
        <v>0</v>
      </c>
      <c r="Y949" s="61">
        <f t="shared" si="53"/>
        <v>0</v>
      </c>
      <c r="Z949" s="54">
        <f t="shared" si="54"/>
        <v>0</v>
      </c>
      <c r="AA949" s="54">
        <f t="shared" si="55"/>
        <v>0</v>
      </c>
      <c r="AB949" s="12"/>
      <c r="AC949" s="12"/>
      <c r="AD949" s="12"/>
      <c r="AE949" s="12"/>
      <c r="AF949" s="12"/>
    </row>
    <row r="950" spans="1:32" x14ac:dyDescent="0.2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37"/>
      <c r="U950" s="38"/>
      <c r="V950" s="63"/>
      <c r="W950" s="64"/>
      <c r="X950" s="41">
        <f t="shared" si="52"/>
        <v>0</v>
      </c>
      <c r="Y950" s="61">
        <f t="shared" si="53"/>
        <v>0</v>
      </c>
      <c r="Z950" s="54">
        <f t="shared" si="54"/>
        <v>0</v>
      </c>
      <c r="AA950" s="54">
        <f t="shared" si="55"/>
        <v>0</v>
      </c>
      <c r="AB950" s="12"/>
      <c r="AC950" s="12"/>
      <c r="AD950" s="12"/>
      <c r="AE950" s="12"/>
      <c r="AF950" s="12"/>
    </row>
    <row r="951" spans="1:32" x14ac:dyDescent="0.2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37"/>
      <c r="U951" s="38"/>
      <c r="V951" s="63"/>
      <c r="W951" s="64"/>
      <c r="X951" s="41">
        <f t="shared" si="52"/>
        <v>0</v>
      </c>
      <c r="Y951" s="61">
        <f t="shared" si="53"/>
        <v>0</v>
      </c>
      <c r="Z951" s="54">
        <f t="shared" si="54"/>
        <v>0</v>
      </c>
      <c r="AA951" s="54">
        <f t="shared" si="55"/>
        <v>0</v>
      </c>
      <c r="AB951" s="12"/>
      <c r="AC951" s="12"/>
      <c r="AD951" s="12"/>
      <c r="AE951" s="12"/>
      <c r="AF951" s="12"/>
    </row>
    <row r="952" spans="1:32" x14ac:dyDescent="0.2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37"/>
      <c r="U952" s="38"/>
      <c r="V952" s="63"/>
      <c r="W952" s="64"/>
      <c r="X952" s="41">
        <f t="shared" si="52"/>
        <v>0</v>
      </c>
      <c r="Y952" s="61">
        <f t="shared" si="53"/>
        <v>0</v>
      </c>
      <c r="Z952" s="54">
        <f t="shared" si="54"/>
        <v>0</v>
      </c>
      <c r="AA952" s="54">
        <f t="shared" si="55"/>
        <v>0</v>
      </c>
      <c r="AB952" s="12"/>
      <c r="AC952" s="12"/>
      <c r="AD952" s="12"/>
      <c r="AE952" s="12"/>
      <c r="AF952" s="12"/>
    </row>
    <row r="953" spans="1:32" x14ac:dyDescent="0.2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37"/>
      <c r="U953" s="38"/>
      <c r="V953" s="63"/>
      <c r="W953" s="64"/>
      <c r="X953" s="41">
        <f t="shared" si="52"/>
        <v>0</v>
      </c>
      <c r="Y953" s="61">
        <f t="shared" si="53"/>
        <v>0</v>
      </c>
      <c r="Z953" s="54">
        <f t="shared" si="54"/>
        <v>0</v>
      </c>
      <c r="AA953" s="54">
        <f t="shared" si="55"/>
        <v>0</v>
      </c>
      <c r="AB953" s="12"/>
      <c r="AC953" s="12"/>
      <c r="AD953" s="12"/>
      <c r="AE953" s="12"/>
      <c r="AF953" s="12"/>
    </row>
    <row r="954" spans="1:32" x14ac:dyDescent="0.2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37"/>
      <c r="U954" s="38"/>
      <c r="V954" s="63"/>
      <c r="W954" s="64"/>
      <c r="X954" s="41">
        <f t="shared" si="52"/>
        <v>0</v>
      </c>
      <c r="Y954" s="61">
        <f t="shared" si="53"/>
        <v>0</v>
      </c>
      <c r="Z954" s="54">
        <f t="shared" si="54"/>
        <v>0</v>
      </c>
      <c r="AA954" s="54">
        <f t="shared" si="55"/>
        <v>0</v>
      </c>
      <c r="AB954" s="12"/>
      <c r="AC954" s="12"/>
      <c r="AD954" s="12"/>
      <c r="AE954" s="12"/>
      <c r="AF954" s="12"/>
    </row>
    <row r="955" spans="1:32" x14ac:dyDescent="0.2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37"/>
      <c r="U955" s="38"/>
      <c r="V955" s="39"/>
      <c r="W955" s="40"/>
      <c r="X955" s="41">
        <f t="shared" si="52"/>
        <v>0</v>
      </c>
      <c r="Y955" s="61">
        <f t="shared" si="53"/>
        <v>0</v>
      </c>
      <c r="Z955" s="54">
        <f t="shared" si="54"/>
        <v>0</v>
      </c>
      <c r="AA955" s="54">
        <f t="shared" si="55"/>
        <v>0</v>
      </c>
      <c r="AB955" s="12"/>
      <c r="AC955" s="12"/>
      <c r="AD955" s="12"/>
      <c r="AE955" s="12"/>
      <c r="AF955" s="12"/>
    </row>
    <row r="956" spans="1:32" x14ac:dyDescent="0.2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37"/>
      <c r="U956" s="38"/>
      <c r="V956" s="39"/>
      <c r="W956" s="40"/>
      <c r="X956" s="41">
        <f t="shared" si="52"/>
        <v>0</v>
      </c>
      <c r="Y956" s="61">
        <f t="shared" si="53"/>
        <v>0</v>
      </c>
      <c r="Z956" s="54">
        <f t="shared" si="54"/>
        <v>0</v>
      </c>
      <c r="AA956" s="54">
        <f t="shared" si="55"/>
        <v>0</v>
      </c>
      <c r="AB956" s="12"/>
      <c r="AC956" s="12"/>
      <c r="AD956" s="12"/>
      <c r="AE956" s="12"/>
      <c r="AF956" s="12"/>
    </row>
    <row r="957" spans="1:32" x14ac:dyDescent="0.2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37"/>
      <c r="U957" s="38"/>
      <c r="V957" s="39"/>
      <c r="W957" s="40"/>
      <c r="X957" s="41">
        <f t="shared" si="52"/>
        <v>0</v>
      </c>
      <c r="Y957" s="61">
        <f t="shared" si="53"/>
        <v>0</v>
      </c>
      <c r="Z957" s="54">
        <f t="shared" si="54"/>
        <v>0</v>
      </c>
      <c r="AA957" s="54">
        <f t="shared" si="55"/>
        <v>0</v>
      </c>
      <c r="AB957" s="12"/>
      <c r="AC957" s="12"/>
      <c r="AD957" s="12"/>
      <c r="AE957" s="12"/>
      <c r="AF957" s="12"/>
    </row>
    <row r="958" spans="1:32" x14ac:dyDescent="0.2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37"/>
      <c r="U958" s="38"/>
      <c r="V958" s="39"/>
      <c r="W958" s="40"/>
      <c r="X958" s="41">
        <f t="shared" si="52"/>
        <v>0</v>
      </c>
      <c r="Y958" s="61">
        <f t="shared" si="53"/>
        <v>0</v>
      </c>
      <c r="Z958" s="54">
        <f t="shared" si="54"/>
        <v>0</v>
      </c>
      <c r="AA958" s="54">
        <f t="shared" si="55"/>
        <v>0</v>
      </c>
      <c r="AB958" s="12"/>
      <c r="AC958" s="12"/>
      <c r="AD958" s="12"/>
      <c r="AE958" s="12"/>
      <c r="AF958" s="12"/>
    </row>
    <row r="959" spans="1:32" x14ac:dyDescent="0.2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37"/>
      <c r="U959" s="38"/>
      <c r="V959" s="39"/>
      <c r="W959" s="40"/>
      <c r="X959" s="41">
        <f t="shared" si="52"/>
        <v>0</v>
      </c>
      <c r="Y959" s="61">
        <f t="shared" si="53"/>
        <v>0</v>
      </c>
      <c r="Z959" s="54">
        <f t="shared" si="54"/>
        <v>0</v>
      </c>
      <c r="AA959" s="54">
        <f t="shared" si="55"/>
        <v>0</v>
      </c>
      <c r="AB959" s="12"/>
      <c r="AC959" s="12"/>
      <c r="AD959" s="12"/>
      <c r="AE959" s="12"/>
      <c r="AF959" s="12"/>
    </row>
    <row r="960" spans="1:32" x14ac:dyDescent="0.2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37"/>
      <c r="U960" s="38"/>
      <c r="V960" s="39"/>
      <c r="W960" s="40"/>
      <c r="X960" s="41">
        <f t="shared" si="52"/>
        <v>0</v>
      </c>
      <c r="Y960" s="61">
        <f t="shared" si="53"/>
        <v>0</v>
      </c>
      <c r="Z960" s="54">
        <f t="shared" si="54"/>
        <v>0</v>
      </c>
      <c r="AA960" s="54">
        <f t="shared" si="55"/>
        <v>0</v>
      </c>
      <c r="AB960" s="12"/>
      <c r="AC960" s="12"/>
      <c r="AD960" s="12"/>
      <c r="AE960" s="12"/>
      <c r="AF960" s="12"/>
    </row>
    <row r="961" spans="1:32" x14ac:dyDescent="0.2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37"/>
      <c r="U961" s="38"/>
      <c r="V961" s="39"/>
      <c r="W961" s="40"/>
      <c r="X961" s="41">
        <f t="shared" si="52"/>
        <v>0</v>
      </c>
      <c r="Y961" s="61">
        <f t="shared" si="53"/>
        <v>0</v>
      </c>
      <c r="Z961" s="54">
        <f t="shared" si="54"/>
        <v>0</v>
      </c>
      <c r="AA961" s="54">
        <f t="shared" si="55"/>
        <v>0</v>
      </c>
      <c r="AB961" s="12"/>
      <c r="AC961" s="12"/>
      <c r="AD961" s="12"/>
      <c r="AE961" s="12"/>
      <c r="AF961" s="12"/>
    </row>
    <row r="962" spans="1:32" x14ac:dyDescent="0.2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37"/>
      <c r="U962" s="38"/>
      <c r="V962" s="39"/>
      <c r="W962" s="40"/>
      <c r="X962" s="41">
        <f t="shared" si="52"/>
        <v>0</v>
      </c>
      <c r="Y962" s="61">
        <f t="shared" si="53"/>
        <v>0</v>
      </c>
      <c r="Z962" s="54">
        <f t="shared" si="54"/>
        <v>0</v>
      </c>
      <c r="AA962" s="54">
        <f t="shared" si="55"/>
        <v>0</v>
      </c>
      <c r="AB962" s="12"/>
      <c r="AC962" s="12"/>
      <c r="AD962" s="12"/>
      <c r="AE962" s="12"/>
      <c r="AF962" s="12"/>
    </row>
    <row r="963" spans="1:32" x14ac:dyDescent="0.2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37"/>
      <c r="U963" s="38"/>
      <c r="V963" s="39"/>
      <c r="W963" s="40"/>
      <c r="X963" s="41">
        <f t="shared" si="52"/>
        <v>0</v>
      </c>
      <c r="Y963" s="61">
        <f t="shared" si="53"/>
        <v>0</v>
      </c>
      <c r="Z963" s="54">
        <f t="shared" si="54"/>
        <v>0</v>
      </c>
      <c r="AA963" s="54">
        <f t="shared" si="55"/>
        <v>0</v>
      </c>
      <c r="AB963" s="12"/>
      <c r="AC963" s="12"/>
      <c r="AD963" s="12"/>
      <c r="AE963" s="12"/>
      <c r="AF963" s="12"/>
    </row>
    <row r="964" spans="1:32" x14ac:dyDescent="0.2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37"/>
      <c r="U964" s="38"/>
      <c r="V964" s="39"/>
      <c r="W964" s="40"/>
      <c r="X964" s="41">
        <f t="shared" si="52"/>
        <v>0</v>
      </c>
      <c r="Y964" s="61">
        <f t="shared" si="53"/>
        <v>0</v>
      </c>
      <c r="Z964" s="54">
        <f t="shared" si="54"/>
        <v>0</v>
      </c>
      <c r="AA964" s="54">
        <f t="shared" si="55"/>
        <v>0</v>
      </c>
      <c r="AB964" s="12"/>
      <c r="AC964" s="12"/>
      <c r="AD964" s="12"/>
      <c r="AE964" s="12"/>
      <c r="AF964" s="12"/>
    </row>
    <row r="965" spans="1:32" x14ac:dyDescent="0.2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37"/>
      <c r="U965" s="38"/>
      <c r="V965" s="39"/>
      <c r="W965" s="40"/>
      <c r="X965" s="41">
        <f t="shared" si="52"/>
        <v>0</v>
      </c>
      <c r="Y965" s="61">
        <f t="shared" si="53"/>
        <v>0</v>
      </c>
      <c r="Z965" s="54">
        <f t="shared" si="54"/>
        <v>0</v>
      </c>
      <c r="AA965" s="54">
        <f t="shared" si="55"/>
        <v>0</v>
      </c>
      <c r="AB965" s="12"/>
      <c r="AC965" s="12"/>
      <c r="AD965" s="12"/>
      <c r="AE965" s="12"/>
      <c r="AF965" s="12"/>
    </row>
    <row r="966" spans="1:32" x14ac:dyDescent="0.2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37"/>
      <c r="U966" s="38"/>
      <c r="V966" s="39"/>
      <c r="W966" s="40"/>
      <c r="X966" s="41">
        <f t="shared" si="52"/>
        <v>0</v>
      </c>
      <c r="Y966" s="61">
        <f t="shared" si="53"/>
        <v>0</v>
      </c>
      <c r="Z966" s="54">
        <f t="shared" si="54"/>
        <v>0</v>
      </c>
      <c r="AA966" s="54">
        <f t="shared" si="55"/>
        <v>0</v>
      </c>
      <c r="AB966" s="12"/>
      <c r="AC966" s="12"/>
      <c r="AD966" s="12"/>
      <c r="AE966" s="12"/>
      <c r="AF966" s="12"/>
    </row>
    <row r="967" spans="1:32" x14ac:dyDescent="0.2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37"/>
      <c r="U967" s="38"/>
      <c r="V967" s="39"/>
      <c r="W967" s="40"/>
      <c r="X967" s="41">
        <f t="shared" si="52"/>
        <v>0</v>
      </c>
      <c r="Y967" s="61">
        <f t="shared" si="53"/>
        <v>0</v>
      </c>
      <c r="Z967" s="54">
        <f t="shared" si="54"/>
        <v>0</v>
      </c>
      <c r="AA967" s="54">
        <f t="shared" si="55"/>
        <v>0</v>
      </c>
      <c r="AB967" s="12"/>
      <c r="AC967" s="12"/>
      <c r="AD967" s="12"/>
      <c r="AE967" s="12"/>
      <c r="AF967" s="12"/>
    </row>
    <row r="968" spans="1:32" x14ac:dyDescent="0.2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37"/>
      <c r="U968" s="38"/>
      <c r="V968" s="39"/>
      <c r="W968" s="40"/>
      <c r="X968" s="41">
        <f t="shared" si="52"/>
        <v>0</v>
      </c>
      <c r="Y968" s="61">
        <f t="shared" si="53"/>
        <v>0</v>
      </c>
      <c r="Z968" s="54">
        <f t="shared" si="54"/>
        <v>0</v>
      </c>
      <c r="AA968" s="54">
        <f t="shared" si="55"/>
        <v>0</v>
      </c>
      <c r="AB968" s="12"/>
      <c r="AC968" s="12"/>
      <c r="AD968" s="12"/>
      <c r="AE968" s="12"/>
      <c r="AF968" s="12"/>
    </row>
    <row r="969" spans="1:32" x14ac:dyDescent="0.2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37"/>
      <c r="U969" s="38"/>
      <c r="V969" s="39"/>
      <c r="W969" s="40"/>
      <c r="X969" s="41">
        <f t="shared" si="52"/>
        <v>0</v>
      </c>
      <c r="Y969" s="61">
        <f t="shared" si="53"/>
        <v>0</v>
      </c>
      <c r="Z969" s="54">
        <f t="shared" si="54"/>
        <v>0</v>
      </c>
      <c r="AA969" s="54">
        <f t="shared" si="55"/>
        <v>0</v>
      </c>
      <c r="AB969" s="12"/>
      <c r="AC969" s="12"/>
      <c r="AD969" s="12"/>
      <c r="AE969" s="12"/>
      <c r="AF969" s="12"/>
    </row>
    <row r="970" spans="1:32" x14ac:dyDescent="0.2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37"/>
      <c r="U970" s="38"/>
      <c r="V970" s="39"/>
      <c r="W970" s="40"/>
      <c r="X970" s="41">
        <f t="shared" si="52"/>
        <v>0</v>
      </c>
      <c r="Y970" s="61">
        <f t="shared" si="53"/>
        <v>0</v>
      </c>
      <c r="Z970" s="54">
        <f t="shared" si="54"/>
        <v>0</v>
      </c>
      <c r="AA970" s="54">
        <f t="shared" si="55"/>
        <v>0</v>
      </c>
      <c r="AB970" s="12"/>
      <c r="AC970" s="12"/>
      <c r="AD970" s="12"/>
      <c r="AE970" s="12"/>
      <c r="AF970" s="12"/>
    </row>
    <row r="971" spans="1:32" x14ac:dyDescent="0.2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37"/>
      <c r="U971" s="38"/>
      <c r="V971" s="39"/>
      <c r="W971" s="40"/>
      <c r="X971" s="41">
        <f t="shared" si="52"/>
        <v>0</v>
      </c>
      <c r="Y971" s="61">
        <f t="shared" si="53"/>
        <v>0</v>
      </c>
      <c r="Z971" s="54">
        <f t="shared" si="54"/>
        <v>0</v>
      </c>
      <c r="AA971" s="54">
        <f t="shared" si="55"/>
        <v>0</v>
      </c>
      <c r="AB971" s="12"/>
      <c r="AC971" s="12"/>
      <c r="AD971" s="12"/>
      <c r="AE971" s="12"/>
      <c r="AF971" s="12"/>
    </row>
    <row r="972" spans="1:32" x14ac:dyDescent="0.2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37"/>
      <c r="U972" s="38"/>
      <c r="V972" s="39"/>
      <c r="W972" s="40"/>
      <c r="X972" s="41">
        <f t="shared" si="52"/>
        <v>0</v>
      </c>
      <c r="Y972" s="61">
        <f t="shared" si="53"/>
        <v>0</v>
      </c>
      <c r="Z972" s="54">
        <f t="shared" si="54"/>
        <v>0</v>
      </c>
      <c r="AA972" s="54">
        <f t="shared" si="55"/>
        <v>0</v>
      </c>
      <c r="AB972" s="12"/>
      <c r="AC972" s="12"/>
      <c r="AD972" s="12"/>
      <c r="AE972" s="12"/>
      <c r="AF972" s="12"/>
    </row>
    <row r="973" spans="1:32" x14ac:dyDescent="0.2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37"/>
      <c r="U973" s="38"/>
      <c r="V973" s="39"/>
      <c r="W973" s="40"/>
      <c r="X973" s="41">
        <f t="shared" si="52"/>
        <v>0</v>
      </c>
      <c r="Y973" s="61">
        <f t="shared" si="53"/>
        <v>0</v>
      </c>
      <c r="Z973" s="54">
        <f t="shared" si="54"/>
        <v>0</v>
      </c>
      <c r="AA973" s="54">
        <f t="shared" si="55"/>
        <v>0</v>
      </c>
      <c r="AB973" s="12"/>
      <c r="AC973" s="12"/>
      <c r="AD973" s="12"/>
      <c r="AE973" s="12"/>
      <c r="AF973" s="12"/>
    </row>
    <row r="974" spans="1:32" x14ac:dyDescent="0.2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37"/>
      <c r="U974" s="38"/>
      <c r="V974" s="39"/>
      <c r="W974" s="40"/>
      <c r="X974" s="41">
        <f t="shared" si="52"/>
        <v>0</v>
      </c>
      <c r="Y974" s="61">
        <f t="shared" si="53"/>
        <v>0</v>
      </c>
      <c r="Z974" s="54">
        <f t="shared" si="54"/>
        <v>0</v>
      </c>
      <c r="AA974" s="54">
        <f t="shared" si="55"/>
        <v>0</v>
      </c>
      <c r="AB974" s="12"/>
      <c r="AC974" s="12"/>
      <c r="AD974" s="12"/>
      <c r="AE974" s="12"/>
      <c r="AF974" s="12"/>
    </row>
    <row r="975" spans="1:32" x14ac:dyDescent="0.2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37"/>
      <c r="U975" s="38"/>
      <c r="V975" s="39"/>
      <c r="W975" s="40"/>
      <c r="X975" s="41">
        <f t="shared" si="52"/>
        <v>0</v>
      </c>
      <c r="Y975" s="61">
        <f t="shared" si="53"/>
        <v>0</v>
      </c>
      <c r="Z975" s="54">
        <f t="shared" si="54"/>
        <v>0</v>
      </c>
      <c r="AA975" s="54">
        <f t="shared" si="55"/>
        <v>0</v>
      </c>
      <c r="AB975" s="12"/>
      <c r="AC975" s="12"/>
      <c r="AD975" s="12"/>
      <c r="AE975" s="12"/>
      <c r="AF975" s="12"/>
    </row>
    <row r="976" spans="1:32" x14ac:dyDescent="0.2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37"/>
      <c r="U976" s="38"/>
      <c r="V976" s="39"/>
      <c r="W976" s="40"/>
      <c r="X976" s="41">
        <f t="shared" si="52"/>
        <v>0</v>
      </c>
      <c r="Y976" s="61">
        <f t="shared" si="53"/>
        <v>0</v>
      </c>
      <c r="Z976" s="54">
        <f t="shared" si="54"/>
        <v>0</v>
      </c>
      <c r="AA976" s="54">
        <f t="shared" si="55"/>
        <v>0</v>
      </c>
      <c r="AB976" s="12"/>
      <c r="AC976" s="12"/>
      <c r="AD976" s="12"/>
      <c r="AE976" s="12"/>
      <c r="AF976" s="12"/>
    </row>
    <row r="977" spans="1:32" x14ac:dyDescent="0.2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37"/>
      <c r="U977" s="38"/>
      <c r="V977" s="39"/>
      <c r="W977" s="40"/>
      <c r="X977" s="41">
        <f t="shared" si="52"/>
        <v>0</v>
      </c>
      <c r="Y977" s="61">
        <f t="shared" si="53"/>
        <v>0</v>
      </c>
      <c r="Z977" s="54">
        <f t="shared" si="54"/>
        <v>0</v>
      </c>
      <c r="AA977" s="54">
        <f t="shared" si="55"/>
        <v>0</v>
      </c>
      <c r="AB977" s="12"/>
      <c r="AC977" s="12"/>
      <c r="AD977" s="12"/>
      <c r="AE977" s="12"/>
      <c r="AF977" s="12"/>
    </row>
    <row r="978" spans="1:32" x14ac:dyDescent="0.2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37"/>
      <c r="U978" s="38"/>
      <c r="V978" s="39"/>
      <c r="W978" s="40"/>
      <c r="X978" s="41">
        <f t="shared" si="52"/>
        <v>0</v>
      </c>
      <c r="Y978" s="61">
        <f t="shared" si="53"/>
        <v>0</v>
      </c>
      <c r="Z978" s="54">
        <f t="shared" si="54"/>
        <v>0</v>
      </c>
      <c r="AA978" s="54">
        <f t="shared" si="55"/>
        <v>0</v>
      </c>
      <c r="AB978" s="12"/>
      <c r="AC978" s="12"/>
      <c r="AD978" s="12"/>
      <c r="AE978" s="12"/>
      <c r="AF978" s="12"/>
    </row>
    <row r="979" spans="1:32" x14ac:dyDescent="0.2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37"/>
      <c r="U979" s="38"/>
      <c r="V979" s="39"/>
      <c r="W979" s="40"/>
      <c r="X979" s="41">
        <f t="shared" si="52"/>
        <v>0</v>
      </c>
      <c r="Y979" s="61">
        <f t="shared" si="53"/>
        <v>0</v>
      </c>
      <c r="Z979" s="54">
        <f t="shared" si="54"/>
        <v>0</v>
      </c>
      <c r="AA979" s="54">
        <f t="shared" si="55"/>
        <v>0</v>
      </c>
      <c r="AB979" s="12"/>
      <c r="AC979" s="12"/>
      <c r="AD979" s="12"/>
      <c r="AE979" s="12"/>
      <c r="AF979" s="12"/>
    </row>
    <row r="980" spans="1:32" x14ac:dyDescent="0.2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37"/>
      <c r="U980" s="38"/>
      <c r="V980" s="39"/>
      <c r="W980" s="40"/>
      <c r="X980" s="41">
        <f t="shared" si="52"/>
        <v>0</v>
      </c>
      <c r="Y980" s="61">
        <f t="shared" si="53"/>
        <v>0</v>
      </c>
      <c r="Z980" s="54">
        <f t="shared" si="54"/>
        <v>0</v>
      </c>
      <c r="AA980" s="54">
        <f t="shared" si="55"/>
        <v>0</v>
      </c>
      <c r="AB980" s="12"/>
      <c r="AC980" s="12"/>
      <c r="AD980" s="12"/>
      <c r="AE980" s="12"/>
      <c r="AF980" s="12"/>
    </row>
    <row r="981" spans="1:32" x14ac:dyDescent="0.2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37"/>
      <c r="U981" s="38"/>
      <c r="V981" s="39"/>
      <c r="W981" s="40"/>
      <c r="X981" s="41">
        <f t="shared" si="52"/>
        <v>0</v>
      </c>
      <c r="Y981" s="61">
        <f t="shared" si="53"/>
        <v>0</v>
      </c>
      <c r="Z981" s="54">
        <f t="shared" si="54"/>
        <v>0</v>
      </c>
      <c r="AA981" s="54">
        <f t="shared" si="55"/>
        <v>0</v>
      </c>
      <c r="AB981" s="12"/>
      <c r="AC981" s="12"/>
      <c r="AD981" s="12"/>
      <c r="AE981" s="12"/>
      <c r="AF981" s="12"/>
    </row>
    <row r="982" spans="1:32" x14ac:dyDescent="0.2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37"/>
      <c r="U982" s="38"/>
      <c r="V982" s="39"/>
      <c r="W982" s="40"/>
      <c r="X982" s="41">
        <f t="shared" si="52"/>
        <v>0</v>
      </c>
      <c r="Y982" s="61">
        <f t="shared" si="53"/>
        <v>0</v>
      </c>
      <c r="Z982" s="54">
        <f t="shared" si="54"/>
        <v>0</v>
      </c>
      <c r="AA982" s="54">
        <f t="shared" si="55"/>
        <v>0</v>
      </c>
      <c r="AB982" s="12"/>
      <c r="AC982" s="12"/>
      <c r="AD982" s="12"/>
      <c r="AE982" s="12"/>
      <c r="AF982" s="12"/>
    </row>
    <row r="983" spans="1:32" x14ac:dyDescent="0.2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37"/>
      <c r="U983" s="38"/>
      <c r="V983" s="39"/>
      <c r="W983" s="40"/>
      <c r="X983" s="41">
        <f t="shared" si="52"/>
        <v>0</v>
      </c>
      <c r="Y983" s="61">
        <f t="shared" si="53"/>
        <v>0</v>
      </c>
      <c r="Z983" s="54">
        <f t="shared" si="54"/>
        <v>0</v>
      </c>
      <c r="AA983" s="54">
        <f t="shared" si="55"/>
        <v>0</v>
      </c>
      <c r="AB983" s="12"/>
      <c r="AC983" s="12"/>
      <c r="AD983" s="12"/>
      <c r="AE983" s="12"/>
      <c r="AF983" s="12"/>
    </row>
    <row r="984" spans="1:32" x14ac:dyDescent="0.2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37"/>
      <c r="U984" s="38"/>
      <c r="V984" s="39"/>
      <c r="W984" s="40"/>
      <c r="X984" s="41">
        <f t="shared" si="52"/>
        <v>0</v>
      </c>
      <c r="Y984" s="61">
        <f t="shared" si="53"/>
        <v>0</v>
      </c>
      <c r="Z984" s="54">
        <f t="shared" si="54"/>
        <v>0</v>
      </c>
      <c r="AA984" s="54">
        <f t="shared" si="55"/>
        <v>0</v>
      </c>
      <c r="AB984" s="12"/>
      <c r="AC984" s="12"/>
      <c r="AD984" s="12"/>
      <c r="AE984" s="12"/>
      <c r="AF984" s="12"/>
    </row>
    <row r="985" spans="1:32" x14ac:dyDescent="0.2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37"/>
      <c r="U985" s="38"/>
      <c r="V985" s="39"/>
      <c r="W985" s="40"/>
      <c r="X985" s="41">
        <f t="shared" si="52"/>
        <v>0</v>
      </c>
      <c r="Y985" s="61">
        <f t="shared" si="53"/>
        <v>0</v>
      </c>
      <c r="Z985" s="54">
        <f t="shared" si="54"/>
        <v>0</v>
      </c>
      <c r="AA985" s="54">
        <f t="shared" si="55"/>
        <v>0</v>
      </c>
      <c r="AB985" s="12"/>
      <c r="AC985" s="12"/>
      <c r="AD985" s="12"/>
      <c r="AE985" s="12"/>
      <c r="AF985" s="12"/>
    </row>
    <row r="986" spans="1:32" x14ac:dyDescent="0.2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37"/>
      <c r="U986" s="38"/>
      <c r="V986" s="39"/>
      <c r="W986" s="40"/>
      <c r="X986" s="41">
        <f t="shared" si="52"/>
        <v>0</v>
      </c>
      <c r="Y986" s="61">
        <f t="shared" si="53"/>
        <v>0</v>
      </c>
      <c r="Z986" s="54">
        <f t="shared" si="54"/>
        <v>0</v>
      </c>
      <c r="AA986" s="54">
        <f t="shared" si="55"/>
        <v>0</v>
      </c>
      <c r="AB986" s="12"/>
      <c r="AC986" s="12"/>
      <c r="AD986" s="12"/>
      <c r="AE986" s="12"/>
      <c r="AF986" s="12"/>
    </row>
    <row r="987" spans="1:32" x14ac:dyDescent="0.2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37"/>
      <c r="U987" s="38"/>
      <c r="V987" s="39"/>
      <c r="W987" s="40"/>
      <c r="X987" s="41">
        <f t="shared" si="52"/>
        <v>0</v>
      </c>
      <c r="Y987" s="61">
        <f t="shared" si="53"/>
        <v>0</v>
      </c>
      <c r="Z987" s="54">
        <f t="shared" si="54"/>
        <v>0</v>
      </c>
      <c r="AA987" s="54">
        <f t="shared" si="55"/>
        <v>0</v>
      </c>
      <c r="AB987" s="12"/>
      <c r="AC987" s="12"/>
      <c r="AD987" s="12"/>
      <c r="AE987" s="12"/>
      <c r="AF987" s="12"/>
    </row>
    <row r="988" spans="1:32" x14ac:dyDescent="0.2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37"/>
      <c r="U988" s="38"/>
      <c r="V988" s="39"/>
      <c r="W988" s="40"/>
      <c r="X988" s="41">
        <f t="shared" si="52"/>
        <v>0</v>
      </c>
      <c r="Y988" s="61">
        <f t="shared" si="53"/>
        <v>0</v>
      </c>
      <c r="Z988" s="54">
        <f t="shared" si="54"/>
        <v>0</v>
      </c>
      <c r="AA988" s="54">
        <f t="shared" si="55"/>
        <v>0</v>
      </c>
      <c r="AB988" s="12"/>
      <c r="AC988" s="12"/>
      <c r="AD988" s="12"/>
      <c r="AE988" s="12"/>
      <c r="AF988" s="12"/>
    </row>
    <row r="989" spans="1:32" x14ac:dyDescent="0.2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37"/>
      <c r="U989" s="38"/>
      <c r="V989" s="39"/>
      <c r="W989" s="40"/>
      <c r="X989" s="41">
        <f t="shared" si="52"/>
        <v>0</v>
      </c>
      <c r="Y989" s="61">
        <f t="shared" si="53"/>
        <v>0</v>
      </c>
      <c r="Z989" s="54">
        <f t="shared" si="54"/>
        <v>0</v>
      </c>
      <c r="AA989" s="54">
        <f t="shared" si="55"/>
        <v>0</v>
      </c>
      <c r="AB989" s="12"/>
      <c r="AC989" s="12"/>
      <c r="AD989" s="12"/>
      <c r="AE989" s="12"/>
      <c r="AF989" s="12"/>
    </row>
    <row r="990" spans="1:32" x14ac:dyDescent="0.2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37"/>
      <c r="U990" s="38"/>
      <c r="V990" s="39"/>
      <c r="W990" s="40"/>
      <c r="X990" s="41">
        <f t="shared" si="52"/>
        <v>0</v>
      </c>
      <c r="Y990" s="61">
        <f t="shared" si="53"/>
        <v>0</v>
      </c>
      <c r="Z990" s="54">
        <f t="shared" si="54"/>
        <v>0</v>
      </c>
      <c r="AA990" s="54">
        <f t="shared" si="55"/>
        <v>0</v>
      </c>
      <c r="AB990" s="12"/>
      <c r="AC990" s="12"/>
      <c r="AD990" s="12"/>
      <c r="AE990" s="12"/>
      <c r="AF990" s="12"/>
    </row>
    <row r="991" spans="1:32" x14ac:dyDescent="0.2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37"/>
      <c r="U991" s="38"/>
      <c r="V991" s="39"/>
      <c r="W991" s="40"/>
      <c r="X991" s="41">
        <f t="shared" si="52"/>
        <v>0</v>
      </c>
      <c r="Y991" s="61">
        <f t="shared" si="53"/>
        <v>0</v>
      </c>
      <c r="Z991" s="54">
        <f t="shared" si="54"/>
        <v>0</v>
      </c>
      <c r="AA991" s="54">
        <f t="shared" si="55"/>
        <v>0</v>
      </c>
      <c r="AB991" s="12"/>
      <c r="AC991" s="12"/>
      <c r="AD991" s="12"/>
      <c r="AE991" s="12"/>
      <c r="AF991" s="12"/>
    </row>
    <row r="992" spans="1:32" x14ac:dyDescent="0.2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37"/>
      <c r="U992" s="38"/>
      <c r="V992" s="39"/>
      <c r="W992" s="40"/>
      <c r="X992" s="41">
        <f t="shared" si="52"/>
        <v>0</v>
      </c>
      <c r="Y992" s="61">
        <f t="shared" si="53"/>
        <v>0</v>
      </c>
      <c r="Z992" s="54">
        <f t="shared" si="54"/>
        <v>0</v>
      </c>
      <c r="AA992" s="54">
        <f t="shared" si="55"/>
        <v>0</v>
      </c>
      <c r="AB992" s="12"/>
      <c r="AC992" s="12"/>
      <c r="AD992" s="12"/>
      <c r="AE992" s="12"/>
      <c r="AF992" s="12"/>
    </row>
    <row r="993" spans="1:32" x14ac:dyDescent="0.2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37"/>
      <c r="U993" s="38"/>
      <c r="V993" s="39"/>
      <c r="W993" s="40"/>
      <c r="X993" s="41">
        <f t="shared" si="52"/>
        <v>0</v>
      </c>
      <c r="Y993" s="61">
        <f t="shared" si="53"/>
        <v>0</v>
      </c>
      <c r="Z993" s="54">
        <f t="shared" si="54"/>
        <v>0</v>
      </c>
      <c r="AA993" s="54">
        <f t="shared" si="55"/>
        <v>0</v>
      </c>
      <c r="AB993" s="12"/>
      <c r="AC993" s="12"/>
      <c r="AD993" s="12"/>
      <c r="AE993" s="12"/>
      <c r="AF993" s="12"/>
    </row>
    <row r="994" spans="1:32" x14ac:dyDescent="0.2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37"/>
      <c r="U994" s="38"/>
      <c r="V994" s="39"/>
      <c r="W994" s="40"/>
      <c r="X994" s="41">
        <f t="shared" si="52"/>
        <v>0</v>
      </c>
      <c r="Y994" s="61">
        <f t="shared" si="53"/>
        <v>0</v>
      </c>
      <c r="Z994" s="54">
        <f t="shared" si="54"/>
        <v>0</v>
      </c>
      <c r="AA994" s="54">
        <f t="shared" si="55"/>
        <v>0</v>
      </c>
      <c r="AB994" s="12"/>
      <c r="AC994" s="12"/>
      <c r="AD994" s="12"/>
      <c r="AE994" s="12"/>
      <c r="AF994" s="12"/>
    </row>
    <row r="995" spans="1:32" x14ac:dyDescent="0.2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37"/>
      <c r="U995" s="38"/>
      <c r="V995" s="39"/>
      <c r="W995" s="40"/>
      <c r="X995" s="41">
        <f t="shared" si="52"/>
        <v>0</v>
      </c>
      <c r="Y995" s="61">
        <f t="shared" si="53"/>
        <v>0</v>
      </c>
      <c r="Z995" s="54">
        <f t="shared" si="54"/>
        <v>0</v>
      </c>
      <c r="AA995" s="54">
        <f t="shared" si="55"/>
        <v>0</v>
      </c>
      <c r="AB995" s="12"/>
      <c r="AC995" s="12"/>
      <c r="AD995" s="12"/>
      <c r="AE995" s="12"/>
      <c r="AF995" s="12"/>
    </row>
    <row r="996" spans="1:32" x14ac:dyDescent="0.2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37"/>
      <c r="U996" s="38"/>
      <c r="V996" s="39"/>
      <c r="W996" s="40"/>
      <c r="X996" s="41">
        <f t="shared" si="52"/>
        <v>0</v>
      </c>
      <c r="Y996" s="61">
        <f t="shared" si="53"/>
        <v>0</v>
      </c>
      <c r="Z996" s="54">
        <f t="shared" si="54"/>
        <v>0</v>
      </c>
      <c r="AA996" s="54">
        <f t="shared" si="55"/>
        <v>0</v>
      </c>
      <c r="AB996" s="12"/>
      <c r="AC996" s="12"/>
      <c r="AD996" s="12"/>
      <c r="AE996" s="12"/>
      <c r="AF996" s="12"/>
    </row>
    <row r="997" spans="1:32" x14ac:dyDescent="0.2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37"/>
      <c r="U997" s="38"/>
      <c r="V997" s="39"/>
      <c r="W997" s="40"/>
      <c r="X997" s="41">
        <f t="shared" si="52"/>
        <v>0</v>
      </c>
      <c r="Y997" s="61">
        <f t="shared" si="53"/>
        <v>0</v>
      </c>
      <c r="Z997" s="54">
        <f t="shared" si="54"/>
        <v>0</v>
      </c>
      <c r="AA997" s="54">
        <f t="shared" si="55"/>
        <v>0</v>
      </c>
      <c r="AB997" s="12"/>
      <c r="AC997" s="12"/>
      <c r="AD997" s="12"/>
      <c r="AE997" s="12"/>
      <c r="AF997" s="12"/>
    </row>
    <row r="998" spans="1:32" x14ac:dyDescent="0.2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37"/>
      <c r="U998" s="38"/>
      <c r="V998" s="39"/>
      <c r="W998" s="40"/>
      <c r="X998" s="41">
        <f t="shared" si="52"/>
        <v>0</v>
      </c>
      <c r="Y998" s="61">
        <f t="shared" si="53"/>
        <v>0</v>
      </c>
      <c r="Z998" s="54">
        <f t="shared" si="54"/>
        <v>0</v>
      </c>
      <c r="AA998" s="54">
        <f t="shared" si="55"/>
        <v>0</v>
      </c>
      <c r="AB998" s="12"/>
      <c r="AC998" s="12"/>
      <c r="AD998" s="12"/>
      <c r="AE998" s="12"/>
      <c r="AF998" s="12"/>
    </row>
    <row r="999" spans="1:32" x14ac:dyDescent="0.2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37"/>
      <c r="U999" s="38"/>
      <c r="V999" s="39"/>
      <c r="W999" s="40"/>
      <c r="X999" s="41">
        <f t="shared" si="52"/>
        <v>0</v>
      </c>
      <c r="Y999" s="61">
        <f t="shared" si="53"/>
        <v>0</v>
      </c>
      <c r="Z999" s="54">
        <f t="shared" si="54"/>
        <v>0</v>
      </c>
      <c r="AA999" s="54">
        <f t="shared" si="55"/>
        <v>0</v>
      </c>
      <c r="AB999" s="12"/>
      <c r="AC999" s="12"/>
      <c r="AD999" s="12"/>
      <c r="AE999" s="12"/>
      <c r="AF999" s="12"/>
    </row>
    <row r="1000" spans="1:32" x14ac:dyDescent="0.2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37"/>
      <c r="U1000" s="38"/>
      <c r="V1000" s="39"/>
      <c r="W1000" s="40"/>
      <c r="X1000" s="41">
        <f>X999+W1000</f>
        <v>0</v>
      </c>
      <c r="Y1000" s="61">
        <f>IF(U1001=0,0,DATEDIF(U1000,U1001,"d"))</f>
        <v>0</v>
      </c>
      <c r="Z1000" s="54">
        <f>IF(X1000&lt;=0,0,INT(X1000*Y1000*$N$1/36500))</f>
        <v>0</v>
      </c>
      <c r="AA1000" s="54">
        <f>AA999+Z1000</f>
        <v>0</v>
      </c>
      <c r="AB1000" s="12"/>
      <c r="AC1000" s="12"/>
      <c r="AD1000" s="12"/>
      <c r="AE1000" s="12"/>
      <c r="AF1000" s="12"/>
    </row>
    <row r="1001" spans="1:32" x14ac:dyDescent="0.2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65"/>
      <c r="U1001" s="66"/>
      <c r="V1001" s="67"/>
      <c r="W1001" s="68"/>
      <c r="X1001" s="69">
        <f>X1000+W1001</f>
        <v>0</v>
      </c>
      <c r="Y1001" s="70">
        <f>IF(U1002=0,0,DATEDIF(U1001,U1002,"d"))</f>
        <v>0</v>
      </c>
      <c r="Z1001" s="60">
        <f>IF(X1001&lt;=0,0,INT(X1001*Y1001*$N$1/36500))</f>
        <v>0</v>
      </c>
      <c r="AA1001" s="60">
        <f>AA1000+Z1001</f>
        <v>0</v>
      </c>
      <c r="AB1001" s="12"/>
      <c r="AC1001" s="12"/>
      <c r="AD1001" s="12"/>
      <c r="AE1001" s="12"/>
      <c r="AF1001" s="12"/>
    </row>
  </sheetData>
  <sheetProtection sheet="1" objects="1" scenarios="1"/>
  <sortState xmlns:xlrd2="http://schemas.microsoft.com/office/spreadsheetml/2017/richdata2" ref="T102:W1001">
    <sortCondition ref="U102"/>
    <sortCondition ref="V102"/>
  </sortState>
  <mergeCells count="5">
    <mergeCell ref="A1:B1"/>
    <mergeCell ref="C1:D1"/>
    <mergeCell ref="I1:J1"/>
    <mergeCell ref="O1:P1"/>
    <mergeCell ref="Q1:R1"/>
  </mergeCells>
  <phoneticPr fontId="8"/>
  <hyperlinks>
    <hyperlink ref="Q1" r:id="rId1" xr:uid="{0065D946-8F43-49E1-AF7C-D0F421147C83}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全体印刷チェック">
              <controlPr defaultSize="0" autoFill="0" autoLine="0" autoPict="0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615950</xdr:colOff>
                    <xdr:row>0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1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操作定義</vt:lpstr>
      <vt:lpstr>Sheet1</vt:lpstr>
      <vt:lpstr>管理メニュー</vt:lpstr>
      <vt:lpstr>ActionMapTable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leondou</dc:creator>
  <cp:lastModifiedBy>leondou</cp:lastModifiedBy>
  <dcterms:created xsi:type="dcterms:W3CDTF">2026-07-13T02:01:33Z</dcterms:created>
  <dcterms:modified xsi:type="dcterms:W3CDTF">2026-07-28T06:46:02Z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08E7196921F0441E8BA38ED7B205B400_12</vt:lpwstr>
  </property>
  <property fmtid="{D5CDD505-2E9C-101B-9397-08002B2CF9AE}" pid="3" name="KSOProductBuildVer">
    <vt:lpwstr>1041-12.9.0.21555</vt:lpwstr>
  </property>
</Properties>
</file>