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ropbox\"/>
    </mc:Choice>
  </mc:AlternateContent>
  <bookViews>
    <workbookView xWindow="0" yWindow="0" windowWidth="20490" windowHeight="7650" activeTab="2"/>
  </bookViews>
  <sheets>
    <sheet name="Mes a mes" sheetId="1" r:id="rId1"/>
    <sheet name="2017" sheetId="2" r:id="rId2"/>
    <sheet name="2017 (combustibles agregados)" sheetId="3" r:id="rId3"/>
  </sheets>
  <definedNames>
    <definedName name="_xlnm._FilterDatabase" localSheetId="0" hidden="1">'Mes a mes'!$A$1:$I$13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9" i="1" l="1"/>
  <c r="H359" i="1"/>
  <c r="G359" i="1"/>
  <c r="F359" i="1"/>
  <c r="E359" i="1"/>
  <c r="D359" i="1"/>
  <c r="C359" i="1"/>
  <c r="B359" i="1"/>
  <c r="I344" i="1"/>
  <c r="H344" i="1"/>
  <c r="G344" i="1"/>
  <c r="F344" i="1"/>
  <c r="E344" i="1"/>
  <c r="D344" i="1"/>
  <c r="C344" i="1"/>
  <c r="B344" i="1"/>
  <c r="I329" i="1"/>
  <c r="H329" i="1"/>
  <c r="G329" i="1"/>
  <c r="F329" i="1"/>
  <c r="E329" i="1"/>
  <c r="D329" i="1"/>
  <c r="C329" i="1"/>
  <c r="B329" i="1"/>
  <c r="I314" i="1"/>
  <c r="H314" i="1"/>
  <c r="G314" i="1"/>
  <c r="F314" i="1"/>
  <c r="E314" i="1"/>
  <c r="D314" i="1"/>
  <c r="C314" i="1"/>
  <c r="B314" i="1"/>
  <c r="I299" i="1"/>
  <c r="H299" i="1"/>
  <c r="G299" i="1"/>
  <c r="F299" i="1"/>
  <c r="E299" i="1"/>
  <c r="D299" i="1"/>
  <c r="C299" i="1"/>
  <c r="B299" i="1"/>
  <c r="I284" i="1"/>
  <c r="H284" i="1"/>
  <c r="G284" i="1"/>
  <c r="F284" i="1"/>
  <c r="E284" i="1"/>
  <c r="D284" i="1"/>
  <c r="C284" i="1"/>
  <c r="B284" i="1"/>
  <c r="I269" i="1"/>
  <c r="H269" i="1"/>
  <c r="G269" i="1"/>
  <c r="F269" i="1"/>
  <c r="E269" i="1"/>
  <c r="D269" i="1"/>
  <c r="C269" i="1"/>
  <c r="B269" i="1"/>
  <c r="I254" i="1"/>
  <c r="H254" i="1"/>
  <c r="G254" i="1"/>
  <c r="F254" i="1"/>
  <c r="E254" i="1"/>
  <c r="D254" i="1"/>
  <c r="C254" i="1"/>
  <c r="B254" i="1"/>
  <c r="I239" i="1"/>
  <c r="H239" i="1"/>
  <c r="G239" i="1"/>
  <c r="F239" i="1"/>
  <c r="E239" i="1"/>
  <c r="D239" i="1"/>
  <c r="C239" i="1"/>
  <c r="B239" i="1"/>
  <c r="I224" i="1"/>
  <c r="H224" i="1"/>
  <c r="G224" i="1"/>
  <c r="F224" i="1"/>
  <c r="E224" i="1"/>
  <c r="D224" i="1"/>
  <c r="C224" i="1"/>
  <c r="B224" i="1"/>
  <c r="I209" i="1"/>
  <c r="H209" i="1"/>
  <c r="G209" i="1"/>
  <c r="F209" i="1"/>
  <c r="E209" i="1"/>
  <c r="D209" i="1"/>
  <c r="C209" i="1"/>
  <c r="B209" i="1"/>
  <c r="I194" i="1"/>
  <c r="H194" i="1"/>
  <c r="G194" i="1"/>
  <c r="F194" i="1"/>
  <c r="E194" i="1"/>
  <c r="D194" i="1"/>
  <c r="C194" i="1"/>
  <c r="B194" i="1"/>
  <c r="I179" i="1"/>
  <c r="H179" i="1"/>
  <c r="G179" i="1"/>
  <c r="F179" i="1"/>
  <c r="E179" i="1"/>
  <c r="D179" i="1"/>
  <c r="C179" i="1"/>
  <c r="B179" i="1"/>
  <c r="I164" i="1"/>
  <c r="H164" i="1"/>
  <c r="G164" i="1"/>
  <c r="F164" i="1"/>
  <c r="E164" i="1"/>
  <c r="D164" i="1"/>
  <c r="C164" i="1"/>
  <c r="B164" i="1"/>
  <c r="I149" i="1"/>
  <c r="H149" i="1"/>
  <c r="G149" i="1"/>
  <c r="F149" i="1"/>
  <c r="E149" i="1"/>
  <c r="D149" i="1"/>
  <c r="C149" i="1"/>
  <c r="B149" i="1"/>
  <c r="I134" i="1"/>
  <c r="H134" i="1"/>
  <c r="G134" i="1"/>
  <c r="F134" i="1"/>
  <c r="E134" i="1"/>
  <c r="D134" i="1"/>
  <c r="C134" i="1"/>
  <c r="B134" i="1"/>
  <c r="I119" i="1"/>
  <c r="H119" i="1"/>
  <c r="G119" i="1"/>
  <c r="F119" i="1"/>
  <c r="E119" i="1"/>
  <c r="D119" i="1"/>
  <c r="C119" i="1"/>
  <c r="B119" i="1"/>
  <c r="I104" i="1"/>
  <c r="H104" i="1"/>
  <c r="G104" i="1"/>
  <c r="F104" i="1"/>
  <c r="E104" i="1"/>
  <c r="D104" i="1"/>
  <c r="C104" i="1"/>
  <c r="B104" i="1"/>
  <c r="I89" i="1"/>
  <c r="H89" i="1"/>
  <c r="G89" i="1"/>
  <c r="F89" i="1"/>
  <c r="E89" i="1"/>
  <c r="D89" i="1"/>
  <c r="C89" i="1"/>
  <c r="B89" i="1"/>
  <c r="I74" i="1"/>
  <c r="H74" i="1"/>
  <c r="G74" i="1"/>
  <c r="F74" i="1"/>
  <c r="E74" i="1"/>
  <c r="D74" i="1"/>
  <c r="C74" i="1"/>
  <c r="B74" i="1"/>
  <c r="I59" i="1"/>
  <c r="H59" i="1"/>
  <c r="G59" i="1"/>
  <c r="F59" i="1"/>
  <c r="E59" i="1"/>
  <c r="D59" i="1"/>
  <c r="C59" i="1"/>
  <c r="B59" i="1"/>
  <c r="I44" i="1"/>
  <c r="H44" i="1"/>
  <c r="G44" i="1"/>
  <c r="F44" i="1"/>
  <c r="E44" i="1"/>
  <c r="D44" i="1"/>
  <c r="C44" i="1"/>
  <c r="B44" i="1"/>
  <c r="B29" i="1"/>
  <c r="I29" i="1"/>
  <c r="H29" i="1"/>
  <c r="G29" i="1"/>
  <c r="F29" i="1"/>
  <c r="E29" i="1"/>
  <c r="D29" i="1"/>
  <c r="C29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<sst xmlns="http://schemas.openxmlformats.org/spreadsheetml/2006/main" count="589" uniqueCount="49">
  <si>
    <t>BUENOS AIRES</t>
  </si>
  <si>
    <t>Gas Oil Grado 2</t>
  </si>
  <si>
    <t>Gas Oil Grado 2B</t>
  </si>
  <si>
    <t>Gas Oil Grado 3</t>
  </si>
  <si>
    <t>GLPA</t>
  </si>
  <si>
    <t>GNC</t>
  </si>
  <si>
    <t>Nafta (común) hasta 92 Ron</t>
  </si>
  <si>
    <t>Nafta (premium) de más de 95 Ron</t>
  </si>
  <si>
    <t>Nafta (súper) entre 92 y 95 Ron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</si>
  <si>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</si>
  <si>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</si>
  <si>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</si>
  <si>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</si>
  <si>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</si>
  <si>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</si>
  <si>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</si>
  <si>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</si>
  <si>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</si>
  <si>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</si>
  <si>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</si>
  <si>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</si>
  <si>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CAPITAL FEDERAL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</si>
  <si>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</si>
  <si>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</si>
  <si>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</si>
  <si>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</si>
  <si>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</si>
  <si>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</si>
  <si>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</si>
  <si>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</si>
  <si>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</si>
  <si>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</si>
  <si>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</si>
  <si>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</si>
  <si>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</si>
  <si>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</si>
  <si>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</si>
  <si>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</si>
  <si>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</si>
  <si>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</si>
  <si>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</si>
  <si>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</si>
  <si>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</si>
  <si>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</si>
  <si>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</t>
  </si>
  <si>
    <t>Gas Oil</t>
  </si>
  <si>
    <t>GN</t>
  </si>
  <si>
    <t>Nafta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</si>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</sst>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21" style="2" bestFit="1" customWidth="1"/>
    <col min="2" max="2" width="14.28515625" style="1" bestFit="1" customWidth="1"/>
    <col min="3" max="3" width="15.42578125" style="1" bestFit="1" customWidth="1"/>
    <col min="4" max="4" width="14.28515625" style="1" bestFit="1" customWidth="1"/>
    <col min="5" max="6" width="12" style="1" bestFit="1" customWidth="1"/>
    <col min="7" max="7" width="25.42578125" style="1" bestFit="1" customWidth="1"/>
    <col min="8" max="8" width="32.140625" style="1" bestFit="1" customWidth="1"/>
    <col min="9" max="9" width="28.5703125" style="1" bestFit="1" customWidth="1"/>
    <col min="10" max="16384" width="11.425781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 t="s">
        <v>9</v>
      </c>
      <c r="B2" s="1">
        <v>158904.28216556797</v>
      </c>
      <c r="C2" s="1">
        <v>4962.8627096526325</v>
      </c>
      <c r="D2" s="1">
        <v>69986.066369026899</v>
      </c>
      <c r="F2" s="1">
        <v>95496260.710242271</v>
      </c>
      <c r="G2" s="1">
        <v>677.20989928022027</v>
      </c>
      <c r="H2" s="1">
        <v>85227.529825786129</v>
      </c>
      <c r="I2" s="1">
        <v>180382.69938823569</v>
      </c>
    </row>
    <row r="3" spans="1:9" x14ac:dyDescent="0.25">
      <c r="A3" s="2" t="s">
        <v>10</v>
      </c>
      <c r="B3" s="1">
        <v>133882.69923784921</v>
      </c>
      <c r="C3" s="1">
        <v>3976.6913265660405</v>
      </c>
      <c r="D3" s="1">
        <v>126557.55187577568</v>
      </c>
      <c r="E3" s="1">
        <v>53.620998382568359</v>
      </c>
      <c r="F3" s="1">
        <v>89948719.521598816</v>
      </c>
      <c r="G3" s="1">
        <v>890.92800619080663</v>
      </c>
      <c r="H3" s="1">
        <v>78588.912447302602</v>
      </c>
      <c r="I3" s="1">
        <v>166068.86962800042</v>
      </c>
    </row>
    <row r="4" spans="1:9" x14ac:dyDescent="0.25">
      <c r="A4" s="2" t="s">
        <v>11</v>
      </c>
      <c r="B4" s="1">
        <v>174723.3678223599</v>
      </c>
      <c r="C4" s="1">
        <v>52076.868687748909</v>
      </c>
      <c r="D4" s="1">
        <v>126768.42741185799</v>
      </c>
      <c r="F4" s="1">
        <v>102078514.53687668</v>
      </c>
      <c r="G4" s="1">
        <v>824.97699384577572</v>
      </c>
      <c r="H4" s="1">
        <v>113787.79501234274</v>
      </c>
      <c r="I4" s="1">
        <v>349405.8511385395</v>
      </c>
    </row>
    <row r="5" spans="1:9" x14ac:dyDescent="0.25">
      <c r="A5" s="2" t="s">
        <v>12</v>
      </c>
      <c r="B5" s="1">
        <v>165581.83100882883</v>
      </c>
      <c r="C5" s="1">
        <v>5871.5280387401581</v>
      </c>
      <c r="D5" s="1">
        <v>66902.718701900914</v>
      </c>
      <c r="F5" s="1">
        <v>110302158.76020908</v>
      </c>
      <c r="G5" s="1">
        <v>281.73400600254536</v>
      </c>
      <c r="H5" s="1">
        <v>81230.583472620463</v>
      </c>
      <c r="I5" s="1">
        <v>170901.90403326217</v>
      </c>
    </row>
    <row r="6" spans="1:9" x14ac:dyDescent="0.25">
      <c r="A6" s="2" t="s">
        <v>13</v>
      </c>
      <c r="B6" s="1">
        <v>177044.30421559012</v>
      </c>
      <c r="C6" s="1">
        <v>7089.4774724654853</v>
      </c>
      <c r="D6" s="1">
        <v>73404.216772289947</v>
      </c>
      <c r="E6" s="1">
        <v>10.811999797821045</v>
      </c>
      <c r="F6" s="1">
        <v>84883465.480735779</v>
      </c>
      <c r="G6" s="1">
        <v>409.89937740191817</v>
      </c>
      <c r="H6" s="1">
        <v>85919.922786623938</v>
      </c>
      <c r="I6" s="1">
        <v>169690.06583684112</v>
      </c>
    </row>
    <row r="7" spans="1:9" x14ac:dyDescent="0.25">
      <c r="A7" s="2" t="s">
        <v>14</v>
      </c>
      <c r="B7" s="1">
        <v>192917.6840054557</v>
      </c>
      <c r="C7" s="1">
        <v>5453.3450441360474</v>
      </c>
      <c r="D7" s="1">
        <v>70771.697549579665</v>
      </c>
      <c r="E7" s="1">
        <v>8</v>
      </c>
      <c r="F7" s="1">
        <v>82684425.756240845</v>
      </c>
      <c r="G7" s="1">
        <v>278.8740000911057</v>
      </c>
      <c r="H7" s="1">
        <v>80283.316639937228</v>
      </c>
      <c r="I7" s="1">
        <v>177685.73260098591</v>
      </c>
    </row>
    <row r="8" spans="1:9" x14ac:dyDescent="0.25">
      <c r="A8" s="2" t="s">
        <v>15</v>
      </c>
      <c r="B8" s="1">
        <v>151964.51320173731</v>
      </c>
      <c r="C8" s="1">
        <v>4668.3336007595062</v>
      </c>
      <c r="D8" s="1">
        <v>71395.574769932777</v>
      </c>
      <c r="E8" s="1">
        <v>10</v>
      </c>
      <c r="F8" s="1">
        <v>84741244.861782074</v>
      </c>
      <c r="G8" s="1">
        <v>619.45000091940165</v>
      </c>
      <c r="H8" s="1">
        <v>85335.670843906119</v>
      </c>
      <c r="I8" s="1">
        <v>173021.47742376081</v>
      </c>
    </row>
    <row r="9" spans="1:9" x14ac:dyDescent="0.25">
      <c r="A9" s="2" t="s">
        <v>16</v>
      </c>
      <c r="B9" s="1">
        <v>238415.70248968492</v>
      </c>
      <c r="C9" s="1">
        <v>5266.135236851871</v>
      </c>
      <c r="D9" s="1">
        <v>105313.13643051684</v>
      </c>
      <c r="F9" s="1">
        <v>85589214.894699097</v>
      </c>
      <c r="G9" s="1">
        <v>234.4295363985002</v>
      </c>
      <c r="H9" s="1">
        <v>134158.44804902142</v>
      </c>
      <c r="I9" s="1">
        <v>177236.71469272289</v>
      </c>
    </row>
    <row r="10" spans="1:9" x14ac:dyDescent="0.25">
      <c r="A10" s="2" t="s">
        <v>17</v>
      </c>
      <c r="B10" s="1">
        <v>158983.26193150657</v>
      </c>
      <c r="C10" s="1">
        <v>5244.9494835697114</v>
      </c>
      <c r="D10" s="1">
        <v>75417.781039178371</v>
      </c>
      <c r="F10" s="1">
        <v>83068463.7707901</v>
      </c>
      <c r="G10" s="1">
        <v>333.50700169429183</v>
      </c>
      <c r="H10" s="1">
        <v>87359.090101832524</v>
      </c>
      <c r="I10" s="1">
        <v>175884.96979781432</v>
      </c>
    </row>
    <row r="11" spans="1:9" x14ac:dyDescent="0.25">
      <c r="A11" s="2" t="s">
        <v>18</v>
      </c>
      <c r="B11" s="1">
        <v>228706.900885257</v>
      </c>
      <c r="C11" s="1">
        <v>5339.8829853534698</v>
      </c>
      <c r="D11" s="1">
        <v>78637.944351294471</v>
      </c>
      <c r="E11" s="1">
        <v>56.995998382568359</v>
      </c>
      <c r="F11" s="1">
        <v>86932817.012228474</v>
      </c>
      <c r="G11" s="1">
        <v>726.14697984606028</v>
      </c>
      <c r="H11" s="1">
        <v>92619.960733018044</v>
      </c>
      <c r="I11" s="1">
        <v>182638.44821120921</v>
      </c>
    </row>
    <row r="12" spans="1:9" x14ac:dyDescent="0.25">
      <c r="A12" s="2" t="s">
        <v>19</v>
      </c>
      <c r="B12" s="1">
        <v>175233.30899983796</v>
      </c>
      <c r="C12" s="1">
        <v>6216.0423154048622</v>
      </c>
      <c r="D12" s="1">
        <v>79848.309062205255</v>
      </c>
      <c r="F12" s="1">
        <v>83070763.188680649</v>
      </c>
      <c r="G12" s="1">
        <v>48.840000152587891</v>
      </c>
      <c r="H12" s="1">
        <v>90717.240724215168</v>
      </c>
      <c r="I12" s="1">
        <v>184052.31005747791</v>
      </c>
    </row>
    <row r="13" spans="1:9" x14ac:dyDescent="0.25">
      <c r="A13" s="2" t="s">
        <v>20</v>
      </c>
      <c r="B13" s="1">
        <v>175681.251897629</v>
      </c>
      <c r="C13" s="1">
        <v>6019.1447661956772</v>
      </c>
      <c r="D13" s="1">
        <v>83330.119992552325</v>
      </c>
      <c r="F13" s="1">
        <v>90406680.321788788</v>
      </c>
      <c r="G13" s="1">
        <v>392.72002124786377</v>
      </c>
      <c r="H13" s="1">
        <v>101989.75329022657</v>
      </c>
      <c r="I13" s="1">
        <v>200238.21165011066</v>
      </c>
    </row>
    <row r="14" spans="1:9" x14ac:dyDescent="0.25">
      <c r="A14" s="2" t="s">
        <v>44</v>
      </c>
      <c r="B14" s="2">
        <f>SUM(B2:B13)</f>
        <v>2132039.1078613042</v>
      </c>
      <c r="C14" s="2">
        <f t="shared" ref="C14:I14" si="0">SUM(C2:C13)</f>
        <v>112185.26166744437</v>
      </c>
      <c r="D14" s="2">
        <f t="shared" si="0"/>
        <v>1028333.5443261111</v>
      </c>
      <c r="E14" s="2">
        <f t="shared" si="0"/>
        <v>139.42899656295776</v>
      </c>
      <c r="F14" s="2">
        <f t="shared" si="0"/>
        <v>1079202728.8158727</v>
      </c>
      <c r="G14" s="2">
        <f t="shared" si="0"/>
        <v>5718.7158230710775</v>
      </c>
      <c r="H14" s="2">
        <f t="shared" si="0"/>
        <v>1117218.2239268329</v>
      </c>
      <c r="I14" s="2">
        <f t="shared" si="0"/>
        <v>2307207.2544589606</v>
      </c>
    </row>
    <row r="16" spans="1:9" x14ac:dyDescent="0.25">
      <c r="A16" s="2" t="s">
        <v>21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</row>
    <row r="17" spans="1:9" x14ac:dyDescent="0.25">
      <c r="A17" s="2" t="s">
        <v>9</v>
      </c>
      <c r="B17" s="1">
        <v>19346.576609384269</v>
      </c>
      <c r="C17" s="1">
        <v>998.08700668811798</v>
      </c>
      <c r="D17" s="1">
        <v>10194.38890276663</v>
      </c>
      <c r="F17" s="1">
        <v>14668654.713417053</v>
      </c>
      <c r="G17" s="1">
        <v>871.00999450683594</v>
      </c>
      <c r="H17" s="1">
        <v>23897.033512372524</v>
      </c>
      <c r="I17" s="1">
        <v>43353.489535465837</v>
      </c>
    </row>
    <row r="18" spans="1:9" x14ac:dyDescent="0.25">
      <c r="A18" s="2" t="s">
        <v>10</v>
      </c>
      <c r="B18" s="1">
        <v>18028.149850590155</v>
      </c>
      <c r="C18" s="1">
        <v>218.63000047206879</v>
      </c>
      <c r="D18" s="1">
        <v>9438.9471180252731</v>
      </c>
      <c r="F18" s="1">
        <v>14044997.429443359</v>
      </c>
      <c r="G18" s="1">
        <v>284.00999450683594</v>
      </c>
      <c r="H18" s="1">
        <v>22679.761741891503</v>
      </c>
      <c r="I18" s="1">
        <v>40329.31783336401</v>
      </c>
    </row>
    <row r="19" spans="1:9" x14ac:dyDescent="0.25">
      <c r="A19" s="2" t="s">
        <v>11</v>
      </c>
      <c r="B19" s="1">
        <v>22513.63494980149</v>
      </c>
      <c r="C19" s="1">
        <v>1312.8459777832031</v>
      </c>
      <c r="D19" s="1">
        <v>11402.477382307872</v>
      </c>
      <c r="F19" s="1">
        <v>16208976.037597656</v>
      </c>
      <c r="G19" s="1">
        <v>29</v>
      </c>
      <c r="H19" s="1">
        <v>26671.437269255519</v>
      </c>
      <c r="I19" s="1">
        <v>47154.524222310632</v>
      </c>
    </row>
    <row r="20" spans="1:9" x14ac:dyDescent="0.25">
      <c r="A20" s="2" t="s">
        <v>12</v>
      </c>
      <c r="B20" s="1">
        <v>19180.312734838575</v>
      </c>
      <c r="C20" s="1">
        <v>1337.1789817810059</v>
      </c>
      <c r="D20" s="1">
        <v>11058.57057034038</v>
      </c>
      <c r="F20" s="1">
        <v>14895546.840820313</v>
      </c>
      <c r="G20" s="1">
        <v>181.99999809265137</v>
      </c>
      <c r="H20" s="1">
        <v>25923.928804330528</v>
      </c>
      <c r="I20" s="1">
        <v>44986.072856508195</v>
      </c>
    </row>
    <row r="21" spans="1:9" x14ac:dyDescent="0.25">
      <c r="A21" s="2" t="s">
        <v>13</v>
      </c>
      <c r="B21" s="1">
        <v>20735.037503745407</v>
      </c>
      <c r="C21" s="1">
        <v>1260.4299993515015</v>
      </c>
      <c r="D21" s="1">
        <v>11287.282607758418</v>
      </c>
      <c r="F21" s="1">
        <v>15578244.952819824</v>
      </c>
      <c r="G21" s="1">
        <v>6</v>
      </c>
      <c r="H21" s="1">
        <v>25319.456899957731</v>
      </c>
      <c r="I21" s="1">
        <v>44148.915878292173</v>
      </c>
    </row>
    <row r="22" spans="1:9" x14ac:dyDescent="0.25">
      <c r="A22" s="2" t="s">
        <v>14</v>
      </c>
      <c r="B22" s="1">
        <v>21823.791072759777</v>
      </c>
      <c r="C22" s="1">
        <v>1018.2940254211426</v>
      </c>
      <c r="D22" s="1">
        <v>11546.84162343666</v>
      </c>
      <c r="F22" s="1">
        <v>15270786.792419434</v>
      </c>
      <c r="G22" s="1">
        <v>222</v>
      </c>
      <c r="H22" s="1">
        <v>25688.56873357296</v>
      </c>
      <c r="I22" s="1">
        <v>43674.958506122231</v>
      </c>
    </row>
    <row r="23" spans="1:9" x14ac:dyDescent="0.25">
      <c r="A23" s="2" t="s">
        <v>15</v>
      </c>
      <c r="B23" s="1">
        <v>21172.705175042152</v>
      </c>
      <c r="C23" s="1">
        <v>1073.5300178527832</v>
      </c>
      <c r="D23" s="1">
        <v>11741.817766498774</v>
      </c>
      <c r="F23" s="1">
        <v>15034983.54296875</v>
      </c>
      <c r="G23" s="1">
        <v>503.73998832702637</v>
      </c>
      <c r="H23" s="1">
        <v>26349.595550149679</v>
      </c>
      <c r="I23" s="1">
        <v>44544.005985228345</v>
      </c>
    </row>
    <row r="24" spans="1:9" x14ac:dyDescent="0.25">
      <c r="A24" s="2" t="s">
        <v>16</v>
      </c>
      <c r="B24" s="1">
        <v>22358.520751848817</v>
      </c>
      <c r="C24" s="1">
        <v>1290.5780258178711</v>
      </c>
      <c r="D24" s="1">
        <v>12112.669002860785</v>
      </c>
      <c r="F24" s="1">
        <v>14840700.9306875</v>
      </c>
      <c r="G24" s="1">
        <v>470.00999450683594</v>
      </c>
      <c r="H24" s="1">
        <v>26828.214774467051</v>
      </c>
      <c r="I24" s="1">
        <v>45557.407730430365</v>
      </c>
    </row>
    <row r="25" spans="1:9" x14ac:dyDescent="0.25">
      <c r="A25" s="2" t="s">
        <v>17</v>
      </c>
      <c r="B25" s="1">
        <v>21912.956831336021</v>
      </c>
      <c r="C25" s="1">
        <v>979.85901333764195</v>
      </c>
      <c r="D25" s="1">
        <v>12336.728083759546</v>
      </c>
      <c r="F25" s="1">
        <v>14598872.52154541</v>
      </c>
      <c r="G25" s="1">
        <v>51.999999046325684</v>
      </c>
      <c r="H25" s="1">
        <v>27004.172888435423</v>
      </c>
      <c r="I25" s="1">
        <v>44641.533039644361</v>
      </c>
    </row>
    <row r="26" spans="1:9" x14ac:dyDescent="0.25">
      <c r="A26" s="2" t="s">
        <v>18</v>
      </c>
      <c r="B26" s="1">
        <v>22219.329165577888</v>
      </c>
      <c r="C26" s="1">
        <v>1058.244026184082</v>
      </c>
      <c r="D26" s="1">
        <v>12614.729363828897</v>
      </c>
      <c r="F26" s="1">
        <v>14995505.33996582</v>
      </c>
      <c r="G26" s="1">
        <v>25390.009994506836</v>
      </c>
      <c r="H26" s="1">
        <v>28216.081177540123</v>
      </c>
      <c r="I26" s="1">
        <v>45917.010502738878</v>
      </c>
    </row>
    <row r="27" spans="1:9" x14ac:dyDescent="0.25">
      <c r="A27" s="2" t="s">
        <v>19</v>
      </c>
      <c r="B27" s="1">
        <v>23566.04126727581</v>
      </c>
      <c r="C27" s="1">
        <v>972.92997360229492</v>
      </c>
      <c r="D27" s="1">
        <v>12959.458545207977</v>
      </c>
      <c r="F27" s="1">
        <v>16372308.552612305</v>
      </c>
      <c r="G27" s="1">
        <v>444.00999450683594</v>
      </c>
      <c r="H27" s="1">
        <v>28008.640800470486</v>
      </c>
      <c r="I27" s="1">
        <v>47369.319892663509</v>
      </c>
    </row>
    <row r="28" spans="1:9" x14ac:dyDescent="0.25">
      <c r="A28" s="2" t="s">
        <v>20</v>
      </c>
      <c r="B28" s="1">
        <v>21258.795153334737</v>
      </c>
      <c r="C28" s="1">
        <v>798.62799835205078</v>
      </c>
      <c r="D28" s="1">
        <v>13319.303019672632</v>
      </c>
      <c r="F28" s="1">
        <v>16483332.401245117</v>
      </c>
      <c r="G28" s="1">
        <v>370.00999450683594</v>
      </c>
      <c r="H28" s="1">
        <v>31218.816709190607</v>
      </c>
      <c r="I28" s="1">
        <v>51354.593354195356</v>
      </c>
    </row>
    <row r="29" spans="1:9" x14ac:dyDescent="0.25">
      <c r="A29" s="2" t="s">
        <v>44</v>
      </c>
      <c r="B29" s="2">
        <f>SUM(B17:B28)</f>
        <v>254115.8510655351</v>
      </c>
      <c r="C29" s="2">
        <f t="shared" ref="C29" si="1">SUM(C17:C28)</f>
        <v>12319.235046643764</v>
      </c>
      <c r="D29" s="2">
        <f t="shared" ref="D29" si="2">SUM(D17:D28)</f>
        <v>140013.21398646384</v>
      </c>
      <c r="E29" s="2">
        <f t="shared" ref="E29" si="3">SUM(E17:E28)</f>
        <v>0</v>
      </c>
      <c r="F29" s="2">
        <f t="shared" ref="F29" si="4">SUM(F17:F28)</f>
        <v>182992910.05554253</v>
      </c>
      <c r="G29" s="2">
        <f t="shared" ref="G29" si="5">SUM(G17:G28)</f>
        <v>28823.799952507019</v>
      </c>
      <c r="H29" s="2">
        <f t="shared" ref="H29" si="6">SUM(H17:H28)</f>
        <v>317805.70886163414</v>
      </c>
      <c r="I29" s="2">
        <f t="shared" ref="I29" si="7">SUM(I17:I28)</f>
        <v>543031.14933696389</v>
      </c>
    </row>
    <row r="31" spans="1:9" x14ac:dyDescent="0.25">
      <c r="A31" s="2" t="s">
        <v>22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</row>
    <row r="32" spans="1:9" x14ac:dyDescent="0.25">
      <c r="A32" s="2" t="s">
        <v>9</v>
      </c>
      <c r="B32" s="1">
        <v>2216.1440944952701</v>
      </c>
      <c r="D32" s="1">
        <v>1442.9271071033363</v>
      </c>
      <c r="F32" s="1">
        <v>1088461.078125</v>
      </c>
      <c r="H32" s="1">
        <v>1609.6739828586578</v>
      </c>
      <c r="I32" s="1">
        <v>4545.9400119781494</v>
      </c>
    </row>
    <row r="33" spans="1:9" x14ac:dyDescent="0.25">
      <c r="A33" s="2" t="s">
        <v>10</v>
      </c>
      <c r="B33" s="1">
        <v>2085.8989973068237</v>
      </c>
      <c r="D33" s="1">
        <v>1304.8560075759888</v>
      </c>
      <c r="F33" s="1">
        <v>1163278.7734375</v>
      </c>
      <c r="H33" s="1">
        <v>1427.4409999847412</v>
      </c>
      <c r="I33" s="1">
        <v>4229.2490234375</v>
      </c>
    </row>
    <row r="34" spans="1:9" x14ac:dyDescent="0.25">
      <c r="A34" s="2" t="s">
        <v>11</v>
      </c>
      <c r="B34" s="1">
        <v>2581.3610914779638</v>
      </c>
      <c r="D34" s="1">
        <v>1461.8110888080482</v>
      </c>
      <c r="F34" s="1">
        <v>1251684.35546875</v>
      </c>
      <c r="H34" s="1">
        <v>1439.4859862327576</v>
      </c>
      <c r="I34" s="1">
        <v>4173.6020231246948</v>
      </c>
    </row>
    <row r="35" spans="1:9" x14ac:dyDescent="0.25">
      <c r="A35" s="2" t="s">
        <v>12</v>
      </c>
      <c r="B35" s="1">
        <v>2424.0021173788045</v>
      </c>
      <c r="D35" s="1">
        <v>1692.886103017423</v>
      </c>
      <c r="F35" s="1">
        <v>1214360.5371856689</v>
      </c>
      <c r="H35" s="1">
        <v>1807.477988243103</v>
      </c>
      <c r="I35" s="1">
        <v>4581.1409664154053</v>
      </c>
    </row>
    <row r="36" spans="1:9" x14ac:dyDescent="0.25">
      <c r="A36" s="2" t="s">
        <v>13</v>
      </c>
      <c r="B36" s="1">
        <v>2877.2190965248083</v>
      </c>
      <c r="D36" s="1">
        <v>1510.6831010414098</v>
      </c>
      <c r="F36" s="1">
        <v>1189660.09375</v>
      </c>
      <c r="H36" s="1">
        <v>1480.2189970016479</v>
      </c>
      <c r="I36" s="1">
        <v>4426.8539752960205</v>
      </c>
    </row>
    <row r="37" spans="1:9" x14ac:dyDescent="0.25">
      <c r="A37" s="2" t="s">
        <v>14</v>
      </c>
      <c r="B37" s="1">
        <v>2466.2661057544683</v>
      </c>
      <c r="D37" s="1">
        <v>1528.0579992065905</v>
      </c>
      <c r="F37" s="1">
        <v>1308716.9140625</v>
      </c>
      <c r="H37" s="1">
        <v>1456.3009991645813</v>
      </c>
      <c r="I37" s="1">
        <v>4205.4600009918213</v>
      </c>
    </row>
    <row r="38" spans="1:9" x14ac:dyDescent="0.25">
      <c r="A38" s="2" t="s">
        <v>15</v>
      </c>
      <c r="B38" s="1">
        <v>2322.2380732131933</v>
      </c>
      <c r="D38" s="1">
        <v>1714.5200966430639</v>
      </c>
      <c r="F38" s="1">
        <v>1388276.6328125</v>
      </c>
      <c r="H38" s="1">
        <v>1653.8310000896454</v>
      </c>
      <c r="I38" s="1">
        <v>4472.7020206451416</v>
      </c>
    </row>
    <row r="39" spans="1:9" x14ac:dyDescent="0.25">
      <c r="A39" s="2" t="s">
        <v>16</v>
      </c>
      <c r="B39" s="1">
        <v>2319.6141096187566</v>
      </c>
      <c r="D39" s="1">
        <v>1736.7990749908422</v>
      </c>
      <c r="F39" s="1">
        <v>1297868.18359375</v>
      </c>
      <c r="H39" s="1">
        <v>1717.2180051803589</v>
      </c>
      <c r="I39" s="1">
        <v>4323.220006942749</v>
      </c>
    </row>
    <row r="40" spans="1:9" x14ac:dyDescent="0.25">
      <c r="A40" s="2" t="s">
        <v>17</v>
      </c>
      <c r="B40" s="1">
        <v>2272.8050812316869</v>
      </c>
      <c r="D40" s="1">
        <v>1844.2530840469335</v>
      </c>
      <c r="F40" s="1">
        <v>1280327.6328125</v>
      </c>
      <c r="H40" s="1">
        <v>1853.7329964637756</v>
      </c>
      <c r="I40" s="1">
        <v>4463.5259914398193</v>
      </c>
    </row>
    <row r="41" spans="1:9" x14ac:dyDescent="0.25">
      <c r="A41" s="2" t="s">
        <v>18</v>
      </c>
      <c r="B41" s="1">
        <v>2120.4071253372167</v>
      </c>
      <c r="D41" s="1">
        <v>1698.4231031967138</v>
      </c>
      <c r="F41" s="1">
        <v>1362641.5625</v>
      </c>
      <c r="H41" s="1">
        <v>1755.2210099697113</v>
      </c>
      <c r="I41" s="1">
        <v>4311.8879661560059</v>
      </c>
    </row>
    <row r="42" spans="1:9" x14ac:dyDescent="0.25">
      <c r="A42" s="2" t="s">
        <v>19</v>
      </c>
      <c r="B42" s="1">
        <v>2105.3791364265417</v>
      </c>
      <c r="D42" s="1">
        <v>1677.6240986419652</v>
      </c>
      <c r="F42" s="1">
        <v>1263573.5078125</v>
      </c>
      <c r="H42" s="1">
        <v>1720.0039925575256</v>
      </c>
      <c r="I42" s="1">
        <v>4306.4210205078125</v>
      </c>
    </row>
    <row r="43" spans="1:9" x14ac:dyDescent="0.25">
      <c r="A43" s="2" t="s">
        <v>20</v>
      </c>
      <c r="B43" s="1">
        <v>1985.7640932632421</v>
      </c>
      <c r="D43" s="1">
        <v>1735.7841113639806</v>
      </c>
      <c r="F43" s="1">
        <v>1432971.9453125</v>
      </c>
      <c r="H43" s="1">
        <v>1810.0580035448074</v>
      </c>
      <c r="I43" s="1">
        <v>4828.4419937133789</v>
      </c>
    </row>
    <row r="44" spans="1:9" x14ac:dyDescent="0.25">
      <c r="A44" s="2" t="s">
        <v>44</v>
      </c>
      <c r="B44" s="2">
        <f>SUM(B32:B43)</f>
        <v>27777.099122028776</v>
      </c>
      <c r="C44" s="2">
        <f t="shared" ref="C44" si="8">SUM(C32:C43)</f>
        <v>0</v>
      </c>
      <c r="D44" s="2">
        <f t="shared" ref="D44" si="9">SUM(D32:D43)</f>
        <v>19348.624975636296</v>
      </c>
      <c r="E44" s="2">
        <f t="shared" ref="E44" si="10">SUM(E32:E43)</f>
        <v>0</v>
      </c>
      <c r="F44" s="2">
        <f t="shared" ref="F44" si="11">SUM(F32:F43)</f>
        <v>15241821.216873169</v>
      </c>
      <c r="G44" s="2">
        <f t="shared" ref="G44" si="12">SUM(G32:G43)</f>
        <v>0</v>
      </c>
      <c r="H44" s="2">
        <f t="shared" ref="H44" si="13">SUM(H32:H43)</f>
        <v>19730.663961291313</v>
      </c>
      <c r="I44" s="2">
        <f t="shared" ref="I44" si="14">SUM(I32:I43)</f>
        <v>52868.445000648499</v>
      </c>
    </row>
    <row r="46" spans="1:9" x14ac:dyDescent="0.25">
      <c r="A46" s="2" t="s">
        <v>23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</row>
    <row r="47" spans="1:9" x14ac:dyDescent="0.25">
      <c r="A47" s="2" t="s">
        <v>9</v>
      </c>
      <c r="B47" s="1">
        <v>17168.857473373413</v>
      </c>
      <c r="C47" s="1">
        <v>454.0410099029541</v>
      </c>
      <c r="D47" s="1">
        <v>5265.7993500605226</v>
      </c>
      <c r="E47" s="1">
        <v>43.027000427246094</v>
      </c>
      <c r="G47" s="1">
        <v>213.41499569825828</v>
      </c>
      <c r="H47" s="1">
        <v>4346.8493467047811</v>
      </c>
      <c r="I47" s="1">
        <v>10956.952617004514</v>
      </c>
    </row>
    <row r="48" spans="1:9" x14ac:dyDescent="0.25">
      <c r="A48" s="2" t="s">
        <v>10</v>
      </c>
      <c r="B48" s="1">
        <v>11891.798013746738</v>
      </c>
      <c r="C48" s="1">
        <v>277.66999244689941</v>
      </c>
      <c r="D48" s="1">
        <v>4792.5868383347988</v>
      </c>
      <c r="E48" s="1">
        <v>79.569999694824219</v>
      </c>
      <c r="G48" s="1">
        <v>1.559999942779541</v>
      </c>
      <c r="H48" s="1">
        <v>3900.963455915451</v>
      </c>
      <c r="I48" s="1">
        <v>9962.2344290558249</v>
      </c>
    </row>
    <row r="49" spans="1:9" x14ac:dyDescent="0.25">
      <c r="A49" s="2" t="s">
        <v>11</v>
      </c>
      <c r="B49" s="1">
        <v>13548.713125795126</v>
      </c>
      <c r="C49" s="1">
        <v>256.99999809265137</v>
      </c>
      <c r="D49" s="1">
        <v>5229.2506339326501</v>
      </c>
      <c r="E49" s="1">
        <v>96.970001220703125</v>
      </c>
      <c r="G49" s="1">
        <v>1.809999942779541</v>
      </c>
      <c r="H49" s="1">
        <v>4167.2124111652374</v>
      </c>
      <c r="I49" s="1">
        <v>10747.164707262069</v>
      </c>
    </row>
    <row r="50" spans="1:9" x14ac:dyDescent="0.25">
      <c r="A50" s="2" t="s">
        <v>12</v>
      </c>
      <c r="B50" s="1">
        <v>11563.950593233109</v>
      </c>
      <c r="C50" s="1">
        <v>687.60100334882736</v>
      </c>
      <c r="D50" s="1">
        <v>4721.3595554679632</v>
      </c>
      <c r="E50" s="1">
        <v>87.5</v>
      </c>
      <c r="G50" s="1">
        <v>263.58999395370483</v>
      </c>
      <c r="H50" s="1">
        <v>3966.3838075995445</v>
      </c>
      <c r="I50" s="1">
        <v>9718.7703899629414</v>
      </c>
    </row>
    <row r="51" spans="1:9" x14ac:dyDescent="0.25">
      <c r="A51" s="2" t="s">
        <v>13</v>
      </c>
      <c r="B51" s="1">
        <v>15787.88138332963</v>
      </c>
      <c r="C51" s="1">
        <v>1154.4899969100952</v>
      </c>
      <c r="D51" s="1">
        <v>5168.234172731638</v>
      </c>
      <c r="E51" s="1">
        <v>90.94000244140625</v>
      </c>
      <c r="G51" s="1">
        <v>210.30999755859375</v>
      </c>
      <c r="H51" s="1">
        <v>3937.7947769165039</v>
      </c>
      <c r="I51" s="1">
        <v>9694.9683134388179</v>
      </c>
    </row>
    <row r="52" spans="1:9" x14ac:dyDescent="0.25">
      <c r="A52" s="2" t="s">
        <v>14</v>
      </c>
      <c r="B52" s="1">
        <v>19077.748061597347</v>
      </c>
      <c r="C52" s="1">
        <v>532.88999462127686</v>
      </c>
      <c r="D52" s="1">
        <v>5767.2349341362715</v>
      </c>
      <c r="E52" s="1">
        <v>96.860000610351563</v>
      </c>
      <c r="G52" s="1">
        <v>245.39999389648438</v>
      </c>
      <c r="H52" s="1">
        <v>4283.7103674300015</v>
      </c>
      <c r="I52" s="1">
        <v>10386.590088382363</v>
      </c>
    </row>
    <row r="53" spans="1:9" x14ac:dyDescent="0.25">
      <c r="A53" s="2" t="s">
        <v>15</v>
      </c>
      <c r="B53" s="1">
        <v>18890.193386167288</v>
      </c>
      <c r="C53" s="1">
        <v>1481.1189939975739</v>
      </c>
      <c r="D53" s="1">
        <v>6135.3997170217335</v>
      </c>
      <c r="E53" s="1">
        <v>36.109001159667969</v>
      </c>
      <c r="H53" s="1">
        <v>4710.7227771580219</v>
      </c>
      <c r="I53" s="1">
        <v>11458.307170052081</v>
      </c>
    </row>
    <row r="54" spans="1:9" x14ac:dyDescent="0.25">
      <c r="A54" s="2" t="s">
        <v>16</v>
      </c>
      <c r="B54" s="1">
        <v>17951.869081735611</v>
      </c>
      <c r="C54" s="1">
        <v>1300.7693214416504</v>
      </c>
      <c r="D54" s="1">
        <v>6519.377281665802</v>
      </c>
      <c r="E54" s="1">
        <v>109.31079864501953</v>
      </c>
      <c r="G54" s="1">
        <v>207.19000244140625</v>
      </c>
      <c r="H54" s="1">
        <v>4567.8118702173233</v>
      </c>
      <c r="I54" s="1">
        <v>11003.218360558152</v>
      </c>
    </row>
    <row r="55" spans="1:9" x14ac:dyDescent="0.25">
      <c r="A55" s="2" t="s">
        <v>17</v>
      </c>
      <c r="B55" s="1">
        <v>17079.265691280365</v>
      </c>
      <c r="C55" s="1">
        <v>465.44978904724121</v>
      </c>
      <c r="D55" s="1">
        <v>6738.7885576449335</v>
      </c>
      <c r="E55" s="1">
        <v>107.02999877929688</v>
      </c>
      <c r="G55" s="1">
        <v>157.44000244140625</v>
      </c>
      <c r="H55" s="1">
        <v>4653.5391306877136</v>
      </c>
      <c r="I55" s="1">
        <v>11071.779515504837</v>
      </c>
    </row>
    <row r="56" spans="1:9" x14ac:dyDescent="0.25">
      <c r="A56" s="2" t="s">
        <v>18</v>
      </c>
      <c r="B56" s="1">
        <v>17239.080175220966</v>
      </c>
      <c r="C56" s="1">
        <v>403.68380165100098</v>
      </c>
      <c r="D56" s="1">
        <v>6577.088764782995</v>
      </c>
      <c r="E56" s="1">
        <v>120.76999664306641</v>
      </c>
      <c r="G56" s="1">
        <v>214.57000732421875</v>
      </c>
      <c r="H56" s="1">
        <v>4751.300408937037</v>
      </c>
      <c r="I56" s="1">
        <v>11635.649259805679</v>
      </c>
    </row>
    <row r="57" spans="1:9" x14ac:dyDescent="0.25">
      <c r="A57" s="2" t="s">
        <v>19</v>
      </c>
      <c r="B57" s="1">
        <v>17429.726256847382</v>
      </c>
      <c r="C57" s="1">
        <v>468.15571212768555</v>
      </c>
      <c r="D57" s="1">
        <v>7015.1318753361702</v>
      </c>
      <c r="E57" s="1">
        <v>121.29000091552734</v>
      </c>
      <c r="G57" s="1">
        <v>170.19999694824219</v>
      </c>
      <c r="H57" s="1">
        <v>4453.5311144497246</v>
      </c>
      <c r="I57" s="1">
        <v>11411.913314657286</v>
      </c>
    </row>
    <row r="58" spans="1:9" x14ac:dyDescent="0.25">
      <c r="A58" s="2" t="s">
        <v>20</v>
      </c>
      <c r="B58" s="1">
        <v>16509.023529618979</v>
      </c>
      <c r="C58" s="1">
        <v>1319.3766374588013</v>
      </c>
      <c r="D58" s="1">
        <v>6605.5238279290497</v>
      </c>
      <c r="E58" s="1">
        <v>134.22999572753906</v>
      </c>
      <c r="H58" s="1">
        <v>5175.1250008121133</v>
      </c>
      <c r="I58" s="1">
        <v>12805.546781726182</v>
      </c>
    </row>
    <row r="59" spans="1:9" x14ac:dyDescent="0.25">
      <c r="A59" s="2" t="s">
        <v>44</v>
      </c>
      <c r="B59" s="2">
        <f>SUM(B47:B58)</f>
        <v>194138.10677194595</v>
      </c>
      <c r="C59" s="2">
        <f t="shared" ref="C59" si="15">SUM(C47:C58)</f>
        <v>8802.2462510466576</v>
      </c>
      <c r="D59" s="2">
        <f t="shared" ref="D59" si="16">SUM(D47:D58)</f>
        <v>70535.775509044528</v>
      </c>
      <c r="E59" s="2">
        <f t="shared" ref="E59" si="17">SUM(E47:E58)</f>
        <v>1123.6067962646484</v>
      </c>
      <c r="F59" s="2">
        <f t="shared" ref="F59" si="18">SUM(F47:F58)</f>
        <v>0</v>
      </c>
      <c r="G59" s="2">
        <f t="shared" ref="G59" si="19">SUM(G47:G58)</f>
        <v>1685.4849901478738</v>
      </c>
      <c r="H59" s="2">
        <f t="shared" ref="H59" si="20">SUM(H47:H58)</f>
        <v>52914.944467993453</v>
      </c>
      <c r="I59" s="2">
        <f t="shared" ref="I59" si="21">SUM(I47:I58)</f>
        <v>130853.09494741075</v>
      </c>
    </row>
    <row r="61" spans="1:9" x14ac:dyDescent="0.25">
      <c r="A61" s="2" t="s">
        <v>24</v>
      </c>
      <c r="B61" s="2" t="s">
        <v>1</v>
      </c>
      <c r="C61" s="2" t="s">
        <v>2</v>
      </c>
      <c r="D61" s="2" t="s">
        <v>3</v>
      </c>
      <c r="E61" s="2" t="s">
        <v>4</v>
      </c>
      <c r="F61" s="2" t="s">
        <v>5</v>
      </c>
      <c r="G61" s="2" t="s">
        <v>6</v>
      </c>
      <c r="H61" s="2" t="s">
        <v>7</v>
      </c>
      <c r="I61" s="2" t="s">
        <v>8</v>
      </c>
    </row>
    <row r="62" spans="1:9" x14ac:dyDescent="0.25">
      <c r="A62" s="2" t="s">
        <v>9</v>
      </c>
      <c r="B62" s="1">
        <v>14352.047536462545</v>
      </c>
      <c r="C62" s="1">
        <v>141.94999694824219</v>
      </c>
      <c r="D62" s="1">
        <v>5821.7416583225131</v>
      </c>
      <c r="F62" s="1">
        <v>164224.296875</v>
      </c>
      <c r="H62" s="1">
        <v>5949.2053023278713</v>
      </c>
      <c r="I62" s="1">
        <v>13961.915859181434</v>
      </c>
    </row>
    <row r="63" spans="1:9" x14ac:dyDescent="0.25">
      <c r="A63" s="2" t="s">
        <v>10</v>
      </c>
      <c r="B63" s="1">
        <v>12402.772745519876</v>
      </c>
      <c r="C63" s="1">
        <v>85.169998168945313</v>
      </c>
      <c r="D63" s="1">
        <v>5833.1609243527055</v>
      </c>
      <c r="F63" s="1">
        <v>146077.296875</v>
      </c>
      <c r="H63" s="1">
        <v>5370.4708668552339</v>
      </c>
      <c r="I63" s="1">
        <v>12973.180526871234</v>
      </c>
    </row>
    <row r="64" spans="1:9" x14ac:dyDescent="0.25">
      <c r="A64" s="2" t="s">
        <v>11</v>
      </c>
      <c r="B64" s="1">
        <v>14158.250226438046</v>
      </c>
      <c r="C64" s="1">
        <v>58.979999542236328</v>
      </c>
      <c r="D64" s="1">
        <v>5240.461459711194</v>
      </c>
      <c r="F64" s="1">
        <v>139092.5</v>
      </c>
      <c r="G64" s="1">
        <v>1007.364013671875</v>
      </c>
      <c r="H64" s="1">
        <v>4835.2275578342378</v>
      </c>
      <c r="I64" s="1">
        <v>11603.119242280722</v>
      </c>
    </row>
    <row r="65" spans="1:9" x14ac:dyDescent="0.25">
      <c r="A65" s="2" t="s">
        <v>12</v>
      </c>
      <c r="B65" s="1">
        <v>12130.781460657716</v>
      </c>
      <c r="C65" s="1">
        <v>10.050000190734863</v>
      </c>
      <c r="D65" s="1">
        <v>5008.6716354489326</v>
      </c>
      <c r="F65" s="1">
        <v>146228.6796875</v>
      </c>
      <c r="H65" s="1">
        <v>4275.9436849653721</v>
      </c>
      <c r="I65" s="1">
        <v>11368.656818797812</v>
      </c>
    </row>
    <row r="66" spans="1:9" x14ac:dyDescent="0.25">
      <c r="A66" s="2" t="s">
        <v>13</v>
      </c>
      <c r="B66" s="1">
        <v>13436.584352001548</v>
      </c>
      <c r="C66" s="1">
        <v>60.830001831054688</v>
      </c>
      <c r="D66" s="1">
        <v>5377.2659726757556</v>
      </c>
      <c r="F66" s="1">
        <v>117701.509765625</v>
      </c>
      <c r="H66" s="1">
        <v>4523.2047039270401</v>
      </c>
      <c r="I66" s="1">
        <v>12045.648386284709</v>
      </c>
    </row>
    <row r="67" spans="1:9" x14ac:dyDescent="0.25">
      <c r="A67" s="2" t="s">
        <v>14</v>
      </c>
      <c r="B67" s="1">
        <v>13012.527285784483</v>
      </c>
      <c r="C67" s="1">
        <v>28.030000686645508</v>
      </c>
      <c r="D67" s="1">
        <v>4978.2423974126577</v>
      </c>
      <c r="F67" s="1">
        <v>114334.5078125</v>
      </c>
      <c r="H67" s="1">
        <v>4355.5755965411663</v>
      </c>
      <c r="I67" s="1">
        <v>11439.758260313421</v>
      </c>
    </row>
    <row r="68" spans="1:9" x14ac:dyDescent="0.25">
      <c r="A68" s="2" t="s">
        <v>15</v>
      </c>
      <c r="B68" s="1">
        <v>14045.869698122144</v>
      </c>
      <c r="C68" s="1">
        <v>72.819999694824219</v>
      </c>
      <c r="D68" s="1">
        <v>5673.829806804657</v>
      </c>
      <c r="F68" s="1">
        <v>128107.6015625</v>
      </c>
      <c r="H68" s="1">
        <v>4838.8459770977497</v>
      </c>
      <c r="I68" s="1">
        <v>12057.804083067924</v>
      </c>
    </row>
    <row r="69" spans="1:9" x14ac:dyDescent="0.25">
      <c r="A69" s="2" t="s">
        <v>16</v>
      </c>
      <c r="B69" s="1">
        <v>15194.602098338306</v>
      </c>
      <c r="C69" s="1">
        <v>1</v>
      </c>
      <c r="D69" s="1">
        <v>6027.3700442314148</v>
      </c>
      <c r="F69" s="1">
        <v>121980</v>
      </c>
      <c r="H69" s="1">
        <v>4949.3807191848755</v>
      </c>
      <c r="I69" s="1">
        <v>12371.870239008218</v>
      </c>
    </row>
    <row r="70" spans="1:9" x14ac:dyDescent="0.25">
      <c r="A70" s="2" t="s">
        <v>17</v>
      </c>
      <c r="B70" s="1">
        <v>15053.629699137993</v>
      </c>
      <c r="D70" s="1">
        <v>6145.9319515228271</v>
      </c>
      <c r="F70" s="1">
        <v>119111</v>
      </c>
      <c r="H70" s="1">
        <v>5021.6177961826324</v>
      </c>
      <c r="I70" s="1">
        <v>12155.223221275955</v>
      </c>
    </row>
    <row r="71" spans="1:9" x14ac:dyDescent="0.25">
      <c r="A71" s="2" t="s">
        <v>18</v>
      </c>
      <c r="B71" s="1">
        <v>14542.831235388294</v>
      </c>
      <c r="C71" s="1">
        <v>31.790000915527344</v>
      </c>
      <c r="D71" s="1">
        <v>6353.5975785255432</v>
      </c>
      <c r="F71" s="1">
        <v>131216.6015625</v>
      </c>
      <c r="H71" s="1">
        <v>5267.4132134616375</v>
      </c>
      <c r="I71" s="1">
        <v>12499.410217724741</v>
      </c>
    </row>
    <row r="72" spans="1:9" x14ac:dyDescent="0.25">
      <c r="A72" s="2" t="s">
        <v>19</v>
      </c>
      <c r="B72" s="1">
        <v>14450.978926325217</v>
      </c>
      <c r="D72" s="1">
        <v>6205.8621468544006</v>
      </c>
      <c r="F72" s="1">
        <v>111423.296875</v>
      </c>
      <c r="G72" s="1">
        <v>130.92999267578125</v>
      </c>
      <c r="H72" s="1">
        <v>5060.3700889348984</v>
      </c>
      <c r="I72" s="1">
        <v>12480.286129653454</v>
      </c>
    </row>
    <row r="73" spans="1:9" x14ac:dyDescent="0.25">
      <c r="A73" s="2" t="s">
        <v>20</v>
      </c>
      <c r="B73" s="1">
        <v>13293.230145095848</v>
      </c>
      <c r="D73" s="1">
        <v>6393.2500491440296</v>
      </c>
      <c r="F73" s="1">
        <v>113633.296875</v>
      </c>
      <c r="H73" s="1">
        <v>5834.5165792107582</v>
      </c>
      <c r="I73" s="1">
        <v>13970.327877536416</v>
      </c>
    </row>
    <row r="74" spans="1:9" x14ac:dyDescent="0.25">
      <c r="A74" s="2" t="s">
        <v>44</v>
      </c>
      <c r="B74" s="2">
        <f>SUM(B62:B73)</f>
        <v>166074.10540927202</v>
      </c>
      <c r="C74" s="2">
        <f t="shared" ref="C74" si="22">SUM(C62:C73)</f>
        <v>490.61999797821045</v>
      </c>
      <c r="D74" s="2">
        <f t="shared" ref="D74" si="23">SUM(D62:D73)</f>
        <v>69059.385625006631</v>
      </c>
      <c r="E74" s="2">
        <f t="shared" ref="E74" si="24">SUM(E62:E73)</f>
        <v>0</v>
      </c>
      <c r="F74" s="2">
        <f t="shared" ref="F74" si="25">SUM(F62:F73)</f>
        <v>1553130.587890625</v>
      </c>
      <c r="G74" s="2">
        <f t="shared" ref="G74" si="26">SUM(G62:G73)</f>
        <v>1138.2940063476563</v>
      </c>
      <c r="H74" s="2">
        <f t="shared" ref="H74" si="27">SUM(H62:H73)</f>
        <v>60281.772086523473</v>
      </c>
      <c r="I74" s="2">
        <f t="shared" ref="I74" si="28">SUM(I62:I73)</f>
        <v>148927.20086199604</v>
      </c>
    </row>
    <row r="76" spans="1:9" x14ac:dyDescent="0.25">
      <c r="A76" s="2" t="s">
        <v>25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5</v>
      </c>
      <c r="G76" s="2" t="s">
        <v>6</v>
      </c>
      <c r="H76" s="2" t="s">
        <v>7</v>
      </c>
      <c r="I76" s="2" t="s">
        <v>8</v>
      </c>
    </row>
    <row r="77" spans="1:9" x14ac:dyDescent="0.25">
      <c r="A77" s="2" t="s">
        <v>9</v>
      </c>
      <c r="B77" s="1">
        <v>65861.976523267105</v>
      </c>
      <c r="C77" s="1">
        <v>2420.6375669240952</v>
      </c>
      <c r="D77" s="1">
        <v>18505.126510769129</v>
      </c>
      <c r="F77" s="1">
        <v>29111109.248970032</v>
      </c>
      <c r="G77" s="1">
        <v>70.354288578033447</v>
      </c>
      <c r="H77" s="1">
        <v>20313.051814874634</v>
      </c>
      <c r="I77" s="1">
        <v>48222.22514728643</v>
      </c>
    </row>
    <row r="78" spans="1:9" x14ac:dyDescent="0.25">
      <c r="A78" s="2" t="s">
        <v>10</v>
      </c>
      <c r="B78" s="1">
        <v>57522.43255276978</v>
      </c>
      <c r="C78" s="1">
        <v>1585.8801692128181</v>
      </c>
      <c r="D78" s="1">
        <v>18321.081786708906</v>
      </c>
      <c r="F78" s="1">
        <v>27323504.91015625</v>
      </c>
      <c r="G78" s="1">
        <v>15.120779633522034</v>
      </c>
      <c r="H78" s="1">
        <v>18116.017822735012</v>
      </c>
      <c r="I78" s="1">
        <v>43902.494542561471</v>
      </c>
    </row>
    <row r="79" spans="1:9" x14ac:dyDescent="0.25">
      <c r="A79" s="2" t="s">
        <v>11</v>
      </c>
      <c r="B79" s="1">
        <v>82067.567556411028</v>
      </c>
      <c r="C79" s="1">
        <v>3651.4990142583847</v>
      </c>
      <c r="D79" s="1">
        <v>18978.424915950745</v>
      </c>
      <c r="F79" s="1">
        <v>30218380.051467896</v>
      </c>
      <c r="G79" s="1">
        <v>149.75473642349243</v>
      </c>
      <c r="H79" s="1">
        <v>17688.081710191444</v>
      </c>
      <c r="I79" s="1">
        <v>44782.613580833655</v>
      </c>
    </row>
    <row r="80" spans="1:9" x14ac:dyDescent="0.25">
      <c r="A80" s="2" t="s">
        <v>12</v>
      </c>
      <c r="B80" s="1">
        <v>86015.977741282433</v>
      </c>
      <c r="C80" s="1">
        <v>3604.4167702198029</v>
      </c>
      <c r="D80" s="1">
        <v>18797.03134830296</v>
      </c>
      <c r="F80" s="1">
        <v>28776642.0625</v>
      </c>
      <c r="G80" s="1">
        <v>26.165430009365082</v>
      </c>
      <c r="H80" s="1">
        <v>17940.24640186131</v>
      </c>
      <c r="I80" s="1">
        <v>42443.418981295079</v>
      </c>
    </row>
    <row r="81" spans="1:9" x14ac:dyDescent="0.25">
      <c r="A81" s="2" t="s">
        <v>13</v>
      </c>
      <c r="B81" s="1">
        <v>99954.725265894085</v>
      </c>
      <c r="C81" s="1">
        <v>4161.1367697715759</v>
      </c>
      <c r="D81" s="1">
        <v>19623.537904217839</v>
      </c>
      <c r="F81" s="1">
        <v>29458986.361717224</v>
      </c>
      <c r="G81" s="1">
        <v>278.73453843593597</v>
      </c>
      <c r="H81" s="1">
        <v>17400.771603337489</v>
      </c>
      <c r="I81" s="1">
        <v>42615.372113721911</v>
      </c>
    </row>
    <row r="82" spans="1:9" x14ac:dyDescent="0.25">
      <c r="A82" s="2" t="s">
        <v>14</v>
      </c>
      <c r="B82" s="1">
        <v>85494.060200173408</v>
      </c>
      <c r="C82" s="1">
        <v>3591.3142809867859</v>
      </c>
      <c r="D82" s="1">
        <v>19442.433199338615</v>
      </c>
      <c r="E82" s="1">
        <v>133.14799499511719</v>
      </c>
      <c r="F82" s="1">
        <v>28839322.999252319</v>
      </c>
      <c r="G82" s="1">
        <v>160.96735191345215</v>
      </c>
      <c r="H82" s="1">
        <v>17896.45505435206</v>
      </c>
      <c r="I82" s="1">
        <v>43145.301896929741</v>
      </c>
    </row>
    <row r="83" spans="1:9" x14ac:dyDescent="0.25">
      <c r="A83" s="2" t="s">
        <v>15</v>
      </c>
      <c r="B83" s="1">
        <v>80842.987428173423</v>
      </c>
      <c r="C83" s="1">
        <v>3662.6225683689117</v>
      </c>
      <c r="D83" s="1">
        <v>21180.126389531419</v>
      </c>
      <c r="F83" s="1">
        <v>29558258.668468475</v>
      </c>
      <c r="G83" s="1">
        <v>35.209999084472656</v>
      </c>
      <c r="H83" s="1">
        <v>20770.418957162648</v>
      </c>
      <c r="I83" s="1">
        <v>46101.925888216123</v>
      </c>
    </row>
    <row r="84" spans="1:9" x14ac:dyDescent="0.25">
      <c r="A84" s="2" t="s">
        <v>16</v>
      </c>
      <c r="B84" s="1">
        <v>86265.750600636005</v>
      </c>
      <c r="C84" s="1">
        <v>3457.3172178268433</v>
      </c>
      <c r="D84" s="1">
        <v>22024.267849449068</v>
      </c>
      <c r="F84" s="1">
        <v>29810160.765625</v>
      </c>
      <c r="G84" s="1">
        <v>255.53000640869141</v>
      </c>
      <c r="H84" s="1">
        <v>19688.459005506709</v>
      </c>
      <c r="I84" s="1">
        <v>45129.664102762472</v>
      </c>
    </row>
    <row r="85" spans="1:9" x14ac:dyDescent="0.25">
      <c r="A85" s="2" t="s">
        <v>17</v>
      </c>
      <c r="B85" s="1">
        <v>75666.470572069287</v>
      </c>
      <c r="C85" s="1">
        <v>3108.9642843008041</v>
      </c>
      <c r="D85" s="1">
        <v>22295.293352358043</v>
      </c>
      <c r="F85" s="1">
        <v>28842707.58203125</v>
      </c>
      <c r="G85" s="1">
        <v>11.165999889373779</v>
      </c>
      <c r="H85" s="1">
        <v>19700.457454831339</v>
      </c>
      <c r="I85" s="1">
        <v>44145.235376721248</v>
      </c>
    </row>
    <row r="86" spans="1:9" x14ac:dyDescent="0.25">
      <c r="A86" s="2" t="s">
        <v>18</v>
      </c>
      <c r="B86" s="1">
        <v>79616.721581973135</v>
      </c>
      <c r="C86" s="1">
        <v>3152.3737653493881</v>
      </c>
      <c r="D86" s="1">
        <v>22904.826708950102</v>
      </c>
      <c r="F86" s="1">
        <v>29152479.033203125</v>
      </c>
      <c r="G86" s="1">
        <v>103.19999694824219</v>
      </c>
      <c r="H86" s="1">
        <v>20891.901155790314</v>
      </c>
      <c r="I86" s="1">
        <v>45546.529795723036</v>
      </c>
    </row>
    <row r="87" spans="1:9" x14ac:dyDescent="0.25">
      <c r="A87" s="2" t="s">
        <v>19</v>
      </c>
      <c r="B87" s="1">
        <v>83774.206738092005</v>
      </c>
      <c r="C87" s="1">
        <v>2772.8691950440407</v>
      </c>
      <c r="D87" s="1">
        <v>24226.376427989453</v>
      </c>
      <c r="F87" s="1">
        <v>28224009.065696716</v>
      </c>
      <c r="H87" s="1">
        <v>20135.845242118463</v>
      </c>
      <c r="I87" s="1">
        <v>46474.707459309604</v>
      </c>
    </row>
    <row r="88" spans="1:9" x14ac:dyDescent="0.25">
      <c r="A88" s="2" t="s">
        <v>20</v>
      </c>
      <c r="B88" s="1">
        <v>79436.797905070707</v>
      </c>
      <c r="C88" s="1">
        <v>2476.7242774963379</v>
      </c>
      <c r="D88" s="1">
        <v>23917.418756112456</v>
      </c>
      <c r="F88" s="1">
        <v>29108188.50390625</v>
      </c>
      <c r="H88" s="1">
        <v>22683.616347469389</v>
      </c>
      <c r="I88" s="1">
        <v>50650.640040332451</v>
      </c>
    </row>
    <row r="89" spans="1:9" x14ac:dyDescent="0.25">
      <c r="A89" s="2" t="s">
        <v>44</v>
      </c>
      <c r="B89" s="2">
        <f>SUM(B77:B88)</f>
        <v>962519.6746658124</v>
      </c>
      <c r="C89" s="2">
        <f t="shared" ref="C89" si="29">SUM(C77:C88)</f>
        <v>37645.755879759789</v>
      </c>
      <c r="D89" s="2">
        <f t="shared" ref="D89" si="30">SUM(D77:D88)</f>
        <v>250215.94514967874</v>
      </c>
      <c r="E89" s="2">
        <f t="shared" ref="E89" si="31">SUM(E77:E88)</f>
        <v>133.14799499511719</v>
      </c>
      <c r="F89" s="2">
        <f t="shared" ref="F89" si="32">SUM(F77:F88)</f>
        <v>348423749.25299454</v>
      </c>
      <c r="G89" s="2">
        <f t="shared" ref="G89" si="33">SUM(G77:G88)</f>
        <v>1106.2031273245811</v>
      </c>
      <c r="H89" s="2">
        <f t="shared" ref="H89" si="34">SUM(H77:H88)</f>
        <v>233225.32257023081</v>
      </c>
      <c r="I89" s="2">
        <f t="shared" ref="I89" si="35">SUM(I77:I88)</f>
        <v>543160.12892569322</v>
      </c>
    </row>
    <row r="91" spans="1:9" x14ac:dyDescent="0.25">
      <c r="A91" s="2" t="s">
        <v>26</v>
      </c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  <c r="G91" s="2" t="s">
        <v>6</v>
      </c>
      <c r="H91" s="2" t="s">
        <v>7</v>
      </c>
      <c r="I91" s="2" t="s">
        <v>8</v>
      </c>
    </row>
    <row r="92" spans="1:9" x14ac:dyDescent="0.25">
      <c r="A92" s="2" t="s">
        <v>9</v>
      </c>
      <c r="B92" s="1">
        <v>9328.7194053828716</v>
      </c>
      <c r="C92" s="1">
        <v>184.26599884033203</v>
      </c>
      <c r="D92" s="1">
        <v>4916.3676160760224</v>
      </c>
      <c r="E92" s="1">
        <v>390.8599853515625</v>
      </c>
      <c r="G92" s="1">
        <v>17.180999755859375</v>
      </c>
      <c r="H92" s="1">
        <v>6223.4098892156035</v>
      </c>
      <c r="I92" s="1">
        <v>282670.28449928761</v>
      </c>
    </row>
    <row r="93" spans="1:9" x14ac:dyDescent="0.25">
      <c r="A93" s="2" t="s">
        <v>10</v>
      </c>
      <c r="B93" s="1">
        <v>8533.7195110321045</v>
      </c>
      <c r="C93" s="1">
        <v>201.55999374389648</v>
      </c>
      <c r="D93" s="1">
        <v>4357.2732031643391</v>
      </c>
      <c r="E93" s="1">
        <v>357.27999877929688</v>
      </c>
      <c r="G93" s="1">
        <v>322.87500417232513</v>
      </c>
      <c r="H93" s="1">
        <v>5121.9435780216008</v>
      </c>
      <c r="I93" s="1">
        <v>12191.896459490061</v>
      </c>
    </row>
    <row r="94" spans="1:9" x14ac:dyDescent="0.25">
      <c r="A94" s="2" t="s">
        <v>11</v>
      </c>
      <c r="B94" s="1">
        <v>10396.560834407806</v>
      </c>
      <c r="C94" s="1">
        <v>191.77999877929688</v>
      </c>
      <c r="D94" s="1">
        <v>4302.0883225500584</v>
      </c>
      <c r="E94" s="1">
        <v>405.07998657226563</v>
      </c>
      <c r="H94" s="1">
        <v>4653.5594610664994</v>
      </c>
      <c r="I94" s="1">
        <v>12007.647433415055</v>
      </c>
    </row>
    <row r="95" spans="1:9" x14ac:dyDescent="0.25">
      <c r="A95" s="2" t="s">
        <v>12</v>
      </c>
      <c r="B95" s="1">
        <v>8363.5524611473083</v>
      </c>
      <c r="C95" s="1">
        <v>203.10000228881836</v>
      </c>
      <c r="D95" s="1">
        <v>4007.5210155546665</v>
      </c>
      <c r="E95" s="1">
        <v>358.61898803710938</v>
      </c>
      <c r="H95" s="1">
        <v>4562.6023799870163</v>
      </c>
      <c r="I95" s="1">
        <v>10778.356851652265</v>
      </c>
    </row>
    <row r="96" spans="1:9" x14ac:dyDescent="0.25">
      <c r="A96" s="2" t="s">
        <v>13</v>
      </c>
      <c r="B96" s="1">
        <v>8772.6904788315296</v>
      </c>
      <c r="C96" s="1">
        <v>213.80499744415283</v>
      </c>
      <c r="D96" s="1">
        <v>4115.410568933934</v>
      </c>
      <c r="E96" s="1">
        <v>363.82998657226563</v>
      </c>
      <c r="G96" s="1">
        <v>360.47714233398438</v>
      </c>
      <c r="H96" s="1">
        <v>4268.3938684109598</v>
      </c>
      <c r="I96" s="1">
        <v>10331.521537110209</v>
      </c>
    </row>
    <row r="97" spans="1:9" x14ac:dyDescent="0.25">
      <c r="A97" s="2" t="s">
        <v>14</v>
      </c>
      <c r="B97" s="1">
        <v>8998.4333466589451</v>
      </c>
      <c r="C97" s="1">
        <v>225.02999591827393</v>
      </c>
      <c r="D97" s="1">
        <v>4088.2784235626459</v>
      </c>
      <c r="E97" s="1">
        <v>371.76998901367188</v>
      </c>
      <c r="G97" s="1">
        <v>279.90069580078125</v>
      </c>
      <c r="H97" s="1">
        <v>4301.5402936581522</v>
      </c>
      <c r="I97" s="1">
        <v>10358.998547136784</v>
      </c>
    </row>
    <row r="98" spans="1:9" x14ac:dyDescent="0.25">
      <c r="A98" s="2" t="s">
        <v>15</v>
      </c>
      <c r="B98" s="1">
        <v>10599.48464627564</v>
      </c>
      <c r="C98" s="1">
        <v>293.28000092506409</v>
      </c>
      <c r="D98" s="1">
        <v>4823.4355031251907</v>
      </c>
      <c r="E98" s="1">
        <v>401.77999877929688</v>
      </c>
      <c r="G98" s="1">
        <v>230.46000671386719</v>
      </c>
      <c r="H98" s="1">
        <v>5561.1307041142136</v>
      </c>
      <c r="I98" s="1">
        <v>11774.186094373465</v>
      </c>
    </row>
    <row r="99" spans="1:9" x14ac:dyDescent="0.25">
      <c r="A99" s="2" t="s">
        <v>16</v>
      </c>
      <c r="B99" s="1">
        <v>9523.3605743348598</v>
      </c>
      <c r="C99" s="1">
        <v>262.32899475097656</v>
      </c>
      <c r="D99" s="1">
        <v>4719.3220012187958</v>
      </c>
      <c r="E99" s="1">
        <v>421.6099853515625</v>
      </c>
      <c r="H99" s="1">
        <v>4875.9115667436272</v>
      </c>
      <c r="I99" s="1">
        <v>11620.449359893799</v>
      </c>
    </row>
    <row r="100" spans="1:9" x14ac:dyDescent="0.25">
      <c r="A100" s="2" t="s">
        <v>17</v>
      </c>
      <c r="B100" s="1">
        <v>9636.2275785207748</v>
      </c>
      <c r="C100" s="1">
        <v>216.31999969482422</v>
      </c>
      <c r="D100" s="1">
        <v>4739.0824711322784</v>
      </c>
      <c r="E100" s="1">
        <v>422.23001098632813</v>
      </c>
      <c r="G100" s="1">
        <v>286.0419921875</v>
      </c>
      <c r="H100" s="1">
        <v>4838.5485751722008</v>
      </c>
      <c r="I100" s="1">
        <v>11241.882910728455</v>
      </c>
    </row>
    <row r="101" spans="1:9" x14ac:dyDescent="0.25">
      <c r="A101" s="2" t="s">
        <v>18</v>
      </c>
      <c r="B101" s="1">
        <v>10121.296726671979</v>
      </c>
      <c r="C101" s="1">
        <v>233.51000070571899</v>
      </c>
      <c r="D101" s="1">
        <v>5094.643927115947</v>
      </c>
      <c r="E101" s="1">
        <v>441.260009765625</v>
      </c>
      <c r="G101" s="1">
        <v>375.01199340820313</v>
      </c>
      <c r="H101" s="1">
        <v>5176.2582435999066</v>
      </c>
      <c r="I101" s="1">
        <v>11917.678754091263</v>
      </c>
    </row>
    <row r="102" spans="1:9" x14ac:dyDescent="0.25">
      <c r="A102" s="2" t="s">
        <v>19</v>
      </c>
      <c r="B102" s="1">
        <v>10238.811657756567</v>
      </c>
      <c r="C102" s="1">
        <v>285.63999843597412</v>
      </c>
      <c r="D102" s="1">
        <v>4882.3867337796837</v>
      </c>
      <c r="E102" s="1">
        <v>440.05999755859375</v>
      </c>
      <c r="G102" s="1">
        <v>386.64498901367188</v>
      </c>
      <c r="H102" s="1">
        <v>4962.2665196750313</v>
      </c>
      <c r="I102" s="1">
        <v>11222.810964979231</v>
      </c>
    </row>
    <row r="103" spans="1:9" x14ac:dyDescent="0.25">
      <c r="A103" s="2" t="s">
        <v>20</v>
      </c>
      <c r="B103" s="1">
        <v>9950.8625884950161</v>
      </c>
      <c r="C103" s="1">
        <v>195.48000335693359</v>
      </c>
      <c r="D103" s="1">
        <v>5244.1614053249359</v>
      </c>
      <c r="E103" s="1">
        <v>491.85000610351563</v>
      </c>
      <c r="H103" s="1">
        <v>17972.616599418223</v>
      </c>
      <c r="I103" s="1">
        <v>12916.866782793775</v>
      </c>
    </row>
    <row r="104" spans="1:9" x14ac:dyDescent="0.25">
      <c r="A104" s="2" t="s">
        <v>44</v>
      </c>
      <c r="B104" s="2">
        <f>SUM(B92:B103)</f>
        <v>114463.7198095154</v>
      </c>
      <c r="C104" s="2">
        <f t="shared" ref="C104" si="36">SUM(C92:C103)</f>
        <v>2706.0999848842621</v>
      </c>
      <c r="D104" s="2">
        <f t="shared" ref="D104" si="37">SUM(D92:D103)</f>
        <v>55289.971191538498</v>
      </c>
      <c r="E104" s="2">
        <f t="shared" ref="E104" si="38">SUM(E92:E103)</f>
        <v>4866.2289428710938</v>
      </c>
      <c r="F104" s="2">
        <f t="shared" ref="F104" si="39">SUM(F92:F103)</f>
        <v>0</v>
      </c>
      <c r="G104" s="2">
        <f t="shared" ref="G104" si="40">SUM(G92:G103)</f>
        <v>2258.5928233861923</v>
      </c>
      <c r="H104" s="2">
        <f t="shared" ref="H104" si="41">SUM(H92:H103)</f>
        <v>72518.181679083034</v>
      </c>
      <c r="I104" s="2">
        <f t="shared" ref="I104" si="42">SUM(I92:I103)</f>
        <v>409032.58019495197</v>
      </c>
    </row>
    <row r="106" spans="1:9" x14ac:dyDescent="0.25">
      <c r="A106" s="2" t="s">
        <v>27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5</v>
      </c>
      <c r="G106" s="2" t="s">
        <v>6</v>
      </c>
      <c r="H106" s="2" t="s">
        <v>7</v>
      </c>
      <c r="I106" s="2" t="s">
        <v>8</v>
      </c>
    </row>
    <row r="107" spans="1:9" x14ac:dyDescent="0.25">
      <c r="A107" s="2" t="s">
        <v>9</v>
      </c>
      <c r="B107" s="1">
        <v>21972.451893866062</v>
      </c>
      <c r="C107" s="1">
        <v>543.59300374984741</v>
      </c>
      <c r="D107" s="1">
        <v>8263.3317203782499</v>
      </c>
      <c r="F107" s="1">
        <v>5534260.0515136719</v>
      </c>
      <c r="G107" s="1">
        <v>118.1680024061352</v>
      </c>
      <c r="H107" s="1">
        <v>8202.8185209333897</v>
      </c>
      <c r="I107" s="1">
        <v>18769.914713712409</v>
      </c>
    </row>
    <row r="108" spans="1:9" x14ac:dyDescent="0.25">
      <c r="A108" s="2" t="s">
        <v>10</v>
      </c>
      <c r="B108" s="1">
        <v>18460.6211806871</v>
      </c>
      <c r="C108" s="1">
        <v>1203.278980255127</v>
      </c>
      <c r="D108" s="1">
        <v>7514.7101230733097</v>
      </c>
      <c r="F108" s="1">
        <v>5012125.6965332031</v>
      </c>
      <c r="G108" s="1">
        <v>64.177999772131443</v>
      </c>
      <c r="H108" s="1">
        <v>7218.867342799902</v>
      </c>
      <c r="I108" s="1">
        <v>17011.512602683157</v>
      </c>
    </row>
    <row r="109" spans="1:9" x14ac:dyDescent="0.25">
      <c r="A109" s="2" t="s">
        <v>11</v>
      </c>
      <c r="B109" s="1">
        <v>25488.73709346354</v>
      </c>
      <c r="C109" s="1">
        <v>2144.4019470214844</v>
      </c>
      <c r="D109" s="1">
        <v>8325.0087640918791</v>
      </c>
      <c r="F109" s="1">
        <v>5202082</v>
      </c>
      <c r="G109" s="1">
        <v>63.138000428676605</v>
      </c>
      <c r="H109" s="1">
        <v>6798.5308109689504</v>
      </c>
      <c r="I109" s="1">
        <v>16930.684307031333</v>
      </c>
    </row>
    <row r="110" spans="1:9" x14ac:dyDescent="0.25">
      <c r="A110" s="2" t="s">
        <v>12</v>
      </c>
      <c r="B110" s="1">
        <v>26598.429266022518</v>
      </c>
      <c r="C110" s="1">
        <v>892.72799158096313</v>
      </c>
      <c r="D110" s="1">
        <v>7889.731744684279</v>
      </c>
      <c r="F110" s="1">
        <v>4873190.958984375</v>
      </c>
      <c r="G110" s="1">
        <v>3.0430000629276037</v>
      </c>
      <c r="H110" s="1">
        <v>6708.771081386134</v>
      </c>
      <c r="I110" s="1">
        <v>15634.932093955576</v>
      </c>
    </row>
    <row r="111" spans="1:9" x14ac:dyDescent="0.25">
      <c r="A111" s="2" t="s">
        <v>13</v>
      </c>
      <c r="B111" s="1">
        <v>26517.109748460352</v>
      </c>
      <c r="C111" s="1">
        <v>857.68501615524292</v>
      </c>
      <c r="D111" s="1">
        <v>7835.9142075553536</v>
      </c>
      <c r="F111" s="1">
        <v>4791397.287109375</v>
      </c>
      <c r="G111" s="1">
        <v>57.033998847007751</v>
      </c>
      <c r="H111" s="1">
        <v>5949.6123156584799</v>
      </c>
      <c r="I111" s="1">
        <v>14963.845414157957</v>
      </c>
    </row>
    <row r="112" spans="1:9" x14ac:dyDescent="0.25">
      <c r="A112" s="2" t="s">
        <v>14</v>
      </c>
      <c r="B112" s="1">
        <v>28819.719867751002</v>
      </c>
      <c r="C112" s="1">
        <v>864.17000782489777</v>
      </c>
      <c r="D112" s="1">
        <v>8145.2365555092692</v>
      </c>
      <c r="F112" s="1">
        <v>4687178.46484375</v>
      </c>
      <c r="G112" s="1">
        <v>6.6599999852478504</v>
      </c>
      <c r="H112" s="1">
        <v>6168.8857710901648</v>
      </c>
      <c r="I112" s="1">
        <v>15338.439404441044</v>
      </c>
    </row>
    <row r="113" spans="1:9" x14ac:dyDescent="0.25">
      <c r="A113" s="2" t="s">
        <v>15</v>
      </c>
      <c r="B113" s="1">
        <v>25251.653060369194</v>
      </c>
      <c r="C113" s="1">
        <v>1207.0589838027954</v>
      </c>
      <c r="D113" s="1">
        <v>8599.3958736211061</v>
      </c>
      <c r="E113" s="1">
        <v>2.690000057220459</v>
      </c>
      <c r="F113" s="1">
        <v>5051429.3828907013</v>
      </c>
      <c r="G113" s="1">
        <v>0.25399999693036079</v>
      </c>
      <c r="H113" s="1">
        <v>7448.9712004214525</v>
      </c>
      <c r="I113" s="1">
        <v>16707.308386267163</v>
      </c>
    </row>
    <row r="114" spans="1:9" x14ac:dyDescent="0.25">
      <c r="A114" s="2" t="s">
        <v>16</v>
      </c>
      <c r="B114" s="1">
        <v>23588.264347657561</v>
      </c>
      <c r="C114" s="1">
        <v>780.61500215530396</v>
      </c>
      <c r="D114" s="1">
        <v>8732.8647934217006</v>
      </c>
      <c r="F114" s="1">
        <v>4933352.966796875</v>
      </c>
      <c r="G114" s="1">
        <v>9.9999997764825821E-3</v>
      </c>
      <c r="H114" s="1">
        <v>6749.3419788312167</v>
      </c>
      <c r="I114" s="1">
        <v>15711.311243826523</v>
      </c>
    </row>
    <row r="115" spans="1:9" x14ac:dyDescent="0.25">
      <c r="A115" s="2" t="s">
        <v>17</v>
      </c>
      <c r="B115" s="1">
        <v>24306.619504317641</v>
      </c>
      <c r="C115" s="1">
        <v>731.32200074195862</v>
      </c>
      <c r="D115" s="1">
        <v>8254.8588860165328</v>
      </c>
      <c r="F115" s="1">
        <v>4786763.3203125</v>
      </c>
      <c r="G115" s="1">
        <v>1.9999999552965164E-2</v>
      </c>
      <c r="H115" s="1">
        <v>6745.6352784112096</v>
      </c>
      <c r="I115" s="1">
        <v>15599.044166881591</v>
      </c>
    </row>
    <row r="116" spans="1:9" x14ac:dyDescent="0.25">
      <c r="A116" s="2" t="s">
        <v>18</v>
      </c>
      <c r="B116" s="1">
        <v>25494.113268971443</v>
      </c>
      <c r="C116" s="1">
        <v>868.84199965000153</v>
      </c>
      <c r="D116" s="1">
        <v>8601.6551235765219</v>
      </c>
      <c r="F116" s="1">
        <v>4969236.2734375</v>
      </c>
      <c r="G116" s="1">
        <v>118.96600341796875</v>
      </c>
      <c r="H116" s="1">
        <v>7272.2045147493482</v>
      </c>
      <c r="I116" s="1">
        <v>16347.179752584547</v>
      </c>
    </row>
    <row r="117" spans="1:9" x14ac:dyDescent="0.25">
      <c r="A117" s="2" t="s">
        <v>19</v>
      </c>
      <c r="B117" s="1">
        <v>28737.211138352752</v>
      </c>
      <c r="C117" s="1">
        <v>1028.7731876373291</v>
      </c>
      <c r="D117" s="1">
        <v>8982.5548590514809</v>
      </c>
      <c r="F117" s="1">
        <v>4653221.8837890625</v>
      </c>
      <c r="G117" s="1">
        <v>45.599998474121094</v>
      </c>
      <c r="H117" s="1">
        <v>6971.2022844329476</v>
      </c>
      <c r="I117" s="1">
        <v>16305.662168877199</v>
      </c>
    </row>
    <row r="118" spans="1:9" x14ac:dyDescent="0.25">
      <c r="A118" s="2" t="s">
        <v>20</v>
      </c>
      <c r="B118" s="1">
        <v>24980.391866121441</v>
      </c>
      <c r="C118" s="1">
        <v>1389.2420225143433</v>
      </c>
      <c r="D118" s="1">
        <v>9132.0357702411711</v>
      </c>
      <c r="F118" s="1">
        <v>4782799.83203125</v>
      </c>
      <c r="G118" s="1">
        <v>46.419999122619629</v>
      </c>
      <c r="H118" s="1">
        <v>7977.6326370984316</v>
      </c>
      <c r="I118" s="1">
        <v>18211.567432531854</v>
      </c>
    </row>
    <row r="119" spans="1:9" x14ac:dyDescent="0.25">
      <c r="A119" s="2" t="s">
        <v>44</v>
      </c>
      <c r="B119" s="2">
        <f>SUM(B107:B118)</f>
        <v>300215.32223604061</v>
      </c>
      <c r="C119" s="2">
        <f t="shared" ref="C119" si="43">SUM(C107:C118)</f>
        <v>12511.710143089294</v>
      </c>
      <c r="D119" s="2">
        <f t="shared" ref="D119" si="44">SUM(D107:D118)</f>
        <v>100277.29842122085</v>
      </c>
      <c r="E119" s="2">
        <f t="shared" ref="E119" si="45">SUM(E107:E118)</f>
        <v>2.690000057220459</v>
      </c>
      <c r="F119" s="2">
        <f t="shared" ref="F119" si="46">SUM(F107:F118)</f>
        <v>59277038.118242264</v>
      </c>
      <c r="G119" s="2">
        <f t="shared" ref="G119" si="47">SUM(G107:G118)</f>
        <v>523.49100251309574</v>
      </c>
      <c r="H119" s="2">
        <f t="shared" ref="H119" si="48">SUM(H107:H118)</f>
        <v>84212.473736781627</v>
      </c>
      <c r="I119" s="2">
        <f t="shared" ref="I119" si="49">SUM(I107:I118)</f>
        <v>197531.40168695035</v>
      </c>
    </row>
    <row r="121" spans="1:9" x14ac:dyDescent="0.25">
      <c r="A121" s="2" t="s">
        <v>28</v>
      </c>
      <c r="B121" s="2" t="s">
        <v>1</v>
      </c>
      <c r="C121" s="2" t="s">
        <v>2</v>
      </c>
      <c r="D121" s="2" t="s">
        <v>3</v>
      </c>
      <c r="E121" s="2" t="s">
        <v>4</v>
      </c>
      <c r="F121" s="2" t="s">
        <v>5</v>
      </c>
      <c r="G121" s="2" t="s">
        <v>6</v>
      </c>
      <c r="H121" s="2" t="s">
        <v>7</v>
      </c>
      <c r="I121" s="2" t="s">
        <v>8</v>
      </c>
    </row>
    <row r="122" spans="1:9" x14ac:dyDescent="0.25">
      <c r="A122" s="2" t="s">
        <v>9</v>
      </c>
      <c r="B122" s="1">
        <v>3389.851980984211</v>
      </c>
      <c r="C122" s="1">
        <v>24.555999398231506</v>
      </c>
      <c r="D122" s="1">
        <v>1949.2366936206818</v>
      </c>
      <c r="H122" s="1">
        <v>1901.1233983933926</v>
      </c>
      <c r="I122" s="1">
        <v>6112.3051921129227</v>
      </c>
    </row>
    <row r="123" spans="1:9" x14ac:dyDescent="0.25">
      <c r="A123" s="2" t="s">
        <v>10</v>
      </c>
      <c r="B123" s="1">
        <v>2871.9985042512417</v>
      </c>
      <c r="C123" s="1">
        <v>103.08999633789063</v>
      </c>
      <c r="D123" s="1">
        <v>1912.6069000959396</v>
      </c>
      <c r="H123" s="1">
        <v>1657.0738968253136</v>
      </c>
      <c r="I123" s="1">
        <v>4982.2368030548096</v>
      </c>
    </row>
    <row r="124" spans="1:9" x14ac:dyDescent="0.25">
      <c r="A124" s="2" t="s">
        <v>11</v>
      </c>
      <c r="B124" s="1">
        <v>3227.6132167503238</v>
      </c>
      <c r="C124" s="1">
        <v>68.339996337890625</v>
      </c>
      <c r="D124" s="1">
        <v>2069.3479113504291</v>
      </c>
      <c r="H124" s="1">
        <v>1772.5558979511261</v>
      </c>
      <c r="I124" s="1">
        <v>5395.7940645217896</v>
      </c>
    </row>
    <row r="125" spans="1:9" x14ac:dyDescent="0.25">
      <c r="A125" s="2" t="s">
        <v>12</v>
      </c>
      <c r="B125" s="1">
        <v>2201.1163795441389</v>
      </c>
      <c r="C125" s="1">
        <v>52.333999633789063</v>
      </c>
      <c r="D125" s="1">
        <v>1843.0173135995865</v>
      </c>
      <c r="H125" s="1">
        <v>1722.6043959259987</v>
      </c>
      <c r="I125" s="1">
        <v>4690.9742157459259</v>
      </c>
    </row>
    <row r="126" spans="1:9" x14ac:dyDescent="0.25">
      <c r="A126" s="2" t="s">
        <v>13</v>
      </c>
      <c r="B126" s="1">
        <v>2481.4090213775635</v>
      </c>
      <c r="C126" s="1">
        <v>48.799999237060547</v>
      </c>
      <c r="D126" s="1">
        <v>1651.7694864571095</v>
      </c>
      <c r="H126" s="1">
        <v>1537.4525941610336</v>
      </c>
      <c r="I126" s="1">
        <v>4933.8185931444168</v>
      </c>
    </row>
    <row r="127" spans="1:9" x14ac:dyDescent="0.25">
      <c r="A127" s="2" t="s">
        <v>14</v>
      </c>
      <c r="B127" s="1">
        <v>2989.8464862108231</v>
      </c>
      <c r="C127" s="1">
        <v>11.470000267028809</v>
      </c>
      <c r="D127" s="1">
        <v>1916.9180053472519</v>
      </c>
      <c r="H127" s="1">
        <v>1667.5429083108902</v>
      </c>
      <c r="I127" s="1">
        <v>4930.3533236980438</v>
      </c>
    </row>
    <row r="128" spans="1:9" x14ac:dyDescent="0.25">
      <c r="A128" s="2" t="s">
        <v>15</v>
      </c>
      <c r="B128" s="1">
        <v>3715.0546355247498</v>
      </c>
      <c r="C128" s="1">
        <v>0.37999999523162842</v>
      </c>
      <c r="D128" s="1">
        <v>2210.7168903499842</v>
      </c>
      <c r="H128" s="1">
        <v>1958.2500134110451</v>
      </c>
      <c r="I128" s="1">
        <v>5559.6610510349274</v>
      </c>
    </row>
    <row r="129" spans="1:9" x14ac:dyDescent="0.25">
      <c r="A129" s="2" t="s">
        <v>16</v>
      </c>
      <c r="B129" s="1">
        <v>3840.5138062238693</v>
      </c>
      <c r="C129" s="1">
        <v>3.2200000286102295</v>
      </c>
      <c r="D129" s="1">
        <v>2275.5992999719456</v>
      </c>
      <c r="H129" s="1">
        <v>1983.7986992001534</v>
      </c>
      <c r="I129" s="1">
        <v>5349.0043952465057</v>
      </c>
    </row>
    <row r="130" spans="1:9" x14ac:dyDescent="0.25">
      <c r="A130" s="2" t="s">
        <v>17</v>
      </c>
      <c r="B130" s="1">
        <v>3639.8536016941071</v>
      </c>
      <c r="C130" s="1">
        <v>246.85000610351563</v>
      </c>
      <c r="D130" s="1">
        <v>2286.4074926376343</v>
      </c>
      <c r="H130" s="1">
        <v>2020.8389974832535</v>
      </c>
      <c r="I130" s="1">
        <v>5308.1587114334106</v>
      </c>
    </row>
    <row r="131" spans="1:9" x14ac:dyDescent="0.25">
      <c r="A131" s="2" t="s">
        <v>18</v>
      </c>
      <c r="B131" s="1">
        <v>3597.6429891586304</v>
      </c>
      <c r="C131" s="1">
        <v>281</v>
      </c>
      <c r="D131" s="1">
        <v>2452.3440019786358</v>
      </c>
      <c r="G131" s="1">
        <v>129.781005859375</v>
      </c>
      <c r="H131" s="1">
        <v>2091.6604159474373</v>
      </c>
      <c r="I131" s="1">
        <v>5367.3806209564209</v>
      </c>
    </row>
    <row r="132" spans="1:9" x14ac:dyDescent="0.25">
      <c r="A132" s="2" t="s">
        <v>19</v>
      </c>
      <c r="B132" s="1">
        <v>3327.2859859466553</v>
      </c>
      <c r="C132" s="1">
        <v>238</v>
      </c>
      <c r="D132" s="1">
        <v>2299.3038995265961</v>
      </c>
      <c r="H132" s="1">
        <v>1937.1327905654907</v>
      </c>
      <c r="I132" s="1">
        <v>5302.33349609375</v>
      </c>
    </row>
    <row r="133" spans="1:9" x14ac:dyDescent="0.25">
      <c r="A133" s="2" t="s">
        <v>20</v>
      </c>
      <c r="B133" s="1">
        <v>3166.3269839286804</v>
      </c>
      <c r="C133" s="1">
        <v>174.33999633789063</v>
      </c>
      <c r="D133" s="1">
        <v>2536.0427017211914</v>
      </c>
      <c r="H133" s="1">
        <v>2317.1519999504089</v>
      </c>
      <c r="I133" s="1">
        <v>6408.0177021026611</v>
      </c>
    </row>
    <row r="134" spans="1:9" x14ac:dyDescent="0.25">
      <c r="A134" s="2" t="s">
        <v>44</v>
      </c>
      <c r="B134" s="2">
        <f>SUM(B122:B133)</f>
        <v>38448.513591594994</v>
      </c>
      <c r="C134" s="2">
        <f t="shared" ref="C134" si="50">SUM(C122:C133)</f>
        <v>1252.3799936771393</v>
      </c>
      <c r="D134" s="2">
        <f t="shared" ref="D134" si="51">SUM(D122:D133)</f>
        <v>25403.310596656986</v>
      </c>
      <c r="E134" s="2">
        <f t="shared" ref="E134" si="52">SUM(E122:E133)</f>
        <v>0</v>
      </c>
      <c r="F134" s="2">
        <f t="shared" ref="F134" si="53">SUM(F122:F133)</f>
        <v>0</v>
      </c>
      <c r="G134" s="2">
        <f t="shared" ref="G134" si="54">SUM(G122:G133)</f>
        <v>129.781005859375</v>
      </c>
      <c r="H134" s="2">
        <f t="shared" ref="H134" si="55">SUM(H122:H133)</f>
        <v>22567.186008125544</v>
      </c>
      <c r="I134" s="2">
        <f t="shared" ref="I134" si="56">SUM(I122:I133)</f>
        <v>64340.038169145584</v>
      </c>
    </row>
    <row r="136" spans="1:9" x14ac:dyDescent="0.25">
      <c r="A136" s="2" t="s">
        <v>29</v>
      </c>
      <c r="B136" s="2" t="s">
        <v>1</v>
      </c>
      <c r="C136" s="2" t="s">
        <v>2</v>
      </c>
      <c r="D136" s="2" t="s">
        <v>3</v>
      </c>
      <c r="E136" s="2" t="s">
        <v>4</v>
      </c>
      <c r="F136" s="2" t="s">
        <v>5</v>
      </c>
      <c r="G136" s="2" t="s">
        <v>6</v>
      </c>
      <c r="H136" s="2" t="s">
        <v>7</v>
      </c>
      <c r="I136" s="2" t="s">
        <v>8</v>
      </c>
    </row>
    <row r="137" spans="1:9" x14ac:dyDescent="0.25">
      <c r="A137" s="2" t="s">
        <v>9</v>
      </c>
      <c r="B137" s="1">
        <v>5388.3841463327408</v>
      </c>
      <c r="C137" s="1">
        <v>469.23668670654297</v>
      </c>
      <c r="D137" s="1">
        <v>2265.8861819803715</v>
      </c>
      <c r="F137" s="1">
        <v>2936794.4609375</v>
      </c>
      <c r="H137" s="1">
        <v>1772.0114164948463</v>
      </c>
      <c r="I137" s="1">
        <v>5893.3319897502661</v>
      </c>
    </row>
    <row r="138" spans="1:9" x14ac:dyDescent="0.25">
      <c r="A138" s="2" t="s">
        <v>10</v>
      </c>
      <c r="B138" s="1">
        <v>4452.8580412641168</v>
      </c>
      <c r="C138" s="1">
        <v>566.07717514038086</v>
      </c>
      <c r="D138" s="1">
        <v>2003.6865601837635</v>
      </c>
      <c r="F138" s="1">
        <v>2721920.04296875</v>
      </c>
      <c r="H138" s="1">
        <v>1695.6016644015908</v>
      </c>
      <c r="I138" s="1">
        <v>5462.6794920265675</v>
      </c>
    </row>
    <row r="139" spans="1:9" x14ac:dyDescent="0.25">
      <c r="A139" s="2" t="s">
        <v>11</v>
      </c>
      <c r="B139" s="1">
        <v>5322.8943564891815</v>
      </c>
      <c r="C139" s="1">
        <v>265.29489898681641</v>
      </c>
      <c r="D139" s="1">
        <v>2294.6800125837326</v>
      </c>
      <c r="F139" s="1">
        <v>3031713.65625</v>
      </c>
      <c r="H139" s="1">
        <v>1544.8756943140179</v>
      </c>
      <c r="I139" s="1">
        <v>5849.8877048492432</v>
      </c>
    </row>
    <row r="140" spans="1:9" x14ac:dyDescent="0.25">
      <c r="A140" s="2" t="s">
        <v>12</v>
      </c>
      <c r="B140" s="1">
        <v>5104.8703108206391</v>
      </c>
      <c r="C140" s="1">
        <v>344.53060340881348</v>
      </c>
      <c r="D140" s="1">
        <v>2224.1849089115858</v>
      </c>
      <c r="F140" s="1">
        <v>2830657.125</v>
      </c>
      <c r="H140" s="1">
        <v>1761.4412930868566</v>
      </c>
      <c r="I140" s="1">
        <v>5562.2868397831917</v>
      </c>
    </row>
    <row r="141" spans="1:9" x14ac:dyDescent="0.25">
      <c r="A141" s="2" t="s">
        <v>13</v>
      </c>
      <c r="B141" s="1">
        <v>5942.2020148634911</v>
      </c>
      <c r="C141" s="1">
        <v>244.16150093078613</v>
      </c>
      <c r="D141" s="1">
        <v>2161.233987569809</v>
      </c>
      <c r="F141" s="1">
        <v>3058577.171875</v>
      </c>
      <c r="H141" s="1">
        <v>1324.1346833482385</v>
      </c>
      <c r="I141" s="1">
        <v>5507.3650642037392</v>
      </c>
    </row>
    <row r="142" spans="1:9" x14ac:dyDescent="0.25">
      <c r="A142" s="2" t="s">
        <v>14</v>
      </c>
      <c r="B142" s="1">
        <v>6374.8560390472412</v>
      </c>
      <c r="C142" s="1">
        <v>577.44861030578613</v>
      </c>
      <c r="D142" s="1">
        <v>2380.4081910848618</v>
      </c>
      <c r="F142" s="1">
        <v>3005109.921875</v>
      </c>
      <c r="H142" s="1">
        <v>1518.9514562785625</v>
      </c>
      <c r="I142" s="1">
        <v>5871.9669855237007</v>
      </c>
    </row>
    <row r="143" spans="1:9" x14ac:dyDescent="0.25">
      <c r="A143" s="2" t="s">
        <v>15</v>
      </c>
      <c r="B143" s="1">
        <v>7153.5384750366211</v>
      </c>
      <c r="C143" s="1">
        <v>446.21669769287109</v>
      </c>
      <c r="D143" s="1">
        <v>2819.4408074021339</v>
      </c>
      <c r="F143" s="1">
        <v>3153130.4296875</v>
      </c>
      <c r="G143" s="1">
        <v>63.060001373291016</v>
      </c>
      <c r="H143" s="1">
        <v>1925.9251647479832</v>
      </c>
      <c r="I143" s="1">
        <v>6281.0542694330215</v>
      </c>
    </row>
    <row r="144" spans="1:9" x14ac:dyDescent="0.25">
      <c r="A144" s="2" t="s">
        <v>16</v>
      </c>
      <c r="B144" s="1">
        <v>7821.9782907962799</v>
      </c>
      <c r="C144" s="1">
        <v>382.96910095214844</v>
      </c>
      <c r="D144" s="1">
        <v>2845.8683114945889</v>
      </c>
      <c r="F144" s="1">
        <v>2915220.38671875</v>
      </c>
      <c r="H144" s="1">
        <v>1756.9222959838808</v>
      </c>
      <c r="I144" s="1">
        <v>6209.1921147704124</v>
      </c>
    </row>
    <row r="145" spans="1:9" x14ac:dyDescent="0.25">
      <c r="A145" s="2" t="s">
        <v>17</v>
      </c>
      <c r="B145" s="1">
        <v>7424.2087867259979</v>
      </c>
      <c r="C145" s="1">
        <v>404.21051025390625</v>
      </c>
      <c r="D145" s="1">
        <v>2707.5702973604202</v>
      </c>
      <c r="F145" s="1">
        <v>2803019.7757873535</v>
      </c>
      <c r="G145" s="1">
        <v>49.290298461914063</v>
      </c>
      <c r="H145" s="1">
        <v>1770.0760073214769</v>
      </c>
      <c r="I145" s="1">
        <v>6174.5301790833473</v>
      </c>
    </row>
    <row r="146" spans="1:9" x14ac:dyDescent="0.25">
      <c r="A146" s="2" t="s">
        <v>18</v>
      </c>
      <c r="B146" s="1">
        <v>7818.2962956428528</v>
      </c>
      <c r="C146" s="1">
        <v>238.80339527130127</v>
      </c>
      <c r="D146" s="1">
        <v>2937.06079185009</v>
      </c>
      <c r="F146" s="1">
        <v>3056569.046875</v>
      </c>
      <c r="H146" s="1">
        <v>1887.3322397619486</v>
      </c>
      <c r="I146" s="1">
        <v>6384.4888455867767</v>
      </c>
    </row>
    <row r="147" spans="1:9" x14ac:dyDescent="0.25">
      <c r="A147" s="2" t="s">
        <v>19</v>
      </c>
      <c r="B147" s="1">
        <v>6769.5972072482109</v>
      </c>
      <c r="C147" s="1">
        <v>176.88519859313965</v>
      </c>
      <c r="D147" s="1">
        <v>2682.6615055203438</v>
      </c>
      <c r="F147" s="1">
        <v>2941436.73046875</v>
      </c>
      <c r="H147" s="1">
        <v>1772.1662093289196</v>
      </c>
      <c r="I147" s="1">
        <v>6247.2685793042183</v>
      </c>
    </row>
    <row r="148" spans="1:9" x14ac:dyDescent="0.25">
      <c r="A148" s="2" t="s">
        <v>20</v>
      </c>
      <c r="B148" s="1">
        <v>6000.2761077880859</v>
      </c>
      <c r="C148" s="1">
        <v>174.97080421447754</v>
      </c>
      <c r="D148" s="1">
        <v>2963.5465514659882</v>
      </c>
      <c r="F148" s="1">
        <v>3143189.80859375</v>
      </c>
      <c r="H148" s="1">
        <v>2197.8176889121532</v>
      </c>
      <c r="I148" s="1">
        <v>7134.8651531934738</v>
      </c>
    </row>
    <row r="149" spans="1:9" x14ac:dyDescent="0.25">
      <c r="A149" s="2" t="s">
        <v>44</v>
      </c>
      <c r="B149" s="2">
        <f>SUM(B137:B148)</f>
        <v>75573.960072055459</v>
      </c>
      <c r="C149" s="2">
        <f t="shared" ref="C149" si="57">SUM(C137:C148)</f>
        <v>4290.8051824569702</v>
      </c>
      <c r="D149" s="2">
        <f t="shared" ref="D149" si="58">SUM(D137:D148)</f>
        <v>30286.228107407689</v>
      </c>
      <c r="E149" s="2">
        <f t="shared" ref="E149" si="59">SUM(E137:E148)</f>
        <v>0</v>
      </c>
      <c r="F149" s="2">
        <f t="shared" ref="F149" si="60">SUM(F137:F148)</f>
        <v>35597338.557037354</v>
      </c>
      <c r="G149" s="2">
        <f t="shared" ref="G149" si="61">SUM(G137:G148)</f>
        <v>112.35029983520508</v>
      </c>
      <c r="H149" s="2">
        <f t="shared" ref="H149" si="62">SUM(H137:H148)</f>
        <v>20927.255813980475</v>
      </c>
      <c r="I149" s="2">
        <f t="shared" ref="I149" si="63">SUM(I137:I148)</f>
        <v>72578.917217507958</v>
      </c>
    </row>
    <row r="151" spans="1:9" x14ac:dyDescent="0.25">
      <c r="A151" s="2" t="s">
        <v>30</v>
      </c>
      <c r="B151" s="2" t="s">
        <v>1</v>
      </c>
      <c r="C151" s="2" t="s">
        <v>2</v>
      </c>
      <c r="D151" s="2" t="s">
        <v>3</v>
      </c>
      <c r="E151" s="2" t="s">
        <v>4</v>
      </c>
      <c r="F151" s="2" t="s">
        <v>5</v>
      </c>
      <c r="G151" s="2" t="s">
        <v>6</v>
      </c>
      <c r="H151" s="2" t="s">
        <v>7</v>
      </c>
      <c r="I151" s="2" t="s">
        <v>8</v>
      </c>
    </row>
    <row r="152" spans="1:9" x14ac:dyDescent="0.25">
      <c r="A152" s="2" t="s">
        <v>9</v>
      </c>
      <c r="B152" s="1">
        <v>15598.761630784255</v>
      </c>
      <c r="C152" s="1">
        <v>944.25100708007813</v>
      </c>
      <c r="D152" s="1">
        <v>5148.9187845382839</v>
      </c>
      <c r="F152" s="1">
        <v>1070504.3671875</v>
      </c>
      <c r="H152" s="1">
        <v>5281.8920043800026</v>
      </c>
      <c r="I152" s="1">
        <v>8107.239358196035</v>
      </c>
    </row>
    <row r="153" spans="1:9" x14ac:dyDescent="0.25">
      <c r="A153" s="2" t="s">
        <v>10</v>
      </c>
      <c r="B153" s="1">
        <v>14425.402709394693</v>
      </c>
      <c r="C153" s="1">
        <v>848.51799774169922</v>
      </c>
      <c r="D153" s="1">
        <v>4536.3795204851776</v>
      </c>
      <c r="F153" s="1">
        <v>939754.95703125</v>
      </c>
      <c r="G153" s="1">
        <v>19.893999099731445</v>
      </c>
      <c r="H153" s="1">
        <v>6875.147820064798</v>
      </c>
      <c r="I153" s="1">
        <v>6995.5098975989968</v>
      </c>
    </row>
    <row r="154" spans="1:9" x14ac:dyDescent="0.25">
      <c r="A154" s="2" t="s">
        <v>11</v>
      </c>
      <c r="B154" s="1">
        <v>18994.483676791191</v>
      </c>
      <c r="C154" s="1">
        <v>1045.1149997711182</v>
      </c>
      <c r="D154" s="1">
        <v>5088.0843217968941</v>
      </c>
      <c r="F154" s="1">
        <v>971662.796875</v>
      </c>
      <c r="G154" s="1">
        <v>107.8280029296875</v>
      </c>
      <c r="H154" s="1">
        <v>4200.721350947395</v>
      </c>
      <c r="I154" s="1">
        <v>7121.8219894170761</v>
      </c>
    </row>
    <row r="155" spans="1:9" x14ac:dyDescent="0.25">
      <c r="A155" s="2" t="s">
        <v>12</v>
      </c>
      <c r="B155" s="1">
        <v>15594.095614712685</v>
      </c>
      <c r="C155" s="1">
        <v>692.55799674987793</v>
      </c>
      <c r="D155" s="1">
        <v>4822.8814497245476</v>
      </c>
      <c r="F155" s="1">
        <v>899127.21875</v>
      </c>
      <c r="H155" s="1">
        <v>4112.941360026598</v>
      </c>
      <c r="I155" s="1">
        <v>6279.1393038034439</v>
      </c>
    </row>
    <row r="156" spans="1:9" x14ac:dyDescent="0.25">
      <c r="A156" s="2" t="s">
        <v>13</v>
      </c>
      <c r="B156" s="1">
        <v>36845.144031462725</v>
      </c>
      <c r="C156" s="1">
        <v>2871.0420780181885</v>
      </c>
      <c r="D156" s="1">
        <v>24718.073988862336</v>
      </c>
      <c r="F156" s="1">
        <v>883129.734375</v>
      </c>
      <c r="H156" s="1">
        <v>34618.272980904207</v>
      </c>
      <c r="I156" s="1">
        <v>86647.02977855783</v>
      </c>
    </row>
    <row r="157" spans="1:9" x14ac:dyDescent="0.25">
      <c r="A157" s="2" t="s">
        <v>14</v>
      </c>
      <c r="B157" s="1">
        <v>16963.432896882296</v>
      </c>
      <c r="C157" s="1">
        <v>1027.3920259475708</v>
      </c>
      <c r="D157" s="1">
        <v>4949.8398036453873</v>
      </c>
      <c r="F157" s="1">
        <v>838624.908203125</v>
      </c>
      <c r="G157" s="1">
        <v>169.30999755859375</v>
      </c>
      <c r="H157" s="1">
        <v>3886.6936498880386</v>
      </c>
      <c r="I157" s="1">
        <v>6094.7717465050519</v>
      </c>
    </row>
    <row r="158" spans="1:9" x14ac:dyDescent="0.25">
      <c r="A158" s="2" t="s">
        <v>15</v>
      </c>
      <c r="B158" s="1">
        <v>16673.278431653976</v>
      </c>
      <c r="C158" s="1">
        <v>450.41999936103821</v>
      </c>
      <c r="D158" s="1">
        <v>5660.9509089551866</v>
      </c>
      <c r="F158" s="1">
        <v>791402.01171875</v>
      </c>
      <c r="H158" s="1">
        <v>5114.7926957309246</v>
      </c>
      <c r="I158" s="1">
        <v>7250.2593548251316</v>
      </c>
    </row>
    <row r="159" spans="1:9" x14ac:dyDescent="0.25">
      <c r="A159" s="2" t="s">
        <v>16</v>
      </c>
      <c r="B159" s="1">
        <v>18541.995048761368</v>
      </c>
      <c r="C159" s="1">
        <v>1181.4239883422852</v>
      </c>
      <c r="D159" s="1">
        <v>5767.613586679101</v>
      </c>
      <c r="F159" s="1">
        <v>854439.2578125</v>
      </c>
      <c r="G159" s="1">
        <v>16.909999847412109</v>
      </c>
      <c r="H159" s="1">
        <v>4428.5770863797516</v>
      </c>
      <c r="I159" s="1">
        <v>6608.2101204395294</v>
      </c>
    </row>
    <row r="160" spans="1:9" x14ac:dyDescent="0.25">
      <c r="A160" s="2" t="s">
        <v>17</v>
      </c>
      <c r="B160" s="1">
        <v>16769.132495671511</v>
      </c>
      <c r="C160" s="1">
        <v>936.37902641296387</v>
      </c>
      <c r="D160" s="1">
        <v>5537.8904948234558</v>
      </c>
      <c r="F160" s="1">
        <v>747437.232421875</v>
      </c>
      <c r="G160" s="1">
        <v>20.290000915527344</v>
      </c>
      <c r="H160" s="1">
        <v>4368.1742044314742</v>
      </c>
      <c r="I160" s="1">
        <v>6536.3451123833656</v>
      </c>
    </row>
    <row r="161" spans="1:9" x14ac:dyDescent="0.25">
      <c r="A161" s="2" t="s">
        <v>18</v>
      </c>
      <c r="B161" s="1">
        <v>17426.233123287559</v>
      </c>
      <c r="C161" s="1">
        <v>1022.693998336792</v>
      </c>
      <c r="D161" s="1">
        <v>5860.6542000733316</v>
      </c>
      <c r="F161" s="1">
        <v>832810.494140625</v>
      </c>
      <c r="G161" s="1">
        <v>118.47000122070313</v>
      </c>
      <c r="H161" s="1">
        <v>4788.4931625723839</v>
      </c>
      <c r="I161" s="1">
        <v>6737.5863106716424</v>
      </c>
    </row>
    <row r="162" spans="1:9" x14ac:dyDescent="0.25">
      <c r="A162" s="2" t="s">
        <v>19</v>
      </c>
      <c r="B162" s="1">
        <v>17800.988324701786</v>
      </c>
      <c r="C162" s="1">
        <v>1484.3159828186035</v>
      </c>
      <c r="D162" s="1">
        <v>5807.1408999245614</v>
      </c>
      <c r="F162" s="1">
        <v>791228.837890625</v>
      </c>
      <c r="H162" s="1">
        <v>4464.171713411808</v>
      </c>
      <c r="I162" s="1">
        <v>6847.2563693802804</v>
      </c>
    </row>
    <row r="163" spans="1:9" x14ac:dyDescent="0.25">
      <c r="A163" s="2" t="s">
        <v>20</v>
      </c>
      <c r="B163" s="1">
        <v>18606.227083649486</v>
      </c>
      <c r="C163" s="1">
        <v>1776.5319900512695</v>
      </c>
      <c r="D163" s="1">
        <v>6247.2778839532002</v>
      </c>
      <c r="F163" s="1">
        <v>838781.53125</v>
      </c>
      <c r="H163" s="1">
        <v>5689.0043320059776</v>
      </c>
      <c r="I163" s="1">
        <v>7766.0511956587434</v>
      </c>
    </row>
    <row r="164" spans="1:9" x14ac:dyDescent="0.25">
      <c r="A164" s="2" t="s">
        <v>44</v>
      </c>
      <c r="B164" s="2">
        <f>SUM(B152:B163)</f>
        <v>224239.17506775353</v>
      </c>
      <c r="C164" s="2">
        <f t="shared" ref="C164" si="64">SUM(C152:C163)</f>
        <v>14280.641090631485</v>
      </c>
      <c r="D164" s="2">
        <f t="shared" ref="D164" si="65">SUM(D152:D163)</f>
        <v>84145.705843461459</v>
      </c>
      <c r="E164" s="2">
        <f t="shared" ref="E164" si="66">SUM(E152:E163)</f>
        <v>0</v>
      </c>
      <c r="F164" s="2">
        <f t="shared" ref="F164" si="67">SUM(F152:F163)</f>
        <v>10458903.34765625</v>
      </c>
      <c r="G164" s="2">
        <f t="shared" ref="G164" si="68">SUM(G152:G163)</f>
        <v>452.70200157165527</v>
      </c>
      <c r="H164" s="2">
        <f t="shared" ref="H164" si="69">SUM(H152:H163)</f>
        <v>87828.882360743359</v>
      </c>
      <c r="I164" s="2">
        <f t="shared" ref="I164" si="70">SUM(I152:I163)</f>
        <v>162991.22053743713</v>
      </c>
    </row>
    <row r="166" spans="1:9" x14ac:dyDescent="0.25">
      <c r="A166" s="2" t="s">
        <v>31</v>
      </c>
      <c r="B166" s="2" t="s">
        <v>1</v>
      </c>
      <c r="C166" s="2" t="s">
        <v>2</v>
      </c>
      <c r="D166" s="2" t="s">
        <v>3</v>
      </c>
      <c r="E166" s="2" t="s">
        <v>4</v>
      </c>
      <c r="F166" s="2" t="s">
        <v>5</v>
      </c>
      <c r="G166" s="2" t="s">
        <v>6</v>
      </c>
      <c r="H166" s="2" t="s">
        <v>7</v>
      </c>
      <c r="I166" s="2" t="s">
        <v>8</v>
      </c>
    </row>
    <row r="167" spans="1:9" x14ac:dyDescent="0.25">
      <c r="A167" s="2" t="s">
        <v>9</v>
      </c>
      <c r="B167" s="1">
        <v>1689.7940053939819</v>
      </c>
      <c r="C167" s="1">
        <v>128.11999893188477</v>
      </c>
      <c r="D167" s="1">
        <v>1391.7369959354401</v>
      </c>
      <c r="F167" s="1">
        <v>506031</v>
      </c>
      <c r="H167" s="1">
        <v>1237.4770059585571</v>
      </c>
      <c r="I167" s="1">
        <v>3861.0979886054993</v>
      </c>
    </row>
    <row r="168" spans="1:9" x14ac:dyDescent="0.25">
      <c r="A168" s="2" t="s">
        <v>10</v>
      </c>
      <c r="B168" s="1">
        <v>2069.5939865112305</v>
      </c>
      <c r="C168" s="1">
        <v>131.35000038146973</v>
      </c>
      <c r="D168" s="1">
        <v>1049.9369961619377</v>
      </c>
      <c r="F168" s="1">
        <v>509083</v>
      </c>
      <c r="H168" s="1">
        <v>1171.0700027942657</v>
      </c>
      <c r="I168" s="1">
        <v>3714.2449469566345</v>
      </c>
    </row>
    <row r="169" spans="1:9" x14ac:dyDescent="0.25">
      <c r="A169" s="2" t="s">
        <v>11</v>
      </c>
      <c r="B169" s="1">
        <v>1912.4030246734619</v>
      </c>
      <c r="C169" s="1">
        <v>138.78000068664551</v>
      </c>
      <c r="D169" s="1">
        <v>1049.3770035505295</v>
      </c>
      <c r="F169" s="1">
        <v>578023</v>
      </c>
      <c r="H169" s="1">
        <v>1178.883002281189</v>
      </c>
      <c r="I169" s="1">
        <v>3774.0939750671387</v>
      </c>
    </row>
    <row r="170" spans="1:9" x14ac:dyDescent="0.25">
      <c r="A170" s="2" t="s">
        <v>12</v>
      </c>
      <c r="B170" s="1">
        <v>1827.5849967598915</v>
      </c>
      <c r="C170" s="1">
        <v>106.68999862670898</v>
      </c>
      <c r="D170" s="1">
        <v>976.46500253677368</v>
      </c>
      <c r="F170" s="1">
        <v>557055</v>
      </c>
      <c r="H170" s="1">
        <v>1129.6919994354248</v>
      </c>
      <c r="I170" s="1">
        <v>3629.4510011672974</v>
      </c>
    </row>
    <row r="171" spans="1:9" x14ac:dyDescent="0.25">
      <c r="A171" s="2" t="s">
        <v>13</v>
      </c>
      <c r="B171" s="1">
        <v>1930.4380159378052</v>
      </c>
      <c r="C171" s="1">
        <v>120.38999938964844</v>
      </c>
      <c r="D171" s="1">
        <v>987.21500092744827</v>
      </c>
      <c r="F171" s="1">
        <v>575738</v>
      </c>
      <c r="H171" s="1">
        <v>1112.824001789093</v>
      </c>
      <c r="I171" s="1">
        <v>3500.9639637470245</v>
      </c>
    </row>
    <row r="172" spans="1:9" x14ac:dyDescent="0.25">
      <c r="A172" s="2" t="s">
        <v>14</v>
      </c>
      <c r="B172" s="1">
        <v>2015.600076675415</v>
      </c>
      <c r="C172" s="1">
        <v>123.21999931335449</v>
      </c>
      <c r="D172" s="1">
        <v>1051.418002307415</v>
      </c>
      <c r="F172" s="1">
        <v>571433</v>
      </c>
      <c r="H172" s="1">
        <v>1084.0390033721924</v>
      </c>
      <c r="I172" s="1">
        <v>3330.2200181484222</v>
      </c>
    </row>
    <row r="173" spans="1:9" x14ac:dyDescent="0.25">
      <c r="A173" s="2" t="s">
        <v>15</v>
      </c>
      <c r="B173" s="1">
        <v>2059.5510139465332</v>
      </c>
      <c r="C173" s="1">
        <v>146.73999977111816</v>
      </c>
      <c r="D173" s="1">
        <v>1181.1249992549419</v>
      </c>
      <c r="F173" s="1">
        <v>598495</v>
      </c>
      <c r="H173" s="1">
        <v>1317.964994430542</v>
      </c>
      <c r="I173" s="1">
        <v>3715.1340198516846</v>
      </c>
    </row>
    <row r="174" spans="1:9" x14ac:dyDescent="0.25">
      <c r="A174" s="2" t="s">
        <v>16</v>
      </c>
      <c r="B174" s="1">
        <v>2053.826991558075</v>
      </c>
      <c r="C174" s="1">
        <v>135.05999946594238</v>
      </c>
      <c r="D174" s="1">
        <v>1224.4169896841049</v>
      </c>
      <c r="F174" s="1">
        <v>577132</v>
      </c>
      <c r="H174" s="1">
        <v>1262.2529983520508</v>
      </c>
      <c r="I174" s="1">
        <v>3705.5170140266418</v>
      </c>
    </row>
    <row r="175" spans="1:9" x14ac:dyDescent="0.25">
      <c r="A175" s="2" t="s">
        <v>17</v>
      </c>
      <c r="B175" s="1">
        <v>1673.7449898719788</v>
      </c>
      <c r="C175" s="1">
        <v>122.15999984741211</v>
      </c>
      <c r="D175" s="1">
        <v>1133.9599973708391</v>
      </c>
      <c r="F175" s="1">
        <v>576515</v>
      </c>
      <c r="H175" s="1">
        <v>1229.0650029182434</v>
      </c>
      <c r="I175" s="1">
        <v>3610.2169996500015</v>
      </c>
    </row>
    <row r="176" spans="1:9" x14ac:dyDescent="0.25">
      <c r="A176" s="2" t="s">
        <v>18</v>
      </c>
      <c r="B176" s="1">
        <v>1798.9669914245605</v>
      </c>
      <c r="C176" s="1">
        <v>129.78999996185303</v>
      </c>
      <c r="D176" s="1">
        <v>1252.1850044429302</v>
      </c>
      <c r="F176" s="1">
        <v>574547</v>
      </c>
      <c r="H176" s="1">
        <v>1293.0429878234863</v>
      </c>
      <c r="I176" s="1">
        <v>3730.6050193309784</v>
      </c>
    </row>
    <row r="177" spans="1:9" x14ac:dyDescent="0.25">
      <c r="A177" s="2" t="s">
        <v>19</v>
      </c>
      <c r="B177" s="1">
        <v>1682.1120080947876</v>
      </c>
      <c r="C177" s="1">
        <v>128.63999938964844</v>
      </c>
      <c r="D177" s="1">
        <v>1110.7470042109489</v>
      </c>
      <c r="F177" s="1">
        <v>552980</v>
      </c>
      <c r="H177" s="1">
        <v>1154.5619883537292</v>
      </c>
      <c r="I177" s="1">
        <v>3580.286992430687</v>
      </c>
    </row>
    <row r="178" spans="1:9" x14ac:dyDescent="0.25">
      <c r="A178" s="2" t="s">
        <v>20</v>
      </c>
      <c r="B178" s="1">
        <v>1498.314998626709</v>
      </c>
      <c r="C178" s="1">
        <v>180.36000061035156</v>
      </c>
      <c r="D178" s="1">
        <v>1103.9170045852661</v>
      </c>
      <c r="F178" s="1">
        <v>612474</v>
      </c>
      <c r="H178" s="1">
        <v>1343.0680103302002</v>
      </c>
      <c r="I178" s="1">
        <v>3897.443000793457</v>
      </c>
    </row>
    <row r="179" spans="1:9" x14ac:dyDescent="0.25">
      <c r="A179" s="2" t="s">
        <v>44</v>
      </c>
      <c r="B179" s="2">
        <f>SUM(B167:B178)</f>
        <v>22211.93109947443</v>
      </c>
      <c r="C179" s="2">
        <f t="shared" ref="C179" si="71">SUM(C167:C178)</f>
        <v>1591.2999963760376</v>
      </c>
      <c r="D179" s="2">
        <f t="shared" ref="D179" si="72">SUM(D167:D178)</f>
        <v>13512.500000968575</v>
      </c>
      <c r="E179" s="2">
        <f t="shared" ref="E179" si="73">SUM(E167:E178)</f>
        <v>0</v>
      </c>
      <c r="F179" s="2">
        <f t="shared" ref="F179" si="74">SUM(F167:F178)</f>
        <v>6789506</v>
      </c>
      <c r="G179" s="2">
        <f t="shared" ref="G179" si="75">SUM(G167:G178)</f>
        <v>0</v>
      </c>
      <c r="H179" s="2">
        <f t="shared" ref="H179" si="76">SUM(H167:H178)</f>
        <v>14513.940997838974</v>
      </c>
      <c r="I179" s="2">
        <f t="shared" ref="I179" si="77">SUM(I167:I178)</f>
        <v>44049.274939775467</v>
      </c>
    </row>
    <row r="181" spans="1:9" x14ac:dyDescent="0.25">
      <c r="A181" s="2" t="s">
        <v>32</v>
      </c>
      <c r="B181" s="2" t="s">
        <v>1</v>
      </c>
      <c r="C181" s="2" t="s">
        <v>2</v>
      </c>
      <c r="D181" s="2" t="s">
        <v>3</v>
      </c>
      <c r="E181" s="2" t="s">
        <v>4</v>
      </c>
      <c r="F181" s="2" t="s">
        <v>5</v>
      </c>
      <c r="G181" s="2" t="s">
        <v>6</v>
      </c>
      <c r="H181" s="2" t="s">
        <v>7</v>
      </c>
      <c r="I181" s="2" t="s">
        <v>8</v>
      </c>
    </row>
    <row r="182" spans="1:9" x14ac:dyDescent="0.25">
      <c r="A182" s="2" t="s">
        <v>9</v>
      </c>
      <c r="B182" s="1">
        <v>24707.857355540618</v>
      </c>
      <c r="C182" s="1">
        <v>219.80499798059464</v>
      </c>
      <c r="D182" s="1">
        <v>8905.4107997715473</v>
      </c>
      <c r="F182" s="1">
        <v>10819843.100585938</v>
      </c>
      <c r="H182" s="1">
        <v>9301.2302096188068</v>
      </c>
      <c r="I182" s="1">
        <v>16848.685539349914</v>
      </c>
    </row>
    <row r="183" spans="1:9" x14ac:dyDescent="0.25">
      <c r="A183" s="2" t="s">
        <v>10</v>
      </c>
      <c r="B183" s="1">
        <v>23251.065517187119</v>
      </c>
      <c r="C183" s="1">
        <v>10.156999707221985</v>
      </c>
      <c r="D183" s="1">
        <v>8362.3733080066741</v>
      </c>
      <c r="F183" s="1">
        <v>10222741.621231079</v>
      </c>
      <c r="H183" s="1">
        <v>8792.1157503724098</v>
      </c>
      <c r="I183" s="1">
        <v>15746.217077612877</v>
      </c>
    </row>
    <row r="184" spans="1:9" x14ac:dyDescent="0.25">
      <c r="A184" s="2" t="s">
        <v>11</v>
      </c>
      <c r="B184" s="1">
        <v>26779.681826557964</v>
      </c>
      <c r="C184" s="1">
        <v>296.95599603652954</v>
      </c>
      <c r="D184" s="1">
        <v>9477.6994980555028</v>
      </c>
      <c r="F184" s="1">
        <v>12145084.1171875</v>
      </c>
      <c r="H184" s="1">
        <v>9560.6879817051813</v>
      </c>
      <c r="I184" s="1">
        <v>17455.340617701411</v>
      </c>
    </row>
    <row r="185" spans="1:9" x14ac:dyDescent="0.25">
      <c r="A185" s="2" t="s">
        <v>12</v>
      </c>
      <c r="B185" s="1">
        <v>24583.01877900213</v>
      </c>
      <c r="C185" s="1">
        <v>28.729000449180603</v>
      </c>
      <c r="D185" s="1">
        <v>12219.787788920105</v>
      </c>
      <c r="F185" s="1">
        <v>11806635.178039551</v>
      </c>
      <c r="H185" s="1">
        <v>11877.419354034588</v>
      </c>
      <c r="I185" s="1">
        <v>19523.143829107285</v>
      </c>
    </row>
    <row r="186" spans="1:9" x14ac:dyDescent="0.25">
      <c r="A186" s="2" t="s">
        <v>13</v>
      </c>
      <c r="B186" s="1">
        <v>21723.301823571324</v>
      </c>
      <c r="C186" s="1">
        <v>194.07299470901489</v>
      </c>
      <c r="D186" s="1">
        <v>8726.2504293695092</v>
      </c>
      <c r="F186" s="1">
        <v>11709511.253692627</v>
      </c>
      <c r="H186" s="1">
        <v>9165.6334035024047</v>
      </c>
      <c r="I186" s="1">
        <v>16233.488345831633</v>
      </c>
    </row>
    <row r="187" spans="1:9" x14ac:dyDescent="0.25">
      <c r="A187" s="2" t="s">
        <v>14</v>
      </c>
      <c r="B187" s="1">
        <v>21286.920961633325</v>
      </c>
      <c r="C187" s="1">
        <v>41.511000871658325</v>
      </c>
      <c r="D187" s="1">
        <v>9060.0545809790492</v>
      </c>
      <c r="F187" s="1">
        <v>11530228.879394531</v>
      </c>
      <c r="H187" s="1">
        <v>9594.78297996521</v>
      </c>
      <c r="I187" s="1">
        <v>16439.109801828861</v>
      </c>
    </row>
    <row r="188" spans="1:9" x14ac:dyDescent="0.25">
      <c r="A188" s="2" t="s">
        <v>15</v>
      </c>
      <c r="B188" s="1">
        <v>21060.14728140831</v>
      </c>
      <c r="C188" s="1">
        <v>12.638999700546265</v>
      </c>
      <c r="D188" s="1">
        <v>10016.706286132336</v>
      </c>
      <c r="E188" s="1">
        <v>1.159000039100647</v>
      </c>
      <c r="F188" s="1">
        <v>11663912.76550293</v>
      </c>
      <c r="H188" s="1">
        <v>10697.491411574185</v>
      </c>
      <c r="I188" s="1">
        <v>17368.599476881325</v>
      </c>
    </row>
    <row r="189" spans="1:9" x14ac:dyDescent="0.25">
      <c r="A189" s="2" t="s">
        <v>16</v>
      </c>
      <c r="B189" s="1">
        <v>21364.166475012898</v>
      </c>
      <c r="C189" s="1">
        <v>115.68500232696533</v>
      </c>
      <c r="D189" s="1">
        <v>9892.9425731301308</v>
      </c>
      <c r="F189" s="1">
        <v>11824982.13659668</v>
      </c>
      <c r="G189" s="1">
        <v>36.893001556396484</v>
      </c>
      <c r="H189" s="1">
        <v>10333.640248939395</v>
      </c>
      <c r="I189" s="1">
        <v>18078.418257296085</v>
      </c>
    </row>
    <row r="190" spans="1:9" x14ac:dyDescent="0.25">
      <c r="A190" s="2" t="s">
        <v>17</v>
      </c>
      <c r="B190" s="1">
        <v>20517.407566726208</v>
      </c>
      <c r="C190" s="1">
        <v>61.209000825881958</v>
      </c>
      <c r="D190" s="1">
        <v>9997.6889725811779</v>
      </c>
      <c r="F190" s="1">
        <v>11346179.923217773</v>
      </c>
      <c r="G190" s="1">
        <v>106.822998046875</v>
      </c>
      <c r="H190" s="1">
        <v>10562.303019851446</v>
      </c>
      <c r="I190" s="1">
        <v>16782.978085458279</v>
      </c>
    </row>
    <row r="191" spans="1:9" x14ac:dyDescent="0.25">
      <c r="A191" s="2" t="s">
        <v>18</v>
      </c>
      <c r="B191" s="1">
        <v>21101.645477592945</v>
      </c>
      <c r="C191" s="1">
        <v>355.00301218032837</v>
      </c>
      <c r="D191" s="1">
        <v>11021.008905358613</v>
      </c>
      <c r="F191" s="1">
        <v>11410906.971130371</v>
      </c>
      <c r="G191" s="1">
        <v>39.633998870849609</v>
      </c>
      <c r="H191" s="1">
        <v>10966.972395598888</v>
      </c>
      <c r="I191" s="1">
        <v>17291.332421571016</v>
      </c>
    </row>
    <row r="192" spans="1:9" x14ac:dyDescent="0.25">
      <c r="A192" s="2" t="s">
        <v>19</v>
      </c>
      <c r="B192" s="1">
        <v>21133.159439470619</v>
      </c>
      <c r="C192" s="1">
        <v>18.809499502182007</v>
      </c>
      <c r="D192" s="1">
        <v>10091.849493101239</v>
      </c>
      <c r="F192" s="1">
        <v>10773476.308532715</v>
      </c>
      <c r="H192" s="1">
        <v>10471.925412915647</v>
      </c>
      <c r="I192" s="1">
        <v>16966.162661224604</v>
      </c>
    </row>
    <row r="193" spans="1:9" x14ac:dyDescent="0.25">
      <c r="A193" s="2" t="s">
        <v>20</v>
      </c>
      <c r="B193" s="1">
        <v>21213.832088649273</v>
      </c>
      <c r="C193" s="1">
        <v>331.96400022506714</v>
      </c>
      <c r="D193" s="1">
        <v>10462.701339725405</v>
      </c>
      <c r="F193" s="1">
        <v>11149375.19543457</v>
      </c>
      <c r="H193" s="1">
        <v>11379.581290662289</v>
      </c>
      <c r="I193" s="1">
        <v>18558.467664986849</v>
      </c>
    </row>
    <row r="194" spans="1:9" x14ac:dyDescent="0.25">
      <c r="A194" s="2" t="s">
        <v>44</v>
      </c>
      <c r="B194" s="2">
        <f>SUM(B182:B193)</f>
        <v>268722.20459235273</v>
      </c>
      <c r="C194" s="2">
        <f t="shared" ref="C194" si="78">SUM(C182:C193)</f>
        <v>1686.5405045151711</v>
      </c>
      <c r="D194" s="2">
        <f t="shared" ref="D194" si="79">SUM(D182:D193)</f>
        <v>118234.47397513129</v>
      </c>
      <c r="E194" s="2">
        <f t="shared" ref="E194" si="80">SUM(E182:E193)</f>
        <v>1.159000039100647</v>
      </c>
      <c r="F194" s="2">
        <f t="shared" ref="F194" si="81">SUM(F182:F193)</f>
        <v>136402877.45054626</v>
      </c>
      <c r="G194" s="2">
        <f t="shared" ref="G194" si="82">SUM(G182:G193)</f>
        <v>183.34999847412109</v>
      </c>
      <c r="H194" s="2">
        <f t="shared" ref="H194" si="83">SUM(H182:H193)</f>
        <v>122703.78345874045</v>
      </c>
      <c r="I194" s="2">
        <f t="shared" ref="I194" si="84">SUM(I182:I193)</f>
        <v>207291.94377885014</v>
      </c>
    </row>
    <row r="196" spans="1:9" x14ac:dyDescent="0.25">
      <c r="A196" s="2" t="s">
        <v>33</v>
      </c>
      <c r="B196" s="2" t="s">
        <v>1</v>
      </c>
      <c r="C196" s="2" t="s">
        <v>2</v>
      </c>
      <c r="D196" s="2" t="s">
        <v>3</v>
      </c>
      <c r="E196" s="2" t="s">
        <v>4</v>
      </c>
      <c r="F196" s="2" t="s">
        <v>5</v>
      </c>
      <c r="G196" s="2" t="s">
        <v>6</v>
      </c>
      <c r="H196" s="2" t="s">
        <v>7</v>
      </c>
      <c r="I196" s="2" t="s">
        <v>8</v>
      </c>
    </row>
    <row r="197" spans="1:9" x14ac:dyDescent="0.25">
      <c r="A197" s="2" t="s">
        <v>9</v>
      </c>
      <c r="B197" s="1">
        <v>12791.68926858902</v>
      </c>
      <c r="C197" s="1">
        <v>171</v>
      </c>
      <c r="D197" s="1">
        <v>4824.1806840896606</v>
      </c>
      <c r="E197" s="1">
        <v>103.44999694824219</v>
      </c>
      <c r="G197" s="1">
        <v>10.510000228881836</v>
      </c>
      <c r="H197" s="1">
        <v>4925.2369898557663</v>
      </c>
      <c r="I197" s="1">
        <v>15580.735729217529</v>
      </c>
    </row>
    <row r="198" spans="1:9" x14ac:dyDescent="0.25">
      <c r="A198" s="2" t="s">
        <v>10</v>
      </c>
      <c r="B198" s="1">
        <v>12083.725059289485</v>
      </c>
      <c r="C198" s="1">
        <v>81</v>
      </c>
      <c r="D198" s="1">
        <v>4025.1487805619836</v>
      </c>
      <c r="E198" s="1">
        <v>92.910003662109375</v>
      </c>
      <c r="G198" s="1">
        <v>403.14999389648438</v>
      </c>
      <c r="H198" s="1">
        <v>4170.2364844270051</v>
      </c>
      <c r="I198" s="1">
        <v>12973.001289695501</v>
      </c>
    </row>
    <row r="199" spans="1:9" x14ac:dyDescent="0.25">
      <c r="A199" s="2" t="s">
        <v>11</v>
      </c>
      <c r="B199" s="1">
        <v>14840.360014915466</v>
      </c>
      <c r="C199" s="1">
        <v>147</v>
      </c>
      <c r="D199" s="1">
        <v>4546.1766543388367</v>
      </c>
      <c r="E199" s="1">
        <v>100.23000335693359</v>
      </c>
      <c r="H199" s="1">
        <v>4138.6841130256653</v>
      </c>
      <c r="I199" s="1">
        <v>14489.058539390564</v>
      </c>
    </row>
    <row r="200" spans="1:9" x14ac:dyDescent="0.25">
      <c r="A200" s="2" t="s">
        <v>12</v>
      </c>
      <c r="B200" s="1">
        <v>12573.521453559399</v>
      </c>
      <c r="C200" s="1">
        <v>165</v>
      </c>
      <c r="D200" s="1">
        <v>4380.0735681653023</v>
      </c>
      <c r="E200" s="1">
        <v>92.150001525878906</v>
      </c>
      <c r="H200" s="1">
        <v>4191.8875551223755</v>
      </c>
      <c r="I200" s="1">
        <v>13734.615361213684</v>
      </c>
    </row>
    <row r="201" spans="1:9" x14ac:dyDescent="0.25">
      <c r="A201" s="2" t="s">
        <v>13</v>
      </c>
      <c r="B201" s="1">
        <v>13451.214783668518</v>
      </c>
      <c r="C201" s="1">
        <v>150</v>
      </c>
      <c r="D201" s="1">
        <v>4519.1323374509811</v>
      </c>
      <c r="E201" s="1">
        <v>92.160003662109375</v>
      </c>
      <c r="G201" s="1">
        <v>15</v>
      </c>
      <c r="H201" s="1">
        <v>3939.5991432070732</v>
      </c>
      <c r="I201" s="1">
        <v>13427.109042406082</v>
      </c>
    </row>
    <row r="202" spans="1:9" x14ac:dyDescent="0.25">
      <c r="A202" s="2" t="s">
        <v>14</v>
      </c>
      <c r="B202" s="1">
        <v>14545.734258413315</v>
      </c>
      <c r="C202" s="1">
        <v>186</v>
      </c>
      <c r="D202" s="1">
        <v>4624.778400182724</v>
      </c>
      <c r="E202" s="1">
        <v>103.13999938964844</v>
      </c>
      <c r="G202" s="1">
        <v>12</v>
      </c>
      <c r="H202" s="1">
        <v>4315.2488943934441</v>
      </c>
      <c r="I202" s="1">
        <v>13790.306912183762</v>
      </c>
    </row>
    <row r="203" spans="1:9" x14ac:dyDescent="0.25">
      <c r="A203" s="2" t="s">
        <v>15</v>
      </c>
      <c r="B203" s="1">
        <v>15936.735427975655</v>
      </c>
      <c r="C203" s="1">
        <v>133.92000007629395</v>
      </c>
      <c r="D203" s="1">
        <v>5175.3102699518204</v>
      </c>
      <c r="E203" s="1">
        <v>109.08999633789063</v>
      </c>
      <c r="G203" s="1">
        <v>221.89999389648438</v>
      </c>
      <c r="H203" s="1">
        <v>4957.2547721862793</v>
      </c>
      <c r="I203" s="1">
        <v>14631.249015331268</v>
      </c>
    </row>
    <row r="204" spans="1:9" x14ac:dyDescent="0.25">
      <c r="A204" s="2" t="s">
        <v>16</v>
      </c>
      <c r="B204" s="1">
        <v>15189.38431930542</v>
      </c>
      <c r="C204" s="1">
        <v>243</v>
      </c>
      <c r="D204" s="1">
        <v>5132.2115892450092</v>
      </c>
      <c r="E204" s="1">
        <v>113.27999877929688</v>
      </c>
      <c r="G204" s="1">
        <v>12</v>
      </c>
      <c r="H204" s="1">
        <v>4445.5941067934036</v>
      </c>
      <c r="I204" s="1">
        <v>14580.215874433517</v>
      </c>
    </row>
    <row r="205" spans="1:9" x14ac:dyDescent="0.25">
      <c r="A205" s="2" t="s">
        <v>17</v>
      </c>
      <c r="B205" s="1">
        <v>14294.264683485031</v>
      </c>
      <c r="C205" s="1">
        <v>168</v>
      </c>
      <c r="D205" s="1">
        <v>5072.9972603321075</v>
      </c>
      <c r="E205" s="1">
        <v>113.86000061035156</v>
      </c>
      <c r="G205" s="1">
        <v>18</v>
      </c>
      <c r="H205" s="1">
        <v>4691.9533435106277</v>
      </c>
      <c r="I205" s="1">
        <v>14542.996513843536</v>
      </c>
    </row>
    <row r="206" spans="1:9" x14ac:dyDescent="0.25">
      <c r="A206" s="2" t="s">
        <v>18</v>
      </c>
      <c r="B206" s="1">
        <v>14247.359105110168</v>
      </c>
      <c r="C206" s="1">
        <v>88</v>
      </c>
      <c r="D206" s="1">
        <v>5330.9343848824501</v>
      </c>
      <c r="E206" s="1">
        <v>118.79000091552734</v>
      </c>
      <c r="G206" s="1">
        <v>6</v>
      </c>
      <c r="H206" s="1">
        <v>4641.0988843534142</v>
      </c>
      <c r="I206" s="1">
        <v>14981.020517349243</v>
      </c>
    </row>
    <row r="207" spans="1:9" x14ac:dyDescent="0.25">
      <c r="A207" s="2" t="s">
        <v>19</v>
      </c>
      <c r="B207" s="1">
        <v>13859.436012744904</v>
      </c>
      <c r="C207" s="1">
        <v>59</v>
      </c>
      <c r="D207" s="1">
        <v>5192.5246275663376</v>
      </c>
      <c r="E207" s="1">
        <v>113.91999816894531</v>
      </c>
      <c r="H207" s="1">
        <v>4348.0380717515945</v>
      </c>
      <c r="I207" s="1">
        <v>14585.033170700073</v>
      </c>
    </row>
    <row r="208" spans="1:9" x14ac:dyDescent="0.25">
      <c r="A208" s="2" t="s">
        <v>20</v>
      </c>
      <c r="B208" s="1">
        <v>13150.325571298599</v>
      </c>
      <c r="C208" s="1">
        <v>63</v>
      </c>
      <c r="D208" s="1">
        <v>5461.8639349639416</v>
      </c>
      <c r="E208" s="1">
        <v>131.16999816894531</v>
      </c>
      <c r="H208" s="1">
        <v>4996.9990031905472</v>
      </c>
      <c r="I208" s="1">
        <v>16958.824189662933</v>
      </c>
    </row>
    <row r="209" spans="1:9" x14ac:dyDescent="0.25">
      <c r="A209" s="2" t="s">
        <v>44</v>
      </c>
      <c r="B209" s="2">
        <f>SUM(B197:B208)</f>
        <v>166963.74995835498</v>
      </c>
      <c r="C209" s="2">
        <f t="shared" ref="C209" si="85">SUM(C197:C208)</f>
        <v>1654.9200000762939</v>
      </c>
      <c r="D209" s="2">
        <f t="shared" ref="D209" si="86">SUM(D197:D208)</f>
        <v>58285.332491731155</v>
      </c>
      <c r="E209" s="2">
        <f t="shared" ref="E209" si="87">SUM(E197:E208)</f>
        <v>1284.1500015258789</v>
      </c>
      <c r="F209" s="2">
        <f t="shared" ref="F209" si="88">SUM(F197:F208)</f>
        <v>0</v>
      </c>
      <c r="G209" s="2">
        <f t="shared" ref="G209" si="89">SUM(G197:G208)</f>
        <v>698.55998802185059</v>
      </c>
      <c r="H209" s="2">
        <f t="shared" ref="H209" si="90">SUM(H197:H208)</f>
        <v>53761.831361817196</v>
      </c>
      <c r="I209" s="2">
        <f t="shared" ref="I209" si="91">SUM(I197:I208)</f>
        <v>174274.16615542769</v>
      </c>
    </row>
    <row r="211" spans="1:9" x14ac:dyDescent="0.25">
      <c r="A211" s="2" t="s">
        <v>34</v>
      </c>
      <c r="B211" s="2" t="s">
        <v>1</v>
      </c>
      <c r="C211" s="2" t="s">
        <v>2</v>
      </c>
      <c r="D211" s="2" t="s">
        <v>3</v>
      </c>
      <c r="E211" s="2" t="s">
        <v>4</v>
      </c>
      <c r="F211" s="2" t="s">
        <v>5</v>
      </c>
      <c r="G211" s="2" t="s">
        <v>6</v>
      </c>
      <c r="H211" s="2" t="s">
        <v>7</v>
      </c>
      <c r="I211" s="2" t="s">
        <v>8</v>
      </c>
    </row>
    <row r="212" spans="1:9" x14ac:dyDescent="0.25">
      <c r="A212" s="2" t="s">
        <v>9</v>
      </c>
      <c r="B212" s="1">
        <v>7757.9298408031464</v>
      </c>
      <c r="C212" s="1">
        <v>1235.0599822998047</v>
      </c>
      <c r="D212" s="1">
        <v>8328.2559162378311</v>
      </c>
      <c r="F212" s="1">
        <v>1133035.69921875</v>
      </c>
      <c r="H212" s="1">
        <v>8102.2926924228668</v>
      </c>
      <c r="I212" s="1">
        <v>12151.322826385498</v>
      </c>
    </row>
    <row r="213" spans="1:9" x14ac:dyDescent="0.25">
      <c r="A213" s="2" t="s">
        <v>10</v>
      </c>
      <c r="B213" s="1">
        <v>7106.5971727371216</v>
      </c>
      <c r="C213" s="1">
        <v>929.8599853515625</v>
      </c>
      <c r="D213" s="1">
        <v>7577.3917742371559</v>
      </c>
      <c r="F213" s="1">
        <v>1010080.03125</v>
      </c>
      <c r="H213" s="1">
        <v>7246.5897161960602</v>
      </c>
      <c r="I213" s="1">
        <v>10930.215818107128</v>
      </c>
    </row>
    <row r="214" spans="1:9" x14ac:dyDescent="0.25">
      <c r="A214" s="2" t="s">
        <v>11</v>
      </c>
      <c r="B214" s="1">
        <v>8426.8173019886017</v>
      </c>
      <c r="C214" s="1">
        <v>1311.4100151062012</v>
      </c>
      <c r="D214" s="1">
        <v>8545.9778738617897</v>
      </c>
      <c r="F214" s="1">
        <v>1062056.4765625</v>
      </c>
      <c r="H214" s="1">
        <v>6980.6585491299629</v>
      </c>
      <c r="I214" s="1">
        <v>10723.194831073284</v>
      </c>
    </row>
    <row r="215" spans="1:9" x14ac:dyDescent="0.25">
      <c r="A215" s="2" t="s">
        <v>12</v>
      </c>
      <c r="B215" s="1">
        <v>7382.2503171563148</v>
      </c>
      <c r="C215" s="1">
        <v>1187.2200317382813</v>
      </c>
      <c r="D215" s="1">
        <v>8160.3166942596436</v>
      </c>
      <c r="F215" s="1">
        <v>981675.77734375</v>
      </c>
      <c r="H215" s="1">
        <v>6693.0549989938736</v>
      </c>
      <c r="I215" s="1">
        <v>10370.156917214394</v>
      </c>
    </row>
    <row r="216" spans="1:9" x14ac:dyDescent="0.25">
      <c r="A216" s="2" t="s">
        <v>13</v>
      </c>
      <c r="B216" s="1">
        <v>7797.9522333145142</v>
      </c>
      <c r="C216" s="1">
        <v>1409.6300048828125</v>
      </c>
      <c r="D216" s="1">
        <v>7980.0752926915884</v>
      </c>
      <c r="F216" s="1">
        <v>1000040.056640625</v>
      </c>
      <c r="H216" s="1">
        <v>6483.9812563061714</v>
      </c>
      <c r="I216" s="1">
        <v>9915.3795541524887</v>
      </c>
    </row>
    <row r="217" spans="1:9" x14ac:dyDescent="0.25">
      <c r="A217" s="2" t="s">
        <v>14</v>
      </c>
      <c r="B217" s="1">
        <v>7416.0377787351608</v>
      </c>
      <c r="C217" s="1">
        <v>1344.6099767684937</v>
      </c>
      <c r="D217" s="1">
        <v>8089.7940550744534</v>
      </c>
      <c r="F217" s="1">
        <v>928778.40234375</v>
      </c>
      <c r="H217" s="1">
        <v>6537.3794895336032</v>
      </c>
      <c r="I217" s="1">
        <v>9956.2119257301092</v>
      </c>
    </row>
    <row r="218" spans="1:9" x14ac:dyDescent="0.25">
      <c r="A218" s="2" t="s">
        <v>15</v>
      </c>
      <c r="B218" s="1">
        <v>7071.1762361526489</v>
      </c>
      <c r="C218" s="1">
        <v>1471.9000339508057</v>
      </c>
      <c r="D218" s="1">
        <v>9094.862313374877</v>
      </c>
      <c r="F218" s="1">
        <v>978392.400390625</v>
      </c>
      <c r="H218" s="1">
        <v>7471.5480424463749</v>
      </c>
      <c r="I218" s="1">
        <v>10535.482764750719</v>
      </c>
    </row>
    <row r="219" spans="1:9" x14ac:dyDescent="0.25">
      <c r="A219" s="2" t="s">
        <v>16</v>
      </c>
      <c r="B219" s="1">
        <v>10603.707256555557</v>
      </c>
      <c r="C219" s="1">
        <v>1577.0600433349609</v>
      </c>
      <c r="D219" s="1">
        <v>9548.460891187191</v>
      </c>
      <c r="F219" s="1">
        <v>905034.5986328125</v>
      </c>
      <c r="H219" s="1">
        <v>7362.8367636427283</v>
      </c>
      <c r="I219" s="1">
        <v>10213.346441507339</v>
      </c>
    </row>
    <row r="220" spans="1:9" x14ac:dyDescent="0.25">
      <c r="A220" s="2" t="s">
        <v>17</v>
      </c>
      <c r="B220" s="1">
        <v>9053.9254806041718</v>
      </c>
      <c r="C220" s="1">
        <v>2039.4403228759766</v>
      </c>
      <c r="D220" s="1">
        <v>9583.4405994415283</v>
      </c>
      <c r="F220" s="1">
        <v>864064.06982421875</v>
      </c>
      <c r="H220" s="1">
        <v>7600.3610281348228</v>
      </c>
      <c r="I220" s="1">
        <v>10334.059598088264</v>
      </c>
    </row>
    <row r="221" spans="1:9" x14ac:dyDescent="0.25">
      <c r="A221" s="2" t="s">
        <v>18</v>
      </c>
      <c r="B221" s="1">
        <v>9109.5148968696594</v>
      </c>
      <c r="C221" s="1">
        <v>1716.4799709320068</v>
      </c>
      <c r="D221" s="1">
        <v>9867.8066831827164</v>
      </c>
      <c r="F221" s="1">
        <v>877770.041015625</v>
      </c>
      <c r="H221" s="1">
        <v>7766.5893461257219</v>
      </c>
      <c r="I221" s="1">
        <v>10495.243871599436</v>
      </c>
    </row>
    <row r="222" spans="1:9" x14ac:dyDescent="0.25">
      <c r="A222" s="2" t="s">
        <v>19</v>
      </c>
      <c r="B222" s="1">
        <v>9129.5303528308868</v>
      </c>
      <c r="C222" s="1">
        <v>1820.7999782562256</v>
      </c>
      <c r="D222" s="1">
        <v>9841.0263509750366</v>
      </c>
      <c r="F222" s="1">
        <v>778142.75</v>
      </c>
      <c r="H222" s="1">
        <v>7771.5089985728264</v>
      </c>
      <c r="I222" s="1">
        <v>10589.650107922032</v>
      </c>
    </row>
    <row r="223" spans="1:9" x14ac:dyDescent="0.25">
      <c r="A223" s="2" t="s">
        <v>20</v>
      </c>
      <c r="B223" s="1">
        <v>10844.179848074913</v>
      </c>
      <c r="C223" s="1">
        <v>1661.7900466918945</v>
      </c>
      <c r="D223" s="1">
        <v>10459.016951203346</v>
      </c>
      <c r="F223" s="1">
        <v>839630.802734375</v>
      </c>
      <c r="G223" s="1">
        <v>193.39999389648438</v>
      </c>
      <c r="H223" s="1">
        <v>8995.6032032072544</v>
      </c>
      <c r="I223" s="1">
        <v>11598.971354216337</v>
      </c>
    </row>
    <row r="224" spans="1:9" x14ac:dyDescent="0.25">
      <c r="A224" s="2" t="s">
        <v>44</v>
      </c>
      <c r="B224" s="2">
        <f>SUM(B212:B223)</f>
        <v>101699.6187158227</v>
      </c>
      <c r="C224" s="2">
        <f t="shared" ref="C224" si="92">SUM(C212:C223)</f>
        <v>17705.260392189026</v>
      </c>
      <c r="D224" s="2">
        <f t="shared" ref="D224" si="93">SUM(D212:D223)</f>
        <v>107076.42539572716</v>
      </c>
      <c r="E224" s="2">
        <f t="shared" ref="E224" si="94">SUM(E212:E223)</f>
        <v>0</v>
      </c>
      <c r="F224" s="2">
        <f t="shared" ref="F224" si="95">SUM(F212:F223)</f>
        <v>11358701.105957031</v>
      </c>
      <c r="G224" s="2">
        <f t="shared" ref="G224" si="96">SUM(G212:G223)</f>
        <v>193.39999389648438</v>
      </c>
      <c r="H224" s="2">
        <f t="shared" ref="H224" si="97">SUM(H212:H223)</f>
        <v>89012.404084712267</v>
      </c>
      <c r="I224" s="2">
        <f t="shared" ref="I224" si="98">SUM(I212:I223)</f>
        <v>127813.23601074703</v>
      </c>
    </row>
    <row r="226" spans="1:9" x14ac:dyDescent="0.25">
      <c r="A226" s="2" t="s">
        <v>35</v>
      </c>
      <c r="B226" s="2" t="s">
        <v>1</v>
      </c>
      <c r="C226" s="2" t="s">
        <v>2</v>
      </c>
      <c r="D226" s="2" t="s">
        <v>3</v>
      </c>
      <c r="E226" s="2" t="s">
        <v>4</v>
      </c>
      <c r="F226" s="2" t="s">
        <v>5</v>
      </c>
      <c r="G226" s="2" t="s">
        <v>6</v>
      </c>
      <c r="H226" s="2" t="s">
        <v>7</v>
      </c>
      <c r="I226" s="2" t="s">
        <v>8</v>
      </c>
    </row>
    <row r="227" spans="1:9" x14ac:dyDescent="0.25">
      <c r="A227" s="2" t="s">
        <v>9</v>
      </c>
      <c r="B227" s="1">
        <v>17027.49911904335</v>
      </c>
      <c r="C227" s="1">
        <v>372.70000076293945</v>
      </c>
      <c r="D227" s="1">
        <v>7253.7054177075624</v>
      </c>
      <c r="F227" s="1">
        <v>2221179.1667175293</v>
      </c>
      <c r="H227" s="1">
        <v>8581.3548200130463</v>
      </c>
      <c r="I227" s="1">
        <v>16304.965957939625</v>
      </c>
    </row>
    <row r="228" spans="1:9" x14ac:dyDescent="0.25">
      <c r="A228" s="2" t="s">
        <v>10</v>
      </c>
      <c r="B228" s="1">
        <v>17312.883243143559</v>
      </c>
      <c r="C228" s="1">
        <v>286.60000610351563</v>
      </c>
      <c r="D228" s="1">
        <v>6840.8397451639175</v>
      </c>
      <c r="F228" s="1">
        <v>1845971.2153759003</v>
      </c>
      <c r="H228" s="1">
        <v>7484.1502446532249</v>
      </c>
      <c r="I228" s="1">
        <v>14748.226324349642</v>
      </c>
    </row>
    <row r="229" spans="1:9" x14ac:dyDescent="0.25">
      <c r="A229" s="2" t="s">
        <v>11</v>
      </c>
      <c r="B229" s="1">
        <v>21065.572970688343</v>
      </c>
      <c r="C229" s="1">
        <v>677.58000183105469</v>
      </c>
      <c r="D229" s="1">
        <v>7121.9579317420721</v>
      </c>
      <c r="F229" s="1">
        <v>1916761.4950027466</v>
      </c>
      <c r="H229" s="1">
        <v>6683.5971060991287</v>
      </c>
      <c r="I229" s="1">
        <v>13925.730144277215</v>
      </c>
    </row>
    <row r="230" spans="1:9" x14ac:dyDescent="0.25">
      <c r="A230" s="2" t="s">
        <v>12</v>
      </c>
      <c r="B230" s="1">
        <v>17076.328514963388</v>
      </c>
      <c r="C230" s="1">
        <v>234.77700042724609</v>
      </c>
      <c r="D230" s="1">
        <v>6181.1979447305202</v>
      </c>
      <c r="F230" s="1">
        <v>1724786.1825027466</v>
      </c>
      <c r="H230" s="1">
        <v>6321.2862736582756</v>
      </c>
      <c r="I230" s="1">
        <v>13189.529043376446</v>
      </c>
    </row>
    <row r="231" spans="1:9" x14ac:dyDescent="0.25">
      <c r="A231" s="2" t="s">
        <v>13</v>
      </c>
      <c r="B231" s="1">
        <v>18330.083722740412</v>
      </c>
      <c r="C231" s="1">
        <v>233.37000274658203</v>
      </c>
      <c r="D231" s="1">
        <v>6484.1861110031605</v>
      </c>
      <c r="F231" s="1">
        <v>1732516.7104721069</v>
      </c>
      <c r="H231" s="1">
        <v>6128.2657518982887</v>
      </c>
      <c r="I231" s="1">
        <v>13299.56605425477</v>
      </c>
    </row>
    <row r="232" spans="1:9" x14ac:dyDescent="0.25">
      <c r="A232" s="2" t="s">
        <v>14</v>
      </c>
      <c r="B232" s="1">
        <v>18338.658381789923</v>
      </c>
      <c r="C232" s="1">
        <v>202.75999450683594</v>
      </c>
      <c r="D232" s="1">
        <v>6375.2297351360321</v>
      </c>
      <c r="F232" s="1">
        <v>1612999.0670318604</v>
      </c>
      <c r="H232" s="1">
        <v>5941.8867825269699</v>
      </c>
      <c r="I232" s="1">
        <v>12590.168599277735</v>
      </c>
    </row>
    <row r="233" spans="1:9" x14ac:dyDescent="0.25">
      <c r="A233" s="2" t="s">
        <v>15</v>
      </c>
      <c r="B233" s="1">
        <v>16404.2852499336</v>
      </c>
      <c r="C233" s="1">
        <v>189.6199951171875</v>
      </c>
      <c r="D233" s="1">
        <v>7266.8335305154324</v>
      </c>
      <c r="F233" s="1">
        <v>1720691.1634378433</v>
      </c>
      <c r="H233" s="1">
        <v>7093.0643810927868</v>
      </c>
      <c r="I233" s="1">
        <v>13545.528439581394</v>
      </c>
    </row>
    <row r="234" spans="1:9" x14ac:dyDescent="0.25">
      <c r="A234" s="2" t="s">
        <v>16</v>
      </c>
      <c r="B234" s="1">
        <v>17085.937473416328</v>
      </c>
      <c r="C234" s="1">
        <v>233.27999877929688</v>
      </c>
      <c r="D234" s="1">
        <v>7152.7849867343903</v>
      </c>
      <c r="F234" s="1">
        <v>1755196.79296875</v>
      </c>
      <c r="H234" s="1">
        <v>6682.4801627993584</v>
      </c>
      <c r="I234" s="1">
        <v>13572.837887406349</v>
      </c>
    </row>
    <row r="235" spans="1:9" x14ac:dyDescent="0.25">
      <c r="A235" s="2" t="s">
        <v>17</v>
      </c>
      <c r="B235" s="1">
        <v>16147.080805301666</v>
      </c>
      <c r="C235" s="1">
        <v>245.40000534057617</v>
      </c>
      <c r="D235" s="1">
        <v>6995.6080803871155</v>
      </c>
      <c r="F235" s="1">
        <v>1629147.7763671875</v>
      </c>
      <c r="G235" s="1">
        <v>50.168998718261719</v>
      </c>
      <c r="H235" s="1">
        <v>6748.9268944859505</v>
      </c>
      <c r="I235" s="1">
        <v>13398.514024794102</v>
      </c>
    </row>
    <row r="236" spans="1:9" x14ac:dyDescent="0.25">
      <c r="A236" s="2" t="s">
        <v>18</v>
      </c>
      <c r="B236" s="1">
        <v>14675.252141356468</v>
      </c>
      <c r="C236" s="1">
        <v>223.76999664306641</v>
      </c>
      <c r="D236" s="1">
        <v>7048.1633595228195</v>
      </c>
      <c r="F236" s="1">
        <v>1605510.640625</v>
      </c>
      <c r="H236" s="1">
        <v>7072.4330587387085</v>
      </c>
      <c r="I236" s="1">
        <v>13399.345398325473</v>
      </c>
    </row>
    <row r="237" spans="1:9" x14ac:dyDescent="0.25">
      <c r="A237" s="2" t="s">
        <v>19</v>
      </c>
      <c r="B237" s="1">
        <v>13442.356425859034</v>
      </c>
      <c r="C237" s="1">
        <v>212.85999298095703</v>
      </c>
      <c r="D237" s="1">
        <v>7334.9429774731398</v>
      </c>
      <c r="F237" s="1">
        <v>1460018.0625</v>
      </c>
      <c r="H237" s="1">
        <v>6877.1264691948891</v>
      </c>
      <c r="I237" s="1">
        <v>13567.167711675167</v>
      </c>
    </row>
    <row r="238" spans="1:9" x14ac:dyDescent="0.25">
      <c r="A238" s="2" t="s">
        <v>20</v>
      </c>
      <c r="B238" s="1">
        <v>15367.587569124997</v>
      </c>
      <c r="C238" s="1">
        <v>200.26000213623047</v>
      </c>
      <c r="D238" s="1">
        <v>7872.278463602066</v>
      </c>
      <c r="F238" s="1">
        <v>1561996.26953125</v>
      </c>
      <c r="H238" s="1">
        <v>8090.0390211343765</v>
      </c>
      <c r="I238" s="1">
        <v>15204.844631254673</v>
      </c>
    </row>
    <row r="239" spans="1:9" x14ac:dyDescent="0.25">
      <c r="A239" s="2" t="s">
        <v>44</v>
      </c>
      <c r="B239" s="2">
        <f>SUM(B227:B238)</f>
        <v>202273.52561736107</v>
      </c>
      <c r="C239" s="2">
        <f t="shared" ref="C239" si="99">SUM(C227:C238)</f>
        <v>3312.9769973754883</v>
      </c>
      <c r="D239" s="2">
        <f t="shared" ref="D239" si="100">SUM(D227:D238)</f>
        <v>83927.728283718228</v>
      </c>
      <c r="E239" s="2">
        <f t="shared" ref="E239" si="101">SUM(E227:E238)</f>
        <v>0</v>
      </c>
      <c r="F239" s="2">
        <f t="shared" ref="F239" si="102">SUM(F227:F238)</f>
        <v>20786774.542532921</v>
      </c>
      <c r="G239" s="2">
        <f t="shared" ref="G239" si="103">SUM(G227:G238)</f>
        <v>50.168998718261719</v>
      </c>
      <c r="H239" s="2">
        <f t="shared" ref="H239" si="104">SUM(H227:H238)</f>
        <v>83704.610966295004</v>
      </c>
      <c r="I239" s="2">
        <f t="shared" ref="I239" si="105">SUM(I227:I238)</f>
        <v>166746.42421651259</v>
      </c>
    </row>
    <row r="241" spans="1:9" x14ac:dyDescent="0.25">
      <c r="A241" s="2" t="s">
        <v>36</v>
      </c>
      <c r="B241" s="2" t="s">
        <v>1</v>
      </c>
      <c r="C241" s="2" t="s">
        <v>2</v>
      </c>
      <c r="D241" s="2" t="s">
        <v>3</v>
      </c>
      <c r="E241" s="2" t="s">
        <v>4</v>
      </c>
      <c r="F241" s="2" t="s">
        <v>5</v>
      </c>
      <c r="G241" s="2" t="s">
        <v>6</v>
      </c>
      <c r="H241" s="2" t="s">
        <v>7</v>
      </c>
      <c r="I241" s="2" t="s">
        <v>8</v>
      </c>
    </row>
    <row r="242" spans="1:9" x14ac:dyDescent="0.25">
      <c r="A242" s="2" t="s">
        <v>9</v>
      </c>
      <c r="B242" s="1">
        <v>13135.23069858551</v>
      </c>
      <c r="C242" s="1">
        <v>315.47800254821777</v>
      </c>
      <c r="D242" s="1">
        <v>4499.2526436820626</v>
      </c>
      <c r="F242" s="1">
        <v>5465697.923828125</v>
      </c>
      <c r="G242" s="1">
        <v>39.599998474121094</v>
      </c>
      <c r="H242" s="1">
        <v>3692.8694613780826</v>
      </c>
      <c r="I242" s="1">
        <v>11722.074206694961</v>
      </c>
    </row>
    <row r="243" spans="1:9" x14ac:dyDescent="0.25">
      <c r="A243" s="2" t="s">
        <v>10</v>
      </c>
      <c r="B243" s="1">
        <v>10673.419003734365</v>
      </c>
      <c r="C243" s="1">
        <v>244.09899520874023</v>
      </c>
      <c r="D243" s="1">
        <v>4162.0036266446114</v>
      </c>
      <c r="F243" s="1">
        <v>5041381.1943359375</v>
      </c>
      <c r="H243" s="1">
        <v>3387.9139473959804</v>
      </c>
      <c r="I243" s="1">
        <v>10690.023075541481</v>
      </c>
    </row>
    <row r="244" spans="1:9" x14ac:dyDescent="0.25">
      <c r="A244" s="2" t="s">
        <v>11</v>
      </c>
      <c r="B244" s="1">
        <v>13816.243882037699</v>
      </c>
      <c r="C244" s="1">
        <v>436.49699711799622</v>
      </c>
      <c r="D244" s="1">
        <v>4625.7057006955147</v>
      </c>
      <c r="F244" s="1">
        <v>5680920.890625</v>
      </c>
      <c r="G244" s="1">
        <v>264.22000122070313</v>
      </c>
      <c r="H244" s="1">
        <v>3418.7044232562184</v>
      </c>
      <c r="I244" s="1">
        <v>11241.107351839542</v>
      </c>
    </row>
    <row r="245" spans="1:9" x14ac:dyDescent="0.25">
      <c r="A245" s="2" t="s">
        <v>12</v>
      </c>
      <c r="B245" s="1">
        <v>12162.322247475386</v>
      </c>
      <c r="C245" s="1">
        <v>340.4139997959137</v>
      </c>
      <c r="D245" s="1">
        <v>4321.5629107952118</v>
      </c>
      <c r="F245" s="1">
        <v>5447308.4157180786</v>
      </c>
      <c r="H245" s="1">
        <v>3390.5179955977947</v>
      </c>
      <c r="I245" s="1">
        <v>11019.83516189456</v>
      </c>
    </row>
    <row r="246" spans="1:9" x14ac:dyDescent="0.25">
      <c r="A246" s="2" t="s">
        <v>13</v>
      </c>
      <c r="B246" s="1">
        <v>15600.830452747643</v>
      </c>
      <c r="C246" s="1">
        <v>530.43299865722656</v>
      </c>
      <c r="D246" s="1">
        <v>4662.6742468774319</v>
      </c>
      <c r="F246" s="1">
        <v>5661712.23828125</v>
      </c>
      <c r="H246" s="1">
        <v>3320.8424724563956</v>
      </c>
      <c r="I246" s="1">
        <v>11004.749929055572</v>
      </c>
    </row>
    <row r="247" spans="1:9" x14ac:dyDescent="0.25">
      <c r="A247" s="2" t="s">
        <v>14</v>
      </c>
      <c r="B247" s="1">
        <v>18183.10580176115</v>
      </c>
      <c r="C247" s="1">
        <v>512.99199771881104</v>
      </c>
      <c r="D247" s="1">
        <v>4788.470347225666</v>
      </c>
      <c r="F247" s="1">
        <v>5547388.93359375</v>
      </c>
      <c r="G247" s="1">
        <v>32.650001525878906</v>
      </c>
      <c r="H247" s="1">
        <v>3510.8145583458245</v>
      </c>
      <c r="I247" s="1">
        <v>11302.341743037105</v>
      </c>
    </row>
    <row r="248" spans="1:9" x14ac:dyDescent="0.25">
      <c r="A248" s="2" t="s">
        <v>15</v>
      </c>
      <c r="B248" s="1">
        <v>16260.529693407938</v>
      </c>
      <c r="C248" s="1">
        <v>647.51300811767578</v>
      </c>
      <c r="D248" s="1">
        <v>5565.9928048253059</v>
      </c>
      <c r="F248" s="1">
        <v>5756649.5721893311</v>
      </c>
      <c r="H248" s="1">
        <v>4442.3962158933282</v>
      </c>
      <c r="I248" s="1">
        <v>12379.861905742437</v>
      </c>
    </row>
    <row r="249" spans="1:9" x14ac:dyDescent="0.25">
      <c r="A249" s="2" t="s">
        <v>16</v>
      </c>
      <c r="B249" s="1">
        <v>16091.931685365736</v>
      </c>
      <c r="C249" s="1">
        <v>449.54100656509399</v>
      </c>
      <c r="D249" s="1">
        <v>5392.0502570159733</v>
      </c>
      <c r="F249" s="1">
        <v>5774623.5754699707</v>
      </c>
      <c r="H249" s="1">
        <v>4050.7471585664898</v>
      </c>
      <c r="I249" s="1">
        <v>12218.659532669932</v>
      </c>
    </row>
    <row r="250" spans="1:9" x14ac:dyDescent="0.25">
      <c r="A250" s="2" t="s">
        <v>17</v>
      </c>
      <c r="B250" s="1">
        <v>14764.617414414883</v>
      </c>
      <c r="C250" s="1">
        <v>337.49900054931641</v>
      </c>
      <c r="D250" s="1">
        <v>5368.0124813318253</v>
      </c>
      <c r="F250" s="1">
        <v>5629623.52734375</v>
      </c>
      <c r="H250" s="1">
        <v>3994.1891726832837</v>
      </c>
      <c r="I250" s="1">
        <v>11636.81411344558</v>
      </c>
    </row>
    <row r="251" spans="1:9" x14ac:dyDescent="0.25">
      <c r="A251" s="2" t="s">
        <v>18</v>
      </c>
      <c r="B251" s="1">
        <v>14761.060964584351</v>
      </c>
      <c r="C251" s="1">
        <v>423.84400177001953</v>
      </c>
      <c r="D251" s="1">
        <v>5654.1380438581109</v>
      </c>
      <c r="F251" s="1">
        <v>5928595.3665618896</v>
      </c>
      <c r="H251" s="1">
        <v>4204.4022903107107</v>
      </c>
      <c r="I251" s="1">
        <v>12482.786098567769</v>
      </c>
    </row>
    <row r="252" spans="1:9" x14ac:dyDescent="0.25">
      <c r="A252" s="2" t="s">
        <v>19</v>
      </c>
      <c r="B252" s="1">
        <v>14613.546718165278</v>
      </c>
      <c r="C252" s="1">
        <v>346.52200317382813</v>
      </c>
      <c r="D252" s="1">
        <v>5264.476477265358</v>
      </c>
      <c r="F252" s="1">
        <v>5679372.8523437381</v>
      </c>
      <c r="G252" s="1">
        <v>6.2100000381469727</v>
      </c>
      <c r="H252" s="1">
        <v>3854.752255205065</v>
      </c>
      <c r="I252" s="1">
        <v>11839.134593211114</v>
      </c>
    </row>
    <row r="253" spans="1:9" x14ac:dyDescent="0.25">
      <c r="A253" s="2" t="s">
        <v>20</v>
      </c>
      <c r="B253" s="1">
        <v>13274.068262636662</v>
      </c>
      <c r="C253" s="1">
        <v>351.69799900054932</v>
      </c>
      <c r="D253" s="1">
        <v>5381.3253084979951</v>
      </c>
      <c r="F253" s="1">
        <v>5972826.8344421387</v>
      </c>
      <c r="G253" s="1">
        <v>7.3000001907348633</v>
      </c>
      <c r="H253" s="1">
        <v>4354.3982749693096</v>
      </c>
      <c r="I253" s="1">
        <v>12926.255360394716</v>
      </c>
    </row>
    <row r="254" spans="1:9" x14ac:dyDescent="0.25">
      <c r="A254" s="2" t="s">
        <v>44</v>
      </c>
      <c r="B254" s="2">
        <f>SUM(B242:B253)</f>
        <v>173336.9068249166</v>
      </c>
      <c r="C254" s="2">
        <f t="shared" ref="C254" si="106">SUM(C242:C253)</f>
        <v>4936.5300102233887</v>
      </c>
      <c r="D254" s="2">
        <f t="shared" ref="D254" si="107">SUM(D242:D253)</f>
        <v>59685.664848715067</v>
      </c>
      <c r="E254" s="2">
        <f t="shared" ref="E254" si="108">SUM(E242:E253)</f>
        <v>0</v>
      </c>
      <c r="F254" s="2">
        <f t="shared" ref="F254" si="109">SUM(F242:F253)</f>
        <v>67586101.324732959</v>
      </c>
      <c r="G254" s="2">
        <f t="shared" ref="G254" si="110">SUM(G242:G253)</f>
        <v>349.98000144958496</v>
      </c>
      <c r="H254" s="2">
        <f t="shared" ref="H254" si="111">SUM(H242:H253)</f>
        <v>45622.548226058483</v>
      </c>
      <c r="I254" s="2">
        <f t="shared" ref="I254" si="112">SUM(I242:I253)</f>
        <v>140463.64307209477</v>
      </c>
    </row>
    <row r="256" spans="1:9" x14ac:dyDescent="0.25">
      <c r="A256" s="2" t="s">
        <v>37</v>
      </c>
      <c r="B256" s="2" t="s">
        <v>1</v>
      </c>
      <c r="C256" s="2" t="s">
        <v>2</v>
      </c>
      <c r="D256" s="2" t="s">
        <v>3</v>
      </c>
      <c r="E256" s="2" t="s">
        <v>4</v>
      </c>
      <c r="F256" s="2" t="s">
        <v>5</v>
      </c>
      <c r="G256" s="2" t="s">
        <v>6</v>
      </c>
      <c r="H256" s="2" t="s">
        <v>7</v>
      </c>
      <c r="I256" s="2" t="s">
        <v>8</v>
      </c>
    </row>
    <row r="257" spans="1:9" x14ac:dyDescent="0.25">
      <c r="A257" s="2" t="s">
        <v>9</v>
      </c>
      <c r="B257" s="1">
        <v>7104.1837606430054</v>
      </c>
      <c r="C257" s="1">
        <v>109.39400100708008</v>
      </c>
      <c r="D257" s="1">
        <v>2226.0132464468479</v>
      </c>
      <c r="F257" s="1">
        <v>3772908.2421875</v>
      </c>
      <c r="H257" s="1">
        <v>2562.8229811191559</v>
      </c>
      <c r="I257" s="1">
        <v>6079.1181788444519</v>
      </c>
    </row>
    <row r="258" spans="1:9" x14ac:dyDescent="0.25">
      <c r="A258" s="2" t="s">
        <v>10</v>
      </c>
      <c r="B258" s="1">
        <v>6864.1695094108582</v>
      </c>
      <c r="C258" s="1">
        <v>158.41649627685547</v>
      </c>
      <c r="D258" s="1">
        <v>2050.4657797813416</v>
      </c>
      <c r="F258" s="1">
        <v>3550325.8515625</v>
      </c>
      <c r="H258" s="1">
        <v>2415.3298201560974</v>
      </c>
      <c r="I258" s="1">
        <v>5943.6498761177063</v>
      </c>
    </row>
    <row r="259" spans="1:9" x14ac:dyDescent="0.25">
      <c r="A259" s="2" t="s">
        <v>11</v>
      </c>
      <c r="B259" s="1">
        <v>7984.5373888015747</v>
      </c>
      <c r="C259" s="1">
        <v>132.56499862670898</v>
      </c>
      <c r="D259" s="1">
        <v>2470.1527570784092</v>
      </c>
      <c r="F259" s="1">
        <v>4149414.03125</v>
      </c>
      <c r="H259" s="1">
        <v>2636.6534104347229</v>
      </c>
      <c r="I259" s="1">
        <v>6518.530918598175</v>
      </c>
    </row>
    <row r="260" spans="1:9" x14ac:dyDescent="0.25">
      <c r="A260" s="2" t="s">
        <v>12</v>
      </c>
      <c r="B260" s="1">
        <v>5963.7792091369629</v>
      </c>
      <c r="C260" s="1">
        <v>123.75200271606445</v>
      </c>
      <c r="D260" s="1">
        <v>2302.7543249726295</v>
      </c>
      <c r="F260" s="1">
        <v>4091982.7421875</v>
      </c>
      <c r="H260" s="1">
        <v>2674.6167216300964</v>
      </c>
      <c r="I260" s="1">
        <v>6257.3940587043762</v>
      </c>
    </row>
    <row r="261" spans="1:9" x14ac:dyDescent="0.25">
      <c r="A261" s="2" t="s">
        <v>13</v>
      </c>
      <c r="B261" s="1">
        <v>7437.1436109542847</v>
      </c>
      <c r="C261" s="1">
        <v>419.14699172973633</v>
      </c>
      <c r="D261" s="1">
        <v>2496.4692202210426</v>
      </c>
      <c r="F261" s="1">
        <v>4204458.3359375</v>
      </c>
      <c r="H261" s="1">
        <v>2585.6159880161285</v>
      </c>
      <c r="I261" s="1">
        <v>6280.6159100532532</v>
      </c>
    </row>
    <row r="262" spans="1:9" x14ac:dyDescent="0.25">
      <c r="A262" s="2" t="s">
        <v>14</v>
      </c>
      <c r="B262" s="1">
        <v>5855.6390626430511</v>
      </c>
      <c r="C262" s="1">
        <v>1636.9900245666504</v>
      </c>
      <c r="D262" s="1">
        <v>2510.683194488287</v>
      </c>
      <c r="F262" s="1">
        <v>4144527.953125</v>
      </c>
      <c r="H262" s="1">
        <v>2656.1224553585052</v>
      </c>
      <c r="I262" s="1">
        <v>6236.783754825592</v>
      </c>
    </row>
    <row r="263" spans="1:9" x14ac:dyDescent="0.25">
      <c r="A263" s="2" t="s">
        <v>15</v>
      </c>
      <c r="B263" s="1">
        <v>6624.7317144870758</v>
      </c>
      <c r="C263" s="1">
        <v>590.54503059387207</v>
      </c>
      <c r="D263" s="1">
        <v>2765.8102764487267</v>
      </c>
      <c r="F263" s="1">
        <v>4346339.765625</v>
      </c>
      <c r="H263" s="1">
        <v>2972.8565576076508</v>
      </c>
      <c r="I263" s="1">
        <v>6614.7110896110535</v>
      </c>
    </row>
    <row r="264" spans="1:9" x14ac:dyDescent="0.25">
      <c r="A264" s="2" t="s">
        <v>16</v>
      </c>
      <c r="B264" s="1">
        <v>7524.83891248703</v>
      </c>
      <c r="C264" s="1">
        <v>895.64700317382813</v>
      </c>
      <c r="D264" s="1">
        <v>2767.2560992538929</v>
      </c>
      <c r="F264" s="1">
        <v>4407386.2578125</v>
      </c>
      <c r="H264" s="1">
        <v>2877.0181360244751</v>
      </c>
      <c r="I264" s="1">
        <v>6530.9418392181396</v>
      </c>
    </row>
    <row r="265" spans="1:9" x14ac:dyDescent="0.25">
      <c r="A265" s="2" t="s">
        <v>17</v>
      </c>
      <c r="B265" s="1">
        <v>7283.1102185249329</v>
      </c>
      <c r="C265" s="1">
        <v>272.19499397277832</v>
      </c>
      <c r="D265" s="1">
        <v>2881.7004341930151</v>
      </c>
      <c r="F265" s="1">
        <v>4378934.015625</v>
      </c>
      <c r="H265" s="1">
        <v>2890.7180938720703</v>
      </c>
      <c r="I265" s="1">
        <v>6356.7228336334229</v>
      </c>
    </row>
    <row r="266" spans="1:9" x14ac:dyDescent="0.25">
      <c r="A266" s="2" t="s">
        <v>18</v>
      </c>
      <c r="B266" s="1">
        <v>7315.6562796831131</v>
      </c>
      <c r="C266" s="1">
        <v>399.91199684143066</v>
      </c>
      <c r="D266" s="1">
        <v>3149.0370610058308</v>
      </c>
      <c r="F266" s="1">
        <v>4423119.109375</v>
      </c>
      <c r="H266" s="1">
        <v>3023.9621870517731</v>
      </c>
      <c r="I266" s="1">
        <v>6567.1379160881042</v>
      </c>
    </row>
    <row r="267" spans="1:9" x14ac:dyDescent="0.25">
      <c r="A267" s="2" t="s">
        <v>19</v>
      </c>
      <c r="B267" s="1">
        <v>7442.2414996623993</v>
      </c>
      <c r="C267" s="1">
        <v>243.20600700378418</v>
      </c>
      <c r="D267" s="1">
        <v>3080.6713696792722</v>
      </c>
      <c r="F267" s="1">
        <v>4234515.6796875</v>
      </c>
      <c r="H267" s="1">
        <v>3064.09401679039</v>
      </c>
      <c r="I267" s="1">
        <v>6412.2913475036621</v>
      </c>
    </row>
    <row r="268" spans="1:9" x14ac:dyDescent="0.25">
      <c r="A268" s="2" t="s">
        <v>20</v>
      </c>
      <c r="B268" s="1">
        <v>7240.3470176458359</v>
      </c>
      <c r="C268" s="1">
        <v>313.99300384521484</v>
      </c>
      <c r="D268" s="1">
        <v>3179.1899936683476</v>
      </c>
      <c r="F268" s="1">
        <v>4286032.8984375</v>
      </c>
      <c r="H268" s="1">
        <v>3319.7990303635597</v>
      </c>
      <c r="I268" s="1">
        <v>6951.864951133728</v>
      </c>
    </row>
    <row r="269" spans="1:9" x14ac:dyDescent="0.25">
      <c r="A269" s="2" t="s">
        <v>44</v>
      </c>
      <c r="B269" s="2">
        <f>SUM(B257:B268)</f>
        <v>84640.378184080124</v>
      </c>
      <c r="C269" s="2">
        <f t="shared" ref="C269" si="113">SUM(C257:C268)</f>
        <v>5295.7625503540039</v>
      </c>
      <c r="D269" s="2">
        <f t="shared" ref="D269" si="114">SUM(D257:D268)</f>
        <v>31880.203757237643</v>
      </c>
      <c r="E269" s="2">
        <f t="shared" ref="E269" si="115">SUM(E257:E268)</f>
        <v>0</v>
      </c>
      <c r="F269" s="2">
        <f t="shared" ref="F269" si="116">SUM(F257:F268)</f>
        <v>49989944.8828125</v>
      </c>
      <c r="G269" s="2">
        <f t="shared" ref="G269" si="117">SUM(G257:G268)</f>
        <v>0</v>
      </c>
      <c r="H269" s="2">
        <f t="shared" ref="H269" si="118">SUM(H257:H268)</f>
        <v>33679.609398424625</v>
      </c>
      <c r="I269" s="2">
        <f t="shared" ref="I269" si="119">SUM(I257:I268)</f>
        <v>76749.762674331665</v>
      </c>
    </row>
    <row r="271" spans="1:9" x14ac:dyDescent="0.25">
      <c r="A271" s="2" t="s">
        <v>38</v>
      </c>
      <c r="B271" s="2" t="s">
        <v>1</v>
      </c>
      <c r="C271" s="2" t="s">
        <v>2</v>
      </c>
      <c r="D271" s="2" t="s">
        <v>3</v>
      </c>
      <c r="E271" s="2" t="s">
        <v>4</v>
      </c>
      <c r="F271" s="2" t="s">
        <v>5</v>
      </c>
      <c r="G271" s="2" t="s">
        <v>6</v>
      </c>
      <c r="H271" s="2" t="s">
        <v>7</v>
      </c>
      <c r="I271" s="2" t="s">
        <v>8</v>
      </c>
    </row>
    <row r="272" spans="1:9" x14ac:dyDescent="0.25">
      <c r="A272" s="2" t="s">
        <v>9</v>
      </c>
      <c r="B272" s="1">
        <v>6201.7839009294985</v>
      </c>
      <c r="C272" s="1">
        <v>63.984001159667969</v>
      </c>
      <c r="D272" s="1">
        <v>2627.6338203027844</v>
      </c>
      <c r="F272" s="1">
        <v>3614806.921875</v>
      </c>
      <c r="G272" s="1">
        <v>221.14500427246094</v>
      </c>
      <c r="H272" s="1">
        <v>3278.251175057143</v>
      </c>
      <c r="I272" s="1">
        <v>6228.7587496489286</v>
      </c>
    </row>
    <row r="273" spans="1:9" x14ac:dyDescent="0.25">
      <c r="A273" s="2" t="s">
        <v>10</v>
      </c>
      <c r="B273" s="1">
        <v>5604.1532204876421</v>
      </c>
      <c r="D273" s="1">
        <v>2262.3994111120701</v>
      </c>
      <c r="F273" s="1">
        <v>3187793.91796875</v>
      </c>
      <c r="G273" s="1">
        <v>50</v>
      </c>
      <c r="H273" s="1">
        <v>2792.0808679368347</v>
      </c>
      <c r="I273" s="1">
        <v>5563.2834461629391</v>
      </c>
    </row>
    <row r="274" spans="1:9" x14ac:dyDescent="0.25">
      <c r="A274" s="2" t="s">
        <v>11</v>
      </c>
      <c r="B274" s="1">
        <v>7596.6417552883504</v>
      </c>
      <c r="C274" s="1">
        <v>12.079999923706055</v>
      </c>
      <c r="D274" s="1">
        <v>2483.9834229275584</v>
      </c>
      <c r="F274" s="1">
        <v>3509012.431640625</v>
      </c>
      <c r="G274" s="1">
        <v>473.49998474121094</v>
      </c>
      <c r="H274" s="1">
        <v>2531.0359836257994</v>
      </c>
      <c r="I274" s="1">
        <v>4971.315764978528</v>
      </c>
    </row>
    <row r="275" spans="1:9" x14ac:dyDescent="0.25">
      <c r="A275" s="2" t="s">
        <v>12</v>
      </c>
      <c r="B275" s="1">
        <v>7072.3795496597886</v>
      </c>
      <c r="D275" s="1">
        <v>2430.4607952721417</v>
      </c>
      <c r="F275" s="1">
        <v>3377175.57421875</v>
      </c>
      <c r="G275" s="1">
        <v>36</v>
      </c>
      <c r="H275" s="1">
        <v>2644.0779201947153</v>
      </c>
      <c r="I275" s="1">
        <v>5336.4303256738931</v>
      </c>
    </row>
    <row r="276" spans="1:9" x14ac:dyDescent="0.25">
      <c r="A276" s="2" t="s">
        <v>13</v>
      </c>
      <c r="B276" s="1">
        <v>8012.7048100531101</v>
      </c>
      <c r="D276" s="1">
        <v>2551.8630852997303</v>
      </c>
      <c r="F276" s="1">
        <v>3410406.16796875</v>
      </c>
      <c r="H276" s="1">
        <v>2430.4921128451824</v>
      </c>
      <c r="I276" s="1">
        <v>5176.2908839508891</v>
      </c>
    </row>
    <row r="277" spans="1:9" x14ac:dyDescent="0.25">
      <c r="A277" s="2" t="s">
        <v>14</v>
      </c>
      <c r="B277" s="1">
        <v>8213.5906652510166</v>
      </c>
      <c r="D277" s="1">
        <v>2535.5253625512123</v>
      </c>
      <c r="F277" s="1">
        <v>3366820.84375</v>
      </c>
      <c r="G277" s="1">
        <v>73.910003662109375</v>
      </c>
      <c r="H277" s="1">
        <v>2362.9676246419549</v>
      </c>
      <c r="I277" s="1">
        <v>5028.3969481214881</v>
      </c>
    </row>
    <row r="278" spans="1:9" x14ac:dyDescent="0.25">
      <c r="A278" s="2" t="s">
        <v>15</v>
      </c>
      <c r="B278" s="1">
        <v>7352.2490574717522</v>
      </c>
      <c r="D278" s="1">
        <v>2985.290557641536</v>
      </c>
      <c r="F278" s="1">
        <v>3439089.83203125</v>
      </c>
      <c r="H278" s="1">
        <v>3171.899897782132</v>
      </c>
      <c r="I278" s="1">
        <v>5982.5567788612098</v>
      </c>
    </row>
    <row r="279" spans="1:9" x14ac:dyDescent="0.25">
      <c r="A279" s="2" t="s">
        <v>16</v>
      </c>
      <c r="B279" s="1">
        <v>8131.4979070052505</v>
      </c>
      <c r="D279" s="1">
        <v>2891.0470887124538</v>
      </c>
      <c r="F279" s="1">
        <v>3517286.193359375</v>
      </c>
      <c r="H279" s="1">
        <v>2746.4151071156375</v>
      </c>
      <c r="I279" s="1">
        <v>5433.5448585692793</v>
      </c>
    </row>
    <row r="280" spans="1:9" x14ac:dyDescent="0.25">
      <c r="A280" s="2" t="s">
        <v>17</v>
      </c>
      <c r="B280" s="1">
        <v>7606.0559957027435</v>
      </c>
      <c r="C280" s="1">
        <v>25</v>
      </c>
      <c r="D280" s="1">
        <v>2907.5399918481708</v>
      </c>
      <c r="F280" s="1">
        <v>3379103.0859375</v>
      </c>
      <c r="H280" s="1">
        <v>2736.6336963251233</v>
      </c>
      <c r="I280" s="1">
        <v>5440.9349803421646</v>
      </c>
    </row>
    <row r="281" spans="1:9" x14ac:dyDescent="0.25">
      <c r="A281" s="2" t="s">
        <v>18</v>
      </c>
      <c r="B281" s="1">
        <v>7802.5890261996537</v>
      </c>
      <c r="C281" s="1">
        <v>8.25</v>
      </c>
      <c r="D281" s="1">
        <v>2988.2629762515426</v>
      </c>
      <c r="F281" s="1">
        <v>3290448.462890625</v>
      </c>
      <c r="H281" s="1">
        <v>2881.061999918893</v>
      </c>
      <c r="I281" s="1">
        <v>5597.5729874297976</v>
      </c>
    </row>
    <row r="282" spans="1:9" x14ac:dyDescent="0.25">
      <c r="A282" s="2" t="s">
        <v>19</v>
      </c>
      <c r="B282" s="1">
        <v>8006.2799132559448</v>
      </c>
      <c r="D282" s="1">
        <v>2872.8112152256072</v>
      </c>
      <c r="F282" s="1">
        <v>3353408.240234375</v>
      </c>
      <c r="H282" s="1">
        <v>2741.3484984207898</v>
      </c>
      <c r="I282" s="1">
        <v>5636.550528280437</v>
      </c>
    </row>
    <row r="283" spans="1:9" x14ac:dyDescent="0.25">
      <c r="A283" s="2" t="s">
        <v>20</v>
      </c>
      <c r="B283" s="1">
        <v>7237.2409875039011</v>
      </c>
      <c r="D283" s="1">
        <v>3016.1677727773786</v>
      </c>
      <c r="F283" s="1">
        <v>3512276.0625</v>
      </c>
      <c r="H283" s="1">
        <v>3242.2666609920561</v>
      </c>
      <c r="I283" s="1">
        <v>6272.2965630646795</v>
      </c>
    </row>
    <row r="284" spans="1:9" x14ac:dyDescent="0.25">
      <c r="A284" s="2" t="s">
        <v>44</v>
      </c>
      <c r="B284" s="2">
        <f>SUM(B272:B283)</f>
        <v>88837.166788808652</v>
      </c>
      <c r="C284" s="2">
        <f t="shared" ref="C284" si="120">SUM(C272:C283)</f>
        <v>109.31400108337402</v>
      </c>
      <c r="D284" s="2">
        <f t="shared" ref="D284" si="121">SUM(D272:D283)</f>
        <v>32552.985499922186</v>
      </c>
      <c r="E284" s="2">
        <f t="shared" ref="E284" si="122">SUM(E272:E283)</f>
        <v>0</v>
      </c>
      <c r="F284" s="2">
        <f t="shared" ref="F284" si="123">SUM(F272:F283)</f>
        <v>40957627.734375</v>
      </c>
      <c r="G284" s="2">
        <f t="shared" ref="G284" si="124">SUM(G272:G283)</f>
        <v>854.55499267578125</v>
      </c>
      <c r="H284" s="2">
        <f t="shared" ref="H284" si="125">SUM(H272:H283)</f>
        <v>33558.531544856261</v>
      </c>
      <c r="I284" s="2">
        <f t="shared" ref="I284" si="126">SUM(I272:I283)</f>
        <v>66667.932815084234</v>
      </c>
    </row>
    <row r="286" spans="1:9" x14ac:dyDescent="0.25">
      <c r="A286" s="2" t="s">
        <v>39</v>
      </c>
      <c r="B286" s="2" t="s">
        <v>1</v>
      </c>
      <c r="C286" s="2" t="s">
        <v>2</v>
      </c>
      <c r="D286" s="2" t="s">
        <v>3</v>
      </c>
      <c r="E286" s="2" t="s">
        <v>4</v>
      </c>
      <c r="F286" s="2" t="s">
        <v>5</v>
      </c>
      <c r="G286" s="2" t="s">
        <v>6</v>
      </c>
      <c r="H286" s="2" t="s">
        <v>7</v>
      </c>
      <c r="I286" s="2" t="s">
        <v>8</v>
      </c>
    </row>
    <row r="287" spans="1:9" x14ac:dyDescent="0.25">
      <c r="A287" s="2" t="s">
        <v>9</v>
      </c>
      <c r="B287" s="1">
        <v>8163.0746620893478</v>
      </c>
      <c r="C287" s="1">
        <v>27.78700065612793</v>
      </c>
      <c r="D287" s="1">
        <v>4414.2347300648689</v>
      </c>
      <c r="H287" s="1">
        <v>3739.1405405253172</v>
      </c>
      <c r="I287" s="1">
        <v>9832.657745718956</v>
      </c>
    </row>
    <row r="288" spans="1:9" x14ac:dyDescent="0.25">
      <c r="A288" s="2" t="s">
        <v>10</v>
      </c>
      <c r="B288" s="1">
        <v>7751.7614205181599</v>
      </c>
      <c r="C288" s="1">
        <v>36.256000518798828</v>
      </c>
      <c r="D288" s="1">
        <v>3917.4431507587433</v>
      </c>
      <c r="H288" s="1">
        <v>3513.2857985496521</v>
      </c>
      <c r="I288" s="1">
        <v>9529.642071723938</v>
      </c>
    </row>
    <row r="289" spans="1:9" x14ac:dyDescent="0.25">
      <c r="A289" s="2" t="s">
        <v>11</v>
      </c>
      <c r="B289" s="1">
        <v>8214.1725068092346</v>
      </c>
      <c r="C289" s="1">
        <v>20.599000930786133</v>
      </c>
      <c r="D289" s="1">
        <v>3748.3834831118584</v>
      </c>
      <c r="H289" s="1">
        <v>2973.0377274900675</v>
      </c>
      <c r="I289" s="1">
        <v>8129.2092796564102</v>
      </c>
    </row>
    <row r="290" spans="1:9" x14ac:dyDescent="0.25">
      <c r="A290" s="2" t="s">
        <v>12</v>
      </c>
      <c r="B290" s="1">
        <v>7226.0728132128716</v>
      </c>
      <c r="C290" s="1">
        <v>95.052001953125</v>
      </c>
      <c r="D290" s="1">
        <v>3421.864980712533</v>
      </c>
      <c r="H290" s="1">
        <v>2728.3889647088945</v>
      </c>
      <c r="I290" s="1">
        <v>7351.7485391795635</v>
      </c>
    </row>
    <row r="291" spans="1:9" x14ac:dyDescent="0.25">
      <c r="A291" s="2" t="s">
        <v>13</v>
      </c>
      <c r="B291" s="1">
        <v>7348.5572274327278</v>
      </c>
      <c r="C291" s="1">
        <v>66.653999328613281</v>
      </c>
      <c r="D291" s="1">
        <v>3834.3489817380905</v>
      </c>
      <c r="H291" s="1">
        <v>2678.9988543614745</v>
      </c>
      <c r="I291" s="1">
        <v>7477.9685638546944</v>
      </c>
    </row>
    <row r="292" spans="1:9" x14ac:dyDescent="0.25">
      <c r="A292" s="2" t="s">
        <v>14</v>
      </c>
      <c r="B292" s="1">
        <v>6374.1943034939468</v>
      </c>
      <c r="C292" s="1">
        <v>66.653999328613281</v>
      </c>
      <c r="D292" s="1">
        <v>3514.1987384557724</v>
      </c>
      <c r="H292" s="1">
        <v>2506.22553370893</v>
      </c>
      <c r="I292" s="1">
        <v>7013.6273975968361</v>
      </c>
    </row>
    <row r="293" spans="1:9" x14ac:dyDescent="0.25">
      <c r="A293" s="2" t="s">
        <v>15</v>
      </c>
      <c r="B293" s="1">
        <v>6667.8828195631504</v>
      </c>
      <c r="C293" s="1">
        <v>62.352001190185547</v>
      </c>
      <c r="D293" s="1">
        <v>3830.9515915811062</v>
      </c>
      <c r="H293" s="1">
        <v>2734.5612976253033</v>
      </c>
      <c r="I293" s="1">
        <v>7363.165713429451</v>
      </c>
    </row>
    <row r="294" spans="1:9" x14ac:dyDescent="0.25">
      <c r="A294" s="2" t="s">
        <v>16</v>
      </c>
      <c r="B294" s="1">
        <v>6193.646839350462</v>
      </c>
      <c r="C294" s="1">
        <v>44.000999450683594</v>
      </c>
      <c r="D294" s="1">
        <v>4151.3910004496574</v>
      </c>
      <c r="H294" s="1">
        <v>2885.0086608827114</v>
      </c>
      <c r="I294" s="1">
        <v>7630.9752471446991</v>
      </c>
    </row>
    <row r="295" spans="1:9" x14ac:dyDescent="0.25">
      <c r="A295" s="2" t="s">
        <v>17</v>
      </c>
      <c r="B295" s="1">
        <v>6968.3120185136795</v>
      </c>
      <c r="C295" s="1">
        <v>83.021003723144531</v>
      </c>
      <c r="D295" s="1">
        <v>4466.1400966346264</v>
      </c>
      <c r="H295" s="1">
        <v>3003.7825118005276</v>
      </c>
      <c r="I295" s="1">
        <v>7820.2359070777893</v>
      </c>
    </row>
    <row r="296" spans="1:9" x14ac:dyDescent="0.25">
      <c r="A296" s="2" t="s">
        <v>18</v>
      </c>
      <c r="B296" s="1">
        <v>7067.4097475409508</v>
      </c>
      <c r="C296" s="1">
        <v>130.66700744628906</v>
      </c>
      <c r="D296" s="1">
        <v>4683.4566814601421</v>
      </c>
      <c r="H296" s="1">
        <v>3077.2826563119888</v>
      </c>
      <c r="I296" s="1">
        <v>8049.0190533399582</v>
      </c>
    </row>
    <row r="297" spans="1:9" x14ac:dyDescent="0.25">
      <c r="A297" s="2" t="s">
        <v>19</v>
      </c>
      <c r="B297" s="1">
        <v>7036.8608688116074</v>
      </c>
      <c r="C297" s="1">
        <v>156.47099304199219</v>
      </c>
      <c r="D297" s="1">
        <v>4711.5016220808029</v>
      </c>
      <c r="H297" s="1">
        <v>2987.8843092918396</v>
      </c>
      <c r="I297" s="1">
        <v>7926.7004576921463</v>
      </c>
    </row>
    <row r="298" spans="1:9" x14ac:dyDescent="0.25">
      <c r="A298" s="2" t="s">
        <v>20</v>
      </c>
      <c r="B298" s="1">
        <v>6781.4493840932846</v>
      </c>
      <c r="C298" s="1">
        <v>151.83900451660156</v>
      </c>
      <c r="D298" s="1">
        <v>4903.9881479740143</v>
      </c>
      <c r="H298" s="1">
        <v>3370.3914234042168</v>
      </c>
      <c r="I298" s="1">
        <v>8516.1168530583382</v>
      </c>
    </row>
    <row r="299" spans="1:9" x14ac:dyDescent="0.25">
      <c r="A299" s="2" t="s">
        <v>44</v>
      </c>
      <c r="B299" s="2">
        <f>SUM(B287:B298)</f>
        <v>85793.394611429423</v>
      </c>
      <c r="C299" s="2">
        <f t="shared" ref="C299" si="127">SUM(C287:C298)</f>
        <v>941.35301208496094</v>
      </c>
      <c r="D299" s="2">
        <f t="shared" ref="D299" si="128">SUM(D287:D298)</f>
        <v>49597.903205022216</v>
      </c>
      <c r="E299" s="2">
        <f t="shared" ref="E299" si="129">SUM(E287:E298)</f>
        <v>0</v>
      </c>
      <c r="F299" s="2">
        <f t="shared" ref="F299" si="130">SUM(F287:F298)</f>
        <v>0</v>
      </c>
      <c r="G299" s="2">
        <f t="shared" ref="G299" si="131">SUM(G287:G298)</f>
        <v>0</v>
      </c>
      <c r="H299" s="2">
        <f t="shared" ref="H299" si="132">SUM(H287:H298)</f>
        <v>36197.988278660923</v>
      </c>
      <c r="I299" s="2">
        <f t="shared" ref="I299" si="133">SUM(I287:I298)</f>
        <v>96641.06682947278</v>
      </c>
    </row>
    <row r="301" spans="1:9" x14ac:dyDescent="0.25">
      <c r="A301" s="2" t="s">
        <v>40</v>
      </c>
      <c r="B301" s="2" t="s">
        <v>1</v>
      </c>
      <c r="C301" s="2" t="s">
        <v>2</v>
      </c>
      <c r="D301" s="2" t="s">
        <v>3</v>
      </c>
      <c r="E301" s="2" t="s">
        <v>4</v>
      </c>
      <c r="F301" s="2" t="s">
        <v>5</v>
      </c>
      <c r="G301" s="2" t="s">
        <v>6</v>
      </c>
      <c r="H301" s="2" t="s">
        <v>7</v>
      </c>
      <c r="I301" s="2" t="s">
        <v>8</v>
      </c>
    </row>
    <row r="302" spans="1:9" x14ac:dyDescent="0.25">
      <c r="A302" s="2" t="s">
        <v>9</v>
      </c>
      <c r="B302" s="1">
        <v>65928.240811947733</v>
      </c>
      <c r="C302" s="1">
        <v>8808.5456935167313</v>
      </c>
      <c r="D302" s="1">
        <v>18726.70214259997</v>
      </c>
      <c r="F302" s="1">
        <v>16251063.716819763</v>
      </c>
      <c r="G302" s="1">
        <v>493.10799956321716</v>
      </c>
      <c r="H302" s="1">
        <v>18631.348259586841</v>
      </c>
      <c r="I302" s="1">
        <v>45448.821657233872</v>
      </c>
    </row>
    <row r="303" spans="1:9" x14ac:dyDescent="0.25">
      <c r="A303" s="2" t="s">
        <v>10</v>
      </c>
      <c r="B303" s="1">
        <v>53200.68636337854</v>
      </c>
      <c r="C303" s="1">
        <v>8562.8294302225113</v>
      </c>
      <c r="D303" s="1">
        <v>17442.736491069198</v>
      </c>
      <c r="F303" s="1">
        <v>15240808.228378296</v>
      </c>
      <c r="G303" s="1">
        <v>305.6479999423027</v>
      </c>
      <c r="H303" s="1">
        <v>17909.334380199201</v>
      </c>
      <c r="I303" s="1">
        <v>41759.33536526002</v>
      </c>
    </row>
    <row r="304" spans="1:9" x14ac:dyDescent="0.25">
      <c r="A304" s="2" t="s">
        <v>11</v>
      </c>
      <c r="B304" s="1">
        <v>79801.073407713324</v>
      </c>
      <c r="C304" s="1">
        <v>11907.259673714638</v>
      </c>
      <c r="D304" s="1">
        <v>22178.940787009895</v>
      </c>
      <c r="F304" s="1">
        <v>17803434.836425781</v>
      </c>
      <c r="G304" s="1">
        <v>298.28599625825882</v>
      </c>
      <c r="H304" s="1">
        <v>19006.576802087715</v>
      </c>
      <c r="I304" s="1">
        <v>45437.824142824858</v>
      </c>
    </row>
    <row r="305" spans="1:9" x14ac:dyDescent="0.25">
      <c r="A305" s="2" t="s">
        <v>12</v>
      </c>
      <c r="B305" s="1">
        <v>74113.051653414965</v>
      </c>
      <c r="C305" s="1">
        <v>11931.230445623398</v>
      </c>
      <c r="D305" s="1">
        <v>20138.226252172142</v>
      </c>
      <c r="F305" s="1">
        <v>16370005.976698875</v>
      </c>
      <c r="G305" s="1">
        <v>133.16000001132488</v>
      </c>
      <c r="H305" s="1">
        <v>18672.299453912303</v>
      </c>
      <c r="I305" s="1">
        <v>42356.049104739912</v>
      </c>
    </row>
    <row r="306" spans="1:9" x14ac:dyDescent="0.25">
      <c r="A306" s="2" t="s">
        <v>13</v>
      </c>
      <c r="B306" s="1">
        <v>82278.157855296507</v>
      </c>
      <c r="C306" s="1">
        <v>10130.16430208087</v>
      </c>
      <c r="D306" s="1">
        <v>21756.201884424314</v>
      </c>
      <c r="F306" s="1">
        <v>17187139.518592834</v>
      </c>
      <c r="G306" s="1">
        <v>75.730000212788582</v>
      </c>
      <c r="H306" s="1">
        <v>18302.052892992273</v>
      </c>
      <c r="I306" s="1">
        <v>42820.007384987548</v>
      </c>
    </row>
    <row r="307" spans="1:9" x14ac:dyDescent="0.25">
      <c r="A307" s="2" t="s">
        <v>14</v>
      </c>
      <c r="B307" s="1">
        <v>83139.731388829648</v>
      </c>
      <c r="C307" s="1">
        <v>11047.536852836609</v>
      </c>
      <c r="D307" s="1">
        <v>22297.971286881715</v>
      </c>
      <c r="F307" s="1">
        <v>16616805.70703125</v>
      </c>
      <c r="G307" s="1">
        <v>66.119999997317791</v>
      </c>
      <c r="H307" s="1">
        <v>18969.827148694545</v>
      </c>
      <c r="I307" s="1">
        <v>43749.818312513642</v>
      </c>
    </row>
    <row r="308" spans="1:9" x14ac:dyDescent="0.25">
      <c r="A308" s="2" t="s">
        <v>15</v>
      </c>
      <c r="B308" s="1">
        <v>201737.74936370365</v>
      </c>
      <c r="C308" s="1">
        <v>10746.018175601959</v>
      </c>
      <c r="D308" s="1">
        <v>22886.384403191507</v>
      </c>
      <c r="F308" s="1">
        <v>16972507.1953125</v>
      </c>
      <c r="G308" s="1">
        <v>748.92900598049164</v>
      </c>
      <c r="H308" s="1">
        <v>20495.916672583204</v>
      </c>
      <c r="I308" s="1">
        <v>44945.440087368479</v>
      </c>
    </row>
    <row r="309" spans="1:9" x14ac:dyDescent="0.25">
      <c r="A309" s="2" t="s">
        <v>16</v>
      </c>
      <c r="B309" s="1">
        <v>82789.17620998621</v>
      </c>
      <c r="C309" s="1">
        <v>12073.643257141113</v>
      </c>
      <c r="D309" s="1">
        <v>23811.09386478737</v>
      </c>
      <c r="F309" s="1">
        <v>17139824.734218597</v>
      </c>
      <c r="G309" s="1">
        <v>910.22998428344727</v>
      </c>
      <c r="H309" s="1">
        <v>21003.588647579774</v>
      </c>
      <c r="I309" s="1">
        <v>45381.570585126057</v>
      </c>
    </row>
    <row r="310" spans="1:9" x14ac:dyDescent="0.25">
      <c r="A310" s="2" t="s">
        <v>17</v>
      </c>
      <c r="B310" s="1">
        <v>74364.444444388151</v>
      </c>
      <c r="C310" s="1">
        <v>9058.8356566429138</v>
      </c>
      <c r="D310" s="1">
        <v>23990.93979411386</v>
      </c>
      <c r="F310" s="1">
        <v>16655089.500465393</v>
      </c>
      <c r="G310" s="1">
        <v>169.13000309467316</v>
      </c>
      <c r="H310" s="1">
        <v>20877.441412720829</v>
      </c>
      <c r="I310" s="1">
        <v>45630.604193780571</v>
      </c>
    </row>
    <row r="311" spans="1:9" x14ac:dyDescent="0.25">
      <c r="A311" s="2" t="s">
        <v>18</v>
      </c>
      <c r="B311" s="1">
        <v>78996.639005418867</v>
      </c>
      <c r="C311" s="1">
        <v>9801.0234593898058</v>
      </c>
      <c r="D311" s="1">
        <v>25100.250198423862</v>
      </c>
      <c r="F311" s="1">
        <v>16816411.154998779</v>
      </c>
      <c r="G311" s="1">
        <v>94.199999630451202</v>
      </c>
      <c r="H311" s="1">
        <v>21833.668180668727</v>
      </c>
      <c r="I311" s="1">
        <v>47508.71928835474</v>
      </c>
    </row>
    <row r="312" spans="1:9" x14ac:dyDescent="0.25">
      <c r="A312" s="2" t="s">
        <v>19</v>
      </c>
      <c r="B312" s="1">
        <v>89447.508794944733</v>
      </c>
      <c r="C312" s="1">
        <v>11207.588029623032</v>
      </c>
      <c r="D312" s="1">
        <v>26348.698409199715</v>
      </c>
      <c r="F312" s="1">
        <v>16242851.516407013</v>
      </c>
      <c r="G312" s="1">
        <v>660.0519945025444</v>
      </c>
      <c r="H312" s="1">
        <v>20831.704282160848</v>
      </c>
      <c r="I312" s="1">
        <v>47487.903356995434</v>
      </c>
    </row>
    <row r="313" spans="1:9" x14ac:dyDescent="0.25">
      <c r="A313" s="2" t="s">
        <v>20</v>
      </c>
      <c r="B313" s="1">
        <v>77176.427780764177</v>
      </c>
      <c r="C313" s="1">
        <v>9702.0966752171516</v>
      </c>
      <c r="D313" s="1">
        <v>25481.286773346364</v>
      </c>
      <c r="F313" s="1">
        <v>16543871.213905334</v>
      </c>
      <c r="G313" s="1">
        <v>203</v>
      </c>
      <c r="H313" s="1">
        <v>23056.39254793711</v>
      </c>
      <c r="I313" s="1">
        <v>51970.422437695786</v>
      </c>
    </row>
    <row r="314" spans="1:9" x14ac:dyDescent="0.25">
      <c r="A314" s="2" t="s">
        <v>44</v>
      </c>
      <c r="B314" s="2">
        <f>SUM(B302:B313)</f>
        <v>1042972.8870797865</v>
      </c>
      <c r="C314" s="2">
        <f t="shared" ref="C314" si="134">SUM(C302:C313)</f>
        <v>124976.77165161073</v>
      </c>
      <c r="D314" s="2">
        <f t="shared" ref="D314" si="135">SUM(D302:D313)</f>
        <v>270159.43228721991</v>
      </c>
      <c r="E314" s="2">
        <f t="shared" ref="E314" si="136">SUM(E302:E313)</f>
        <v>0</v>
      </c>
      <c r="F314" s="2">
        <f t="shared" ref="F314" si="137">SUM(F302:F313)</f>
        <v>199839813.29925442</v>
      </c>
      <c r="G314" s="2">
        <f t="shared" ref="G314" si="138">SUM(G302:G313)</f>
        <v>4157.5929834768176</v>
      </c>
      <c r="H314" s="2">
        <f t="shared" ref="H314" si="139">SUM(H302:H313)</f>
        <v>239590.15068112337</v>
      </c>
      <c r="I314" s="2">
        <f t="shared" ref="I314" si="140">SUM(I302:I313)</f>
        <v>544496.51591688092</v>
      </c>
    </row>
    <row r="316" spans="1:9" x14ac:dyDescent="0.25">
      <c r="A316" s="2" t="s">
        <v>41</v>
      </c>
      <c r="B316" s="2" t="s">
        <v>1</v>
      </c>
      <c r="C316" s="2" t="s">
        <v>2</v>
      </c>
      <c r="D316" s="2" t="s">
        <v>3</v>
      </c>
      <c r="E316" s="2" t="s">
        <v>4</v>
      </c>
      <c r="F316" s="2" t="s">
        <v>5</v>
      </c>
      <c r="G316" s="2" t="s">
        <v>6</v>
      </c>
      <c r="H316" s="2" t="s">
        <v>7</v>
      </c>
      <c r="I316" s="2" t="s">
        <v>8</v>
      </c>
    </row>
    <row r="317" spans="1:9" x14ac:dyDescent="0.25">
      <c r="A317" s="2" t="s">
        <v>9</v>
      </c>
      <c r="B317" s="1">
        <v>11926.176043272018</v>
      </c>
      <c r="C317" s="1">
        <v>327.77999114990234</v>
      </c>
      <c r="D317" s="1">
        <v>3250.3885704278946</v>
      </c>
      <c r="F317" s="1">
        <v>3414627.001953125</v>
      </c>
      <c r="G317" s="1">
        <v>199.16799926757813</v>
      </c>
      <c r="H317" s="1">
        <v>2890.4096639752388</v>
      </c>
      <c r="I317" s="1">
        <v>7369.8313046880066</v>
      </c>
    </row>
    <row r="318" spans="1:9" x14ac:dyDescent="0.25">
      <c r="A318" s="2" t="s">
        <v>10</v>
      </c>
      <c r="B318" s="1">
        <v>9045.6704704761505</v>
      </c>
      <c r="C318" s="1">
        <v>557.3779935836792</v>
      </c>
      <c r="D318" s="1">
        <v>3698.4681339263916</v>
      </c>
      <c r="F318" s="1">
        <v>3119072.90234375</v>
      </c>
      <c r="H318" s="1">
        <v>3783.8264073133469</v>
      </c>
      <c r="I318" s="1">
        <v>8274.8638565093279</v>
      </c>
    </row>
    <row r="319" spans="1:9" x14ac:dyDescent="0.25">
      <c r="A319" s="2" t="s">
        <v>11</v>
      </c>
      <c r="B319" s="1">
        <v>10361.244690179825</v>
      </c>
      <c r="C319" s="1">
        <v>335.88000774383545</v>
      </c>
      <c r="D319" s="1">
        <v>3705.2335115671158</v>
      </c>
      <c r="F319" s="1">
        <v>3691233.16796875</v>
      </c>
      <c r="H319" s="1">
        <v>2739.6116573810577</v>
      </c>
      <c r="I319" s="1">
        <v>7668.9457485675812</v>
      </c>
    </row>
    <row r="320" spans="1:9" x14ac:dyDescent="0.25">
      <c r="A320" s="2" t="s">
        <v>12</v>
      </c>
      <c r="B320" s="1">
        <v>11142.568478345871</v>
      </c>
      <c r="C320" s="1">
        <v>519.9329948425293</v>
      </c>
      <c r="D320" s="1">
        <v>3772.4633078575134</v>
      </c>
      <c r="F320" s="1">
        <v>3584015.96875</v>
      </c>
      <c r="H320" s="1">
        <v>2967.3499753475189</v>
      </c>
      <c r="I320" s="1">
        <v>7992.8447723388672</v>
      </c>
    </row>
    <row r="321" spans="1:9" x14ac:dyDescent="0.25">
      <c r="A321" s="2" t="s">
        <v>13</v>
      </c>
      <c r="B321" s="1">
        <v>16956.494554042816</v>
      </c>
      <c r="C321" s="1">
        <v>888.71099281311035</v>
      </c>
      <c r="D321" s="1">
        <v>4311.6352013349533</v>
      </c>
      <c r="F321" s="1">
        <v>3640198.53125</v>
      </c>
      <c r="G321" s="1">
        <v>3.3299999237060547</v>
      </c>
      <c r="H321" s="1">
        <v>2838.3862981796265</v>
      </c>
      <c r="I321" s="1">
        <v>7685.1532520055771</v>
      </c>
    </row>
    <row r="322" spans="1:9" x14ac:dyDescent="0.25">
      <c r="A322" s="2" t="s">
        <v>14</v>
      </c>
      <c r="B322" s="1">
        <v>16683.258095741272</v>
      </c>
      <c r="C322" s="1">
        <v>1175.2049951553345</v>
      </c>
      <c r="D322" s="1">
        <v>4265.8229584693909</v>
      </c>
      <c r="F322" s="1">
        <v>3696037.3203125</v>
      </c>
      <c r="H322" s="1">
        <v>2893.8673322200775</v>
      </c>
      <c r="I322" s="1">
        <v>7824.6828317642212</v>
      </c>
    </row>
    <row r="323" spans="1:9" x14ac:dyDescent="0.25">
      <c r="A323" s="2" t="s">
        <v>15</v>
      </c>
      <c r="B323" s="1">
        <v>16280.147678852081</v>
      </c>
      <c r="C323" s="1">
        <v>1181.8369889259338</v>
      </c>
      <c r="D323" s="1">
        <v>4720.3435900211334</v>
      </c>
      <c r="F323" s="1">
        <v>3933614.53125</v>
      </c>
      <c r="H323" s="1">
        <v>3566.1317542791367</v>
      </c>
      <c r="I323" s="1">
        <v>8166.8902668952942</v>
      </c>
    </row>
    <row r="324" spans="1:9" x14ac:dyDescent="0.25">
      <c r="A324" s="2" t="s">
        <v>16</v>
      </c>
      <c r="B324" s="1">
        <v>14702.935834884644</v>
      </c>
      <c r="C324" s="1">
        <v>967.36800670623779</v>
      </c>
      <c r="D324" s="1">
        <v>4819.1217545866966</v>
      </c>
      <c r="F324" s="1">
        <v>3810969.48828125</v>
      </c>
      <c r="G324" s="1">
        <v>92.044197082519531</v>
      </c>
      <c r="H324" s="1">
        <v>3286.2129890918732</v>
      </c>
      <c r="I324" s="1">
        <v>7776.1188811063766</v>
      </c>
    </row>
    <row r="325" spans="1:9" x14ac:dyDescent="0.25">
      <c r="A325" s="2" t="s">
        <v>17</v>
      </c>
      <c r="B325" s="1">
        <v>12412.894933223724</v>
      </c>
      <c r="C325" s="1">
        <v>710.85699623823166</v>
      </c>
      <c r="D325" s="1">
        <v>4464.2764476537704</v>
      </c>
      <c r="F325" s="1">
        <v>3632847.421875</v>
      </c>
      <c r="G325" s="1">
        <v>89.211502075195313</v>
      </c>
      <c r="H325" s="1">
        <v>3203.1780083179474</v>
      </c>
      <c r="I325" s="1">
        <v>7444.1399793624878</v>
      </c>
    </row>
    <row r="326" spans="1:9" x14ac:dyDescent="0.25">
      <c r="A326" s="2" t="s">
        <v>18</v>
      </c>
      <c r="B326" s="1">
        <v>14261.979872226715</v>
      </c>
      <c r="C326" s="1">
        <v>649.52202215790749</v>
      </c>
      <c r="D326" s="1">
        <v>4692.581411331892</v>
      </c>
      <c r="F326" s="1">
        <v>3777983.95703125</v>
      </c>
      <c r="H326" s="1">
        <v>3408.7513654232025</v>
      </c>
      <c r="I326" s="1">
        <v>8226.494558243081</v>
      </c>
    </row>
    <row r="327" spans="1:9" x14ac:dyDescent="0.25">
      <c r="A327" s="2" t="s">
        <v>19</v>
      </c>
      <c r="B327" s="1">
        <v>14241.331172466278</v>
      </c>
      <c r="C327" s="1">
        <v>766.99999809265137</v>
      </c>
      <c r="D327" s="1">
        <v>4425.604287981987</v>
      </c>
      <c r="F327" s="1">
        <v>3488599.96875</v>
      </c>
      <c r="H327" s="1">
        <v>3045.3849272727966</v>
      </c>
      <c r="I327" s="1">
        <v>7964.62753033638</v>
      </c>
    </row>
    <row r="328" spans="1:9" x14ac:dyDescent="0.25">
      <c r="A328" s="2" t="s">
        <v>20</v>
      </c>
      <c r="B328" s="1">
        <v>12140.847686767578</v>
      </c>
      <c r="C328" s="1">
        <v>681.86598968505859</v>
      </c>
      <c r="D328" s="1">
        <v>4326.9827432632446</v>
      </c>
      <c r="F328" s="1">
        <v>3614732.98046875</v>
      </c>
      <c r="H328" s="1">
        <v>3577.1645773649216</v>
      </c>
      <c r="I328" s="1">
        <v>8500.1716458797455</v>
      </c>
    </row>
    <row r="329" spans="1:9" x14ac:dyDescent="0.25">
      <c r="A329" s="2" t="s">
        <v>44</v>
      </c>
      <c r="B329" s="2">
        <f>SUM(B317:B328)</f>
        <v>160155.54951047897</v>
      </c>
      <c r="C329" s="2">
        <f t="shared" ref="C329" si="141">SUM(C317:C328)</f>
        <v>8763.3369770944118</v>
      </c>
      <c r="D329" s="2">
        <f t="shared" ref="D329" si="142">SUM(D317:D328)</f>
        <v>50452.921918421984</v>
      </c>
      <c r="E329" s="2">
        <f t="shared" ref="E329" si="143">SUM(E317:E328)</f>
        <v>0</v>
      </c>
      <c r="F329" s="2">
        <f t="shared" ref="F329" si="144">SUM(F317:F328)</f>
        <v>43403933.240234375</v>
      </c>
      <c r="G329" s="2">
        <f t="shared" ref="G329" si="145">SUM(G317:G328)</f>
        <v>383.75369834899902</v>
      </c>
      <c r="H329" s="2">
        <f t="shared" ref="H329" si="146">SUM(H317:H328)</f>
        <v>38200.274956166744</v>
      </c>
      <c r="I329" s="2">
        <f t="shared" ref="I329" si="147">SUM(I317:I328)</f>
        <v>94894.764627696946</v>
      </c>
    </row>
    <row r="331" spans="1:9" x14ac:dyDescent="0.25">
      <c r="A331" s="2" t="s">
        <v>42</v>
      </c>
      <c r="B331" s="2" t="s">
        <v>1</v>
      </c>
      <c r="C331" s="2" t="s">
        <v>2</v>
      </c>
      <c r="D331" s="2" t="s">
        <v>3</v>
      </c>
      <c r="E331" s="2" t="s">
        <v>4</v>
      </c>
      <c r="F331" s="2" t="s">
        <v>5</v>
      </c>
      <c r="G331" s="2" t="s">
        <v>6</v>
      </c>
      <c r="H331" s="2" t="s">
        <v>7</v>
      </c>
      <c r="I331" s="2" t="s">
        <v>8</v>
      </c>
    </row>
    <row r="332" spans="1:9" x14ac:dyDescent="0.25">
      <c r="A332" s="2" t="s">
        <v>9</v>
      </c>
      <c r="B332" s="1">
        <v>2411.6300010681152</v>
      </c>
      <c r="D332" s="1">
        <v>730.90001106262207</v>
      </c>
      <c r="F332" s="1">
        <v>51189</v>
      </c>
      <c r="H332" s="1">
        <v>887.7239990234375</v>
      </c>
      <c r="I332" s="1">
        <v>4158.1200561523438</v>
      </c>
    </row>
    <row r="333" spans="1:9" x14ac:dyDescent="0.25">
      <c r="A333" s="2" t="s">
        <v>10</v>
      </c>
      <c r="B333" s="1">
        <v>2310.7079887390137</v>
      </c>
      <c r="D333" s="1">
        <v>888.38000106811523</v>
      </c>
      <c r="F333" s="1">
        <v>47368</v>
      </c>
      <c r="H333" s="1">
        <v>824.46000671386719</v>
      </c>
      <c r="I333" s="1">
        <v>4330.3599739074707</v>
      </c>
    </row>
    <row r="334" spans="1:9" x14ac:dyDescent="0.25">
      <c r="A334" s="2" t="s">
        <v>11</v>
      </c>
      <c r="B334" s="1">
        <v>2853.059986114502</v>
      </c>
      <c r="D334" s="1">
        <v>1064.9300003051758</v>
      </c>
      <c r="F334" s="1">
        <v>56555</v>
      </c>
      <c r="H334" s="1">
        <v>940.24999618530273</v>
      </c>
      <c r="I334" s="1">
        <v>5150.7599868774414</v>
      </c>
    </row>
    <row r="335" spans="1:9" x14ac:dyDescent="0.25">
      <c r="A335" s="2" t="s">
        <v>12</v>
      </c>
      <c r="B335" s="1">
        <v>2564.1300354003906</v>
      </c>
      <c r="D335" s="1">
        <v>835.72999908402562</v>
      </c>
      <c r="F335" s="1">
        <v>58412</v>
      </c>
      <c r="H335" s="1">
        <v>1035.8499984741211</v>
      </c>
      <c r="I335" s="1">
        <v>4933.149974822998</v>
      </c>
    </row>
    <row r="336" spans="1:9" x14ac:dyDescent="0.25">
      <c r="A336" s="2" t="s">
        <v>13</v>
      </c>
      <c r="B336" s="1">
        <v>2581.3480129241943</v>
      </c>
      <c r="D336" s="1">
        <v>938.42499780654907</v>
      </c>
      <c r="F336" s="1">
        <v>71558</v>
      </c>
      <c r="H336" s="1">
        <v>1126.0159950256348</v>
      </c>
      <c r="I336" s="1">
        <v>4710.2609920501709</v>
      </c>
    </row>
    <row r="337" spans="1:9" x14ac:dyDescent="0.25">
      <c r="A337" s="2" t="s">
        <v>14</v>
      </c>
      <c r="B337" s="1">
        <v>2394.6759815216064</v>
      </c>
      <c r="D337" s="1">
        <v>953.17200183868408</v>
      </c>
      <c r="F337" s="1">
        <v>64318</v>
      </c>
      <c r="G337" s="1">
        <v>628</v>
      </c>
      <c r="H337" s="1">
        <v>1052.5130004882813</v>
      </c>
      <c r="I337" s="1">
        <v>4137.7759656906128</v>
      </c>
    </row>
    <row r="338" spans="1:9" x14ac:dyDescent="0.25">
      <c r="A338" s="2" t="s">
        <v>15</v>
      </c>
      <c r="B338" s="1">
        <v>2255.7600059509277</v>
      </c>
      <c r="D338" s="1">
        <v>1195.7499942779541</v>
      </c>
      <c r="F338" s="1">
        <v>63665</v>
      </c>
      <c r="H338" s="1">
        <v>1081.7600021362305</v>
      </c>
      <c r="I338" s="1">
        <v>4692.059965133667</v>
      </c>
    </row>
    <row r="339" spans="1:9" x14ac:dyDescent="0.25">
      <c r="A339" s="2" t="s">
        <v>16</v>
      </c>
      <c r="B339" s="1">
        <v>2265.7300109863281</v>
      </c>
      <c r="D339" s="1">
        <v>1232.6800127029419</v>
      </c>
      <c r="F339" s="1">
        <v>66191</v>
      </c>
      <c r="H339" s="1">
        <v>1074.7100028991699</v>
      </c>
      <c r="I339" s="1">
        <v>5203.8399353027344</v>
      </c>
    </row>
    <row r="340" spans="1:9" x14ac:dyDescent="0.25">
      <c r="A340" s="2" t="s">
        <v>17</v>
      </c>
      <c r="B340" s="1">
        <v>2559.6199779510498</v>
      </c>
      <c r="D340" s="1">
        <v>1106.8300170898438</v>
      </c>
      <c r="F340" s="1">
        <v>62271</v>
      </c>
      <c r="H340" s="1">
        <v>1156.1300239562988</v>
      </c>
      <c r="I340" s="1">
        <v>5017.4400291442871</v>
      </c>
    </row>
    <row r="341" spans="1:9" x14ac:dyDescent="0.25">
      <c r="A341" s="2" t="s">
        <v>18</v>
      </c>
      <c r="B341" s="1">
        <v>2641.8299932479858</v>
      </c>
      <c r="D341" s="1">
        <v>1278.2699947357178</v>
      </c>
      <c r="F341" s="1">
        <v>62012</v>
      </c>
      <c r="H341" s="1">
        <v>1104.7500114440918</v>
      </c>
      <c r="I341" s="1">
        <v>5249.6500091552734</v>
      </c>
    </row>
    <row r="342" spans="1:9" x14ac:dyDescent="0.25">
      <c r="A342" s="2" t="s">
        <v>19</v>
      </c>
      <c r="B342" s="1">
        <v>2852.2499542236328</v>
      </c>
      <c r="D342" s="1">
        <v>1429.6500015258789</v>
      </c>
      <c r="F342" s="1">
        <v>60636</v>
      </c>
      <c r="H342" s="1">
        <v>1186.4900054931641</v>
      </c>
      <c r="I342" s="1">
        <v>5123.4899597167969</v>
      </c>
    </row>
    <row r="343" spans="1:9" x14ac:dyDescent="0.25">
      <c r="A343" s="2" t="s">
        <v>20</v>
      </c>
      <c r="B343" s="1">
        <v>2458.4899826049805</v>
      </c>
      <c r="D343" s="1">
        <v>1372.0000152587891</v>
      </c>
      <c r="F343" s="1">
        <v>59822</v>
      </c>
      <c r="H343" s="1">
        <v>1295.9100112915039</v>
      </c>
      <c r="I343" s="1">
        <v>5211.5399436950684</v>
      </c>
    </row>
    <row r="344" spans="1:9" x14ac:dyDescent="0.25">
      <c r="A344" s="2" t="s">
        <v>44</v>
      </c>
      <c r="B344" s="2">
        <f>SUM(B332:B343)</f>
        <v>30149.231930732727</v>
      </c>
      <c r="C344" s="2">
        <f t="shared" ref="C344" si="148">SUM(C332:C343)</f>
        <v>0</v>
      </c>
      <c r="D344" s="2">
        <f t="shared" ref="D344" si="149">SUM(D332:D343)</f>
        <v>13026.717046756297</v>
      </c>
      <c r="E344" s="2">
        <f t="shared" ref="E344" si="150">SUM(E332:E343)</f>
        <v>0</v>
      </c>
      <c r="F344" s="2">
        <f t="shared" ref="F344" si="151">SUM(F332:F343)</f>
        <v>723997</v>
      </c>
      <c r="G344" s="2">
        <f t="shared" ref="G344" si="152">SUM(G332:G343)</f>
        <v>628</v>
      </c>
      <c r="H344" s="2">
        <f t="shared" ref="H344" si="153">SUM(H332:H343)</f>
        <v>12766.563053131104</v>
      </c>
      <c r="I344" s="2">
        <f t="shared" ref="I344" si="154">SUM(I332:I343)</f>
        <v>57918.446791648865</v>
      </c>
    </row>
    <row r="346" spans="1:9" x14ac:dyDescent="0.25">
      <c r="A346" s="2" t="s">
        <v>43</v>
      </c>
      <c r="B346" s="2" t="s">
        <v>1</v>
      </c>
      <c r="C346" s="2" t="s">
        <v>2</v>
      </c>
      <c r="D346" s="2" t="s">
        <v>3</v>
      </c>
      <c r="E346" s="2" t="s">
        <v>4</v>
      </c>
      <c r="F346" s="2" t="s">
        <v>5</v>
      </c>
      <c r="G346" s="2" t="s">
        <v>6</v>
      </c>
      <c r="H346" s="2" t="s">
        <v>7</v>
      </c>
      <c r="I346" s="2" t="s">
        <v>8</v>
      </c>
    </row>
    <row r="347" spans="1:9" x14ac:dyDescent="0.25">
      <c r="A347" s="2" t="s">
        <v>9</v>
      </c>
      <c r="B347" s="1">
        <v>10520.169607315212</v>
      </c>
      <c r="C347" s="1">
        <v>160.2980375289917</v>
      </c>
      <c r="D347" s="1">
        <v>3997.6447963751853</v>
      </c>
      <c r="F347" s="1">
        <v>7405595.8925170898</v>
      </c>
      <c r="G347" s="1">
        <v>95.593002319335938</v>
      </c>
      <c r="H347" s="1">
        <v>3198.5730540435761</v>
      </c>
      <c r="I347" s="1">
        <v>13097.029598295689</v>
      </c>
    </row>
    <row r="348" spans="1:9" x14ac:dyDescent="0.25">
      <c r="A348" s="2" t="s">
        <v>10</v>
      </c>
      <c r="B348" s="1">
        <v>15166.10728110373</v>
      </c>
      <c r="C348" s="1">
        <v>77.275500297546387</v>
      </c>
      <c r="D348" s="1">
        <v>3658.6622833907604</v>
      </c>
      <c r="F348" s="1">
        <v>6763241.5614776611</v>
      </c>
      <c r="H348" s="1">
        <v>2980.0618077516556</v>
      </c>
      <c r="I348" s="1">
        <v>12257.138764202595</v>
      </c>
    </row>
    <row r="349" spans="1:9" x14ac:dyDescent="0.25">
      <c r="A349" s="2" t="s">
        <v>11</v>
      </c>
      <c r="B349" s="1">
        <v>13066.318030402064</v>
      </c>
      <c r="C349" s="1">
        <v>76.633749961853027</v>
      </c>
      <c r="D349" s="1">
        <v>4484.4207080602646</v>
      </c>
      <c r="F349" s="1">
        <v>8368131.5632476807</v>
      </c>
      <c r="H349" s="1">
        <v>3280.9553921818733</v>
      </c>
      <c r="I349" s="1">
        <v>40050.79666185379</v>
      </c>
    </row>
    <row r="350" spans="1:9" x14ac:dyDescent="0.25">
      <c r="A350" s="2" t="s">
        <v>12</v>
      </c>
      <c r="B350" s="1">
        <v>11519.052637137473</v>
      </c>
      <c r="C350" s="1">
        <v>71.410904884338379</v>
      </c>
      <c r="D350" s="1">
        <v>4332.8097796738148</v>
      </c>
      <c r="F350" s="1">
        <v>7848639.5955734253</v>
      </c>
      <c r="H350" s="1">
        <v>3397.7180708050728</v>
      </c>
      <c r="I350" s="1">
        <v>14195.529206991196</v>
      </c>
    </row>
    <row r="351" spans="1:9" x14ac:dyDescent="0.25">
      <c r="A351" s="2" t="s">
        <v>13</v>
      </c>
      <c r="B351" s="1">
        <v>15078.901350572705</v>
      </c>
      <c r="C351" s="1">
        <v>83.495712280273438</v>
      </c>
      <c r="D351" s="1">
        <v>5302.3217614889145</v>
      </c>
      <c r="F351" s="1">
        <v>8168534.8301086426</v>
      </c>
      <c r="G351" s="1">
        <v>263.77000427246094</v>
      </c>
      <c r="H351" s="1">
        <v>3420.0523455142975</v>
      </c>
      <c r="I351" s="1">
        <v>13636.621232032776</v>
      </c>
    </row>
    <row r="352" spans="1:9" x14ac:dyDescent="0.25">
      <c r="A352" s="2" t="s">
        <v>14</v>
      </c>
      <c r="B352" s="1">
        <v>19730.979497354478</v>
      </c>
      <c r="C352" s="1">
        <v>79.261377334594727</v>
      </c>
      <c r="D352" s="1">
        <v>5371.5682995915413</v>
      </c>
      <c r="F352" s="1">
        <v>8114295.3192520142</v>
      </c>
      <c r="H352" s="1">
        <v>3494.3268015384674</v>
      </c>
      <c r="I352" s="1">
        <v>14678.919733732939</v>
      </c>
    </row>
    <row r="353" spans="1:9" x14ac:dyDescent="0.25">
      <c r="A353" s="2" t="s">
        <v>15</v>
      </c>
      <c r="B353" s="1">
        <v>20101.260031292215</v>
      </c>
      <c r="C353" s="1">
        <v>120.16997528076172</v>
      </c>
      <c r="D353" s="1">
        <v>5740.3953439686447</v>
      </c>
      <c r="F353" s="1">
        <v>8121485.3837814331</v>
      </c>
      <c r="G353" s="1">
        <v>62.833999633789063</v>
      </c>
      <c r="H353" s="1">
        <v>3858.6536641214043</v>
      </c>
      <c r="I353" s="1">
        <v>14635.263433093205</v>
      </c>
    </row>
    <row r="354" spans="1:9" x14ac:dyDescent="0.25">
      <c r="A354" s="2" t="s">
        <v>16</v>
      </c>
      <c r="B354" s="1">
        <v>20643.289773821831</v>
      </c>
      <c r="C354" s="1">
        <v>106.51809310913086</v>
      </c>
      <c r="D354" s="1">
        <v>5541.4198691248894</v>
      </c>
      <c r="F354" s="1">
        <v>8454168.7218322754</v>
      </c>
      <c r="G354" s="1">
        <v>49.650001525878906</v>
      </c>
      <c r="H354" s="1">
        <v>3860.6680552065372</v>
      </c>
      <c r="I354" s="1">
        <v>15003.460940480232</v>
      </c>
    </row>
    <row r="355" spans="1:9" x14ac:dyDescent="0.25">
      <c r="A355" s="2" t="s">
        <v>17</v>
      </c>
      <c r="B355" s="1">
        <v>18625.264976277947</v>
      </c>
      <c r="C355" s="1">
        <v>75.139243125915527</v>
      </c>
      <c r="D355" s="1">
        <v>5612.0265772342682</v>
      </c>
      <c r="F355" s="1">
        <v>8287641.9892807007</v>
      </c>
      <c r="H355" s="1">
        <v>3990.7810876816511</v>
      </c>
      <c r="I355" s="1">
        <v>14851.122088551521</v>
      </c>
    </row>
    <row r="356" spans="1:9" x14ac:dyDescent="0.25">
      <c r="A356" s="2" t="s">
        <v>18</v>
      </c>
      <c r="B356" s="1">
        <v>16641.236968573183</v>
      </c>
      <c r="C356" s="1">
        <v>78.262321591377258</v>
      </c>
      <c r="D356" s="1">
        <v>5960.6380509138107</v>
      </c>
      <c r="F356" s="1">
        <v>8434967.4170303345</v>
      </c>
      <c r="H356" s="1">
        <v>4248.2057979106903</v>
      </c>
      <c r="I356" s="1">
        <v>15592.675863549113</v>
      </c>
    </row>
    <row r="357" spans="1:9" x14ac:dyDescent="0.25">
      <c r="A357" s="2" t="s">
        <v>19</v>
      </c>
      <c r="B357" s="1">
        <v>14461.428178947419</v>
      </c>
      <c r="C357" s="1">
        <v>60.565184354782104</v>
      </c>
      <c r="D357" s="1">
        <v>5412.3106836080551</v>
      </c>
      <c r="F357" s="1">
        <v>8163293.921875</v>
      </c>
      <c r="H357" s="1">
        <v>4036.6953600645065</v>
      </c>
      <c r="I357" s="1">
        <v>14660.871561586857</v>
      </c>
    </row>
    <row r="358" spans="1:9" x14ac:dyDescent="0.25">
      <c r="A358" s="2" t="s">
        <v>20</v>
      </c>
      <c r="B358" s="1">
        <v>12039.760052101687</v>
      </c>
      <c r="C358" s="1">
        <v>103.70354306697845</v>
      </c>
      <c r="D358" s="1">
        <v>6102.3119685649872</v>
      </c>
      <c r="F358" s="1">
        <v>8611937.51171875</v>
      </c>
      <c r="H358" s="1">
        <v>4389.00502628088</v>
      </c>
      <c r="I358" s="1">
        <v>16087.536533325911</v>
      </c>
    </row>
    <row r="359" spans="1:9" x14ac:dyDescent="0.25">
      <c r="A359" s="2" t="s">
        <v>44</v>
      </c>
      <c r="B359" s="2">
        <f>SUM(B347:B358)</f>
        <v>187593.76838489994</v>
      </c>
      <c r="C359" s="2">
        <f t="shared" ref="C359" si="155">SUM(C347:C358)</f>
        <v>1092.7336428165436</v>
      </c>
      <c r="D359" s="2">
        <f t="shared" ref="D359" si="156">SUM(D347:D358)</f>
        <v>61516.530121995136</v>
      </c>
      <c r="E359" s="2">
        <f t="shared" ref="E359" si="157">SUM(E347:E358)</f>
        <v>0</v>
      </c>
      <c r="F359" s="2">
        <f t="shared" ref="F359" si="158">SUM(F347:F358)</f>
        <v>96741933.707695007</v>
      </c>
      <c r="G359" s="2">
        <f t="shared" ref="G359" si="159">SUM(G347:G358)</f>
        <v>471.84700775146484</v>
      </c>
      <c r="H359" s="2">
        <f t="shared" ref="H359" si="160">SUM(H347:H358)</f>
        <v>44155.696463100612</v>
      </c>
      <c r="I359" s="2">
        <f t="shared" ref="I359" si="161">SUM(I347:I358)</f>
        <v>198746.96561769582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9" sqref="H9"/>
    </sheetView>
  </sheetViews>
  <sheetFormatPr baseColWidth="10" defaultRowHeight="15" x14ac:dyDescent="0.25"/>
  <cols>
    <col min="1" max="1" width="21.28515625" style="4" bestFit="1" customWidth="1"/>
    <col min="2" max="2" width="14.5703125" style="4" bestFit="1" customWidth="1"/>
    <col min="3" max="3" width="15.7109375" style="4" bestFit="1" customWidth="1"/>
    <col min="4" max="4" width="14.5703125" style="4" bestFit="1" customWidth="1"/>
    <col min="5" max="6" width="12" style="4" bestFit="1" customWidth="1"/>
    <col min="7" max="7" width="25.42578125" style="4" bestFit="1" customWidth="1"/>
    <col min="8" max="8" width="32.140625" style="4" bestFit="1" customWidth="1"/>
    <col min="9" max="9" width="28.5703125" style="4" bestFit="1" customWidth="1"/>
  </cols>
  <sheetData>
    <row r="1" spans="1:9" x14ac:dyDescent="0.25">
      <c r="A1" s="3" t="s">
        <v>48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3" t="s">
        <v>0</v>
      </c>
      <c r="B2" s="4">
        <v>2132039.1078613042</v>
      </c>
      <c r="C2" s="4">
        <v>112185.26166744437</v>
      </c>
      <c r="D2" s="4">
        <v>1028333.5443261111</v>
      </c>
      <c r="E2" s="4">
        <v>139.42899656295776</v>
      </c>
      <c r="F2" s="4">
        <v>1079202728.8158727</v>
      </c>
      <c r="G2" s="4">
        <v>5718.7158230710775</v>
      </c>
      <c r="H2" s="4">
        <v>1117218.2239268329</v>
      </c>
      <c r="I2" s="4">
        <v>2307207.2544589606</v>
      </c>
    </row>
    <row r="3" spans="1:9" x14ac:dyDescent="0.25">
      <c r="A3" s="3" t="s">
        <v>21</v>
      </c>
      <c r="B3" s="4">
        <v>254115.8510655351</v>
      </c>
      <c r="C3" s="4">
        <v>12319.235046643764</v>
      </c>
      <c r="D3" s="4">
        <v>140013.21398646384</v>
      </c>
      <c r="E3" s="4">
        <v>0</v>
      </c>
      <c r="F3" s="4">
        <v>182992910.05554253</v>
      </c>
      <c r="G3" s="4">
        <v>28823.799952507019</v>
      </c>
      <c r="H3" s="4">
        <v>317805.70886163414</v>
      </c>
      <c r="I3" s="4">
        <v>543031.14933696389</v>
      </c>
    </row>
    <row r="4" spans="1:9" x14ac:dyDescent="0.25">
      <c r="A4" s="3" t="s">
        <v>22</v>
      </c>
      <c r="B4" s="4">
        <v>27777.099122028776</v>
      </c>
      <c r="C4" s="4">
        <v>0</v>
      </c>
      <c r="D4" s="4">
        <v>19348.624975636296</v>
      </c>
      <c r="E4" s="4">
        <v>0</v>
      </c>
      <c r="F4" s="4">
        <v>15241821.216873169</v>
      </c>
      <c r="G4" s="4">
        <v>0</v>
      </c>
      <c r="H4" s="4">
        <v>19730.663961291313</v>
      </c>
      <c r="I4" s="4">
        <v>52868.445000648499</v>
      </c>
    </row>
    <row r="5" spans="1:9" x14ac:dyDescent="0.25">
      <c r="A5" s="3" t="s">
        <v>23</v>
      </c>
      <c r="B5" s="4">
        <v>194138.10677194595</v>
      </c>
      <c r="C5" s="4">
        <v>8802.2462510466576</v>
      </c>
      <c r="D5" s="4">
        <v>70535.775509044528</v>
      </c>
      <c r="E5" s="4">
        <v>1123.6067962646484</v>
      </c>
      <c r="F5" s="4">
        <v>0</v>
      </c>
      <c r="G5" s="4">
        <v>1685.4849901478738</v>
      </c>
      <c r="H5" s="4">
        <v>52914.944467993453</v>
      </c>
      <c r="I5" s="4">
        <v>130853.09494741075</v>
      </c>
    </row>
    <row r="6" spans="1:9" x14ac:dyDescent="0.25">
      <c r="A6" s="3" t="s">
        <v>24</v>
      </c>
      <c r="B6" s="4">
        <v>166074.10540927202</v>
      </c>
      <c r="C6" s="4">
        <v>490.61999797821045</v>
      </c>
      <c r="D6" s="4">
        <v>69059.385625006631</v>
      </c>
      <c r="E6" s="4">
        <v>0</v>
      </c>
      <c r="F6" s="4">
        <v>1553130.587890625</v>
      </c>
      <c r="G6" s="4">
        <v>1138.2940063476563</v>
      </c>
      <c r="H6" s="4">
        <v>60281.772086523473</v>
      </c>
      <c r="I6" s="4">
        <v>148927.20086199604</v>
      </c>
    </row>
    <row r="7" spans="1:9" x14ac:dyDescent="0.25">
      <c r="A7" s="3" t="s">
        <v>25</v>
      </c>
      <c r="B7" s="4">
        <v>962519.6746658124</v>
      </c>
      <c r="C7" s="4">
        <v>37645.755879759789</v>
      </c>
      <c r="D7" s="4">
        <v>250215.94514967874</v>
      </c>
      <c r="E7" s="4">
        <v>133.14799499511719</v>
      </c>
      <c r="F7" s="4">
        <v>348423749.25299454</v>
      </c>
      <c r="G7" s="4">
        <v>1106.2031273245811</v>
      </c>
      <c r="H7" s="4">
        <v>233225.32257023081</v>
      </c>
      <c r="I7" s="4">
        <v>543160.12892569322</v>
      </c>
    </row>
    <row r="8" spans="1:9" x14ac:dyDescent="0.25">
      <c r="A8" s="3" t="s">
        <v>26</v>
      </c>
      <c r="B8" s="4">
        <v>114463.7198095154</v>
      </c>
      <c r="C8" s="4">
        <v>2706.0999848842621</v>
      </c>
      <c r="D8" s="4">
        <v>55289.971191538498</v>
      </c>
      <c r="E8" s="4">
        <v>4866.2289428710938</v>
      </c>
      <c r="F8" s="4">
        <v>0</v>
      </c>
      <c r="G8" s="4">
        <v>2258.5928233861923</v>
      </c>
      <c r="H8" s="4">
        <v>72518.181679083034</v>
      </c>
      <c r="I8" s="4">
        <v>409032.58019495197</v>
      </c>
    </row>
    <row r="9" spans="1:9" x14ac:dyDescent="0.25">
      <c r="A9" s="3" t="s">
        <v>27</v>
      </c>
      <c r="B9" s="4">
        <v>300215.32223604061</v>
      </c>
      <c r="C9" s="4">
        <v>12511.710143089294</v>
      </c>
      <c r="D9" s="4">
        <v>100277.29842122085</v>
      </c>
      <c r="E9" s="4">
        <v>2.690000057220459</v>
      </c>
      <c r="F9" s="4">
        <v>59277038.118242264</v>
      </c>
      <c r="G9" s="4">
        <v>523.49100251309574</v>
      </c>
      <c r="H9" s="4">
        <v>84212.473736781627</v>
      </c>
      <c r="I9" s="4">
        <v>197531.40168695035</v>
      </c>
    </row>
    <row r="10" spans="1:9" x14ac:dyDescent="0.25">
      <c r="A10" s="3" t="s">
        <v>28</v>
      </c>
      <c r="B10" s="4">
        <v>38448.513591594994</v>
      </c>
      <c r="C10" s="4">
        <v>1252.3799936771393</v>
      </c>
      <c r="D10" s="4">
        <v>25403.310596656986</v>
      </c>
      <c r="E10" s="4">
        <v>0</v>
      </c>
      <c r="F10" s="4">
        <v>0</v>
      </c>
      <c r="G10" s="4">
        <v>129.781005859375</v>
      </c>
      <c r="H10" s="4">
        <v>22567.186008125544</v>
      </c>
      <c r="I10" s="4">
        <v>64340.038169145584</v>
      </c>
    </row>
    <row r="11" spans="1:9" x14ac:dyDescent="0.25">
      <c r="A11" s="3" t="s">
        <v>29</v>
      </c>
      <c r="B11" s="4">
        <v>75573.960072055459</v>
      </c>
      <c r="C11" s="4">
        <v>4290.8051824569702</v>
      </c>
      <c r="D11" s="4">
        <v>30286.228107407689</v>
      </c>
      <c r="E11" s="4">
        <v>0</v>
      </c>
      <c r="F11" s="4">
        <v>35597338.557037354</v>
      </c>
      <c r="G11" s="4">
        <v>112.35029983520508</v>
      </c>
      <c r="H11" s="4">
        <v>20927.255813980475</v>
      </c>
      <c r="I11" s="4">
        <v>72578.917217507958</v>
      </c>
    </row>
    <row r="12" spans="1:9" x14ac:dyDescent="0.25">
      <c r="A12" s="3" t="s">
        <v>30</v>
      </c>
      <c r="B12" s="4">
        <v>224239.17506775353</v>
      </c>
      <c r="C12" s="4">
        <v>14280.641090631485</v>
      </c>
      <c r="D12" s="4">
        <v>84145.705843461459</v>
      </c>
      <c r="E12" s="4">
        <v>0</v>
      </c>
      <c r="F12" s="4">
        <v>10458903.34765625</v>
      </c>
      <c r="G12" s="4">
        <v>452.70200157165527</v>
      </c>
      <c r="H12" s="4">
        <v>87828.882360743359</v>
      </c>
      <c r="I12" s="4">
        <v>162991.22053743713</v>
      </c>
    </row>
    <row r="13" spans="1:9" x14ac:dyDescent="0.25">
      <c r="A13" s="3" t="s">
        <v>31</v>
      </c>
      <c r="B13" s="4">
        <v>22211.93109947443</v>
      </c>
      <c r="C13" s="4">
        <v>1591.2999963760376</v>
      </c>
      <c r="D13" s="4">
        <v>13512.500000968575</v>
      </c>
      <c r="E13" s="4">
        <v>0</v>
      </c>
      <c r="F13" s="4">
        <v>6789506</v>
      </c>
      <c r="G13" s="4">
        <v>0</v>
      </c>
      <c r="H13" s="4">
        <v>14513.940997838974</v>
      </c>
      <c r="I13" s="4">
        <v>44049.274939775467</v>
      </c>
    </row>
    <row r="14" spans="1:9" x14ac:dyDescent="0.25">
      <c r="A14" s="3" t="s">
        <v>32</v>
      </c>
      <c r="B14" s="4">
        <v>268722.20459235273</v>
      </c>
      <c r="C14" s="4">
        <v>1686.5405045151711</v>
      </c>
      <c r="D14" s="4">
        <v>118234.47397513129</v>
      </c>
      <c r="E14" s="4">
        <v>1.159000039100647</v>
      </c>
      <c r="F14" s="4">
        <v>136402877.45054626</v>
      </c>
      <c r="G14" s="4">
        <v>183.34999847412109</v>
      </c>
      <c r="H14" s="4">
        <v>122703.78345874045</v>
      </c>
      <c r="I14" s="4">
        <v>207291.94377885014</v>
      </c>
    </row>
    <row r="15" spans="1:9" x14ac:dyDescent="0.25">
      <c r="A15" s="3" t="s">
        <v>33</v>
      </c>
      <c r="B15" s="4">
        <v>166963.74995835498</v>
      </c>
      <c r="C15" s="4">
        <v>1654.9200000762939</v>
      </c>
      <c r="D15" s="4">
        <v>58285.332491731155</v>
      </c>
      <c r="E15" s="4">
        <v>1284.1500015258789</v>
      </c>
      <c r="F15" s="4">
        <v>0</v>
      </c>
      <c r="G15" s="4">
        <v>698.55998802185059</v>
      </c>
      <c r="H15" s="4">
        <v>53761.831361817196</v>
      </c>
      <c r="I15" s="4">
        <v>174274.16615542769</v>
      </c>
    </row>
    <row r="16" spans="1:9" x14ac:dyDescent="0.25">
      <c r="A16" s="3" t="s">
        <v>34</v>
      </c>
      <c r="B16" s="4">
        <v>101699.6187158227</v>
      </c>
      <c r="C16" s="4">
        <v>17705.260392189026</v>
      </c>
      <c r="D16" s="4">
        <v>107076.42539572716</v>
      </c>
      <c r="E16" s="4">
        <v>0</v>
      </c>
      <c r="F16" s="4">
        <v>11358701.105957031</v>
      </c>
      <c r="G16" s="4">
        <v>193.39999389648438</v>
      </c>
      <c r="H16" s="4">
        <v>89012.404084712267</v>
      </c>
      <c r="I16" s="4">
        <v>127813.23601074703</v>
      </c>
    </row>
    <row r="17" spans="1:9" x14ac:dyDescent="0.25">
      <c r="A17" s="3" t="s">
        <v>35</v>
      </c>
      <c r="B17" s="4">
        <v>202273.52561736107</v>
      </c>
      <c r="C17" s="4">
        <v>3312.9769973754883</v>
      </c>
      <c r="D17" s="4">
        <v>83927.728283718228</v>
      </c>
      <c r="E17" s="4">
        <v>0</v>
      </c>
      <c r="F17" s="4">
        <v>20786774.542532921</v>
      </c>
      <c r="G17" s="4">
        <v>50.168998718261719</v>
      </c>
      <c r="H17" s="4">
        <v>83704.610966295004</v>
      </c>
      <c r="I17" s="4">
        <v>166746.42421651259</v>
      </c>
    </row>
    <row r="18" spans="1:9" x14ac:dyDescent="0.25">
      <c r="A18" s="3" t="s">
        <v>36</v>
      </c>
      <c r="B18" s="4">
        <v>173336.9068249166</v>
      </c>
      <c r="C18" s="4">
        <v>4936.5300102233887</v>
      </c>
      <c r="D18" s="4">
        <v>59685.664848715067</v>
      </c>
      <c r="E18" s="4">
        <v>0</v>
      </c>
      <c r="F18" s="4">
        <v>67586101.324732959</v>
      </c>
      <c r="G18" s="4">
        <v>349.98000144958496</v>
      </c>
      <c r="H18" s="4">
        <v>45622.548226058483</v>
      </c>
      <c r="I18" s="4">
        <v>140463.64307209477</v>
      </c>
    </row>
    <row r="19" spans="1:9" x14ac:dyDescent="0.25">
      <c r="A19" s="3" t="s">
        <v>37</v>
      </c>
      <c r="B19" s="4">
        <v>84640.378184080124</v>
      </c>
      <c r="C19" s="4">
        <v>5295.7625503540039</v>
      </c>
      <c r="D19" s="4">
        <v>31880.203757237643</v>
      </c>
      <c r="E19" s="4">
        <v>0</v>
      </c>
      <c r="F19" s="4">
        <v>49989944.8828125</v>
      </c>
      <c r="G19" s="4">
        <v>0</v>
      </c>
      <c r="H19" s="4">
        <v>33679.609398424625</v>
      </c>
      <c r="I19" s="4">
        <v>76749.762674331665</v>
      </c>
    </row>
    <row r="20" spans="1:9" x14ac:dyDescent="0.25">
      <c r="A20" s="3" t="s">
        <v>38</v>
      </c>
      <c r="B20" s="4">
        <v>88837.166788808652</v>
      </c>
      <c r="C20" s="4">
        <v>109.31400108337402</v>
      </c>
      <c r="D20" s="4">
        <v>32552.985499922186</v>
      </c>
      <c r="E20" s="4">
        <v>0</v>
      </c>
      <c r="F20" s="4">
        <v>40957627.734375</v>
      </c>
      <c r="G20" s="4">
        <v>854.55499267578125</v>
      </c>
      <c r="H20" s="4">
        <v>33558.531544856261</v>
      </c>
      <c r="I20" s="4">
        <v>66667.932815084234</v>
      </c>
    </row>
    <row r="21" spans="1:9" x14ac:dyDescent="0.25">
      <c r="A21" s="3" t="s">
        <v>39</v>
      </c>
      <c r="B21" s="4">
        <v>85793.394611429423</v>
      </c>
      <c r="C21" s="4">
        <v>941.35301208496094</v>
      </c>
      <c r="D21" s="4">
        <v>49597.903205022216</v>
      </c>
      <c r="E21" s="4">
        <v>0</v>
      </c>
      <c r="F21" s="4">
        <v>0</v>
      </c>
      <c r="G21" s="4">
        <v>0</v>
      </c>
      <c r="H21" s="4">
        <v>36197.988278660923</v>
      </c>
      <c r="I21" s="4">
        <v>96641.06682947278</v>
      </c>
    </row>
    <row r="22" spans="1:9" x14ac:dyDescent="0.25">
      <c r="A22" s="3" t="s">
        <v>40</v>
      </c>
      <c r="B22" s="4">
        <v>1042972.8870797865</v>
      </c>
      <c r="C22" s="4">
        <v>124976.77165161073</v>
      </c>
      <c r="D22" s="4">
        <v>270159.43228721991</v>
      </c>
      <c r="E22" s="4">
        <v>0</v>
      </c>
      <c r="F22" s="4">
        <v>199839813.29925442</v>
      </c>
      <c r="G22" s="4">
        <v>4157.5929834768176</v>
      </c>
      <c r="H22" s="4">
        <v>239590.15068112337</v>
      </c>
      <c r="I22" s="4">
        <v>544496.51591688092</v>
      </c>
    </row>
    <row r="23" spans="1:9" x14ac:dyDescent="0.25">
      <c r="A23" s="3" t="s">
        <v>41</v>
      </c>
      <c r="B23" s="4">
        <v>160155.54951047897</v>
      </c>
      <c r="C23" s="4">
        <v>8763.3369770944118</v>
      </c>
      <c r="D23" s="4">
        <v>50452.921918421984</v>
      </c>
      <c r="E23" s="4">
        <v>0</v>
      </c>
      <c r="F23" s="4">
        <v>43403933.240234375</v>
      </c>
      <c r="G23" s="4">
        <v>383.75369834899902</v>
      </c>
      <c r="H23" s="4">
        <v>38200.274956166744</v>
      </c>
      <c r="I23" s="4">
        <v>94894.764627696946</v>
      </c>
    </row>
    <row r="24" spans="1:9" x14ac:dyDescent="0.25">
      <c r="A24" s="3" t="s">
        <v>42</v>
      </c>
      <c r="B24" s="4">
        <v>30149.231930732727</v>
      </c>
      <c r="C24" s="4">
        <v>0</v>
      </c>
      <c r="D24" s="4">
        <v>13026.717046756297</v>
      </c>
      <c r="E24" s="4">
        <v>0</v>
      </c>
      <c r="F24" s="4">
        <v>723997</v>
      </c>
      <c r="G24" s="4">
        <v>628</v>
      </c>
      <c r="H24" s="4">
        <v>12766.563053131104</v>
      </c>
      <c r="I24" s="4">
        <v>57918.446791648865</v>
      </c>
    </row>
    <row r="25" spans="1:9" x14ac:dyDescent="0.25">
      <c r="A25" s="3" t="s">
        <v>43</v>
      </c>
      <c r="B25" s="4">
        <v>187593.76838489994</v>
      </c>
      <c r="C25" s="4">
        <v>1092.7336428165436</v>
      </c>
      <c r="D25" s="4">
        <v>61516.530121995136</v>
      </c>
      <c r="E25" s="4">
        <v>0</v>
      </c>
      <c r="F25" s="4">
        <v>96741933.707695007</v>
      </c>
      <c r="G25" s="4">
        <v>471.84700775146484</v>
      </c>
      <c r="H25" s="4">
        <v>44155.696463100612</v>
      </c>
      <c r="I25" s="4">
        <v>198746.96561769582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10" sqref="F10"/>
    </sheetView>
  </sheetViews>
  <sheetFormatPr baseColWidth="10" defaultRowHeight="15" x14ac:dyDescent="0.25"/>
  <cols>
    <col min="1" max="1" width="21.28515625" bestFit="1" customWidth="1"/>
    <col min="2" max="4" width="12" bestFit="1" customWidth="1"/>
  </cols>
  <sheetData>
    <row r="1" spans="1:4" x14ac:dyDescent="0.25">
      <c r="A1" s="3" t="s">
        <v>48</v>
      </c>
      <c r="B1" s="3" t="s">
        <v>45</v>
      </c>
      <c r="C1" s="3" t="s">
        <v>46</v>
      </c>
      <c r="D1" s="3" t="s">
        <v>47</v>
      </c>
    </row>
    <row r="2" spans="1:4" x14ac:dyDescent="0.25">
      <c r="A2" s="3" t="s">
        <v>0</v>
      </c>
      <c r="B2" s="4">
        <v>3272557.9138548598</v>
      </c>
      <c r="C2" s="4">
        <v>1079202868.2448692</v>
      </c>
      <c r="D2" s="4">
        <v>3430144.1942088646</v>
      </c>
    </row>
    <row r="3" spans="1:4" x14ac:dyDescent="0.25">
      <c r="A3" s="3" t="s">
        <v>21</v>
      </c>
      <c r="B3" s="4">
        <v>406448.30009864271</v>
      </c>
      <c r="C3" s="4">
        <v>182992910.05554253</v>
      </c>
      <c r="D3" s="4">
        <v>889660.65815110505</v>
      </c>
    </row>
    <row r="4" spans="1:4" x14ac:dyDescent="0.25">
      <c r="A4" s="3" t="s">
        <v>22</v>
      </c>
      <c r="B4" s="4">
        <v>47125.724097665072</v>
      </c>
      <c r="C4" s="4">
        <v>15241821.216873169</v>
      </c>
      <c r="D4" s="4">
        <v>72599.108961939812</v>
      </c>
    </row>
    <row r="5" spans="1:4" x14ac:dyDescent="0.25">
      <c r="A5" s="3" t="s">
        <v>23</v>
      </c>
      <c r="B5" s="4">
        <v>273476.12853203714</v>
      </c>
      <c r="C5" s="4">
        <v>1123.6067962646484</v>
      </c>
      <c r="D5" s="4">
        <v>185453.52440555207</v>
      </c>
    </row>
    <row r="6" spans="1:4" x14ac:dyDescent="0.25">
      <c r="A6" s="3" t="s">
        <v>24</v>
      </c>
      <c r="B6" s="4">
        <v>235624.11103225686</v>
      </c>
      <c r="C6" s="4">
        <v>1553130.587890625</v>
      </c>
      <c r="D6" s="4">
        <v>210347.26695486717</v>
      </c>
    </row>
    <row r="7" spans="1:4" x14ac:dyDescent="0.25">
      <c r="A7" s="3" t="s">
        <v>25</v>
      </c>
      <c r="B7" s="4">
        <v>1250381.3756952509</v>
      </c>
      <c r="C7" s="4">
        <v>348423882.40098953</v>
      </c>
      <c r="D7" s="4">
        <v>777491.65462324861</v>
      </c>
    </row>
    <row r="8" spans="1:4" x14ac:dyDescent="0.25">
      <c r="A8" s="3" t="s">
        <v>26</v>
      </c>
      <c r="B8" s="4">
        <v>172459.79098593816</v>
      </c>
      <c r="C8" s="4">
        <v>4866.2289428710938</v>
      </c>
      <c r="D8" s="4">
        <v>483809.35469742119</v>
      </c>
    </row>
    <row r="9" spans="1:4" x14ac:dyDescent="0.25">
      <c r="A9" s="3" t="s">
        <v>27</v>
      </c>
      <c r="B9" s="4">
        <v>413004.33080035076</v>
      </c>
      <c r="C9" s="4">
        <v>59277040.808242321</v>
      </c>
      <c r="D9" s="4">
        <v>282267.36642624508</v>
      </c>
    </row>
    <row r="10" spans="1:4" x14ac:dyDescent="0.25">
      <c r="A10" s="3" t="s">
        <v>28</v>
      </c>
      <c r="B10" s="4">
        <v>65104.204181929119</v>
      </c>
      <c r="C10" s="4">
        <v>0</v>
      </c>
      <c r="D10" s="4">
        <v>87037.005183130503</v>
      </c>
    </row>
    <row r="11" spans="1:4" x14ac:dyDescent="0.25">
      <c r="A11" s="3" t="s">
        <v>29</v>
      </c>
      <c r="B11" s="4">
        <v>110150.99336192012</v>
      </c>
      <c r="C11" s="4">
        <v>35597338.557037354</v>
      </c>
      <c r="D11" s="4">
        <v>93618.523331323639</v>
      </c>
    </row>
    <row r="12" spans="1:4" x14ac:dyDescent="0.25">
      <c r="A12" s="3" t="s">
        <v>30</v>
      </c>
      <c r="B12" s="4">
        <v>322665.52200184646</v>
      </c>
      <c r="C12" s="4">
        <v>10458903.34765625</v>
      </c>
      <c r="D12" s="4">
        <v>251272.80489975214</v>
      </c>
    </row>
    <row r="13" spans="1:4" x14ac:dyDescent="0.25">
      <c r="A13" s="3" t="s">
        <v>31</v>
      </c>
      <c r="B13" s="4">
        <v>37315.731096819043</v>
      </c>
      <c r="C13" s="4">
        <v>6789506</v>
      </c>
      <c r="D13" s="4">
        <v>58563.215937614441</v>
      </c>
    </row>
    <row r="14" spans="1:4" x14ac:dyDescent="0.25">
      <c r="A14" s="3" t="s">
        <v>32</v>
      </c>
      <c r="B14" s="4">
        <v>388643.21907199919</v>
      </c>
      <c r="C14" s="4">
        <v>136402878.6095463</v>
      </c>
      <c r="D14" s="4">
        <v>330179.07723606471</v>
      </c>
    </row>
    <row r="15" spans="1:4" x14ac:dyDescent="0.25">
      <c r="A15" s="3" t="s">
        <v>33</v>
      </c>
      <c r="B15" s="4">
        <v>226904.00245016243</v>
      </c>
      <c r="C15" s="4">
        <v>1284.1500015258789</v>
      </c>
      <c r="D15" s="4">
        <v>228734.55750526674</v>
      </c>
    </row>
    <row r="16" spans="1:4" x14ac:dyDescent="0.25">
      <c r="A16" s="3" t="s">
        <v>34</v>
      </c>
      <c r="B16" s="4">
        <v>226481.30450373888</v>
      </c>
      <c r="C16" s="4">
        <v>11358701.105957031</v>
      </c>
      <c r="D16" s="4">
        <v>217019.04008935578</v>
      </c>
    </row>
    <row r="17" spans="1:4" x14ac:dyDescent="0.25">
      <c r="A17" s="3" t="s">
        <v>35</v>
      </c>
      <c r="B17" s="4">
        <v>289514.23089845479</v>
      </c>
      <c r="C17" s="4">
        <v>20786774.542532921</v>
      </c>
      <c r="D17" s="4">
        <v>250501.20418152586</v>
      </c>
    </row>
    <row r="18" spans="1:4" x14ac:dyDescent="0.25">
      <c r="A18" s="3" t="s">
        <v>36</v>
      </c>
      <c r="B18" s="4">
        <v>237959.10168385506</v>
      </c>
      <c r="C18" s="4">
        <v>67586101.324732959</v>
      </c>
      <c r="D18" s="4">
        <v>186436.17129960284</v>
      </c>
    </row>
    <row r="19" spans="1:4" x14ac:dyDescent="0.25">
      <c r="A19" s="3" t="s">
        <v>37</v>
      </c>
      <c r="B19" s="4">
        <v>121816.34449167177</v>
      </c>
      <c r="C19" s="4">
        <v>49989944.8828125</v>
      </c>
      <c r="D19" s="4">
        <v>110429.37207275629</v>
      </c>
    </row>
    <row r="20" spans="1:4" x14ac:dyDescent="0.25">
      <c r="A20" s="3" t="s">
        <v>38</v>
      </c>
      <c r="B20" s="4">
        <v>121499.46628981421</v>
      </c>
      <c r="C20" s="4">
        <v>40957627.734375</v>
      </c>
      <c r="D20" s="4">
        <v>101081.01935261628</v>
      </c>
    </row>
    <row r="21" spans="1:4" x14ac:dyDescent="0.25">
      <c r="A21" s="3" t="s">
        <v>39</v>
      </c>
      <c r="B21" s="4">
        <v>136332.6508285366</v>
      </c>
      <c r="C21" s="4">
        <v>0</v>
      </c>
      <c r="D21" s="4">
        <v>132839.0551081337</v>
      </c>
    </row>
    <row r="22" spans="1:4" x14ac:dyDescent="0.25">
      <c r="A22" s="3" t="s">
        <v>40</v>
      </c>
      <c r="B22" s="4">
        <v>1438109.0910186172</v>
      </c>
      <c r="C22" s="4">
        <v>199839813.29925442</v>
      </c>
      <c r="D22" s="4">
        <v>788244.25958148111</v>
      </c>
    </row>
    <row r="23" spans="1:4" x14ac:dyDescent="0.25">
      <c r="A23" s="3" t="s">
        <v>41</v>
      </c>
      <c r="B23" s="4">
        <v>219371.80840599537</v>
      </c>
      <c r="C23" s="4">
        <v>43403933.240234375</v>
      </c>
      <c r="D23" s="4">
        <v>133478.79328221269</v>
      </c>
    </row>
    <row r="24" spans="1:4" x14ac:dyDescent="0.25">
      <c r="A24" s="3" t="s">
        <v>42</v>
      </c>
      <c r="B24" s="4">
        <v>43175.948977489024</v>
      </c>
      <c r="C24" s="4">
        <v>723997</v>
      </c>
      <c r="D24" s="4">
        <v>71313.009844779968</v>
      </c>
    </row>
    <row r="25" spans="1:4" x14ac:dyDescent="0.25">
      <c r="A25" s="3" t="s">
        <v>43</v>
      </c>
      <c r="B25" s="4">
        <v>250203.03214971162</v>
      </c>
      <c r="C25" s="4">
        <v>96741933.707695007</v>
      </c>
      <c r="D25" s="4">
        <v>243374.5090885479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 a mes</vt:lpstr>
      <vt:lpstr>2017</vt:lpstr>
      <vt:lpstr>2017 (combustibles agregados)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Diez</dc:creator>
  <cp:lastModifiedBy>Seba Diez</cp:lastModifiedBy>
  <dcterms:created xsi:type="dcterms:W3CDTF">2018-08-24T18:55:46Z</dcterms:created>
  <dcterms:modified xsi:type="dcterms:W3CDTF">2018-08-24T20:30:12Z</dcterms:modified>
</cp:coreProperties>
</file>