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C:\Users\ibby2\Desktop\"/>
    </mc:Choice>
  </mc:AlternateContent>
  <xr:revisionPtr revIDLastSave="0" documentId="13_ncr:1_{B02F37E6-A9E7-442E-B910-770230BB2740}" xr6:coauthVersionLast="47" xr6:coauthVersionMax="47" xr10:uidLastSave="{00000000-0000-0000-0000-000000000000}"/>
  <bookViews>
    <workbookView xWindow="-120" yWindow="-120" windowWidth="29040" windowHeight="15840" xr2:uid="{D1DC30AF-51D6-4AD8-B312-78DD38714C06}"/>
  </bookViews>
  <sheets>
    <sheet name="DASHBOARD" sheetId="11" r:id="rId1"/>
    <sheet name="SUMMARY" sheetId="10" r:id="rId2"/>
    <sheet name="RAW DATA" sheetId="6" r:id="rId3"/>
  </sheets>
  <definedNames>
    <definedName name="Slicer_Category">#N/A</definedName>
    <definedName name="Slicer_Month">#N/A</definedName>
    <definedName name="Slicer_Region">#N/A</definedName>
  </definedNames>
  <calcPr calcId="181029"/>
  <pivotCaches>
    <pivotCache cacheId="10" r:id="rId4"/>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<sst xmlns="http://schemas.openxmlformats.org/spreadsheetml/2006/main" count="452" uniqueCount="39">
  <si>
    <t>Region</t>
  </si>
  <si>
    <t>North</t>
  </si>
  <si>
    <t>South</t>
  </si>
  <si>
    <t>East</t>
  </si>
  <si>
    <t>West</t>
  </si>
  <si>
    <t>Grand Total</t>
  </si>
  <si>
    <t>Sales         |</t>
  </si>
  <si>
    <t>Speaker</t>
  </si>
  <si>
    <t>Tech</t>
  </si>
  <si>
    <t>Mouse</t>
  </si>
  <si>
    <t>Desk</t>
  </si>
  <si>
    <t>Office</t>
  </si>
  <si>
    <t>Keyboard</t>
  </si>
  <si>
    <t>Chair</t>
  </si>
  <si>
    <t>Laptop</t>
  </si>
  <si>
    <t>Tablet</t>
  </si>
  <si>
    <t>Monitor</t>
  </si>
  <si>
    <t>Printer</t>
  </si>
  <si>
    <t>Phone</t>
  </si>
  <si>
    <t xml:space="preserve"> Order Date |</t>
  </si>
  <si>
    <t xml:space="preserve"> Region |</t>
  </si>
  <si>
    <t xml:space="preserve"> Product |</t>
  </si>
  <si>
    <t>Category |</t>
  </si>
  <si>
    <t>Order ID |</t>
  </si>
  <si>
    <t>Sum of Sales         |</t>
  </si>
  <si>
    <t>Sum of Profit</t>
  </si>
  <si>
    <t xml:space="preserve">Sum of Sales </t>
  </si>
  <si>
    <t>Categories</t>
  </si>
  <si>
    <t>Month</t>
  </si>
  <si>
    <t>Profit                  |</t>
  </si>
  <si>
    <t>2025-03</t>
  </si>
  <si>
    <t>2025-04</t>
  </si>
  <si>
    <t>2025-02</t>
  </si>
  <si>
    <t>2025-05</t>
  </si>
  <si>
    <t>2025-01</t>
  </si>
  <si>
    <t>INSIGHTS</t>
  </si>
  <si>
    <t>EAST region leads sales with £17,542 total revenue in the last 5 months.</t>
  </si>
  <si>
    <t>TECH category leads with £8,615.51 total profit in the last 5 months.</t>
  </si>
  <si>
    <t>2025-03 (March) leads with £18,362 total revenue in the last 5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</si>
</sst>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8" fontId="0" fillId="0" borderId="0" xfId="0" applyNumberFormat="1"/>
    <xf numFmtId="0" fontId="0" fillId="0" borderId="0" xfId="0" pivotButton="1"/>
    <xf numFmtId="0" fontId="0" fillId="0" borderId="0" xfId="0" applyAlignment="1">
      <alignment horizontal="left"/>
    </xf>
    <xf numFmtId="0" fontId="0"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[Excel_Sales_Data_Analysis.xlsx]DASHBOARD!PivotTable1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spPr>
            <a:solidFill>
              <a:schemeClr val="accent1"/>
            </a:solidFill>
            <a:ln>
              <a:noFill/>
            </a:ln>
            <a:effectLst/>
          </c:spPr>
          <c:invertIfNegative val="0"/>
          <c:cat>
            <c:strRef>
              <c:f>DASHBOARD!$A$4:$A$8</c:f>
              <c:strCache>
                <c:ptCount val="4"/>
                <c:pt idx="0">
                  <c:v>East</c:v>
                </c:pt>
                <c:pt idx="1">
                  <c:v>North</c:v>
                </c:pt>
                <c:pt idx="2">
                  <c:v>South</c:v>
                </c:pt>
                <c:pt idx="3">
                  <c:v>West</c:v>
                </c:pt>
              </c:strCache>
            </c:strRef>
          </c:cat>
          <c:val>
            <c:numRef>
              <c:f>DASHBOARD!$B$4:$B$8</c:f>
              <c:numCache>
                <c:formatCode>"£"#,##0.00_);[Red]\("£"#,##0.00\)</c:formatCode>
                <c:ptCount val="4"/>
                <c:pt idx="0">
                  <c:v>17542</c:v>
                </c:pt>
                <c:pt idx="1">
                  <c:v>16708</c:v>
                </c:pt>
                <c:pt idx="2">
                  <c:v>15612</c:v>
                </c:pt>
                <c:pt idx="3">
                  <c:v>13830</c:v>
                </c:pt>
              </c:numCache>
            </c:numRef>
          </c:val>
          <c:extLst>
            <c:ext xmlns:c16="http://schemas.microsoft.com/office/drawing/2014/chart" uri="{C3380CC4-5D6E-409C-BE32-E72D297353CC}">
              <c16:uniqueId val="{00000000-517C-4F40-BA40-72624989FF56}"/>
            </c:ext>
          </c:extLst>
        </c:ser>
        <c:dLbls>
          <c:showLegendKey val="0"/>
          <c:showVal val="0"/>
          <c:showCatName val="0"/>
          <c:showSerName val="0"/>
          <c:showPercent val="0"/>
          <c:showBubbleSize val="0"/>
        </c:dLbls>
        <c:gapWidth val="219"/>
        <c:overlap val="-27"/>
        <c:axId val="459183240"/>
        <c:axId val="459181800"/>
      </c:barChart>
      <c:catAx>
        <c:axId val="45918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81800"/>
        <c:crosses val="autoZero"/>
        <c:auto val="1"/>
        <c:lblAlgn val="ctr"/>
        <c:lblOffset val="100"/>
        <c:noMultiLvlLbl val="0"/>
      </c:catAx>
      <c:valAx>
        <c:axId val="459181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8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[Excel_Sales_Data_Analysis.xlsx]DASHBOARD!PivotTable2</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DASHBOARD!$B$17</c:f>
              <c:strCache>
                <c:ptCount val="1"/>
                <c:pt idx="0">
                  <c:v>Total</c:v>
                </c:pt>
              </c:strCache>
            </c:strRef>
          </c:tx>
          <c:spPr>
            <a:solidFill>
              <a:schemeClr val="accent1"/>
            </a:solidFill>
            <a:ln>
              <a:noFill/>
            </a:ln>
            <a:effectLst/>
          </c:spPr>
          <c:invertIfNegative val="0"/>
          <c:cat>
            <c:strRef>
              <c:f>DASHBOARD!$A$18:$A$20</c:f>
              <c:strCache>
                <c:ptCount val="2"/>
                <c:pt idx="0">
                  <c:v>Office</c:v>
                </c:pt>
                <c:pt idx="1">
                  <c:v>Tech</c:v>
                </c:pt>
              </c:strCache>
            </c:strRef>
          </c:cat>
          <c:val>
            <c:numRef>
              <c:f>DASHBOARD!$B$18:$B$20</c:f>
              <c:numCache>
                <c:formatCode>"£"#,##0.00_);[Red]\("£"#,##0.00\)</c:formatCode>
                <c:ptCount val="2"/>
                <c:pt idx="0">
                  <c:v>1939.0900000000001</c:v>
                </c:pt>
                <c:pt idx="1">
                  <c:v>8615.510000000002</c:v>
                </c:pt>
              </c:numCache>
            </c:numRef>
          </c:val>
          <c:extLst>
            <c:ext xmlns:c16="http://schemas.microsoft.com/office/drawing/2014/chart" uri="{C3380CC4-5D6E-409C-BE32-E72D297353CC}">
              <c16:uniqueId val="{00000000-8BF3-42D2-97B0-FE79461859F0}"/>
            </c:ext>
          </c:extLst>
        </c:ser>
        <c:dLbls>
          <c:showLegendKey val="0"/>
          <c:showVal val="0"/>
          <c:showCatName val="0"/>
          <c:showSerName val="0"/>
          <c:showPercent val="0"/>
          <c:showBubbleSize val="0"/>
        </c:dLbls>
        <c:gapWidth val="182"/>
        <c:axId val="573106384"/>
        <c:axId val="573107104"/>
      </c:barChart>
      <c:catAx>
        <c:axId val="573106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7104"/>
        <c:crosses val="autoZero"/>
        <c:auto val="1"/>
        <c:lblAlgn val="ctr"/>
        <c:lblOffset val="100"/>
        <c:noMultiLvlLbl val="0"/>
      </c:catAx>
      <c:valAx>
        <c:axId val="573107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6384"/>
        <c:crosses val="autoZero"/>
        <c:crossBetween val="between"/>
      </c:valAx>
      <c:spPr>
        <a:noFill/>
        <a:ln>
          <a:solidFill>
            <a:srgbClr val="0070C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[Excel_Sales_Data_Analysis.xlsx]DASHBOARD!PivotTable3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DASHBOARD!$B$28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A3-4CB9-8B04-988D650995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A3-4CB9-8B04-988D650995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A3-4CB9-8B04-988D650995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6A3-4CB9-8B04-988D650995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6A3-4CB9-8B04-988D65099595}"/>
              </c:ext>
            </c:extLst>
          </c:dPt>
          <c:cat>
            <c:strRef>
              <c:f>DASHBOARD!$A$29:$A$34</c:f>
              <c:strCache>
                <c:ptCount val="5"/>
                <c:pt idx="0">
                  <c:v>2025-01</c:v>
                </c:pt>
                <c:pt idx="1">
                  <c:v>2025-02</c:v>
                </c:pt>
                <c:pt idx="2">
                  <c:v>2025-03</c:v>
                </c:pt>
                <c:pt idx="3">
                  <c:v>2025-04</c:v>
                </c:pt>
                <c:pt idx="4">
                  <c:v>2025-05</c:v>
                </c:pt>
              </c:strCache>
            </c:strRef>
          </c:cat>
          <c:val>
            <c:numRef>
              <c:f>DASHBOARD!$B$29:$B$34</c:f>
              <c:numCache>
                <c:formatCode>"£"#,##0.00_);[Red]\("£"#,##0.00\)</c:formatCode>
                <c:ptCount val="5"/>
                <c:pt idx="0">
                  <c:v>4875</c:v>
                </c:pt>
                <c:pt idx="1">
                  <c:v>10952</c:v>
                </c:pt>
                <c:pt idx="2">
                  <c:v>18362</c:v>
                </c:pt>
                <c:pt idx="3">
                  <c:v>17957</c:v>
                </c:pt>
                <c:pt idx="4">
                  <c:v>11546</c:v>
                </c:pt>
              </c:numCache>
            </c:numRef>
          </c:val>
          <c:extLst>
            <c:ext xmlns:c16="http://schemas.microsoft.com/office/drawing/2014/chart" uri="{C3380CC4-5D6E-409C-BE32-E72D297353CC}">
              <c16:uniqueId val="{0000000A-26A3-4CB9-8B04-988D650995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[Excel_Sales_Data_Analysis.xlsx]SUMMARY!PivotTable1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SUMMARY!$B$3</c:f>
              <c:strCache>
                <c:ptCount val="1"/>
                <c:pt idx="0">
                  <c:v>Total</c:v>
                </c:pt>
              </c:strCache>
            </c:strRef>
          </c:tx>
          <c:spPr>
            <a:solidFill>
              <a:schemeClr val="accent1"/>
            </a:solidFill>
            <a:ln>
              <a:noFill/>
            </a:ln>
            <a:effectLst/>
          </c:spPr>
          <c:invertIfNegative val="0"/>
          <c:cat>
            <c:strRef>
              <c:f>SUMMARY!$A$4:$A$8</c:f>
              <c:strCache>
                <c:ptCount val="4"/>
                <c:pt idx="0">
                  <c:v>East</c:v>
                </c:pt>
                <c:pt idx="1">
                  <c:v>North</c:v>
                </c:pt>
                <c:pt idx="2">
                  <c:v>South</c:v>
                </c:pt>
                <c:pt idx="3">
                  <c:v>West</c:v>
                </c:pt>
              </c:strCache>
            </c:strRef>
          </c:cat>
          <c:val>
            <c:numRef>
              <c:f>SUMMARY!$B$4:$B$8</c:f>
              <c:numCache>
                <c:formatCode>"£"#,##0.00_);[Red]\("£"#,##0.00\)</c:formatCode>
                <c:ptCount val="4"/>
                <c:pt idx="0">
                  <c:v>17542</c:v>
                </c:pt>
                <c:pt idx="1">
                  <c:v>16708</c:v>
                </c:pt>
                <c:pt idx="2">
                  <c:v>15612</c:v>
                </c:pt>
                <c:pt idx="3">
                  <c:v>13830</c:v>
                </c:pt>
              </c:numCache>
            </c:numRef>
          </c:val>
          <c:extLst>
            <c:ext xmlns:c16="http://schemas.microsoft.com/office/drawing/2014/chart" uri="{C3380CC4-5D6E-409C-BE32-E72D297353CC}">
              <c16:uniqueId val="{00000000-7F08-43C7-836B-5CF7CF239DA4}"/>
            </c:ext>
          </c:extLst>
        </c:ser>
        <c:dLbls>
          <c:showLegendKey val="0"/>
          <c:showVal val="0"/>
          <c:showCatName val="0"/>
          <c:showSerName val="0"/>
          <c:showPercent val="0"/>
          <c:showBubbleSize val="0"/>
        </c:dLbls>
        <c:gapWidth val="219"/>
        <c:overlap val="-27"/>
        <c:axId val="459183240"/>
        <c:axId val="459181800"/>
      </c:barChart>
      <c:catAx>
        <c:axId val="45918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81800"/>
        <c:crosses val="autoZero"/>
        <c:auto val="1"/>
        <c:lblAlgn val="ctr"/>
        <c:lblOffset val="100"/>
        <c:noMultiLvlLbl val="0"/>
      </c:catAx>
      <c:valAx>
        <c:axId val="459181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8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[Excel_Sales_Data_Analysis.xlsx]SUMMARY!PivotTable2</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SUMMARY!$B$12</c:f>
              <c:strCache>
                <c:ptCount val="1"/>
                <c:pt idx="0">
                  <c:v>Total</c:v>
                </c:pt>
              </c:strCache>
            </c:strRef>
          </c:tx>
          <c:spPr>
            <a:solidFill>
              <a:schemeClr val="accent1"/>
            </a:solidFill>
            <a:ln>
              <a:noFill/>
            </a:ln>
            <a:effectLst/>
          </c:spPr>
          <c:invertIfNegative val="0"/>
          <c:cat>
            <c:strRef>
              <c:f>SUMMARY!$A$13:$A$15</c:f>
              <c:strCache>
                <c:ptCount val="2"/>
                <c:pt idx="0">
                  <c:v>Office</c:v>
                </c:pt>
                <c:pt idx="1">
                  <c:v>Tech</c:v>
                </c:pt>
              </c:strCache>
            </c:strRef>
          </c:cat>
          <c:val>
            <c:numRef>
              <c:f>SUMMARY!$B$13:$B$15</c:f>
              <c:numCache>
                <c:formatCode>"£"#,##0.00_);[Red]\("£"#,##0.00\)</c:formatCode>
                <c:ptCount val="2"/>
                <c:pt idx="0">
                  <c:v>1939.0900000000001</c:v>
                </c:pt>
                <c:pt idx="1">
                  <c:v>8615.510000000002</c:v>
                </c:pt>
              </c:numCache>
            </c:numRef>
          </c:val>
          <c:extLst>
            <c:ext xmlns:c16="http://schemas.microsoft.com/office/drawing/2014/chart" uri="{C3380CC4-5D6E-409C-BE32-E72D297353CC}">
              <c16:uniqueId val="{00000000-B91B-4E6B-BEA7-88F335DC91C7}"/>
            </c:ext>
          </c:extLst>
        </c:ser>
        <c:dLbls>
          <c:showLegendKey val="0"/>
          <c:showVal val="0"/>
          <c:showCatName val="0"/>
          <c:showSerName val="0"/>
          <c:showPercent val="0"/>
          <c:showBubbleSize val="0"/>
        </c:dLbls>
        <c:gapWidth val="182"/>
        <c:axId val="573106384"/>
        <c:axId val="573107104"/>
      </c:barChart>
      <c:catAx>
        <c:axId val="573106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7104"/>
        <c:crosses val="autoZero"/>
        <c:auto val="1"/>
        <c:lblAlgn val="ctr"/>
        <c:lblOffset val="100"/>
        <c:noMultiLvlLbl val="0"/>
      </c:catAx>
      <c:valAx>
        <c:axId val="573107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6384"/>
        <c:crosses val="autoZero"/>
        <c:crossBetween val="between"/>
      </c:valAx>
      <c:spPr>
        <a:noFill/>
        <a:ln>
          <a:solidFill>
            <a:srgbClr val="0070C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[Excel_Sales_Data_Analysis.xlsx]SUMMARY!PivotTable3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SUMMARY!$B$19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SUMMARY!$A$20:$A$25</c:f>
              <c:strCache>
                <c:ptCount val="5"/>
                <c:pt idx="0">
                  <c:v>2025-01</c:v>
                </c:pt>
                <c:pt idx="1">
                  <c:v>2025-02</c:v>
                </c:pt>
                <c:pt idx="2">
                  <c:v>2025-03</c:v>
                </c:pt>
                <c:pt idx="3">
                  <c:v>2025-04</c:v>
                </c:pt>
                <c:pt idx="4">
                  <c:v>2025-05</c:v>
                </c:pt>
              </c:strCache>
            </c:strRef>
          </c:cat>
          <c:val>
            <c:numRef>
              <c:f>SUMMARY!$B$20:$B$25</c:f>
              <c:numCache>
                <c:formatCode>"£"#,##0.00_);[Red]\("£"#,##0.00\)</c:formatCode>
                <c:ptCount val="5"/>
                <c:pt idx="0">
                  <c:v>4875</c:v>
                </c:pt>
                <c:pt idx="1">
                  <c:v>10952</c:v>
                </c:pt>
                <c:pt idx="2">
                  <c:v>18362</c:v>
                </c:pt>
                <c:pt idx="3">
                  <c:v>17957</c:v>
                </c:pt>
                <c:pt idx="4">
                  <c:v>11546</c:v>
                </c:pt>
              </c:numCache>
            </c:numRef>
          </c:val>
          <c:extLst>
            <c:ext xmlns:c16="http://schemas.microsoft.com/office/drawing/2014/chart" uri="{C3380CC4-5D6E-409C-BE32-E72D297353CC}">
              <c16:uniqueId val="{00000000-E132-4967-BCD0-59ED77310D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123824</xdr:colOff>
      <xdr:row>0</xdr:row>
      <xdr:rowOff>28575</xdr:rowOff>
    </xdr:from>
    <xdr:to>
      <xdr:col>9</xdr:col>
      <xdr:colOff>581025</xdr:colOff>
      <xdr:row>13</xdr:row>
      <xdr:rowOff>133350</xdr:rowOff>
    </xdr:to>
    <xdr:graphicFrame macro="">
      <xdr:nvGraphicFramePr>
        <xdr:cNvPr id="2" name="Chart 1">
          <a:extLst>
            <a:ext uri="{FF2B5EF4-FFF2-40B4-BE49-F238E27FC236}">
              <a16:creationId xmlns:a16="http://schemas.microsoft.com/office/drawing/2014/main" id="{9D69EDC8-E51B-427B-8DB9-71E8B5229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15</xdr:row>
      <xdr:rowOff>47625</xdr:rowOff>
    </xdr:from>
    <xdr:to>
      <xdr:col>9</xdr:col>
      <xdr:colOff>428625</xdr:colOff>
      <xdr:row>23</xdr:row>
      <xdr:rowOff>123824</xdr:rowOff>
    </xdr:to>
    <xdr:graphicFrame macro="">
      <xdr:nvGraphicFramePr>
        <xdr:cNvPr id="3" name="Chart 2">
          <a:extLst>
            <a:ext uri="{FF2B5EF4-FFF2-40B4-BE49-F238E27FC236}">
              <a16:creationId xmlns:a16="http://schemas.microsoft.com/office/drawing/2014/main" id="{21AC0989-631A-441A-A038-AC48BA8C0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28574</xdr:colOff>
      <xdr:row>26</xdr:row>
      <xdr:rowOff>171450</xdr:rowOff>
    </xdr:from>
    <xdr:to>
      <xdr:col>7</xdr:col>
      <xdr:colOff>352425</xdr:colOff>
      <xdr:row>34</xdr:row>
      <xdr:rowOff>161925</xdr:rowOff>
    </xdr:to>
    <xdr:graphicFrame macro="">
      <xdr:nvGraphicFramePr>
        <xdr:cNvPr id="4" name="Chart 3">
          <a:extLst>
            <a:ext uri="{FF2B5EF4-FFF2-40B4-BE49-F238E27FC236}">
              <a16:creationId xmlns:a16="http://schemas.microsoft.com/office/drawing/2014/main" id="{A46CE468-34D9-465B-ACA4-8E11DAA3F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28575</xdr:colOff>
      <xdr:row>0</xdr:row>
      <xdr:rowOff>76200</xdr:rowOff>
    </xdr:from>
    <xdr:to>
      <xdr:col>13</xdr:col>
      <xdr:colOff>28575</xdr:colOff>
      <xdr:row>13</xdr:row>
      <xdr:rowOff>123825</xdr:rowOff>
    </xdr:to>
    <mc:AlternateContent xmlns:mc="http://schemas.openxmlformats.org/markup-compatibility/2006">
      <mc:Choice xmlns:a14="http://schemas.microsoft.com/office/drawing/2010/main" Requires="a14">
        <xdr:graphicFrame macro="">
          <xdr:nvGraphicFramePr>
            <xdr:cNvPr id="5" name=" Region |">
              <a:extLst>
                <a:ext uri="{FF2B5EF4-FFF2-40B4-BE49-F238E27FC236}">
                  <a16:creationId xmlns:a16="http://schemas.microsoft.com/office/drawing/2014/main" id="{B6B5D02F-9A14-5BB0-60ED-2D777A9A3A29}"/>
                </a:ext>
              </a:extLst>
            </xdr:cNvPr>
            <xdr:cNvGraphicFramePr/>
          </xdr:nvGraphicFramePr>
          <xdr:xfrm>
            <a:off x="0" y="0"/>
            <a:ext cx="0" cy="0"/>
          </xdr:xfrm>
          <a:graphic>
            <a:graphicData uri="http://schemas.microsoft.com/office/drawing/2010/slicer">
              <sle:slicer xmlns:sle="http://schemas.microsoft.com/office/drawing/2010/slicer" name=" Region |"/>
            </a:graphicData>
          </a:graphic>
        </xdr:graphicFrame>
      </mc:Choice>
      <mc:Fallback>
        <xdr:sp macro="" textlink="">
          <xdr:nvSpPr>
            <xdr:cNvPr id="0" name=""/>
            <xdr:cNvSpPr>
              <a:spLocks noTextEdit="1"/>
            </xdr:cNvSpPr>
          </xdr:nvSpPr>
          <xdr:spPr>
            <a:xfrm>
              <a:off x="6810375" y="762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466725</xdr:colOff>
      <xdr:row>15</xdr:row>
      <xdr:rowOff>38100</xdr:rowOff>
    </xdr:from>
    <xdr:to>
      <xdr:col>12</xdr:col>
      <xdr:colOff>466725</xdr:colOff>
      <xdr:row>23</xdr:row>
      <xdr:rowOff>104775</xdr:rowOff>
    </xdr:to>
    <mc:AlternateContent xmlns:mc="http://schemas.openxmlformats.org/markup-compatibility/2006">
      <mc:Choice xmlns:a14="http://schemas.microsoft.com/office/drawing/2010/main" Requires="a14">
        <xdr:graphicFrame macro="">
          <xdr:nvGraphicFramePr>
            <xdr:cNvPr id="6" name="Category |">
              <a:extLst>
                <a:ext uri="{FF2B5EF4-FFF2-40B4-BE49-F238E27FC236}">
                  <a16:creationId xmlns:a16="http://schemas.microsoft.com/office/drawing/2014/main" id="{9376F65F-71EC-6F75-3D75-9E0457FA1C88}"/>
                </a:ext>
              </a:extLst>
            </xdr:cNvPr>
            <xdr:cNvGraphicFramePr/>
          </xdr:nvGraphicFramePr>
          <xdr:xfrm>
            <a:off x="0" y="0"/>
            <a:ext cx="0" cy="0"/>
          </xdr:xfrm>
          <a:graphic>
            <a:graphicData uri="http://schemas.microsoft.com/office/drawing/2010/slicer">
              <sle:slicer xmlns:sle="http://schemas.microsoft.com/office/drawing/2010/slicer" name="Category |"/>
            </a:graphicData>
          </a:graphic>
        </xdr:graphicFrame>
      </mc:Choice>
      <mc:Fallback>
        <xdr:sp macro="" textlink="">
          <xdr:nvSpPr>
            <xdr:cNvPr id="0" name=""/>
            <xdr:cNvSpPr>
              <a:spLocks noTextEdit="1"/>
            </xdr:cNvSpPr>
          </xdr:nvSpPr>
          <xdr:spPr>
            <a:xfrm>
              <a:off x="6638925" y="2895600"/>
              <a:ext cx="1828800" cy="1590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476250</xdr:colOff>
      <xdr:row>26</xdr:row>
      <xdr:rowOff>114301</xdr:rowOff>
    </xdr:from>
    <xdr:to>
      <xdr:col>10</xdr:col>
      <xdr:colOff>476250</xdr:colOff>
      <xdr:row>35</xdr:row>
      <xdr:rowOff>95251</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09340770-FE83-D441-92E1-053081EA44C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429250" y="5067301"/>
              <a:ext cx="1828800" cy="1695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7</xdr:row>
      <xdr:rowOff>109537</xdr:rowOff>
    </xdr:from>
    <xdr:to>
      <xdr:col>8</xdr:col>
      <xdr:colOff>76200</xdr:colOff>
      <xdr:row>31</xdr:row>
      <xdr:rowOff>57151</xdr:rowOff>
    </xdr:to>
    <xdr:graphicFrame macro="">
      <xdr:nvGraphicFramePr>
        <xdr:cNvPr id="2" name="Chart 1">
          <a:extLst>
            <a:ext uri="{FF2B5EF4-FFF2-40B4-BE49-F238E27FC236}">
              <a16:creationId xmlns:a16="http://schemas.microsoft.com/office/drawing/2014/main" id="{05B19E93-07E5-6117-435F-B61F26A79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485774</xdr:colOff>
      <xdr:row>5</xdr:row>
      <xdr:rowOff>119062</xdr:rowOff>
    </xdr:from>
    <xdr:to>
      <xdr:col>16</xdr:col>
      <xdr:colOff>485775</xdr:colOff>
      <xdr:row>17</xdr:row>
      <xdr:rowOff>57150</xdr:rowOff>
    </xdr:to>
    <xdr:graphicFrame macro="">
      <xdr:nvGraphicFramePr>
        <xdr:cNvPr id="3" name="Chart 2">
          <a:extLst>
            <a:ext uri="{FF2B5EF4-FFF2-40B4-BE49-F238E27FC236}">
              <a16:creationId xmlns:a16="http://schemas.microsoft.com/office/drawing/2014/main" id="{68E5CAFA-C743-3067-0690-FD27527D6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561974</xdr:colOff>
      <xdr:row>18</xdr:row>
      <xdr:rowOff>157162</xdr:rowOff>
    </xdr:from>
    <xdr:to>
      <xdr:col>17</xdr:col>
      <xdr:colOff>571499</xdr:colOff>
      <xdr:row>32</xdr:row>
      <xdr:rowOff>38100</xdr:rowOff>
    </xdr:to>
    <xdr:graphicFrame macro="">
      <xdr:nvGraphicFramePr>
        <xdr:cNvPr id="4" name="Chart 3">
          <a:extLst>
            <a:ext uri="{FF2B5EF4-FFF2-40B4-BE49-F238E27FC236}">
              <a16:creationId xmlns:a16="http://schemas.microsoft.com/office/drawing/2014/main" id="{9A1E17F4-7F85-91AC-2F3E-25F9E28F8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by2" refreshedDate="45802.151940162039" createdVersion="8" refreshedVersion="8" minRefreshableVersion="3" recordCount="100" xr:uid="{C456CFDB-7D67-4D25-990B-BE35E32881A1}">
  <cacheSource type="worksheet">
    <worksheetSource ref="A1:G101" sheet="RAW DATA"/>
  </cacheSource>
  <cacheFields count="7">
    <cacheField name="Order ID |" numFmtId="0">
      <sharedItems containsSemiMixedTypes="0" containsString="0" containsNumber="1" containsInteger="1" minValue="1001" maxValue="1100"/>
    </cacheField>
    <cacheField name=" Order Date |" numFmtId="14">
      <sharedItems containsSemiMixedTypes="0" containsNonDate="0" containsDate="1" containsString="0" minDate="2025-01-25T00:00:00" maxDate="2025-05-23T00:00:00"/>
    </cacheField>
    <cacheField name=" Region |" numFmtId="0">
      <sharedItems count="4">
        <s v="West"/>
        <s v="East"/>
        <s v="South"/>
        <s v="North"/>
      </sharedItems>
    </cacheField>
    <cacheField name=" Product |" numFmtId="0">
      <sharedItems/>
    </cacheField>
    <cacheField name="Category |" numFmtId="0">
      <sharedItems count="2">
        <s v="Tech"/>
        <s v="Office"/>
      </sharedItems>
    </cacheField>
    <cacheField name="Sales         |" numFmtId="8">
      <sharedItems containsSemiMixedTypes="0" containsString="0" containsNumber="1" containsInteger="1" minValue="24" maxValue="1200"/>
    </cacheField>
    <cacheField name="Profit" numFmtId="8">
      <sharedItems containsSemiMixedTypes="0" containsString="0" containsNumber="1" minValue="5.7" maxValue="313.88"/>
    </cacheField>
  </cacheFields>
  <extLst>
    <ext xmlns:x14="http://schemas.microsoft.com/office/spreadsheetml/2009/9/main" uri="{725AE2AE-9491-48be-B2B4-4EB974FC3084}">
      <x14:pivotCacheDefinition pivotCacheId="11852093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by2" refreshedDate="45802.162992361111" createdVersion="8" refreshedVersion="8" minRefreshableVersion="3" recordCount="100" xr:uid="{E5E5C8DB-C206-4DC4-A7BA-EF1B548E1A78}">
  <cacheSource type="worksheet">
    <worksheetSource ref="A1:H101" sheet="RAW DATA"/>
  </cacheSource>
  <cacheFields count="8">
    <cacheField name="Order ID |" numFmtId="0">
      <sharedItems containsSemiMixedTypes="0" containsString="0" containsNumber="1" containsInteger="1" minValue="1001" maxValue="1100"/>
    </cacheField>
    <cacheField name=" Order Date |" numFmtId="14">
      <sharedItems containsSemiMixedTypes="0" containsNonDate="0" containsDate="1" containsString="0" minDate="2025-01-25T00:00:00" maxDate="2025-05-23T00:00:00"/>
    </cacheField>
    <cacheField name=" Region |" numFmtId="0">
      <sharedItems/>
    </cacheField>
    <cacheField name=" Product |" numFmtId="0">
      <sharedItems/>
    </cacheField>
    <cacheField name="Category |" numFmtId="0">
      <sharedItems/>
    </cacheField>
    <cacheField name="Sales         |" numFmtId="8">
      <sharedItems containsSemiMixedTypes="0" containsString="0" containsNumber="1" containsInteger="1" minValue="24" maxValue="1200"/>
    </cacheField>
    <cacheField name="Profit                  |" numFmtId="8">
      <sharedItems containsSemiMixedTypes="0" containsString="0" containsNumber="1" minValue="5.7" maxValue="313.88"/>
    </cacheField>
    <cacheField name="Month" numFmtId="8">
      <sharedItems count="5">
        <s v="2025-03"/>
        <s v="2025-04"/>
        <s v="2025-02"/>
        <s v="2025-05"/>
        <s v="2025-01"/>
      </sharedItems>
    </cacheField>
  </cacheFields>
  <extLst>
    <ext xmlns:x14="http://schemas.microsoft.com/office/spreadsheetml/2009/9/main" uri="{725AE2AE-9491-48be-B2B4-4EB974FC3084}">
      <x14:pivotCacheDefinition pivotCacheId="114908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01"/>
    <d v="2025-03-26T00:00:00"/>
    <x v="0"/>
    <s v="Laptop"/>
    <x v="0"/>
    <n v="1106"/>
    <n v="309.68"/>
  </r>
  <r>
    <n v="1002"/>
    <d v="2025-04-25T00:00:00"/>
    <x v="1"/>
    <s v="Phone"/>
    <x v="0"/>
    <n v="356"/>
    <n v="74.760000000000005"/>
  </r>
  <r>
    <n v="1003"/>
    <d v="2025-02-13T00:00:00"/>
    <x v="1"/>
    <s v="Printer"/>
    <x v="0"/>
    <n v="357"/>
    <n v="92.82"/>
  </r>
  <r>
    <n v="1004"/>
    <d v="2025-03-07T00:00:00"/>
    <x v="2"/>
    <s v="Desk"/>
    <x v="1"/>
    <n v="413"/>
    <n v="115.64"/>
  </r>
  <r>
    <n v="1005"/>
    <d v="2025-05-14T00:00:00"/>
    <x v="1"/>
    <s v="Tablet"/>
    <x v="0"/>
    <n v="856"/>
    <n v="85.6"/>
  </r>
  <r>
    <n v="1006"/>
    <d v="2025-03-01T00:00:00"/>
    <x v="1"/>
    <s v="Keyboard"/>
    <x v="0"/>
    <n v="650"/>
    <n v="52"/>
  </r>
  <r>
    <n v="1007"/>
    <d v="2025-05-07T00:00:00"/>
    <x v="3"/>
    <s v="Desk"/>
    <x v="1"/>
    <n v="411"/>
    <n v="119.19"/>
  </r>
  <r>
    <n v="1008"/>
    <d v="2025-01-29T00:00:00"/>
    <x v="2"/>
    <s v="Laptop"/>
    <x v="0"/>
    <n v="1124"/>
    <n v="247.28"/>
  </r>
  <r>
    <n v="1009"/>
    <d v="2025-03-11T00:00:00"/>
    <x v="3"/>
    <s v="Laptop"/>
    <x v="0"/>
    <n v="611"/>
    <n v="61.1"/>
  </r>
  <r>
    <n v="1010"/>
    <d v="2025-05-10T00:00:00"/>
    <x v="0"/>
    <s v="Laptop"/>
    <x v="0"/>
    <n v="268"/>
    <n v="37.520000000000003"/>
  </r>
  <r>
    <n v="1011"/>
    <d v="2025-03-05T00:00:00"/>
    <x v="0"/>
    <s v="Keyboard"/>
    <x v="0"/>
    <n v="338"/>
    <n v="74.36"/>
  </r>
  <r>
    <n v="1012"/>
    <d v="2025-03-07T00:00:00"/>
    <x v="2"/>
    <s v="Keyboard"/>
    <x v="0"/>
    <n v="534"/>
    <n v="96.12"/>
  </r>
  <r>
    <n v="1013"/>
    <d v="2025-05-22T00:00:00"/>
    <x v="1"/>
    <s v="Laptop"/>
    <x v="0"/>
    <n v="645"/>
    <n v="129"/>
  </r>
  <r>
    <n v="1014"/>
    <d v="2025-01-28T00:00:00"/>
    <x v="2"/>
    <s v="Chair"/>
    <x v="1"/>
    <n v="837"/>
    <n v="100.44"/>
  </r>
  <r>
    <n v="1015"/>
    <d v="2025-04-01T00:00:00"/>
    <x v="3"/>
    <s v="Tablet"/>
    <x v="0"/>
    <n v="1172"/>
    <n v="152.36000000000001"/>
  </r>
  <r>
    <n v="1016"/>
    <d v="2025-04-20T00:00:00"/>
    <x v="0"/>
    <s v="Printer"/>
    <x v="0"/>
    <n v="1077"/>
    <n v="204.63"/>
  </r>
  <r>
    <n v="1017"/>
    <d v="2025-04-18T00:00:00"/>
    <x v="1"/>
    <s v="Mouse"/>
    <x v="0"/>
    <n v="133"/>
    <n v="39.9"/>
  </r>
  <r>
    <n v="1018"/>
    <d v="2025-04-07T00:00:00"/>
    <x v="3"/>
    <s v="Speaker"/>
    <x v="0"/>
    <n v="172"/>
    <n v="43"/>
  </r>
  <r>
    <n v="1019"/>
    <d v="2025-02-02T00:00:00"/>
    <x v="1"/>
    <s v="Tablet"/>
    <x v="0"/>
    <n v="1161"/>
    <n v="69.66"/>
  </r>
  <r>
    <n v="1020"/>
    <d v="2025-02-06T00:00:00"/>
    <x v="3"/>
    <s v="Mouse"/>
    <x v="0"/>
    <n v="555"/>
    <n v="55.5"/>
  </r>
  <r>
    <n v="1021"/>
    <d v="2025-04-05T00:00:00"/>
    <x v="0"/>
    <s v="Desk"/>
    <x v="1"/>
    <n v="1080"/>
    <n v="118.8"/>
  </r>
  <r>
    <n v="1022"/>
    <d v="2025-03-26T00:00:00"/>
    <x v="2"/>
    <s v="Keyboard"/>
    <x v="0"/>
    <n v="802"/>
    <n v="224.56"/>
  </r>
  <r>
    <n v="1023"/>
    <d v="2025-04-19T00:00:00"/>
    <x v="3"/>
    <s v="Laptop"/>
    <x v="0"/>
    <n v="496"/>
    <n v="84.32"/>
  </r>
  <r>
    <n v="1024"/>
    <d v="2025-01-31T00:00:00"/>
    <x v="1"/>
    <s v="Chair"/>
    <x v="1"/>
    <n v="749"/>
    <n v="112.35"/>
  </r>
  <r>
    <n v="1025"/>
    <d v="2025-05-01T00:00:00"/>
    <x v="2"/>
    <s v="Laptop"/>
    <x v="0"/>
    <n v="1121"/>
    <n v="313.88"/>
  </r>
  <r>
    <n v="1026"/>
    <d v="2025-04-02T00:00:00"/>
    <x v="3"/>
    <s v="Phone"/>
    <x v="0"/>
    <n v="1131"/>
    <n v="169.65"/>
  </r>
  <r>
    <n v="1027"/>
    <d v="2025-04-18T00:00:00"/>
    <x v="2"/>
    <s v="Desk"/>
    <x v="1"/>
    <n v="842"/>
    <n v="92.62"/>
  </r>
  <r>
    <n v="1028"/>
    <d v="2025-03-09T00:00:00"/>
    <x v="3"/>
    <s v="Printer"/>
    <x v="0"/>
    <n v="232"/>
    <n v="13.92"/>
  </r>
  <r>
    <n v="1029"/>
    <d v="2025-04-21T00:00:00"/>
    <x v="2"/>
    <s v="Laptop"/>
    <x v="0"/>
    <n v="198"/>
    <n v="47.52"/>
  </r>
  <r>
    <n v="1030"/>
    <d v="2025-03-01T00:00:00"/>
    <x v="0"/>
    <s v="Speaker"/>
    <x v="0"/>
    <n v="1162"/>
    <n v="116.2"/>
  </r>
  <r>
    <n v="1031"/>
    <d v="2025-04-30T00:00:00"/>
    <x v="1"/>
    <s v="Mouse"/>
    <x v="0"/>
    <n v="709"/>
    <n v="49.63"/>
  </r>
  <r>
    <n v="1032"/>
    <d v="2025-03-25T00:00:00"/>
    <x v="2"/>
    <s v="Speaker"/>
    <x v="0"/>
    <n v="337"/>
    <n v="37.07"/>
  </r>
  <r>
    <n v="1033"/>
    <d v="2025-02-16T00:00:00"/>
    <x v="2"/>
    <s v="Phone"/>
    <x v="0"/>
    <n v="180"/>
    <n v="39.6"/>
  </r>
  <r>
    <n v="1034"/>
    <d v="2025-04-15T00:00:00"/>
    <x v="1"/>
    <s v="Phone"/>
    <x v="0"/>
    <n v="159"/>
    <n v="31.8"/>
  </r>
  <r>
    <n v="1035"/>
    <d v="2025-04-27T00:00:00"/>
    <x v="2"/>
    <s v="Monitor"/>
    <x v="0"/>
    <n v="273"/>
    <n v="57.33"/>
  </r>
  <r>
    <n v="1036"/>
    <d v="2025-02-04T00:00:00"/>
    <x v="1"/>
    <s v="Monitor"/>
    <x v="0"/>
    <n v="1080"/>
    <n v="216"/>
  </r>
  <r>
    <n v="1037"/>
    <d v="2025-05-11T00:00:00"/>
    <x v="0"/>
    <s v="Speaker"/>
    <x v="0"/>
    <n v="753"/>
    <n v="158.13"/>
  </r>
  <r>
    <n v="1038"/>
    <d v="2025-05-02T00:00:00"/>
    <x v="1"/>
    <s v="Chair"/>
    <x v="1"/>
    <n v="1025"/>
    <n v="153.75"/>
  </r>
  <r>
    <n v="1039"/>
    <d v="2025-03-04T00:00:00"/>
    <x v="3"/>
    <s v="Laptop"/>
    <x v="0"/>
    <n v="1200"/>
    <n v="216"/>
  </r>
  <r>
    <n v="1040"/>
    <d v="2025-04-02T00:00:00"/>
    <x v="3"/>
    <s v="Keyboard"/>
    <x v="0"/>
    <n v="883"/>
    <n v="247.24"/>
  </r>
  <r>
    <n v="1041"/>
    <d v="2025-04-28T00:00:00"/>
    <x v="1"/>
    <s v="Tablet"/>
    <x v="0"/>
    <n v="612"/>
    <n v="153"/>
  </r>
  <r>
    <n v="1042"/>
    <d v="2025-05-08T00:00:00"/>
    <x v="0"/>
    <s v="Keyboard"/>
    <x v="0"/>
    <n v="338"/>
    <n v="64.22"/>
  </r>
  <r>
    <n v="1043"/>
    <d v="2025-04-01T00:00:00"/>
    <x v="1"/>
    <s v="Chair"/>
    <x v="1"/>
    <n v="968"/>
    <n v="145.19999999999999"/>
  </r>
  <r>
    <n v="1044"/>
    <d v="2025-03-06T00:00:00"/>
    <x v="1"/>
    <s v="Tablet"/>
    <x v="0"/>
    <n v="1025"/>
    <n v="174.25"/>
  </r>
  <r>
    <n v="1045"/>
    <d v="2025-02-16T00:00:00"/>
    <x v="0"/>
    <s v="Chair"/>
    <x v="1"/>
    <n v="629"/>
    <n v="106.93"/>
  </r>
  <r>
    <n v="1046"/>
    <d v="2025-04-02T00:00:00"/>
    <x v="0"/>
    <s v="Mouse"/>
    <x v="0"/>
    <n v="160"/>
    <n v="28.8"/>
  </r>
  <r>
    <n v="1047"/>
    <d v="2025-04-18T00:00:00"/>
    <x v="2"/>
    <s v="Chair"/>
    <x v="1"/>
    <n v="1091"/>
    <n v="185.47"/>
  </r>
  <r>
    <n v="1048"/>
    <d v="2025-02-14T00:00:00"/>
    <x v="2"/>
    <s v="Tablet"/>
    <x v="0"/>
    <n v="995"/>
    <n v="89.55"/>
  </r>
  <r>
    <n v="1049"/>
    <d v="2025-01-30T00:00:00"/>
    <x v="3"/>
    <s v="Speaker"/>
    <x v="0"/>
    <n v="387"/>
    <n v="23.22"/>
  </r>
  <r>
    <n v="1050"/>
    <d v="2025-04-08T00:00:00"/>
    <x v="0"/>
    <s v="Laptop"/>
    <x v="0"/>
    <n v="582"/>
    <n v="162.96"/>
  </r>
  <r>
    <n v="1051"/>
    <d v="2025-03-25T00:00:00"/>
    <x v="2"/>
    <s v="Monitor"/>
    <x v="0"/>
    <n v="707"/>
    <n v="42.42"/>
  </r>
  <r>
    <n v="1052"/>
    <d v="2025-05-14T00:00:00"/>
    <x v="1"/>
    <s v="Tablet"/>
    <x v="0"/>
    <n v="1184"/>
    <n v="142.08000000000001"/>
  </r>
  <r>
    <n v="1053"/>
    <d v="2025-02-18T00:00:00"/>
    <x v="0"/>
    <s v="Printer"/>
    <x v="0"/>
    <n v="164"/>
    <n v="13.12"/>
  </r>
  <r>
    <n v="1054"/>
    <d v="2025-04-09T00:00:00"/>
    <x v="3"/>
    <s v="Laptop"/>
    <x v="0"/>
    <n v="639"/>
    <n v="57.51"/>
  </r>
  <r>
    <n v="1055"/>
    <d v="2025-04-13T00:00:00"/>
    <x v="0"/>
    <s v="Phone"/>
    <x v="0"/>
    <n v="396"/>
    <n v="79.2"/>
  </r>
  <r>
    <n v="1056"/>
    <d v="2025-05-19T00:00:00"/>
    <x v="0"/>
    <s v="Chair"/>
    <x v="1"/>
    <n v="872"/>
    <n v="156.96"/>
  </r>
  <r>
    <n v="1057"/>
    <d v="2025-03-08T00:00:00"/>
    <x v="3"/>
    <s v="Mouse"/>
    <x v="0"/>
    <n v="687"/>
    <n v="164.88"/>
  </r>
  <r>
    <n v="1058"/>
    <d v="2025-04-12T00:00:00"/>
    <x v="2"/>
    <s v="Chair"/>
    <x v="1"/>
    <n v="620"/>
    <n v="130.19999999999999"/>
  </r>
  <r>
    <n v="1059"/>
    <d v="2025-03-27T00:00:00"/>
    <x v="0"/>
    <s v="Tablet"/>
    <x v="0"/>
    <n v="721"/>
    <n v="64.89"/>
  </r>
  <r>
    <n v="1060"/>
    <d v="2025-04-26T00:00:00"/>
    <x v="2"/>
    <s v="Phone"/>
    <x v="0"/>
    <n v="240"/>
    <n v="52.8"/>
  </r>
  <r>
    <n v="1061"/>
    <d v="2025-05-09T00:00:00"/>
    <x v="1"/>
    <s v="Phone"/>
    <x v="0"/>
    <n v="714"/>
    <n v="57.12"/>
  </r>
  <r>
    <n v="1062"/>
    <d v="2025-03-14T00:00:00"/>
    <x v="3"/>
    <s v="Monitor"/>
    <x v="0"/>
    <n v="796"/>
    <n v="143.28"/>
  </r>
  <r>
    <n v="1063"/>
    <d v="2025-02-05T00:00:00"/>
    <x v="1"/>
    <s v="Keyboard"/>
    <x v="0"/>
    <n v="160"/>
    <n v="40"/>
  </r>
  <r>
    <n v="1064"/>
    <d v="2025-02-13T00:00:00"/>
    <x v="3"/>
    <s v="Printer"/>
    <x v="0"/>
    <n v="1136"/>
    <n v="215.84"/>
  </r>
  <r>
    <n v="1065"/>
    <d v="2025-02-26T00:00:00"/>
    <x v="2"/>
    <s v="Keyboard"/>
    <x v="0"/>
    <n v="552"/>
    <n v="27.6"/>
  </r>
  <r>
    <n v="1066"/>
    <d v="2025-04-08T00:00:00"/>
    <x v="1"/>
    <s v="Tablet"/>
    <x v="0"/>
    <n v="547"/>
    <n v="164.1"/>
  </r>
  <r>
    <n v="1067"/>
    <d v="2025-04-19T00:00:00"/>
    <x v="3"/>
    <s v="Chair"/>
    <x v="1"/>
    <n v="1037"/>
    <n v="248.88"/>
  </r>
  <r>
    <n v="1068"/>
    <d v="2025-02-16T00:00:00"/>
    <x v="0"/>
    <s v="Printer"/>
    <x v="0"/>
    <n v="1089"/>
    <n v="108.9"/>
  </r>
  <r>
    <n v="1069"/>
    <d v="2025-05-04T00:00:00"/>
    <x v="1"/>
    <s v="Mouse"/>
    <x v="0"/>
    <n v="417"/>
    <n v="33.36"/>
  </r>
  <r>
    <n v="1070"/>
    <d v="2025-01-29T00:00:00"/>
    <x v="2"/>
    <s v="Laptop"/>
    <x v="0"/>
    <n v="1092"/>
    <n v="218.4"/>
  </r>
  <r>
    <n v="1071"/>
    <d v="2025-02-19T00:00:00"/>
    <x v="1"/>
    <s v="Printer"/>
    <x v="0"/>
    <n v="737"/>
    <n v="176.88"/>
  </r>
  <r>
    <n v="1072"/>
    <d v="2025-03-22T00:00:00"/>
    <x v="1"/>
    <s v="Keyboard"/>
    <x v="0"/>
    <n v="974"/>
    <n v="253.24"/>
  </r>
  <r>
    <n v="1073"/>
    <d v="2025-03-16T00:00:00"/>
    <x v="2"/>
    <s v="Phone"/>
    <x v="0"/>
    <n v="726"/>
    <n v="188.76"/>
  </r>
  <r>
    <n v="1074"/>
    <d v="2025-01-30T00:00:00"/>
    <x v="1"/>
    <s v="Laptop"/>
    <x v="0"/>
    <n v="136"/>
    <n v="38.08"/>
  </r>
  <r>
    <n v="1075"/>
    <d v="2025-03-06T00:00:00"/>
    <x v="2"/>
    <s v="Printer"/>
    <x v="0"/>
    <n v="1114"/>
    <n v="200.52"/>
  </r>
  <r>
    <n v="1076"/>
    <d v="2025-02-28T00:00:00"/>
    <x v="0"/>
    <s v="Desk"/>
    <x v="1"/>
    <n v="236"/>
    <n v="21.24"/>
  </r>
  <r>
    <n v="1077"/>
    <d v="2025-05-17T00:00:00"/>
    <x v="3"/>
    <s v="Keyboard"/>
    <x v="0"/>
    <n v="885"/>
    <n v="132.75"/>
  </r>
  <r>
    <n v="1078"/>
    <d v="2025-02-22T00:00:00"/>
    <x v="1"/>
    <s v="Printer"/>
    <x v="0"/>
    <n v="53"/>
    <n v="11.66"/>
  </r>
  <r>
    <n v="1079"/>
    <d v="2025-04-27T00:00:00"/>
    <x v="0"/>
    <s v="Desk"/>
    <x v="1"/>
    <n v="433"/>
    <n v="25.98"/>
  </r>
  <r>
    <n v="1080"/>
    <d v="2025-03-06T00:00:00"/>
    <x v="0"/>
    <s v="Speaker"/>
    <x v="0"/>
    <n v="950"/>
    <n v="57"/>
  </r>
  <r>
    <n v="1081"/>
    <d v="2025-02-18T00:00:00"/>
    <x v="1"/>
    <s v="Printer"/>
    <x v="0"/>
    <n v="855"/>
    <n v="213.75"/>
  </r>
  <r>
    <n v="1082"/>
    <d v="2025-03-28T00:00:00"/>
    <x v="3"/>
    <s v="Keyboard"/>
    <x v="0"/>
    <n v="998"/>
    <n v="129.74"/>
  </r>
  <r>
    <n v="1083"/>
    <d v="2025-03-04T00:00:00"/>
    <x v="0"/>
    <s v="Monitor"/>
    <x v="0"/>
    <n v="656"/>
    <n v="104.96"/>
  </r>
  <r>
    <n v="1084"/>
    <d v="2025-03-23T00:00:00"/>
    <x v="0"/>
    <s v="Monitor"/>
    <x v="0"/>
    <n v="24"/>
    <n v="5.76"/>
  </r>
  <r>
    <n v="1085"/>
    <d v="2025-02-05T00:00:00"/>
    <x v="3"/>
    <s v="Speaker"/>
    <x v="0"/>
    <n v="861"/>
    <n v="94.71"/>
  </r>
  <r>
    <n v="1086"/>
    <d v="2025-02-09T00:00:00"/>
    <x v="1"/>
    <s v="Printer"/>
    <x v="0"/>
    <n v="152"/>
    <n v="10.64"/>
  </r>
  <r>
    <n v="1087"/>
    <d v="2025-03-12T00:00:00"/>
    <x v="0"/>
    <s v="Monitor"/>
    <x v="0"/>
    <n v="208"/>
    <n v="62.4"/>
  </r>
  <r>
    <n v="1088"/>
    <d v="2025-05-22T00:00:00"/>
    <x v="1"/>
    <s v="Keyboard"/>
    <x v="0"/>
    <n v="1128"/>
    <n v="101.52"/>
  </r>
  <r>
    <n v="1089"/>
    <d v="2025-04-29T00:00:00"/>
    <x v="2"/>
    <s v="Chair"/>
    <x v="1"/>
    <n v="164"/>
    <n v="32.799999999999997"/>
  </r>
  <r>
    <n v="1090"/>
    <d v="2025-04-03T00:00:00"/>
    <x v="2"/>
    <s v="Keyboard"/>
    <x v="0"/>
    <n v="215"/>
    <n v="60.2"/>
  </r>
  <r>
    <n v="1091"/>
    <d v="2025-04-08T00:00:00"/>
    <x v="3"/>
    <s v="Monitor"/>
    <x v="0"/>
    <n v="315"/>
    <n v="69.3"/>
  </r>
  <r>
    <n v="1092"/>
    <d v="2025-03-25T00:00:00"/>
    <x v="3"/>
    <s v="Mouse"/>
    <x v="0"/>
    <n v="99"/>
    <n v="25.74"/>
  </r>
  <r>
    <n v="1093"/>
    <d v="2025-03-28T00:00:00"/>
    <x v="0"/>
    <s v="Monitor"/>
    <x v="0"/>
    <n v="588"/>
    <n v="99.96"/>
  </r>
  <r>
    <n v="1094"/>
    <d v="2025-04-29T00:00:00"/>
    <x v="2"/>
    <s v="Chair"/>
    <x v="1"/>
    <n v="382"/>
    <n v="61.12"/>
  </r>
  <r>
    <n v="1095"/>
    <d v="2025-05-09T00:00:00"/>
    <x v="3"/>
    <s v="Monitor"/>
    <x v="0"/>
    <n v="815"/>
    <n v="228.2"/>
  </r>
  <r>
    <n v="1096"/>
    <d v="2025-03-29T00:00:00"/>
    <x v="3"/>
    <s v="Speaker"/>
    <x v="0"/>
    <n v="640"/>
    <n v="38.4"/>
  </r>
  <r>
    <n v="1097"/>
    <d v="2025-01-25T00:00:00"/>
    <x v="3"/>
    <s v="Laptop"/>
    <x v="0"/>
    <n v="550"/>
    <n v="66"/>
  </r>
  <r>
    <n v="1098"/>
    <d v="2025-03-25T00:00:00"/>
    <x v="2"/>
    <s v="Chair"/>
    <x v="1"/>
    <n v="64"/>
    <n v="11.52"/>
  </r>
  <r>
    <n v="1099"/>
    <d v="2025-05-14T00:00:00"/>
    <x v="2"/>
    <s v="Phone"/>
    <x v="0"/>
    <n v="114"/>
    <n v="5.7"/>
  </r>
  <r>
    <n v="1100"/>
    <d v="2025-04-27T00:00:00"/>
    <x v="2"/>
    <s v="Tablet"/>
    <x v="0"/>
    <n v="875"/>
    <n v="7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01"/>
    <d v="2025-03-26T00:00:00"/>
    <s v="West"/>
    <s v="Laptop"/>
    <s v="Tech"/>
    <n v="1106"/>
    <n v="309.68"/>
    <x v="0"/>
  </r>
  <r>
    <n v="1002"/>
    <d v="2025-04-25T00:00:00"/>
    <s v="East"/>
    <s v="Phone"/>
    <s v="Tech"/>
    <n v="356"/>
    <n v="74.760000000000005"/>
    <x v="1"/>
  </r>
  <r>
    <n v="1003"/>
    <d v="2025-02-13T00:00:00"/>
    <s v="East"/>
    <s v="Printer"/>
    <s v="Tech"/>
    <n v="357"/>
    <n v="92.82"/>
    <x v="2"/>
  </r>
  <r>
    <n v="1004"/>
    <d v="2025-03-07T00:00:00"/>
    <s v="South"/>
    <s v="Desk"/>
    <s v="Office"/>
    <n v="413"/>
    <n v="115.64"/>
    <x v="0"/>
  </r>
  <r>
    <n v="1005"/>
    <d v="2025-05-14T00:00:00"/>
    <s v="East"/>
    <s v="Tablet"/>
    <s v="Tech"/>
    <n v="856"/>
    <n v="85.6"/>
    <x v="3"/>
  </r>
  <r>
    <n v="1006"/>
    <d v="2025-03-01T00:00:00"/>
    <s v="East"/>
    <s v="Keyboard"/>
    <s v="Tech"/>
    <n v="650"/>
    <n v="52"/>
    <x v="0"/>
  </r>
  <r>
    <n v="1007"/>
    <d v="2025-05-07T00:00:00"/>
    <s v="North"/>
    <s v="Desk"/>
    <s v="Office"/>
    <n v="411"/>
    <n v="119.19"/>
    <x v="3"/>
  </r>
  <r>
    <n v="1008"/>
    <d v="2025-01-29T00:00:00"/>
    <s v="South"/>
    <s v="Laptop"/>
    <s v="Tech"/>
    <n v="1124"/>
    <n v="247.28"/>
    <x v="4"/>
  </r>
  <r>
    <n v="1009"/>
    <d v="2025-03-11T00:00:00"/>
    <s v="North"/>
    <s v="Laptop"/>
    <s v="Tech"/>
    <n v="611"/>
    <n v="61.1"/>
    <x v="0"/>
  </r>
  <r>
    <n v="1010"/>
    <d v="2025-05-10T00:00:00"/>
    <s v="West"/>
    <s v="Laptop"/>
    <s v="Tech"/>
    <n v="268"/>
    <n v="37.520000000000003"/>
    <x v="3"/>
  </r>
  <r>
    <n v="1011"/>
    <d v="2025-03-05T00:00:00"/>
    <s v="West"/>
    <s v="Keyboard"/>
    <s v="Tech"/>
    <n v="338"/>
    <n v="74.36"/>
    <x v="0"/>
  </r>
  <r>
    <n v="1012"/>
    <d v="2025-03-07T00:00:00"/>
    <s v="South"/>
    <s v="Keyboard"/>
    <s v="Tech"/>
    <n v="534"/>
    <n v="96.12"/>
    <x v="0"/>
  </r>
  <r>
    <n v="1013"/>
    <d v="2025-05-22T00:00:00"/>
    <s v="East"/>
    <s v="Laptop"/>
    <s v="Tech"/>
    <n v="645"/>
    <n v="129"/>
    <x v="3"/>
  </r>
  <r>
    <n v="1014"/>
    <d v="2025-01-28T00:00:00"/>
    <s v="South"/>
    <s v="Chair"/>
    <s v="Office"/>
    <n v="837"/>
    <n v="100.44"/>
    <x v="4"/>
  </r>
  <r>
    <n v="1015"/>
    <d v="2025-04-01T00:00:00"/>
    <s v="North"/>
    <s v="Tablet"/>
    <s v="Tech"/>
    <n v="1172"/>
    <n v="152.36000000000001"/>
    <x v="1"/>
  </r>
  <r>
    <n v="1016"/>
    <d v="2025-04-20T00:00:00"/>
    <s v="West"/>
    <s v="Printer"/>
    <s v="Tech"/>
    <n v="1077"/>
    <n v="204.63"/>
    <x v="1"/>
  </r>
  <r>
    <n v="1017"/>
    <d v="2025-04-18T00:00:00"/>
    <s v="East"/>
    <s v="Mouse"/>
    <s v="Tech"/>
    <n v="133"/>
    <n v="39.9"/>
    <x v="1"/>
  </r>
  <r>
    <n v="1018"/>
    <d v="2025-04-07T00:00:00"/>
    <s v="North"/>
    <s v="Speaker"/>
    <s v="Tech"/>
    <n v="172"/>
    <n v="43"/>
    <x v="1"/>
  </r>
  <r>
    <n v="1019"/>
    <d v="2025-02-02T00:00:00"/>
    <s v="East"/>
    <s v="Tablet"/>
    <s v="Tech"/>
    <n v="1161"/>
    <n v="69.66"/>
    <x v="2"/>
  </r>
  <r>
    <n v="1020"/>
    <d v="2025-02-06T00:00:00"/>
    <s v="North"/>
    <s v="Mouse"/>
    <s v="Tech"/>
    <n v="555"/>
    <n v="55.5"/>
    <x v="2"/>
  </r>
  <r>
    <n v="1021"/>
    <d v="2025-04-05T00:00:00"/>
    <s v="West"/>
    <s v="Desk"/>
    <s v="Office"/>
    <n v="1080"/>
    <n v="118.8"/>
    <x v="1"/>
  </r>
  <r>
    <n v="1022"/>
    <d v="2025-03-26T00:00:00"/>
    <s v="South"/>
    <s v="Keyboard"/>
    <s v="Tech"/>
    <n v="802"/>
    <n v="224.56"/>
    <x v="0"/>
  </r>
  <r>
    <n v="1023"/>
    <d v="2025-04-19T00:00:00"/>
    <s v="North"/>
    <s v="Laptop"/>
    <s v="Tech"/>
    <n v="496"/>
    <n v="84.32"/>
    <x v="1"/>
  </r>
  <r>
    <n v="1024"/>
    <d v="2025-01-31T00:00:00"/>
    <s v="East"/>
    <s v="Chair"/>
    <s v="Office"/>
    <n v="749"/>
    <n v="112.35"/>
    <x v="4"/>
  </r>
  <r>
    <n v="1025"/>
    <d v="2025-05-01T00:00:00"/>
    <s v="South"/>
    <s v="Laptop"/>
    <s v="Tech"/>
    <n v="1121"/>
    <n v="313.88"/>
    <x v="3"/>
  </r>
  <r>
    <n v="1026"/>
    <d v="2025-04-02T00:00:00"/>
    <s v="North"/>
    <s v="Phone"/>
    <s v="Tech"/>
    <n v="1131"/>
    <n v="169.65"/>
    <x v="1"/>
  </r>
  <r>
    <n v="1027"/>
    <d v="2025-04-18T00:00:00"/>
    <s v="South"/>
    <s v="Desk"/>
    <s v="Office"/>
    <n v="842"/>
    <n v="92.62"/>
    <x v="1"/>
  </r>
  <r>
    <n v="1028"/>
    <d v="2025-03-09T00:00:00"/>
    <s v="North"/>
    <s v="Printer"/>
    <s v="Tech"/>
    <n v="232"/>
    <n v="13.92"/>
    <x v="0"/>
  </r>
  <r>
    <n v="1029"/>
    <d v="2025-04-21T00:00:00"/>
    <s v="South"/>
    <s v="Laptop"/>
    <s v="Tech"/>
    <n v="198"/>
    <n v="47.52"/>
    <x v="1"/>
  </r>
  <r>
    <n v="1030"/>
    <d v="2025-03-01T00:00:00"/>
    <s v="West"/>
    <s v="Speaker"/>
    <s v="Tech"/>
    <n v="1162"/>
    <n v="116.2"/>
    <x v="0"/>
  </r>
  <r>
    <n v="1031"/>
    <d v="2025-04-30T00:00:00"/>
    <s v="East"/>
    <s v="Mouse"/>
    <s v="Tech"/>
    <n v="709"/>
    <n v="49.63"/>
    <x v="1"/>
  </r>
  <r>
    <n v="1032"/>
    <d v="2025-03-25T00:00:00"/>
    <s v="South"/>
    <s v="Speaker"/>
    <s v="Tech"/>
    <n v="337"/>
    <n v="37.07"/>
    <x v="0"/>
  </r>
  <r>
    <n v="1033"/>
    <d v="2025-02-16T00:00:00"/>
    <s v="South"/>
    <s v="Phone"/>
    <s v="Tech"/>
    <n v="180"/>
    <n v="39.6"/>
    <x v="2"/>
  </r>
  <r>
    <n v="1034"/>
    <d v="2025-04-15T00:00:00"/>
    <s v="East"/>
    <s v="Phone"/>
    <s v="Tech"/>
    <n v="159"/>
    <n v="31.8"/>
    <x v="1"/>
  </r>
  <r>
    <n v="1035"/>
    <d v="2025-04-27T00:00:00"/>
    <s v="South"/>
    <s v="Monitor"/>
    <s v="Tech"/>
    <n v="273"/>
    <n v="57.33"/>
    <x v="1"/>
  </r>
  <r>
    <n v="1036"/>
    <d v="2025-02-04T00:00:00"/>
    <s v="East"/>
    <s v="Monitor"/>
    <s v="Tech"/>
    <n v="1080"/>
    <n v="216"/>
    <x v="2"/>
  </r>
  <r>
    <n v="1037"/>
    <d v="2025-05-11T00:00:00"/>
    <s v="West"/>
    <s v="Speaker"/>
    <s v="Tech"/>
    <n v="753"/>
    <n v="158.13"/>
    <x v="3"/>
  </r>
  <r>
    <n v="1038"/>
    <d v="2025-05-02T00:00:00"/>
    <s v="East"/>
    <s v="Chair"/>
    <s v="Office"/>
    <n v="1025"/>
    <n v="153.75"/>
    <x v="3"/>
  </r>
  <r>
    <n v="1039"/>
    <d v="2025-03-04T00:00:00"/>
    <s v="North"/>
    <s v="Laptop"/>
    <s v="Tech"/>
    <n v="1200"/>
    <n v="216"/>
    <x v="0"/>
  </r>
  <r>
    <n v="1040"/>
    <d v="2025-04-02T00:00:00"/>
    <s v="North"/>
    <s v="Keyboard"/>
    <s v="Tech"/>
    <n v="883"/>
    <n v="247.24"/>
    <x v="1"/>
  </r>
  <r>
    <n v="1041"/>
    <d v="2025-04-28T00:00:00"/>
    <s v="East"/>
    <s v="Tablet"/>
    <s v="Tech"/>
    <n v="612"/>
    <n v="153"/>
    <x v="1"/>
  </r>
  <r>
    <n v="1042"/>
    <d v="2025-05-08T00:00:00"/>
    <s v="West"/>
    <s v="Keyboard"/>
    <s v="Tech"/>
    <n v="338"/>
    <n v="64.22"/>
    <x v="3"/>
  </r>
  <r>
    <n v="1043"/>
    <d v="2025-04-01T00:00:00"/>
    <s v="East"/>
    <s v="Chair"/>
    <s v="Office"/>
    <n v="968"/>
    <n v="145.19999999999999"/>
    <x v="1"/>
  </r>
  <r>
    <n v="1044"/>
    <d v="2025-03-06T00:00:00"/>
    <s v="East"/>
    <s v="Tablet"/>
    <s v="Tech"/>
    <n v="1025"/>
    <n v="174.25"/>
    <x v="0"/>
  </r>
  <r>
    <n v="1045"/>
    <d v="2025-02-16T00:00:00"/>
    <s v="West"/>
    <s v="Chair"/>
    <s v="Office"/>
    <n v="629"/>
    <n v="106.93"/>
    <x v="2"/>
  </r>
  <r>
    <n v="1046"/>
    <d v="2025-04-02T00:00:00"/>
    <s v="West"/>
    <s v="Mouse"/>
    <s v="Tech"/>
    <n v="160"/>
    <n v="28.8"/>
    <x v="1"/>
  </r>
  <r>
    <n v="1047"/>
    <d v="2025-04-18T00:00:00"/>
    <s v="South"/>
    <s v="Chair"/>
    <s v="Office"/>
    <n v="1091"/>
    <n v="185.47"/>
    <x v="1"/>
  </r>
  <r>
    <n v="1048"/>
    <d v="2025-02-14T00:00:00"/>
    <s v="South"/>
    <s v="Tablet"/>
    <s v="Tech"/>
    <n v="995"/>
    <n v="89.55"/>
    <x v="2"/>
  </r>
  <r>
    <n v="1049"/>
    <d v="2025-01-30T00:00:00"/>
    <s v="North"/>
    <s v="Speaker"/>
    <s v="Tech"/>
    <n v="387"/>
    <n v="23.22"/>
    <x v="4"/>
  </r>
  <r>
    <n v="1050"/>
    <d v="2025-04-08T00:00:00"/>
    <s v="West"/>
    <s v="Laptop"/>
    <s v="Tech"/>
    <n v="582"/>
    <n v="162.96"/>
    <x v="1"/>
  </r>
  <r>
    <n v="1051"/>
    <d v="2025-03-25T00:00:00"/>
    <s v="South"/>
    <s v="Monitor"/>
    <s v="Tech"/>
    <n v="707"/>
    <n v="42.42"/>
    <x v="0"/>
  </r>
  <r>
    <n v="1052"/>
    <d v="2025-05-14T00:00:00"/>
    <s v="East"/>
    <s v="Tablet"/>
    <s v="Tech"/>
    <n v="1184"/>
    <n v="142.08000000000001"/>
    <x v="3"/>
  </r>
  <r>
    <n v="1053"/>
    <d v="2025-02-18T00:00:00"/>
    <s v="West"/>
    <s v="Printer"/>
    <s v="Tech"/>
    <n v="164"/>
    <n v="13.12"/>
    <x v="2"/>
  </r>
  <r>
    <n v="1054"/>
    <d v="2025-04-09T00:00:00"/>
    <s v="North"/>
    <s v="Laptop"/>
    <s v="Tech"/>
    <n v="639"/>
    <n v="57.51"/>
    <x v="1"/>
  </r>
  <r>
    <n v="1055"/>
    <d v="2025-04-13T00:00:00"/>
    <s v="West"/>
    <s v="Phone"/>
    <s v="Tech"/>
    <n v="396"/>
    <n v="79.2"/>
    <x v="1"/>
  </r>
  <r>
    <n v="1056"/>
    <d v="2025-05-19T00:00:00"/>
    <s v="West"/>
    <s v="Chair"/>
    <s v="Office"/>
    <n v="872"/>
    <n v="156.96"/>
    <x v="3"/>
  </r>
  <r>
    <n v="1057"/>
    <d v="2025-03-08T00:00:00"/>
    <s v="North"/>
    <s v="Mouse"/>
    <s v="Tech"/>
    <n v="687"/>
    <n v="164.88"/>
    <x v="0"/>
  </r>
  <r>
    <n v="1058"/>
    <d v="2025-04-12T00:00:00"/>
    <s v="South"/>
    <s v="Chair"/>
    <s v="Office"/>
    <n v="620"/>
    <n v="130.19999999999999"/>
    <x v="1"/>
  </r>
  <r>
    <n v="1059"/>
    <d v="2025-03-27T00:00:00"/>
    <s v="West"/>
    <s v="Tablet"/>
    <s v="Tech"/>
    <n v="721"/>
    <n v="64.89"/>
    <x v="0"/>
  </r>
  <r>
    <n v="1060"/>
    <d v="2025-04-26T00:00:00"/>
    <s v="South"/>
    <s v="Phone"/>
    <s v="Tech"/>
    <n v="240"/>
    <n v="52.8"/>
    <x v="1"/>
  </r>
  <r>
    <n v="1061"/>
    <d v="2025-05-09T00:00:00"/>
    <s v="East"/>
    <s v="Phone"/>
    <s v="Tech"/>
    <n v="714"/>
    <n v="57.12"/>
    <x v="3"/>
  </r>
  <r>
    <n v="1062"/>
    <d v="2025-03-14T00:00:00"/>
    <s v="North"/>
    <s v="Monitor"/>
    <s v="Tech"/>
    <n v="796"/>
    <n v="143.28"/>
    <x v="0"/>
  </r>
  <r>
    <n v="1063"/>
    <d v="2025-02-05T00:00:00"/>
    <s v="East"/>
    <s v="Keyboard"/>
    <s v="Tech"/>
    <n v="160"/>
    <n v="40"/>
    <x v="2"/>
  </r>
  <r>
    <n v="1064"/>
    <d v="2025-02-13T00:00:00"/>
    <s v="North"/>
    <s v="Printer"/>
    <s v="Tech"/>
    <n v="1136"/>
    <n v="215.84"/>
    <x v="2"/>
  </r>
  <r>
    <n v="1065"/>
    <d v="2025-02-26T00:00:00"/>
    <s v="South"/>
    <s v="Keyboard"/>
    <s v="Tech"/>
    <n v="552"/>
    <n v="27.6"/>
    <x v="2"/>
  </r>
  <r>
    <n v="1066"/>
    <d v="2025-04-08T00:00:00"/>
    <s v="East"/>
    <s v="Tablet"/>
    <s v="Tech"/>
    <n v="547"/>
    <n v="164.1"/>
    <x v="1"/>
  </r>
  <r>
    <n v="1067"/>
    <d v="2025-04-19T00:00:00"/>
    <s v="North"/>
    <s v="Chair"/>
    <s v="Office"/>
    <n v="1037"/>
    <n v="248.88"/>
    <x v="1"/>
  </r>
  <r>
    <n v="1068"/>
    <d v="2025-02-16T00:00:00"/>
    <s v="West"/>
    <s v="Printer"/>
    <s v="Tech"/>
    <n v="1089"/>
    <n v="108.9"/>
    <x v="2"/>
  </r>
  <r>
    <n v="1069"/>
    <d v="2025-05-04T00:00:00"/>
    <s v="East"/>
    <s v="Mouse"/>
    <s v="Tech"/>
    <n v="417"/>
    <n v="33.36"/>
    <x v="3"/>
  </r>
  <r>
    <n v="1070"/>
    <d v="2025-01-29T00:00:00"/>
    <s v="South"/>
    <s v="Laptop"/>
    <s v="Tech"/>
    <n v="1092"/>
    <n v="218.4"/>
    <x v="4"/>
  </r>
  <r>
    <n v="1071"/>
    <d v="2025-02-19T00:00:00"/>
    <s v="East"/>
    <s v="Printer"/>
    <s v="Tech"/>
    <n v="737"/>
    <n v="176.88"/>
    <x v="2"/>
  </r>
  <r>
    <n v="1072"/>
    <d v="2025-03-22T00:00:00"/>
    <s v="East"/>
    <s v="Keyboard"/>
    <s v="Tech"/>
    <n v="974"/>
    <n v="253.24"/>
    <x v="0"/>
  </r>
  <r>
    <n v="1073"/>
    <d v="2025-03-16T00:00:00"/>
    <s v="South"/>
    <s v="Phone"/>
    <s v="Tech"/>
    <n v="726"/>
    <n v="188.76"/>
    <x v="0"/>
  </r>
  <r>
    <n v="1074"/>
    <d v="2025-01-30T00:00:00"/>
    <s v="East"/>
    <s v="Laptop"/>
    <s v="Tech"/>
    <n v="136"/>
    <n v="38.08"/>
    <x v="4"/>
  </r>
  <r>
    <n v="1075"/>
    <d v="2025-03-06T00:00:00"/>
    <s v="South"/>
    <s v="Printer"/>
    <s v="Tech"/>
    <n v="1114"/>
    <n v="200.52"/>
    <x v="0"/>
  </r>
  <r>
    <n v="1076"/>
    <d v="2025-02-28T00:00:00"/>
    <s v="West"/>
    <s v="Desk"/>
    <s v="Office"/>
    <n v="236"/>
    <n v="21.24"/>
    <x v="2"/>
  </r>
  <r>
    <n v="1077"/>
    <d v="2025-05-17T00:00:00"/>
    <s v="North"/>
    <s v="Keyboard"/>
    <s v="Tech"/>
    <n v="885"/>
    <n v="132.75"/>
    <x v="3"/>
  </r>
  <r>
    <n v="1078"/>
    <d v="2025-02-22T00:00:00"/>
    <s v="East"/>
    <s v="Printer"/>
    <s v="Tech"/>
    <n v="53"/>
    <n v="11.66"/>
    <x v="2"/>
  </r>
  <r>
    <n v="1079"/>
    <d v="2025-04-27T00:00:00"/>
    <s v="West"/>
    <s v="Desk"/>
    <s v="Office"/>
    <n v="433"/>
    <n v="25.98"/>
    <x v="1"/>
  </r>
  <r>
    <n v="1080"/>
    <d v="2025-03-06T00:00:00"/>
    <s v="West"/>
    <s v="Speaker"/>
    <s v="Tech"/>
    <n v="950"/>
    <n v="57"/>
    <x v="0"/>
  </r>
  <r>
    <n v="1081"/>
    <d v="2025-02-18T00:00:00"/>
    <s v="East"/>
    <s v="Printer"/>
    <s v="Tech"/>
    <n v="855"/>
    <n v="213.75"/>
    <x v="2"/>
  </r>
  <r>
    <n v="1082"/>
    <d v="2025-03-28T00:00:00"/>
    <s v="North"/>
    <s v="Keyboard"/>
    <s v="Tech"/>
    <n v="998"/>
    <n v="129.74"/>
    <x v="0"/>
  </r>
  <r>
    <n v="1083"/>
    <d v="2025-03-04T00:00:00"/>
    <s v="West"/>
    <s v="Monitor"/>
    <s v="Tech"/>
    <n v="656"/>
    <n v="104.96"/>
    <x v="0"/>
  </r>
  <r>
    <n v="1084"/>
    <d v="2025-03-23T00:00:00"/>
    <s v="West"/>
    <s v="Monitor"/>
    <s v="Tech"/>
    <n v="24"/>
    <n v="5.76"/>
    <x v="0"/>
  </r>
  <r>
    <n v="1085"/>
    <d v="2025-02-05T00:00:00"/>
    <s v="North"/>
    <s v="Speaker"/>
    <s v="Tech"/>
    <n v="861"/>
    <n v="94.71"/>
    <x v="2"/>
  </r>
  <r>
    <n v="1086"/>
    <d v="2025-02-09T00:00:00"/>
    <s v="East"/>
    <s v="Printer"/>
    <s v="Tech"/>
    <n v="152"/>
    <n v="10.64"/>
    <x v="2"/>
  </r>
  <r>
    <n v="1087"/>
    <d v="2025-03-12T00:00:00"/>
    <s v="West"/>
    <s v="Monitor"/>
    <s v="Tech"/>
    <n v="208"/>
    <n v="62.4"/>
    <x v="0"/>
  </r>
  <r>
    <n v="1088"/>
    <d v="2025-05-22T00:00:00"/>
    <s v="East"/>
    <s v="Keyboard"/>
    <s v="Tech"/>
    <n v="1128"/>
    <n v="101.52"/>
    <x v="3"/>
  </r>
  <r>
    <n v="1089"/>
    <d v="2025-04-29T00:00:00"/>
    <s v="South"/>
    <s v="Chair"/>
    <s v="Office"/>
    <n v="164"/>
    <n v="32.799999999999997"/>
    <x v="1"/>
  </r>
  <r>
    <n v="1090"/>
    <d v="2025-04-03T00:00:00"/>
    <s v="South"/>
    <s v="Keyboard"/>
    <s v="Tech"/>
    <n v="215"/>
    <n v="60.2"/>
    <x v="1"/>
  </r>
  <r>
    <n v="1091"/>
    <d v="2025-04-08T00:00:00"/>
    <s v="North"/>
    <s v="Monitor"/>
    <s v="Tech"/>
    <n v="315"/>
    <n v="69.3"/>
    <x v="1"/>
  </r>
  <r>
    <n v="1092"/>
    <d v="2025-03-25T00:00:00"/>
    <s v="North"/>
    <s v="Mouse"/>
    <s v="Tech"/>
    <n v="99"/>
    <n v="25.74"/>
    <x v="0"/>
  </r>
  <r>
    <n v="1093"/>
    <d v="2025-03-28T00:00:00"/>
    <s v="West"/>
    <s v="Monitor"/>
    <s v="Tech"/>
    <n v="588"/>
    <n v="99.96"/>
    <x v="0"/>
  </r>
  <r>
    <n v="1094"/>
    <d v="2025-04-29T00:00:00"/>
    <s v="South"/>
    <s v="Chair"/>
    <s v="Office"/>
    <n v="382"/>
    <n v="61.12"/>
    <x v="1"/>
  </r>
  <r>
    <n v="1095"/>
    <d v="2025-05-09T00:00:00"/>
    <s v="North"/>
    <s v="Monitor"/>
    <s v="Tech"/>
    <n v="815"/>
    <n v="228.2"/>
    <x v="3"/>
  </r>
  <r>
    <n v="1096"/>
    <d v="2025-03-29T00:00:00"/>
    <s v="North"/>
    <s v="Speaker"/>
    <s v="Tech"/>
    <n v="640"/>
    <n v="38.4"/>
    <x v="0"/>
  </r>
  <r>
    <n v="1097"/>
    <d v="2025-01-25T00:00:00"/>
    <s v="North"/>
    <s v="Laptop"/>
    <s v="Tech"/>
    <n v="550"/>
    <n v="66"/>
    <x v="4"/>
  </r>
  <r>
    <n v="1098"/>
    <d v="2025-03-25T00:00:00"/>
    <s v="South"/>
    <s v="Chair"/>
    <s v="Office"/>
    <n v="64"/>
    <n v="11.52"/>
    <x v="0"/>
  </r>
  <r>
    <n v="1099"/>
    <d v="2025-05-14T00:00:00"/>
    <s v="South"/>
    <s v="Phone"/>
    <s v="Tech"/>
    <n v="114"/>
    <n v="5.7"/>
    <x v="3"/>
  </r>
  <r>
    <n v="1100"/>
    <d v="2025-04-27T00:00:00"/>
    <s v="South"/>
    <s v="Tablet"/>
    <s v="Tech"/>
    <n v="875"/>
    <n v="7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F114B2-AAE2-4EC0-9951-B58CE17B6CF4}"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gion">
  <location ref="A3:B8" firstHeaderRow="1" firstDataRow="1" firstDataCol="1"/>
  <pivotFields count="7">
    <pivotField showAll="0"/>
    <pivotField numFmtId="14" showAll="0"/>
    <pivotField axis="axisRow" showAll="0">
      <items count="5">
        <item x="1"/>
        <item x="3"/>
        <item x="2"/>
        <item x="0"/>
        <item t="default"/>
      </items>
    </pivotField>
    <pivotField showAll="0"/>
    <pivotField showAll="0"/>
    <pivotField dataField="1" numFmtId="8" showAll="0"/>
    <pivotField numFmtId="8" showAll="0"/>
  </pivotFields>
  <rowFields count="1">
    <field x="2"/>
  </rowFields>
  <rowItems count="5">
    <i>
      <x/>
    </i>
    <i>
      <x v="1"/>
    </i>
    <i>
      <x v="2"/>
    </i>
    <i>
      <x v="3"/>
    </i>
    <i t="grand">
      <x/>
    </i>
  </rowItems>
  <colItems count="1">
    <i/>
  </colItems>
  <dataFields count="1">
    <dataField name="Sum of Sales " fld="5" baseField="0" baseItem="0" numFmtId="8"/>
  </dataFields>
  <chartFormats count="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24F298-561C-4D4B-B3C3-4ED115D1618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ategories">
  <location ref="A17:B20" firstHeaderRow="1" firstDataRow="1" firstDataCol="1"/>
  <pivotFields count="7">
    <pivotField showAll="0"/>
    <pivotField numFmtId="14" showAll="0"/>
    <pivotField showAll="0"/>
    <pivotField showAll="0"/>
    <pivotField axis="axisRow" showAll="0">
      <items count="3">
        <item x="1"/>
        <item x="0"/>
        <item t="default"/>
      </items>
    </pivotField>
    <pivotField numFmtId="8" showAll="0"/>
    <pivotField dataField="1" numFmtId="8" showAll="0"/>
  </pivotFields>
  <rowFields count="1">
    <field x="4"/>
  </rowFields>
  <rowItems count="3">
    <i>
      <x/>
    </i>
    <i>
      <x v="1"/>
    </i>
    <i t="grand">
      <x/>
    </i>
  </rowItems>
  <colItems count="1">
    <i/>
  </colItems>
  <dataFields count="1">
    <dataField name="Sum of Profit" fld="6" baseField="0" baseItem="0" numFmtId="8"/>
  </dataFields>
  <chartFormats count="2">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4BC80D-1493-4A64-8E8E-1444E4FC9665}"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
  <location ref="A28:B34" firstHeaderRow="1" firstDataRow="1" firstDataCol="1"/>
  <pivotFields count="8">
    <pivotField showAll="0"/>
    <pivotField numFmtId="14" showAll="0"/>
    <pivotField showAll="0"/>
    <pivotField showAll="0"/>
    <pivotField showAll="0"/>
    <pivotField dataField="1" numFmtId="8" showAll="0"/>
    <pivotField numFmtId="8" showAll="0"/>
    <pivotField axis="axisRow" showAll="0">
      <items count="6">
        <item x="4"/>
        <item x="2"/>
        <item x="0"/>
        <item x="1"/>
        <item x="3"/>
        <item t="default"/>
      </items>
    </pivotField>
  </pivotFields>
  <rowFields count="1">
    <field x="7"/>
  </rowFields>
  <rowItems count="6">
    <i>
      <x/>
    </i>
    <i>
      <x v="1"/>
    </i>
    <i>
      <x v="2"/>
    </i>
    <i>
      <x v="3"/>
    </i>
    <i>
      <x v="4"/>
    </i>
    <i t="grand">
      <x/>
    </i>
  </rowItems>
  <colItems count="1">
    <i/>
  </colItems>
  <dataFields count="1">
    <dataField name="Sum of Sales         |" fld="5" baseField="0" baseItem="0" numFmtId="8"/>
  </dataFields>
  <chartFormats count="7">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6" format="4">
      <pivotArea type="data" outline="0" fieldPosition="0">
        <references count="2">
          <reference field="4294967294" count="1" selected="0">
            <x v="0"/>
          </reference>
          <reference field="7" count="1" selected="0">
            <x v="2"/>
          </reference>
        </references>
      </pivotArea>
    </chartFormat>
    <chartFormat chart="6" format="5">
      <pivotArea type="data" outline="0" fieldPosition="0">
        <references count="2">
          <reference field="4294967294" count="1" selected="0">
            <x v="0"/>
          </reference>
          <reference field="7" count="1" selected="0">
            <x v="3"/>
          </reference>
        </references>
      </pivotArea>
    </chartFormat>
    <chartFormat chart="6" format="6">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EB8F81-EFC1-45FB-8384-E15C997AC2A5}"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
  <location ref="A19:B25" firstHeaderRow="1" firstDataRow="1" firstDataCol="1"/>
  <pivotFields count="8">
    <pivotField showAll="0"/>
    <pivotField numFmtId="14" showAll="0"/>
    <pivotField showAll="0"/>
    <pivotField showAll="0"/>
    <pivotField showAll="0"/>
    <pivotField dataField="1" numFmtId="8" showAll="0"/>
    <pivotField numFmtId="8" showAll="0"/>
    <pivotField axis="axisRow" showAll="0">
      <items count="6">
        <item x="4"/>
        <item x="2"/>
        <item x="0"/>
        <item x="1"/>
        <item x="3"/>
        <item t="default"/>
      </items>
    </pivotField>
  </pivotFields>
  <rowFields count="1">
    <field x="7"/>
  </rowFields>
  <rowItems count="6">
    <i>
      <x/>
    </i>
    <i>
      <x v="1"/>
    </i>
    <i>
      <x v="2"/>
    </i>
    <i>
      <x v="3"/>
    </i>
    <i>
      <x v="4"/>
    </i>
    <i t="grand">
      <x/>
    </i>
  </rowItems>
  <colItems count="1">
    <i/>
  </colItems>
  <dataFields count="1">
    <dataField name="Sum of Sales         |" fld="5" baseField="0" baseItem="0" numFmtId="8"/>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5B3E83-3C29-44CE-930D-1D7FD1E3C1E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Categories">
  <location ref="A12:B15" firstHeaderRow="1" firstDataRow="1" firstDataCol="1"/>
  <pivotFields count="7">
    <pivotField showAll="0"/>
    <pivotField numFmtId="14" showAll="0"/>
    <pivotField showAll="0"/>
    <pivotField showAll="0"/>
    <pivotField axis="axisRow" showAll="0">
      <items count="3">
        <item x="1"/>
        <item x="0"/>
        <item t="default"/>
      </items>
    </pivotField>
    <pivotField numFmtId="8" showAll="0"/>
    <pivotField dataField="1" numFmtId="8" showAll="0"/>
  </pivotFields>
  <rowFields count="1">
    <field x="4"/>
  </rowFields>
  <rowItems count="3">
    <i>
      <x/>
    </i>
    <i>
      <x v="1"/>
    </i>
    <i t="grand">
      <x/>
    </i>
  </rowItems>
  <colItems count="1">
    <i/>
  </colItems>
  <dataFields count="1">
    <dataField name="Sum of Profit" fld="6" baseField="0" baseItem="0" numFmtId="8"/>
  </dataFields>
  <chartFormats count="1">
    <chartFormat chart="2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0C9E62-FE48-4645-93C4-FD2DECF985B7}"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Region">
  <location ref="A3:B8" firstHeaderRow="1" firstDataRow="1" firstDataCol="1"/>
  <pivotFields count="7">
    <pivotField showAll="0"/>
    <pivotField numFmtId="14" showAll="0"/>
    <pivotField axis="axisRow" showAll="0">
      <items count="5">
        <item x="1"/>
        <item x="3"/>
        <item x="2"/>
        <item x="0"/>
        <item t="default"/>
      </items>
    </pivotField>
    <pivotField showAll="0"/>
    <pivotField showAll="0"/>
    <pivotField dataField="1" numFmtId="8" showAll="0"/>
    <pivotField numFmtId="8" showAll="0"/>
  </pivotFields>
  <rowFields count="1">
    <field x="2"/>
  </rowFields>
  <rowItems count="5">
    <i>
      <x/>
    </i>
    <i>
      <x v="1"/>
    </i>
    <i>
      <x v="2"/>
    </i>
    <i>
      <x v="3"/>
    </i>
    <i t="grand">
      <x/>
    </i>
  </rowItems>
  <colItems count="1">
    <i/>
  </colItems>
  <dataFields count="1">
    <dataField name="Sum of Sales " fld="5" baseField="0" baseItem="0" numFmtId="8"/>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A1CACD-D185-44D0-A71C-52295E8C6126}" sourceName=" Region |">
  <pivotTables>
    <pivotTable tabId="11" name="PivotTable1"/>
  </pivotTables>
  <data>
    <tabular pivotCacheId="1185209338">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9A57B86-0C31-4219-9E45-AF8957AD1057}" sourceName="Category |">
  <pivotTables>
    <pivotTable tabId="11" name="PivotTable2"/>
  </pivotTables>
  <data>
    <tabular pivotCacheId="118520933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5781CB4-A15F-4125-8B6F-7D1AF140793E}" sourceName="Month">
  <pivotTables>
    <pivotTable tabId="11" name="PivotTable3"/>
  </pivotTables>
  <data>
    <tabular pivotCacheId="114908306">
      <items count="5">
        <i x="4" s="1"/>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Region |" xr10:uid="{771CD3DB-0E81-4C6B-820B-967ACDA003FE}" cache="Slicer_Region" caption=" Region |" rowHeight="241300"/>
  <slicer name="Category |" xr10:uid="{0E80F3A1-CB44-4B2D-BB70-0FD028196A8C}" cache="Slicer_Category" caption="Category |" rowHeight="241300"/>
  <slicer name="Month" xr10:uid="{CDEDDBBD-5CEE-4D03-BE60-8F098E937316}"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7C4D2-A300-4070-894A-44275C9CD144}">
  <sheetPr codeName="Sheet4"/>
  <dimension ref="A3:V34"/>
  <sheetViews>
    <sheetView tabSelected="1" workbookViewId="0">
      <selection activeCell="X16" sqref="X16"/>
    </sheetView>
  </sheetViews>
  <sheetFormatPr defaultRowHeight="15" x14ac:dyDescent="0.25"/>
  <cols>
    <col min="1" max="1" width="11.28515625" bestFit="1" customWidth="1"/>
    <col min="2" max="2" width="17.28515625" bestFit="1" customWidth="1"/>
  </cols>
  <sheetData>
    <row r="3" spans="1:22" x14ac:dyDescent="0.25">
      <c r="A3" s="3" t="s">
        <v>0</v>
      </c>
      <c r="B3" t="s">
        <v>26</v>
      </c>
      <c r="P3" s="5" t="s">
        <v>35</v>
      </c>
    </row>
    <row r="4" spans="1:22" x14ac:dyDescent="0.25">
      <c r="A4" s="4" t="s">
        <v>3</v>
      </c>
      <c r="B4" s="2">
        <v>17542</v>
      </c>
    </row>
    <row r="5" spans="1:22" x14ac:dyDescent="0.25">
      <c r="A5" s="4" t="s">
        <v>1</v>
      </c>
      <c r="B5" s="2">
        <v>16708</v>
      </c>
      <c r="P5" s="6" t="s">
        <v>36</v>
      </c>
      <c r="Q5" s="6"/>
      <c r="R5" s="6"/>
      <c r="S5" s="6"/>
      <c r="T5" s="6"/>
      <c r="U5" s="6"/>
      <c r="V5" s="6"/>
    </row>
    <row r="6" spans="1:22" x14ac:dyDescent="0.25">
      <c r="A6" s="4" t="s">
        <v>2</v>
      </c>
      <c r="B6" s="2">
        <v>15612</v>
      </c>
    </row>
    <row r="7" spans="1:22" x14ac:dyDescent="0.25">
      <c r="A7" s="4" t="s">
        <v>4</v>
      </c>
      <c r="B7" s="2">
        <v>13830</v>
      </c>
    </row>
    <row r="8" spans="1:22" x14ac:dyDescent="0.25">
      <c r="A8" s="4" t="s">
        <v>5</v>
      </c>
      <c r="B8" s="2">
        <v>63692</v>
      </c>
    </row>
    <row r="17" spans="1:22" x14ac:dyDescent="0.25">
      <c r="A17" s="3" t="s">
        <v>27</v>
      </c>
      <c r="B17" t="s">
        <v>25</v>
      </c>
      <c r="P17" s="6" t="s">
        <v>37</v>
      </c>
      <c r="Q17" s="6"/>
      <c r="R17" s="6"/>
      <c r="S17" s="6"/>
      <c r="T17" s="6"/>
      <c r="U17" s="6"/>
      <c r="V17" s="6"/>
    </row>
    <row r="18" spans="1:22" x14ac:dyDescent="0.25">
      <c r="A18" s="4" t="s">
        <v>11</v>
      </c>
      <c r="B18" s="2">
        <v>1939.0900000000001</v>
      </c>
    </row>
    <row r="19" spans="1:22" x14ac:dyDescent="0.25">
      <c r="A19" s="4" t="s">
        <v>8</v>
      </c>
      <c r="B19" s="2">
        <v>8615.510000000002</v>
      </c>
    </row>
    <row r="20" spans="1:22" x14ac:dyDescent="0.25">
      <c r="A20" s="4" t="s">
        <v>5</v>
      </c>
      <c r="B20" s="2">
        <v>10554.600000000002</v>
      </c>
    </row>
    <row r="28" spans="1:22" x14ac:dyDescent="0.25">
      <c r="A28" s="3" t="s">
        <v>28</v>
      </c>
      <c r="B28" t="s">
        <v>24</v>
      </c>
    </row>
    <row r="29" spans="1:22" x14ac:dyDescent="0.25">
      <c r="A29" s="4" t="s">
        <v>34</v>
      </c>
      <c r="B29" s="2">
        <v>4875</v>
      </c>
    </row>
    <row r="30" spans="1:22" x14ac:dyDescent="0.25">
      <c r="A30" s="4" t="s">
        <v>32</v>
      </c>
      <c r="B30" s="2">
        <v>10952</v>
      </c>
      <c r="P30" s="6" t="s">
        <v>38</v>
      </c>
      <c r="Q30" s="6"/>
      <c r="R30" s="6"/>
      <c r="S30" s="6"/>
      <c r="T30" s="6"/>
      <c r="U30" s="6"/>
      <c r="V30" s="6"/>
    </row>
    <row r="31" spans="1:22" x14ac:dyDescent="0.25">
      <c r="A31" s="4" t="s">
        <v>30</v>
      </c>
      <c r="B31" s="2">
        <v>18362</v>
      </c>
    </row>
    <row r="32" spans="1:22" x14ac:dyDescent="0.25">
      <c r="A32" s="4" t="s">
        <v>31</v>
      </c>
      <c r="B32" s="2">
        <v>17957</v>
      </c>
    </row>
    <row r="33" spans="1:2" x14ac:dyDescent="0.25">
      <c r="A33" s="4" t="s">
        <v>33</v>
      </c>
      <c r="B33" s="2">
        <v>11546</v>
      </c>
    </row>
    <row r="34" spans="1:2" x14ac:dyDescent="0.25">
      <c r="A34" s="4" t="s">
        <v>5</v>
      </c>
      <c r="B34" s="2">
        <v>63692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826B-EF03-4FD9-8B67-5E68996A0C53}">
  <sheetPr codeName="Sheet2"/>
  <dimension ref="A3:B25"/>
  <sheetViews>
    <sheetView topLeftCell="A2" workbookViewId="0">
      <selection activeCell="B8" sqref="A3:B8"/>
    </sheetView>
  </sheetViews>
  <sheetFormatPr defaultRowHeight="15" x14ac:dyDescent="0.25"/>
  <cols>
    <col min="1" max="1" width="13.140625" bestFit="1" customWidth="1"/>
    <col min="2" max="2" width="17.28515625" bestFit="1" customWidth="1"/>
  </cols>
  <sheetData>
    <row r="3" spans="1:2" x14ac:dyDescent="0.25">
      <c r="A3" s="3" t="s">
        <v>0</v>
      </c>
      <c r="B3" t="s">
        <v>26</v>
      </c>
    </row>
    <row r="4" spans="1:2" x14ac:dyDescent="0.25">
      <c r="A4" s="4" t="s">
        <v>3</v>
      </c>
      <c r="B4" s="2">
        <v>17542</v>
      </c>
    </row>
    <row r="5" spans="1:2" x14ac:dyDescent="0.25">
      <c r="A5" s="4" t="s">
        <v>1</v>
      </c>
      <c r="B5" s="2">
        <v>16708</v>
      </c>
    </row>
    <row r="6" spans="1:2" x14ac:dyDescent="0.25">
      <c r="A6" s="4" t="s">
        <v>2</v>
      </c>
      <c r="B6" s="2">
        <v>15612</v>
      </c>
    </row>
    <row r="7" spans="1:2" x14ac:dyDescent="0.25">
      <c r="A7" s="4" t="s">
        <v>4</v>
      </c>
      <c r="B7" s="2">
        <v>13830</v>
      </c>
    </row>
    <row r="8" spans="1:2" x14ac:dyDescent="0.25">
      <c r="A8" s="4" t="s">
        <v>5</v>
      </c>
      <c r="B8" s="2">
        <v>63692</v>
      </c>
    </row>
    <row r="12" spans="1:2" x14ac:dyDescent="0.25">
      <c r="A12" s="3" t="s">
        <v>27</v>
      </c>
      <c r="B12" t="s">
        <v>25</v>
      </c>
    </row>
    <row r="13" spans="1:2" x14ac:dyDescent="0.25">
      <c r="A13" s="4" t="s">
        <v>11</v>
      </c>
      <c r="B13" s="2">
        <v>1939.0900000000001</v>
      </c>
    </row>
    <row r="14" spans="1:2" x14ac:dyDescent="0.25">
      <c r="A14" s="4" t="s">
        <v>8</v>
      </c>
      <c r="B14" s="2">
        <v>8615.510000000002</v>
      </c>
    </row>
    <row r="15" spans="1:2" x14ac:dyDescent="0.25">
      <c r="A15" s="4" t="s">
        <v>5</v>
      </c>
      <c r="B15" s="2">
        <v>10554.600000000002</v>
      </c>
    </row>
    <row r="19" spans="1:2" x14ac:dyDescent="0.25">
      <c r="A19" s="3" t="s">
        <v>28</v>
      </c>
      <c r="B19" t="s">
        <v>24</v>
      </c>
    </row>
    <row r="20" spans="1:2" x14ac:dyDescent="0.25">
      <c r="A20" s="4" t="s">
        <v>34</v>
      </c>
      <c r="B20" s="2">
        <v>4875</v>
      </c>
    </row>
    <row r="21" spans="1:2" x14ac:dyDescent="0.25">
      <c r="A21" s="4" t="s">
        <v>32</v>
      </c>
      <c r="B21" s="2">
        <v>10952</v>
      </c>
    </row>
    <row r="22" spans="1:2" x14ac:dyDescent="0.25">
      <c r="A22" s="4" t="s">
        <v>30</v>
      </c>
      <c r="B22" s="2">
        <v>18362</v>
      </c>
    </row>
    <row r="23" spans="1:2" x14ac:dyDescent="0.25">
      <c r="A23" s="4" t="s">
        <v>31</v>
      </c>
      <c r="B23" s="2">
        <v>17957</v>
      </c>
    </row>
    <row r="24" spans="1:2" x14ac:dyDescent="0.25">
      <c r="A24" s="4" t="s">
        <v>33</v>
      </c>
      <c r="B24" s="2">
        <v>11546</v>
      </c>
    </row>
    <row r="25" spans="1:2" x14ac:dyDescent="0.25">
      <c r="A25" s="4" t="s">
        <v>5</v>
      </c>
      <c r="B25" s="2">
        <v>63692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20957-BBF7-4254-A037-1EE7EC6BE940}">
  <sheetPr codeName="Sheet1"/>
  <dimension ref="A1:H101"/>
  <sheetViews>
    <sheetView workbookViewId="0">
      <selection sqref="A1:H101"/>
    </sheetView>
  </sheetViews>
  <sheetFormatPr defaultRowHeight="15" x14ac:dyDescent="0.25"/>
  <cols>
    <col min="2" max="2" width="10.7109375" style="1" bestFit="1" customWidth="1"/>
    <col min="6" max="6" width="9.7109375" style="2" customWidth="1"/>
    <col min="7" max="7" width="14.140625" style="2" customWidth="1"/>
  </cols>
  <sheetData>
    <row r="1" spans="1:8" x14ac:dyDescent="0.25">
      <c r="A1" t="s">
        <v>23</v>
      </c>
      <c r="B1" s="1" t="s">
        <v>19</v>
      </c>
      <c r="C1" t="s">
        <v>20</v>
      </c>
      <c r="D1" t="s">
        <v>21</v>
      </c>
      <c r="E1" t="s">
        <v>22</v>
      </c>
      <c r="F1" s="2" t="s">
        <v>6</v>
      </c>
      <c r="G1" s="2" t="s">
        <v>29</v>
      </c>
      <c r="H1" t="s">
        <v>28</v>
      </c>
    </row>
    <row r="2" spans="1:8" x14ac:dyDescent="0.25">
      <c r="A2">
        <v>1001</v>
      </c>
      <c r="B2" s="1">
        <v>45742</v>
      </c>
      <c r="C2" t="s">
        <v>4</v>
      </c>
      <c r="D2" t="s">
        <v>14</v>
      </c>
      <c r="E2" t="s">
        <v>8</v>
      </c>
      <c r="F2" s="2">
        <v>1106</v>
      </c>
      <c r="G2" s="2">
        <v>309.68</v>
      </c>
      <c r="H2" s="2" t="s">
        <v>30</v>
      </c>
    </row>
    <row r="3" spans="1:8" x14ac:dyDescent="0.25">
      <c r="A3">
        <v>1002</v>
      </c>
      <c r="B3" s="1">
        <v>45772</v>
      </c>
      <c r="C3" t="s">
        <v>3</v>
      </c>
      <c r="D3" t="s">
        <v>18</v>
      </c>
      <c r="E3" t="s">
        <v>8</v>
      </c>
      <c r="F3" s="2">
        <v>356</v>
      </c>
      <c r="G3" s="2">
        <v>74.760000000000005</v>
      </c>
      <c r="H3" s="2" t="s">
        <v>31</v>
      </c>
    </row>
    <row r="4" spans="1:8" x14ac:dyDescent="0.25">
      <c r="A4">
        <v>1003</v>
      </c>
      <c r="B4" s="1">
        <v>45701</v>
      </c>
      <c r="C4" t="s">
        <v>3</v>
      </c>
      <c r="D4" t="s">
        <v>17</v>
      </c>
      <c r="E4" t="s">
        <v>8</v>
      </c>
      <c r="F4" s="2">
        <v>357</v>
      </c>
      <c r="G4" s="2">
        <v>92.82</v>
      </c>
      <c r="H4" s="2" t="s">
        <v>32</v>
      </c>
    </row>
    <row r="5" spans="1:8" x14ac:dyDescent="0.25">
      <c r="A5">
        <v>1004</v>
      </c>
      <c r="B5" s="1">
        <v>45723</v>
      </c>
      <c r="C5" t="s">
        <v>2</v>
      </c>
      <c r="D5" t="s">
        <v>10</v>
      </c>
      <c r="E5" t="s">
        <v>11</v>
      </c>
      <c r="F5" s="2">
        <v>413</v>
      </c>
      <c r="G5" s="2">
        <v>115.64</v>
      </c>
      <c r="H5" s="2" t="s">
        <v>30</v>
      </c>
    </row>
    <row r="6" spans="1:8" x14ac:dyDescent="0.25">
      <c r="A6">
        <v>1005</v>
      </c>
      <c r="B6" s="1">
        <v>45791</v>
      </c>
      <c r="C6" t="s">
        <v>3</v>
      </c>
      <c r="D6" t="s">
        <v>15</v>
      </c>
      <c r="E6" t="s">
        <v>8</v>
      </c>
      <c r="F6" s="2">
        <v>856</v>
      </c>
      <c r="G6" s="2">
        <v>85.6</v>
      </c>
      <c r="H6" s="2" t="s">
        <v>33</v>
      </c>
    </row>
    <row r="7" spans="1:8" x14ac:dyDescent="0.25">
      <c r="A7">
        <v>1006</v>
      </c>
      <c r="B7" s="1">
        <v>45717</v>
      </c>
      <c r="C7" t="s">
        <v>3</v>
      </c>
      <c r="D7" t="s">
        <v>12</v>
      </c>
      <c r="E7" t="s">
        <v>8</v>
      </c>
      <c r="F7" s="2">
        <v>650</v>
      </c>
      <c r="G7" s="2">
        <v>52</v>
      </c>
      <c r="H7" s="2" t="s">
        <v>30</v>
      </c>
    </row>
    <row r="8" spans="1:8" x14ac:dyDescent="0.25">
      <c r="A8">
        <v>1007</v>
      </c>
      <c r="B8" s="1">
        <v>45784</v>
      </c>
      <c r="C8" t="s">
        <v>1</v>
      </c>
      <c r="D8" t="s">
        <v>10</v>
      </c>
      <c r="E8" t="s">
        <v>11</v>
      </c>
      <c r="F8" s="2">
        <v>411</v>
      </c>
      <c r="G8" s="2">
        <v>119.19</v>
      </c>
      <c r="H8" s="2" t="s">
        <v>33</v>
      </c>
    </row>
    <row r="9" spans="1:8" x14ac:dyDescent="0.25">
      <c r="A9">
        <v>1008</v>
      </c>
      <c r="B9" s="1">
        <v>45686</v>
      </c>
      <c r="C9" t="s">
        <v>2</v>
      </c>
      <c r="D9" t="s">
        <v>14</v>
      </c>
      <c r="E9" t="s">
        <v>8</v>
      </c>
      <c r="F9" s="2">
        <v>1124</v>
      </c>
      <c r="G9" s="2">
        <v>247.28</v>
      </c>
      <c r="H9" s="2" t="s">
        <v>34</v>
      </c>
    </row>
    <row r="10" spans="1:8" x14ac:dyDescent="0.25">
      <c r="A10">
        <v>1009</v>
      </c>
      <c r="B10" s="1">
        <v>45727</v>
      </c>
      <c r="C10" t="s">
        <v>1</v>
      </c>
      <c r="D10" t="s">
        <v>14</v>
      </c>
      <c r="E10" t="s">
        <v>8</v>
      </c>
      <c r="F10" s="2">
        <v>611</v>
      </c>
      <c r="G10" s="2">
        <v>61.1</v>
      </c>
      <c r="H10" s="2" t="s">
        <v>30</v>
      </c>
    </row>
    <row r="11" spans="1:8" x14ac:dyDescent="0.25">
      <c r="A11">
        <v>1010</v>
      </c>
      <c r="B11" s="1">
        <v>45787</v>
      </c>
      <c r="C11" t="s">
        <v>4</v>
      </c>
      <c r="D11" t="s">
        <v>14</v>
      </c>
      <c r="E11" t="s">
        <v>8</v>
      </c>
      <c r="F11" s="2">
        <v>268</v>
      </c>
      <c r="G11" s="2">
        <v>37.520000000000003</v>
      </c>
      <c r="H11" s="2" t="s">
        <v>33</v>
      </c>
    </row>
    <row r="12" spans="1:8" x14ac:dyDescent="0.25">
      <c r="A12">
        <v>1011</v>
      </c>
      <c r="B12" s="1">
        <v>45721</v>
      </c>
      <c r="C12" t="s">
        <v>4</v>
      </c>
      <c r="D12" t="s">
        <v>12</v>
      </c>
      <c r="E12" t="s">
        <v>8</v>
      </c>
      <c r="F12" s="2">
        <v>338</v>
      </c>
      <c r="G12" s="2">
        <v>74.36</v>
      </c>
      <c r="H12" s="2" t="s">
        <v>30</v>
      </c>
    </row>
    <row r="13" spans="1:8" x14ac:dyDescent="0.25">
      <c r="A13">
        <v>1012</v>
      </c>
      <c r="B13" s="1">
        <v>45723</v>
      </c>
      <c r="C13" t="s">
        <v>2</v>
      </c>
      <c r="D13" t="s">
        <v>12</v>
      </c>
      <c r="E13" t="s">
        <v>8</v>
      </c>
      <c r="F13" s="2">
        <v>534</v>
      </c>
      <c r="G13" s="2">
        <v>96.12</v>
      </c>
      <c r="H13" s="2" t="s">
        <v>30</v>
      </c>
    </row>
    <row r="14" spans="1:8" x14ac:dyDescent="0.25">
      <c r="A14">
        <v>1013</v>
      </c>
      <c r="B14" s="1">
        <v>45799</v>
      </c>
      <c r="C14" t="s">
        <v>3</v>
      </c>
      <c r="D14" t="s">
        <v>14</v>
      </c>
      <c r="E14" t="s">
        <v>8</v>
      </c>
      <c r="F14" s="2">
        <v>645</v>
      </c>
      <c r="G14" s="2">
        <v>129</v>
      </c>
      <c r="H14" s="2" t="s">
        <v>33</v>
      </c>
    </row>
    <row r="15" spans="1:8" x14ac:dyDescent="0.25">
      <c r="A15">
        <v>1014</v>
      </c>
      <c r="B15" s="1">
        <v>45685</v>
      </c>
      <c r="C15" t="s">
        <v>2</v>
      </c>
      <c r="D15" t="s">
        <v>13</v>
      </c>
      <c r="E15" t="s">
        <v>11</v>
      </c>
      <c r="F15" s="2">
        <v>837</v>
      </c>
      <c r="G15" s="2">
        <v>100.44</v>
      </c>
      <c r="H15" s="2" t="s">
        <v>34</v>
      </c>
    </row>
    <row r="16" spans="1:8" x14ac:dyDescent="0.25">
      <c r="A16">
        <v>1015</v>
      </c>
      <c r="B16" s="1">
        <v>45748</v>
      </c>
      <c r="C16" t="s">
        <v>1</v>
      </c>
      <c r="D16" t="s">
        <v>15</v>
      </c>
      <c r="E16" t="s">
        <v>8</v>
      </c>
      <c r="F16" s="2">
        <v>1172</v>
      </c>
      <c r="G16" s="2">
        <v>152.36000000000001</v>
      </c>
      <c r="H16" s="2" t="s">
        <v>31</v>
      </c>
    </row>
    <row r="17" spans="1:8" x14ac:dyDescent="0.25">
      <c r="A17">
        <v>1016</v>
      </c>
      <c r="B17" s="1">
        <v>45767</v>
      </c>
      <c r="C17" t="s">
        <v>4</v>
      </c>
      <c r="D17" t="s">
        <v>17</v>
      </c>
      <c r="E17" t="s">
        <v>8</v>
      </c>
      <c r="F17" s="2">
        <v>1077</v>
      </c>
      <c r="G17" s="2">
        <v>204.63</v>
      </c>
      <c r="H17" s="2" t="s">
        <v>31</v>
      </c>
    </row>
    <row r="18" spans="1:8" x14ac:dyDescent="0.25">
      <c r="A18">
        <v>1017</v>
      </c>
      <c r="B18" s="1">
        <v>45765</v>
      </c>
      <c r="C18" t="s">
        <v>3</v>
      </c>
      <c r="D18" t="s">
        <v>9</v>
      </c>
      <c r="E18" t="s">
        <v>8</v>
      </c>
      <c r="F18" s="2">
        <v>133</v>
      </c>
      <c r="G18" s="2">
        <v>39.9</v>
      </c>
      <c r="H18" s="2" t="s">
        <v>31</v>
      </c>
    </row>
    <row r="19" spans="1:8" x14ac:dyDescent="0.25">
      <c r="A19">
        <v>1018</v>
      </c>
      <c r="B19" s="1">
        <v>45754</v>
      </c>
      <c r="C19" t="s">
        <v>1</v>
      </c>
      <c r="D19" t="s">
        <v>7</v>
      </c>
      <c r="E19" t="s">
        <v>8</v>
      </c>
      <c r="F19" s="2">
        <v>172</v>
      </c>
      <c r="G19" s="2">
        <v>43</v>
      </c>
      <c r="H19" s="2" t="s">
        <v>31</v>
      </c>
    </row>
    <row r="20" spans="1:8" x14ac:dyDescent="0.25">
      <c r="A20">
        <v>1019</v>
      </c>
      <c r="B20" s="1">
        <v>45690</v>
      </c>
      <c r="C20" t="s">
        <v>3</v>
      </c>
      <c r="D20" t="s">
        <v>15</v>
      </c>
      <c r="E20" t="s">
        <v>8</v>
      </c>
      <c r="F20" s="2">
        <v>1161</v>
      </c>
      <c r="G20" s="2">
        <v>69.66</v>
      </c>
      <c r="H20" s="2" t="s">
        <v>32</v>
      </c>
    </row>
    <row r="21" spans="1:8" x14ac:dyDescent="0.25">
      <c r="A21">
        <v>1020</v>
      </c>
      <c r="B21" s="1">
        <v>45694</v>
      </c>
      <c r="C21" t="s">
        <v>1</v>
      </c>
      <c r="D21" t="s">
        <v>9</v>
      </c>
      <c r="E21" t="s">
        <v>8</v>
      </c>
      <c r="F21" s="2">
        <v>555</v>
      </c>
      <c r="G21" s="2">
        <v>55.5</v>
      </c>
      <c r="H21" s="2" t="s">
        <v>32</v>
      </c>
    </row>
    <row r="22" spans="1:8" x14ac:dyDescent="0.25">
      <c r="A22">
        <v>1021</v>
      </c>
      <c r="B22" s="1">
        <v>45752</v>
      </c>
      <c r="C22" t="s">
        <v>4</v>
      </c>
      <c r="D22" t="s">
        <v>10</v>
      </c>
      <c r="E22" t="s">
        <v>11</v>
      </c>
      <c r="F22" s="2">
        <v>1080</v>
      </c>
      <c r="G22" s="2">
        <v>118.8</v>
      </c>
      <c r="H22" s="2" t="s">
        <v>31</v>
      </c>
    </row>
    <row r="23" spans="1:8" x14ac:dyDescent="0.25">
      <c r="A23">
        <v>1022</v>
      </c>
      <c r="B23" s="1">
        <v>45742</v>
      </c>
      <c r="C23" t="s">
        <v>2</v>
      </c>
      <c r="D23" t="s">
        <v>12</v>
      </c>
      <c r="E23" t="s">
        <v>8</v>
      </c>
      <c r="F23" s="2">
        <v>802</v>
      </c>
      <c r="G23" s="2">
        <v>224.56</v>
      </c>
      <c r="H23" s="2" t="s">
        <v>30</v>
      </c>
    </row>
    <row r="24" spans="1:8" x14ac:dyDescent="0.25">
      <c r="A24">
        <v>1023</v>
      </c>
      <c r="B24" s="1">
        <v>45766</v>
      </c>
      <c r="C24" t="s">
        <v>1</v>
      </c>
      <c r="D24" t="s">
        <v>14</v>
      </c>
      <c r="E24" t="s">
        <v>8</v>
      </c>
      <c r="F24" s="2">
        <v>496</v>
      </c>
      <c r="G24" s="2">
        <v>84.32</v>
      </c>
      <c r="H24" s="2" t="s">
        <v>31</v>
      </c>
    </row>
    <row r="25" spans="1:8" x14ac:dyDescent="0.25">
      <c r="A25">
        <v>1024</v>
      </c>
      <c r="B25" s="1">
        <v>45688</v>
      </c>
      <c r="C25" t="s">
        <v>3</v>
      </c>
      <c r="D25" t="s">
        <v>13</v>
      </c>
      <c r="E25" t="s">
        <v>11</v>
      </c>
      <c r="F25" s="2">
        <v>749</v>
      </c>
      <c r="G25" s="2">
        <v>112.35</v>
      </c>
      <c r="H25" s="2" t="s">
        <v>34</v>
      </c>
    </row>
    <row r="26" spans="1:8" x14ac:dyDescent="0.25">
      <c r="A26">
        <v>1025</v>
      </c>
      <c r="B26" s="1">
        <v>45778</v>
      </c>
      <c r="C26" t="s">
        <v>2</v>
      </c>
      <c r="D26" t="s">
        <v>14</v>
      </c>
      <c r="E26" t="s">
        <v>8</v>
      </c>
      <c r="F26" s="2">
        <v>1121</v>
      </c>
      <c r="G26" s="2">
        <v>313.88</v>
      </c>
      <c r="H26" s="2" t="s">
        <v>33</v>
      </c>
    </row>
    <row r="27" spans="1:8" x14ac:dyDescent="0.25">
      <c r="A27">
        <v>1026</v>
      </c>
      <c r="B27" s="1">
        <v>45749</v>
      </c>
      <c r="C27" t="s">
        <v>1</v>
      </c>
      <c r="D27" t="s">
        <v>18</v>
      </c>
      <c r="E27" t="s">
        <v>8</v>
      </c>
      <c r="F27" s="2">
        <v>1131</v>
      </c>
      <c r="G27" s="2">
        <v>169.65</v>
      </c>
      <c r="H27" s="2" t="s">
        <v>31</v>
      </c>
    </row>
    <row r="28" spans="1:8" x14ac:dyDescent="0.25">
      <c r="A28">
        <v>1027</v>
      </c>
      <c r="B28" s="1">
        <v>45765</v>
      </c>
      <c r="C28" t="s">
        <v>2</v>
      </c>
      <c r="D28" t="s">
        <v>10</v>
      </c>
      <c r="E28" t="s">
        <v>11</v>
      </c>
      <c r="F28" s="2">
        <v>842</v>
      </c>
      <c r="G28" s="2">
        <v>92.62</v>
      </c>
      <c r="H28" s="2" t="s">
        <v>31</v>
      </c>
    </row>
    <row r="29" spans="1:8" x14ac:dyDescent="0.25">
      <c r="A29">
        <v>1028</v>
      </c>
      <c r="B29" s="1">
        <v>45725</v>
      </c>
      <c r="C29" t="s">
        <v>1</v>
      </c>
      <c r="D29" t="s">
        <v>17</v>
      </c>
      <c r="E29" t="s">
        <v>8</v>
      </c>
      <c r="F29" s="2">
        <v>232</v>
      </c>
      <c r="G29" s="2">
        <v>13.92</v>
      </c>
      <c r="H29" s="2" t="s">
        <v>30</v>
      </c>
    </row>
    <row r="30" spans="1:8" x14ac:dyDescent="0.25">
      <c r="A30">
        <v>1029</v>
      </c>
      <c r="B30" s="1">
        <v>45768</v>
      </c>
      <c r="C30" t="s">
        <v>2</v>
      </c>
      <c r="D30" t="s">
        <v>14</v>
      </c>
      <c r="E30" t="s">
        <v>8</v>
      </c>
      <c r="F30" s="2">
        <v>198</v>
      </c>
      <c r="G30" s="2">
        <v>47.52</v>
      </c>
      <c r="H30" s="2" t="s">
        <v>31</v>
      </c>
    </row>
    <row r="31" spans="1:8" x14ac:dyDescent="0.25">
      <c r="A31">
        <v>1030</v>
      </c>
      <c r="B31" s="1">
        <v>45717</v>
      </c>
      <c r="C31" t="s">
        <v>4</v>
      </c>
      <c r="D31" t="s">
        <v>7</v>
      </c>
      <c r="E31" t="s">
        <v>8</v>
      </c>
      <c r="F31" s="2">
        <v>1162</v>
      </c>
      <c r="G31" s="2">
        <v>116.2</v>
      </c>
      <c r="H31" s="2" t="s">
        <v>30</v>
      </c>
    </row>
    <row r="32" spans="1:8" x14ac:dyDescent="0.25">
      <c r="A32">
        <v>1031</v>
      </c>
      <c r="B32" s="1">
        <v>45777</v>
      </c>
      <c r="C32" t="s">
        <v>3</v>
      </c>
      <c r="D32" t="s">
        <v>9</v>
      </c>
      <c r="E32" t="s">
        <v>8</v>
      </c>
      <c r="F32" s="2">
        <v>709</v>
      </c>
      <c r="G32" s="2">
        <v>49.63</v>
      </c>
      <c r="H32" s="2" t="s">
        <v>31</v>
      </c>
    </row>
    <row r="33" spans="1:8" x14ac:dyDescent="0.25">
      <c r="A33">
        <v>1032</v>
      </c>
      <c r="B33" s="1">
        <v>45741</v>
      </c>
      <c r="C33" t="s">
        <v>2</v>
      </c>
      <c r="D33" t="s">
        <v>7</v>
      </c>
      <c r="E33" t="s">
        <v>8</v>
      </c>
      <c r="F33" s="2">
        <v>337</v>
      </c>
      <c r="G33" s="2">
        <v>37.07</v>
      </c>
      <c r="H33" s="2" t="s">
        <v>30</v>
      </c>
    </row>
    <row r="34" spans="1:8" x14ac:dyDescent="0.25">
      <c r="A34">
        <v>1033</v>
      </c>
      <c r="B34" s="1">
        <v>45704</v>
      </c>
      <c r="C34" t="s">
        <v>2</v>
      </c>
      <c r="D34" t="s">
        <v>18</v>
      </c>
      <c r="E34" t="s">
        <v>8</v>
      </c>
      <c r="F34" s="2">
        <v>180</v>
      </c>
      <c r="G34" s="2">
        <v>39.6</v>
      </c>
      <c r="H34" s="2" t="s">
        <v>32</v>
      </c>
    </row>
    <row r="35" spans="1:8" x14ac:dyDescent="0.25">
      <c r="A35">
        <v>1034</v>
      </c>
      <c r="B35" s="1">
        <v>45762</v>
      </c>
      <c r="C35" t="s">
        <v>3</v>
      </c>
      <c r="D35" t="s">
        <v>18</v>
      </c>
      <c r="E35" t="s">
        <v>8</v>
      </c>
      <c r="F35" s="2">
        <v>159</v>
      </c>
      <c r="G35" s="2">
        <v>31.8</v>
      </c>
      <c r="H35" s="2" t="s">
        <v>31</v>
      </c>
    </row>
    <row r="36" spans="1:8" x14ac:dyDescent="0.25">
      <c r="A36">
        <v>1035</v>
      </c>
      <c r="B36" s="1">
        <v>45774</v>
      </c>
      <c r="C36" t="s">
        <v>2</v>
      </c>
      <c r="D36" t="s">
        <v>16</v>
      </c>
      <c r="E36" t="s">
        <v>8</v>
      </c>
      <c r="F36" s="2">
        <v>273</v>
      </c>
      <c r="G36" s="2">
        <v>57.33</v>
      </c>
      <c r="H36" s="2" t="s">
        <v>31</v>
      </c>
    </row>
    <row r="37" spans="1:8" x14ac:dyDescent="0.25">
      <c r="A37">
        <v>1036</v>
      </c>
      <c r="B37" s="1">
        <v>45692</v>
      </c>
      <c r="C37" t="s">
        <v>3</v>
      </c>
      <c r="D37" t="s">
        <v>16</v>
      </c>
      <c r="E37" t="s">
        <v>8</v>
      </c>
      <c r="F37" s="2">
        <v>1080</v>
      </c>
      <c r="G37" s="2">
        <v>216</v>
      </c>
      <c r="H37" s="2" t="s">
        <v>32</v>
      </c>
    </row>
    <row r="38" spans="1:8" x14ac:dyDescent="0.25">
      <c r="A38">
        <v>1037</v>
      </c>
      <c r="B38" s="1">
        <v>45788</v>
      </c>
      <c r="C38" t="s">
        <v>4</v>
      </c>
      <c r="D38" t="s">
        <v>7</v>
      </c>
      <c r="E38" t="s">
        <v>8</v>
      </c>
      <c r="F38" s="2">
        <v>753</v>
      </c>
      <c r="G38" s="2">
        <v>158.13</v>
      </c>
      <c r="H38" s="2" t="s">
        <v>33</v>
      </c>
    </row>
    <row r="39" spans="1:8" x14ac:dyDescent="0.25">
      <c r="A39">
        <v>1038</v>
      </c>
      <c r="B39" s="1">
        <v>45779</v>
      </c>
      <c r="C39" t="s">
        <v>3</v>
      </c>
      <c r="D39" t="s">
        <v>13</v>
      </c>
      <c r="E39" t="s">
        <v>11</v>
      </c>
      <c r="F39" s="2">
        <v>1025</v>
      </c>
      <c r="G39" s="2">
        <v>153.75</v>
      </c>
      <c r="H39" s="2" t="s">
        <v>33</v>
      </c>
    </row>
    <row r="40" spans="1:8" x14ac:dyDescent="0.25">
      <c r="A40">
        <v>1039</v>
      </c>
      <c r="B40" s="1">
        <v>45720</v>
      </c>
      <c r="C40" t="s">
        <v>1</v>
      </c>
      <c r="D40" t="s">
        <v>14</v>
      </c>
      <c r="E40" t="s">
        <v>8</v>
      </c>
      <c r="F40" s="2">
        <v>1200</v>
      </c>
      <c r="G40" s="2">
        <v>216</v>
      </c>
      <c r="H40" s="2" t="s">
        <v>30</v>
      </c>
    </row>
    <row r="41" spans="1:8" x14ac:dyDescent="0.25">
      <c r="A41">
        <v>1040</v>
      </c>
      <c r="B41" s="1">
        <v>45749</v>
      </c>
      <c r="C41" t="s">
        <v>1</v>
      </c>
      <c r="D41" t="s">
        <v>12</v>
      </c>
      <c r="E41" t="s">
        <v>8</v>
      </c>
      <c r="F41" s="2">
        <v>883</v>
      </c>
      <c r="G41" s="2">
        <v>247.24</v>
      </c>
      <c r="H41" s="2" t="s">
        <v>31</v>
      </c>
    </row>
    <row r="42" spans="1:8" x14ac:dyDescent="0.25">
      <c r="A42">
        <v>1041</v>
      </c>
      <c r="B42" s="1">
        <v>45775</v>
      </c>
      <c r="C42" t="s">
        <v>3</v>
      </c>
      <c r="D42" t="s">
        <v>15</v>
      </c>
      <c r="E42" t="s">
        <v>8</v>
      </c>
      <c r="F42" s="2">
        <v>612</v>
      </c>
      <c r="G42" s="2">
        <v>153</v>
      </c>
      <c r="H42" s="2" t="s">
        <v>31</v>
      </c>
    </row>
    <row r="43" spans="1:8" x14ac:dyDescent="0.25">
      <c r="A43">
        <v>1042</v>
      </c>
      <c r="B43" s="1">
        <v>45785</v>
      </c>
      <c r="C43" t="s">
        <v>4</v>
      </c>
      <c r="D43" t="s">
        <v>12</v>
      </c>
      <c r="E43" t="s">
        <v>8</v>
      </c>
      <c r="F43" s="2">
        <v>338</v>
      </c>
      <c r="G43" s="2">
        <v>64.22</v>
      </c>
      <c r="H43" s="2" t="s">
        <v>33</v>
      </c>
    </row>
    <row r="44" spans="1:8" x14ac:dyDescent="0.25">
      <c r="A44">
        <v>1043</v>
      </c>
      <c r="B44" s="1">
        <v>45748</v>
      </c>
      <c r="C44" t="s">
        <v>3</v>
      </c>
      <c r="D44" t="s">
        <v>13</v>
      </c>
      <c r="E44" t="s">
        <v>11</v>
      </c>
      <c r="F44" s="2">
        <v>968</v>
      </c>
      <c r="G44" s="2">
        <v>145.19999999999999</v>
      </c>
      <c r="H44" s="2" t="s">
        <v>31</v>
      </c>
    </row>
    <row r="45" spans="1:8" x14ac:dyDescent="0.25">
      <c r="A45">
        <v>1044</v>
      </c>
      <c r="B45" s="1">
        <v>45722</v>
      </c>
      <c r="C45" t="s">
        <v>3</v>
      </c>
      <c r="D45" t="s">
        <v>15</v>
      </c>
      <c r="E45" t="s">
        <v>8</v>
      </c>
      <c r="F45" s="2">
        <v>1025</v>
      </c>
      <c r="G45" s="2">
        <v>174.25</v>
      </c>
      <c r="H45" s="2" t="s">
        <v>30</v>
      </c>
    </row>
    <row r="46" spans="1:8" x14ac:dyDescent="0.25">
      <c r="A46">
        <v>1045</v>
      </c>
      <c r="B46" s="1">
        <v>45704</v>
      </c>
      <c r="C46" t="s">
        <v>4</v>
      </c>
      <c r="D46" t="s">
        <v>13</v>
      </c>
      <c r="E46" t="s">
        <v>11</v>
      </c>
      <c r="F46" s="2">
        <v>629</v>
      </c>
      <c r="G46" s="2">
        <v>106.93</v>
      </c>
      <c r="H46" s="2" t="s">
        <v>32</v>
      </c>
    </row>
    <row r="47" spans="1:8" x14ac:dyDescent="0.25">
      <c r="A47">
        <v>1046</v>
      </c>
      <c r="B47" s="1">
        <v>45749</v>
      </c>
      <c r="C47" t="s">
        <v>4</v>
      </c>
      <c r="D47" t="s">
        <v>9</v>
      </c>
      <c r="E47" t="s">
        <v>8</v>
      </c>
      <c r="F47" s="2">
        <v>160</v>
      </c>
      <c r="G47" s="2">
        <v>28.8</v>
      </c>
      <c r="H47" s="2" t="s">
        <v>31</v>
      </c>
    </row>
    <row r="48" spans="1:8" x14ac:dyDescent="0.25">
      <c r="A48">
        <v>1047</v>
      </c>
      <c r="B48" s="1">
        <v>45765</v>
      </c>
      <c r="C48" t="s">
        <v>2</v>
      </c>
      <c r="D48" t="s">
        <v>13</v>
      </c>
      <c r="E48" t="s">
        <v>11</v>
      </c>
      <c r="F48" s="2">
        <v>1091</v>
      </c>
      <c r="G48" s="2">
        <v>185.47</v>
      </c>
      <c r="H48" s="2" t="s">
        <v>31</v>
      </c>
    </row>
    <row r="49" spans="1:8" x14ac:dyDescent="0.25">
      <c r="A49">
        <v>1048</v>
      </c>
      <c r="B49" s="1">
        <v>45702</v>
      </c>
      <c r="C49" t="s">
        <v>2</v>
      </c>
      <c r="D49" t="s">
        <v>15</v>
      </c>
      <c r="E49" t="s">
        <v>8</v>
      </c>
      <c r="F49" s="2">
        <v>995</v>
      </c>
      <c r="G49" s="2">
        <v>89.55</v>
      </c>
      <c r="H49" s="2" t="s">
        <v>32</v>
      </c>
    </row>
    <row r="50" spans="1:8" x14ac:dyDescent="0.25">
      <c r="A50">
        <v>1049</v>
      </c>
      <c r="B50" s="1">
        <v>45687</v>
      </c>
      <c r="C50" t="s">
        <v>1</v>
      </c>
      <c r="D50" t="s">
        <v>7</v>
      </c>
      <c r="E50" t="s">
        <v>8</v>
      </c>
      <c r="F50" s="2">
        <v>387</v>
      </c>
      <c r="G50" s="2">
        <v>23.22</v>
      </c>
      <c r="H50" s="2" t="s">
        <v>34</v>
      </c>
    </row>
    <row r="51" spans="1:8" x14ac:dyDescent="0.25">
      <c r="A51">
        <v>1050</v>
      </c>
      <c r="B51" s="1">
        <v>45755</v>
      </c>
      <c r="C51" t="s">
        <v>4</v>
      </c>
      <c r="D51" t="s">
        <v>14</v>
      </c>
      <c r="E51" t="s">
        <v>8</v>
      </c>
      <c r="F51" s="2">
        <v>582</v>
      </c>
      <c r="G51" s="2">
        <v>162.96</v>
      </c>
      <c r="H51" s="2" t="s">
        <v>31</v>
      </c>
    </row>
    <row r="52" spans="1:8" x14ac:dyDescent="0.25">
      <c r="A52">
        <v>1051</v>
      </c>
      <c r="B52" s="1">
        <v>45741</v>
      </c>
      <c r="C52" t="s">
        <v>2</v>
      </c>
      <c r="D52" t="s">
        <v>16</v>
      </c>
      <c r="E52" t="s">
        <v>8</v>
      </c>
      <c r="F52" s="2">
        <v>707</v>
      </c>
      <c r="G52" s="2">
        <v>42.42</v>
      </c>
      <c r="H52" s="2" t="s">
        <v>30</v>
      </c>
    </row>
    <row r="53" spans="1:8" x14ac:dyDescent="0.25">
      <c r="A53">
        <v>1052</v>
      </c>
      <c r="B53" s="1">
        <v>45791</v>
      </c>
      <c r="C53" t="s">
        <v>3</v>
      </c>
      <c r="D53" t="s">
        <v>15</v>
      </c>
      <c r="E53" t="s">
        <v>8</v>
      </c>
      <c r="F53" s="2">
        <v>1184</v>
      </c>
      <c r="G53" s="2">
        <v>142.08000000000001</v>
      </c>
      <c r="H53" s="2" t="s">
        <v>33</v>
      </c>
    </row>
    <row r="54" spans="1:8" x14ac:dyDescent="0.25">
      <c r="A54">
        <v>1053</v>
      </c>
      <c r="B54" s="1">
        <v>45706</v>
      </c>
      <c r="C54" t="s">
        <v>4</v>
      </c>
      <c r="D54" t="s">
        <v>17</v>
      </c>
      <c r="E54" t="s">
        <v>8</v>
      </c>
      <c r="F54" s="2">
        <v>164</v>
      </c>
      <c r="G54" s="2">
        <v>13.12</v>
      </c>
      <c r="H54" s="2" t="s">
        <v>32</v>
      </c>
    </row>
    <row r="55" spans="1:8" x14ac:dyDescent="0.25">
      <c r="A55">
        <v>1054</v>
      </c>
      <c r="B55" s="1">
        <v>45756</v>
      </c>
      <c r="C55" t="s">
        <v>1</v>
      </c>
      <c r="D55" t="s">
        <v>14</v>
      </c>
      <c r="E55" t="s">
        <v>8</v>
      </c>
      <c r="F55" s="2">
        <v>639</v>
      </c>
      <c r="G55" s="2">
        <v>57.51</v>
      </c>
      <c r="H55" s="2" t="s">
        <v>31</v>
      </c>
    </row>
    <row r="56" spans="1:8" x14ac:dyDescent="0.25">
      <c r="A56">
        <v>1055</v>
      </c>
      <c r="B56" s="1">
        <v>45760</v>
      </c>
      <c r="C56" t="s">
        <v>4</v>
      </c>
      <c r="D56" t="s">
        <v>18</v>
      </c>
      <c r="E56" t="s">
        <v>8</v>
      </c>
      <c r="F56" s="2">
        <v>396</v>
      </c>
      <c r="G56" s="2">
        <v>79.2</v>
      </c>
      <c r="H56" s="2" t="s">
        <v>31</v>
      </c>
    </row>
    <row r="57" spans="1:8" x14ac:dyDescent="0.25">
      <c r="A57">
        <v>1056</v>
      </c>
      <c r="B57" s="1">
        <v>45796</v>
      </c>
      <c r="C57" t="s">
        <v>4</v>
      </c>
      <c r="D57" t="s">
        <v>13</v>
      </c>
      <c r="E57" t="s">
        <v>11</v>
      </c>
      <c r="F57" s="2">
        <v>872</v>
      </c>
      <c r="G57" s="2">
        <v>156.96</v>
      </c>
      <c r="H57" s="2" t="s">
        <v>33</v>
      </c>
    </row>
    <row r="58" spans="1:8" x14ac:dyDescent="0.25">
      <c r="A58">
        <v>1057</v>
      </c>
      <c r="B58" s="1">
        <v>45724</v>
      </c>
      <c r="C58" t="s">
        <v>1</v>
      </c>
      <c r="D58" t="s">
        <v>9</v>
      </c>
      <c r="E58" t="s">
        <v>8</v>
      </c>
      <c r="F58" s="2">
        <v>687</v>
      </c>
      <c r="G58" s="2">
        <v>164.88</v>
      </c>
      <c r="H58" s="2" t="s">
        <v>30</v>
      </c>
    </row>
    <row r="59" spans="1:8" x14ac:dyDescent="0.25">
      <c r="A59">
        <v>1058</v>
      </c>
      <c r="B59" s="1">
        <v>45759</v>
      </c>
      <c r="C59" t="s">
        <v>2</v>
      </c>
      <c r="D59" t="s">
        <v>13</v>
      </c>
      <c r="E59" t="s">
        <v>11</v>
      </c>
      <c r="F59" s="2">
        <v>620</v>
      </c>
      <c r="G59" s="2">
        <v>130.19999999999999</v>
      </c>
      <c r="H59" s="2" t="s">
        <v>31</v>
      </c>
    </row>
    <row r="60" spans="1:8" x14ac:dyDescent="0.25">
      <c r="A60">
        <v>1059</v>
      </c>
      <c r="B60" s="1">
        <v>45743</v>
      </c>
      <c r="C60" t="s">
        <v>4</v>
      </c>
      <c r="D60" t="s">
        <v>15</v>
      </c>
      <c r="E60" t="s">
        <v>8</v>
      </c>
      <c r="F60" s="2">
        <v>721</v>
      </c>
      <c r="G60" s="2">
        <v>64.89</v>
      </c>
      <c r="H60" s="2" t="s">
        <v>30</v>
      </c>
    </row>
    <row r="61" spans="1:8" x14ac:dyDescent="0.25">
      <c r="A61">
        <v>1060</v>
      </c>
      <c r="B61" s="1">
        <v>45773</v>
      </c>
      <c r="C61" t="s">
        <v>2</v>
      </c>
      <c r="D61" t="s">
        <v>18</v>
      </c>
      <c r="E61" t="s">
        <v>8</v>
      </c>
      <c r="F61" s="2">
        <v>240</v>
      </c>
      <c r="G61" s="2">
        <v>52.8</v>
      </c>
      <c r="H61" s="2" t="s">
        <v>31</v>
      </c>
    </row>
    <row r="62" spans="1:8" x14ac:dyDescent="0.25">
      <c r="A62">
        <v>1061</v>
      </c>
      <c r="B62" s="1">
        <v>45786</v>
      </c>
      <c r="C62" t="s">
        <v>3</v>
      </c>
      <c r="D62" t="s">
        <v>18</v>
      </c>
      <c r="E62" t="s">
        <v>8</v>
      </c>
      <c r="F62" s="2">
        <v>714</v>
      </c>
      <c r="G62" s="2">
        <v>57.12</v>
      </c>
      <c r="H62" s="2" t="s">
        <v>33</v>
      </c>
    </row>
    <row r="63" spans="1:8" x14ac:dyDescent="0.25">
      <c r="A63">
        <v>1062</v>
      </c>
      <c r="B63" s="1">
        <v>45730</v>
      </c>
      <c r="C63" t="s">
        <v>1</v>
      </c>
      <c r="D63" t="s">
        <v>16</v>
      </c>
      <c r="E63" t="s">
        <v>8</v>
      </c>
      <c r="F63" s="2">
        <v>796</v>
      </c>
      <c r="G63" s="2">
        <v>143.28</v>
      </c>
      <c r="H63" s="2" t="s">
        <v>30</v>
      </c>
    </row>
    <row r="64" spans="1:8" x14ac:dyDescent="0.25">
      <c r="A64">
        <v>1063</v>
      </c>
      <c r="B64" s="1">
        <v>45693</v>
      </c>
      <c r="C64" t="s">
        <v>3</v>
      </c>
      <c r="D64" t="s">
        <v>12</v>
      </c>
      <c r="E64" t="s">
        <v>8</v>
      </c>
      <c r="F64" s="2">
        <v>160</v>
      </c>
      <c r="G64" s="2">
        <v>40</v>
      </c>
      <c r="H64" s="2" t="s">
        <v>32</v>
      </c>
    </row>
    <row r="65" spans="1:8" x14ac:dyDescent="0.25">
      <c r="A65">
        <v>1064</v>
      </c>
      <c r="B65" s="1">
        <v>45701</v>
      </c>
      <c r="C65" t="s">
        <v>1</v>
      </c>
      <c r="D65" t="s">
        <v>17</v>
      </c>
      <c r="E65" t="s">
        <v>8</v>
      </c>
      <c r="F65" s="2">
        <v>1136</v>
      </c>
      <c r="G65" s="2">
        <v>215.84</v>
      </c>
      <c r="H65" s="2" t="s">
        <v>32</v>
      </c>
    </row>
    <row r="66" spans="1:8" x14ac:dyDescent="0.25">
      <c r="A66">
        <v>1065</v>
      </c>
      <c r="B66" s="1">
        <v>45714</v>
      </c>
      <c r="C66" t="s">
        <v>2</v>
      </c>
      <c r="D66" t="s">
        <v>12</v>
      </c>
      <c r="E66" t="s">
        <v>8</v>
      </c>
      <c r="F66" s="2">
        <v>552</v>
      </c>
      <c r="G66" s="2">
        <v>27.6</v>
      </c>
      <c r="H66" s="2" t="s">
        <v>32</v>
      </c>
    </row>
    <row r="67" spans="1:8" x14ac:dyDescent="0.25">
      <c r="A67">
        <v>1066</v>
      </c>
      <c r="B67" s="1">
        <v>45755</v>
      </c>
      <c r="C67" t="s">
        <v>3</v>
      </c>
      <c r="D67" t="s">
        <v>15</v>
      </c>
      <c r="E67" t="s">
        <v>8</v>
      </c>
      <c r="F67" s="2">
        <v>547</v>
      </c>
      <c r="G67" s="2">
        <v>164.1</v>
      </c>
      <c r="H67" s="2" t="s">
        <v>31</v>
      </c>
    </row>
    <row r="68" spans="1:8" x14ac:dyDescent="0.25">
      <c r="A68">
        <v>1067</v>
      </c>
      <c r="B68" s="1">
        <v>45766</v>
      </c>
      <c r="C68" t="s">
        <v>1</v>
      </c>
      <c r="D68" t="s">
        <v>13</v>
      </c>
      <c r="E68" t="s">
        <v>11</v>
      </c>
      <c r="F68" s="2">
        <v>1037</v>
      </c>
      <c r="G68" s="2">
        <v>248.88</v>
      </c>
      <c r="H68" s="2" t="s">
        <v>31</v>
      </c>
    </row>
    <row r="69" spans="1:8" x14ac:dyDescent="0.25">
      <c r="A69">
        <v>1068</v>
      </c>
      <c r="B69" s="1">
        <v>45704</v>
      </c>
      <c r="C69" t="s">
        <v>4</v>
      </c>
      <c r="D69" t="s">
        <v>17</v>
      </c>
      <c r="E69" t="s">
        <v>8</v>
      </c>
      <c r="F69" s="2">
        <v>1089</v>
      </c>
      <c r="G69" s="2">
        <v>108.9</v>
      </c>
      <c r="H69" s="2" t="s">
        <v>32</v>
      </c>
    </row>
    <row r="70" spans="1:8" x14ac:dyDescent="0.25">
      <c r="A70">
        <v>1069</v>
      </c>
      <c r="B70" s="1">
        <v>45781</v>
      </c>
      <c r="C70" t="s">
        <v>3</v>
      </c>
      <c r="D70" t="s">
        <v>9</v>
      </c>
      <c r="E70" t="s">
        <v>8</v>
      </c>
      <c r="F70" s="2">
        <v>417</v>
      </c>
      <c r="G70" s="2">
        <v>33.36</v>
      </c>
      <c r="H70" s="2" t="s">
        <v>33</v>
      </c>
    </row>
    <row r="71" spans="1:8" x14ac:dyDescent="0.25">
      <c r="A71">
        <v>1070</v>
      </c>
      <c r="B71" s="1">
        <v>45686</v>
      </c>
      <c r="C71" t="s">
        <v>2</v>
      </c>
      <c r="D71" t="s">
        <v>14</v>
      </c>
      <c r="E71" t="s">
        <v>8</v>
      </c>
      <c r="F71" s="2">
        <v>1092</v>
      </c>
      <c r="G71" s="2">
        <v>218.4</v>
      </c>
      <c r="H71" s="2" t="s">
        <v>34</v>
      </c>
    </row>
    <row r="72" spans="1:8" x14ac:dyDescent="0.25">
      <c r="A72">
        <v>1071</v>
      </c>
      <c r="B72" s="1">
        <v>45707</v>
      </c>
      <c r="C72" t="s">
        <v>3</v>
      </c>
      <c r="D72" t="s">
        <v>17</v>
      </c>
      <c r="E72" t="s">
        <v>8</v>
      </c>
      <c r="F72" s="2">
        <v>737</v>
      </c>
      <c r="G72" s="2">
        <v>176.88</v>
      </c>
      <c r="H72" s="2" t="s">
        <v>32</v>
      </c>
    </row>
    <row r="73" spans="1:8" x14ac:dyDescent="0.25">
      <c r="A73">
        <v>1072</v>
      </c>
      <c r="B73" s="1">
        <v>45738</v>
      </c>
      <c r="C73" t="s">
        <v>3</v>
      </c>
      <c r="D73" t="s">
        <v>12</v>
      </c>
      <c r="E73" t="s">
        <v>8</v>
      </c>
      <c r="F73" s="2">
        <v>974</v>
      </c>
      <c r="G73" s="2">
        <v>253.24</v>
      </c>
      <c r="H73" s="2" t="s">
        <v>30</v>
      </c>
    </row>
    <row r="74" spans="1:8" x14ac:dyDescent="0.25">
      <c r="A74">
        <v>1073</v>
      </c>
      <c r="B74" s="1">
        <v>45732</v>
      </c>
      <c r="C74" t="s">
        <v>2</v>
      </c>
      <c r="D74" t="s">
        <v>18</v>
      </c>
      <c r="E74" t="s">
        <v>8</v>
      </c>
      <c r="F74" s="2">
        <v>726</v>
      </c>
      <c r="G74" s="2">
        <v>188.76</v>
      </c>
      <c r="H74" s="2" t="s">
        <v>30</v>
      </c>
    </row>
    <row r="75" spans="1:8" x14ac:dyDescent="0.25">
      <c r="A75">
        <v>1074</v>
      </c>
      <c r="B75" s="1">
        <v>45687</v>
      </c>
      <c r="C75" t="s">
        <v>3</v>
      </c>
      <c r="D75" t="s">
        <v>14</v>
      </c>
      <c r="E75" t="s">
        <v>8</v>
      </c>
      <c r="F75" s="2">
        <v>136</v>
      </c>
      <c r="G75" s="2">
        <v>38.08</v>
      </c>
      <c r="H75" s="2" t="s">
        <v>34</v>
      </c>
    </row>
    <row r="76" spans="1:8" x14ac:dyDescent="0.25">
      <c r="A76">
        <v>1075</v>
      </c>
      <c r="B76" s="1">
        <v>45722</v>
      </c>
      <c r="C76" t="s">
        <v>2</v>
      </c>
      <c r="D76" t="s">
        <v>17</v>
      </c>
      <c r="E76" t="s">
        <v>8</v>
      </c>
      <c r="F76" s="2">
        <v>1114</v>
      </c>
      <c r="G76" s="2">
        <v>200.52</v>
      </c>
      <c r="H76" s="2" t="s">
        <v>30</v>
      </c>
    </row>
    <row r="77" spans="1:8" x14ac:dyDescent="0.25">
      <c r="A77">
        <v>1076</v>
      </c>
      <c r="B77" s="1">
        <v>45716</v>
      </c>
      <c r="C77" t="s">
        <v>4</v>
      </c>
      <c r="D77" t="s">
        <v>10</v>
      </c>
      <c r="E77" t="s">
        <v>11</v>
      </c>
      <c r="F77" s="2">
        <v>236</v>
      </c>
      <c r="G77" s="2">
        <v>21.24</v>
      </c>
      <c r="H77" s="2" t="s">
        <v>32</v>
      </c>
    </row>
    <row r="78" spans="1:8" x14ac:dyDescent="0.25">
      <c r="A78">
        <v>1077</v>
      </c>
      <c r="B78" s="1">
        <v>45794</v>
      </c>
      <c r="C78" t="s">
        <v>1</v>
      </c>
      <c r="D78" t="s">
        <v>12</v>
      </c>
      <c r="E78" t="s">
        <v>8</v>
      </c>
      <c r="F78" s="2">
        <v>885</v>
      </c>
      <c r="G78" s="2">
        <v>132.75</v>
      </c>
      <c r="H78" s="2" t="s">
        <v>33</v>
      </c>
    </row>
    <row r="79" spans="1:8" x14ac:dyDescent="0.25">
      <c r="A79">
        <v>1078</v>
      </c>
      <c r="B79" s="1">
        <v>45710</v>
      </c>
      <c r="C79" t="s">
        <v>3</v>
      </c>
      <c r="D79" t="s">
        <v>17</v>
      </c>
      <c r="E79" t="s">
        <v>8</v>
      </c>
      <c r="F79" s="2">
        <v>53</v>
      </c>
      <c r="G79" s="2">
        <v>11.66</v>
      </c>
      <c r="H79" s="2" t="s">
        <v>32</v>
      </c>
    </row>
    <row r="80" spans="1:8" x14ac:dyDescent="0.25">
      <c r="A80">
        <v>1079</v>
      </c>
      <c r="B80" s="1">
        <v>45774</v>
      </c>
      <c r="C80" t="s">
        <v>4</v>
      </c>
      <c r="D80" t="s">
        <v>10</v>
      </c>
      <c r="E80" t="s">
        <v>11</v>
      </c>
      <c r="F80" s="2">
        <v>433</v>
      </c>
      <c r="G80" s="2">
        <v>25.98</v>
      </c>
      <c r="H80" s="2" t="s">
        <v>31</v>
      </c>
    </row>
    <row r="81" spans="1:8" x14ac:dyDescent="0.25">
      <c r="A81">
        <v>1080</v>
      </c>
      <c r="B81" s="1">
        <v>45722</v>
      </c>
      <c r="C81" t="s">
        <v>4</v>
      </c>
      <c r="D81" t="s">
        <v>7</v>
      </c>
      <c r="E81" t="s">
        <v>8</v>
      </c>
      <c r="F81" s="2">
        <v>950</v>
      </c>
      <c r="G81" s="2">
        <v>57</v>
      </c>
      <c r="H81" s="2" t="s">
        <v>30</v>
      </c>
    </row>
    <row r="82" spans="1:8" x14ac:dyDescent="0.25">
      <c r="A82">
        <v>1081</v>
      </c>
      <c r="B82" s="1">
        <v>45706</v>
      </c>
      <c r="C82" t="s">
        <v>3</v>
      </c>
      <c r="D82" t="s">
        <v>17</v>
      </c>
      <c r="E82" t="s">
        <v>8</v>
      </c>
      <c r="F82" s="2">
        <v>855</v>
      </c>
      <c r="G82" s="2">
        <v>213.75</v>
      </c>
      <c r="H82" s="2" t="s">
        <v>32</v>
      </c>
    </row>
    <row r="83" spans="1:8" x14ac:dyDescent="0.25">
      <c r="A83">
        <v>1082</v>
      </c>
      <c r="B83" s="1">
        <v>45744</v>
      </c>
      <c r="C83" t="s">
        <v>1</v>
      </c>
      <c r="D83" t="s">
        <v>12</v>
      </c>
      <c r="E83" t="s">
        <v>8</v>
      </c>
      <c r="F83" s="2">
        <v>998</v>
      </c>
      <c r="G83" s="2">
        <v>129.74</v>
      </c>
      <c r="H83" s="2" t="s">
        <v>30</v>
      </c>
    </row>
    <row r="84" spans="1:8" x14ac:dyDescent="0.25">
      <c r="A84">
        <v>1083</v>
      </c>
      <c r="B84" s="1">
        <v>45720</v>
      </c>
      <c r="C84" t="s">
        <v>4</v>
      </c>
      <c r="D84" t="s">
        <v>16</v>
      </c>
      <c r="E84" t="s">
        <v>8</v>
      </c>
      <c r="F84" s="2">
        <v>656</v>
      </c>
      <c r="G84" s="2">
        <v>104.96</v>
      </c>
      <c r="H84" s="2" t="s">
        <v>30</v>
      </c>
    </row>
    <row r="85" spans="1:8" x14ac:dyDescent="0.25">
      <c r="A85">
        <v>1084</v>
      </c>
      <c r="B85" s="1">
        <v>45739</v>
      </c>
      <c r="C85" t="s">
        <v>4</v>
      </c>
      <c r="D85" t="s">
        <v>16</v>
      </c>
      <c r="E85" t="s">
        <v>8</v>
      </c>
      <c r="F85" s="2">
        <v>24</v>
      </c>
      <c r="G85" s="2">
        <v>5.76</v>
      </c>
      <c r="H85" s="2" t="s">
        <v>30</v>
      </c>
    </row>
    <row r="86" spans="1:8" x14ac:dyDescent="0.25">
      <c r="A86">
        <v>1085</v>
      </c>
      <c r="B86" s="1">
        <v>45693</v>
      </c>
      <c r="C86" t="s">
        <v>1</v>
      </c>
      <c r="D86" t="s">
        <v>7</v>
      </c>
      <c r="E86" t="s">
        <v>8</v>
      </c>
      <c r="F86" s="2">
        <v>861</v>
      </c>
      <c r="G86" s="2">
        <v>94.71</v>
      </c>
      <c r="H86" s="2" t="s">
        <v>32</v>
      </c>
    </row>
    <row r="87" spans="1:8" x14ac:dyDescent="0.25">
      <c r="A87">
        <v>1086</v>
      </c>
      <c r="B87" s="1">
        <v>45697</v>
      </c>
      <c r="C87" t="s">
        <v>3</v>
      </c>
      <c r="D87" t="s">
        <v>17</v>
      </c>
      <c r="E87" t="s">
        <v>8</v>
      </c>
      <c r="F87" s="2">
        <v>152</v>
      </c>
      <c r="G87" s="2">
        <v>10.64</v>
      </c>
      <c r="H87" s="2" t="s">
        <v>32</v>
      </c>
    </row>
    <row r="88" spans="1:8" x14ac:dyDescent="0.25">
      <c r="A88">
        <v>1087</v>
      </c>
      <c r="B88" s="1">
        <v>45728</v>
      </c>
      <c r="C88" t="s">
        <v>4</v>
      </c>
      <c r="D88" t="s">
        <v>16</v>
      </c>
      <c r="E88" t="s">
        <v>8</v>
      </c>
      <c r="F88" s="2">
        <v>208</v>
      </c>
      <c r="G88" s="2">
        <v>62.4</v>
      </c>
      <c r="H88" s="2" t="s">
        <v>30</v>
      </c>
    </row>
    <row r="89" spans="1:8" x14ac:dyDescent="0.25">
      <c r="A89">
        <v>1088</v>
      </c>
      <c r="B89" s="1">
        <v>45799</v>
      </c>
      <c r="C89" t="s">
        <v>3</v>
      </c>
      <c r="D89" t="s">
        <v>12</v>
      </c>
      <c r="E89" t="s">
        <v>8</v>
      </c>
      <c r="F89" s="2">
        <v>1128</v>
      </c>
      <c r="G89" s="2">
        <v>101.52</v>
      </c>
      <c r="H89" s="2" t="s">
        <v>33</v>
      </c>
    </row>
    <row r="90" spans="1:8" x14ac:dyDescent="0.25">
      <c r="A90">
        <v>1089</v>
      </c>
      <c r="B90" s="1">
        <v>45776</v>
      </c>
      <c r="C90" t="s">
        <v>2</v>
      </c>
      <c r="D90" t="s">
        <v>13</v>
      </c>
      <c r="E90" t="s">
        <v>11</v>
      </c>
      <c r="F90" s="2">
        <v>164</v>
      </c>
      <c r="G90" s="2">
        <v>32.799999999999997</v>
      </c>
      <c r="H90" s="2" t="s">
        <v>31</v>
      </c>
    </row>
    <row r="91" spans="1:8" x14ac:dyDescent="0.25">
      <c r="A91">
        <v>1090</v>
      </c>
      <c r="B91" s="1">
        <v>45750</v>
      </c>
      <c r="C91" t="s">
        <v>2</v>
      </c>
      <c r="D91" t="s">
        <v>12</v>
      </c>
      <c r="E91" t="s">
        <v>8</v>
      </c>
      <c r="F91" s="2">
        <v>215</v>
      </c>
      <c r="G91" s="2">
        <v>60.2</v>
      </c>
      <c r="H91" s="2" t="s">
        <v>31</v>
      </c>
    </row>
    <row r="92" spans="1:8" x14ac:dyDescent="0.25">
      <c r="A92">
        <v>1091</v>
      </c>
      <c r="B92" s="1">
        <v>45755</v>
      </c>
      <c r="C92" t="s">
        <v>1</v>
      </c>
      <c r="D92" t="s">
        <v>16</v>
      </c>
      <c r="E92" t="s">
        <v>8</v>
      </c>
      <c r="F92" s="2">
        <v>315</v>
      </c>
      <c r="G92" s="2">
        <v>69.3</v>
      </c>
      <c r="H92" s="2" t="s">
        <v>31</v>
      </c>
    </row>
    <row r="93" spans="1:8" x14ac:dyDescent="0.25">
      <c r="A93">
        <v>1092</v>
      </c>
      <c r="B93" s="1">
        <v>45741</v>
      </c>
      <c r="C93" t="s">
        <v>1</v>
      </c>
      <c r="D93" t="s">
        <v>9</v>
      </c>
      <c r="E93" t="s">
        <v>8</v>
      </c>
      <c r="F93" s="2">
        <v>99</v>
      </c>
      <c r="G93" s="2">
        <v>25.74</v>
      </c>
      <c r="H93" s="2" t="s">
        <v>30</v>
      </c>
    </row>
    <row r="94" spans="1:8" x14ac:dyDescent="0.25">
      <c r="A94">
        <v>1093</v>
      </c>
      <c r="B94" s="1">
        <v>45744</v>
      </c>
      <c r="C94" t="s">
        <v>4</v>
      </c>
      <c r="D94" t="s">
        <v>16</v>
      </c>
      <c r="E94" t="s">
        <v>8</v>
      </c>
      <c r="F94" s="2">
        <v>588</v>
      </c>
      <c r="G94" s="2">
        <v>99.96</v>
      </c>
      <c r="H94" s="2" t="s">
        <v>30</v>
      </c>
    </row>
    <row r="95" spans="1:8" x14ac:dyDescent="0.25">
      <c r="A95">
        <v>1094</v>
      </c>
      <c r="B95" s="1">
        <v>45776</v>
      </c>
      <c r="C95" t="s">
        <v>2</v>
      </c>
      <c r="D95" t="s">
        <v>13</v>
      </c>
      <c r="E95" t="s">
        <v>11</v>
      </c>
      <c r="F95" s="2">
        <v>382</v>
      </c>
      <c r="G95" s="2">
        <v>61.12</v>
      </c>
      <c r="H95" s="2" t="s">
        <v>31</v>
      </c>
    </row>
    <row r="96" spans="1:8" x14ac:dyDescent="0.25">
      <c r="A96">
        <v>1095</v>
      </c>
      <c r="B96" s="1">
        <v>45786</v>
      </c>
      <c r="C96" t="s">
        <v>1</v>
      </c>
      <c r="D96" t="s">
        <v>16</v>
      </c>
      <c r="E96" t="s">
        <v>8</v>
      </c>
      <c r="F96" s="2">
        <v>815</v>
      </c>
      <c r="G96" s="2">
        <v>228.2</v>
      </c>
      <c r="H96" s="2" t="s">
        <v>33</v>
      </c>
    </row>
    <row r="97" spans="1:8" x14ac:dyDescent="0.25">
      <c r="A97">
        <v>1096</v>
      </c>
      <c r="B97" s="1">
        <v>45745</v>
      </c>
      <c r="C97" t="s">
        <v>1</v>
      </c>
      <c r="D97" t="s">
        <v>7</v>
      </c>
      <c r="E97" t="s">
        <v>8</v>
      </c>
      <c r="F97" s="2">
        <v>640</v>
      </c>
      <c r="G97" s="2">
        <v>38.4</v>
      </c>
      <c r="H97" s="2" t="s">
        <v>30</v>
      </c>
    </row>
    <row r="98" spans="1:8" x14ac:dyDescent="0.25">
      <c r="A98">
        <v>1097</v>
      </c>
      <c r="B98" s="1">
        <v>45682</v>
      </c>
      <c r="C98" t="s">
        <v>1</v>
      </c>
      <c r="D98" t="s">
        <v>14</v>
      </c>
      <c r="E98" t="s">
        <v>8</v>
      </c>
      <c r="F98" s="2">
        <v>550</v>
      </c>
      <c r="G98" s="2">
        <v>66</v>
      </c>
      <c r="H98" s="2" t="s">
        <v>34</v>
      </c>
    </row>
    <row r="99" spans="1:8" x14ac:dyDescent="0.25">
      <c r="A99">
        <v>1098</v>
      </c>
      <c r="B99" s="1">
        <v>45741</v>
      </c>
      <c r="C99" t="s">
        <v>2</v>
      </c>
      <c r="D99" t="s">
        <v>13</v>
      </c>
      <c r="E99" t="s">
        <v>11</v>
      </c>
      <c r="F99" s="2">
        <v>64</v>
      </c>
      <c r="G99" s="2">
        <v>11.52</v>
      </c>
      <c r="H99" s="2" t="s">
        <v>30</v>
      </c>
    </row>
    <row r="100" spans="1:8" x14ac:dyDescent="0.25">
      <c r="A100">
        <v>1099</v>
      </c>
      <c r="B100" s="1">
        <v>45791</v>
      </c>
      <c r="C100" t="s">
        <v>2</v>
      </c>
      <c r="D100" t="s">
        <v>18</v>
      </c>
      <c r="E100" t="s">
        <v>8</v>
      </c>
      <c r="F100" s="2">
        <v>114</v>
      </c>
      <c r="G100" s="2">
        <v>5.7</v>
      </c>
      <c r="H100" s="2" t="s">
        <v>33</v>
      </c>
    </row>
    <row r="101" spans="1:8" x14ac:dyDescent="0.25">
      <c r="A101">
        <v>1100</v>
      </c>
      <c r="B101" s="1">
        <v>45774</v>
      </c>
      <c r="C101" t="s">
        <v>2</v>
      </c>
      <c r="D101" t="s">
        <v>15</v>
      </c>
      <c r="E101" t="s">
        <v>8</v>
      </c>
      <c r="F101" s="2">
        <v>875</v>
      </c>
      <c r="G101" s="2">
        <v>70</v>
      </c>
      <c r="H101" s="2" t="s">
        <v>31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SUMMARY</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Shabir</dc:creator>
  <cp:lastModifiedBy>ibrahim Shabir</cp:lastModifiedBy>
  <cp:lastPrinted>2025-05-25T01:55:37Z</cp:lastPrinted>
  <dcterms:created xsi:type="dcterms:W3CDTF">2025-05-24T20:40:31Z</dcterms:created>
  <dcterms:modified xsi:type="dcterms:W3CDTF">2025-05-25T03:30:31Z</dcterms:modified>
</cp:coreProperties>
</file>