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O ELISA\ESTANCIA MADRID\230916 Nuevo analisis macrofagos Madrid\"/>
    </mc:Choice>
  </mc:AlternateContent>
  <xr:revisionPtr revIDLastSave="0" documentId="13_ncr:1_{7BCFE6C9-881D-4E3E-90AE-9FDED98AED9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ata 1" sheetId="2" r:id="rId1"/>
    <sheet name="FC Stimuli-Control" sheetId="1" r:id="rId2"/>
    <sheet name="Data 2" sheetId="3" r:id="rId3"/>
    <sheet name="FC Tofa stimuli-stimuli" sheetId="4" r:id="rId4"/>
  </sheets>
  <definedNames>
    <definedName name="_xlnm._FilterDatabase" localSheetId="1" hidden="1">'FC Stimuli-Control'!$A$1:$AD$1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2" l="1"/>
  <c r="P55" i="2"/>
  <c r="O56" i="2"/>
  <c r="P56" i="2"/>
  <c r="O57" i="2"/>
  <c r="P57" i="2"/>
  <c r="O58" i="2"/>
  <c r="P58" i="2"/>
  <c r="N56" i="2"/>
  <c r="N57" i="2"/>
  <c r="N58" i="2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D114" i="3"/>
  <c r="D113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D108" i="3"/>
  <c r="D107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D102" i="3"/>
  <c r="D101" i="3"/>
  <c r="E55" i="2"/>
  <c r="F55" i="2"/>
  <c r="G55" i="2"/>
  <c r="J55" i="2"/>
  <c r="K55" i="2"/>
  <c r="L55" i="2"/>
  <c r="M55" i="2"/>
  <c r="N55" i="2"/>
  <c r="Q55" i="2"/>
  <c r="R55" i="2"/>
  <c r="S55" i="2"/>
  <c r="T55" i="2"/>
  <c r="U55" i="2"/>
  <c r="V55" i="2"/>
  <c r="Y55" i="2"/>
  <c r="Z55" i="2"/>
  <c r="AA55" i="2"/>
  <c r="AB55" i="2"/>
  <c r="AC55" i="2"/>
  <c r="AD55" i="2"/>
  <c r="E56" i="2"/>
  <c r="F56" i="2"/>
  <c r="G56" i="2"/>
  <c r="J56" i="2"/>
  <c r="K56" i="2"/>
  <c r="L56" i="2"/>
  <c r="M56" i="2"/>
  <c r="Q56" i="2"/>
  <c r="R56" i="2"/>
  <c r="S56" i="2"/>
  <c r="T56" i="2"/>
  <c r="U56" i="2"/>
  <c r="V56" i="2"/>
  <c r="Y56" i="2"/>
  <c r="Z56" i="2"/>
  <c r="AA56" i="2"/>
  <c r="AB56" i="2"/>
  <c r="AC56" i="2"/>
  <c r="AD56" i="2"/>
  <c r="E57" i="2"/>
  <c r="F57" i="2"/>
  <c r="G57" i="2"/>
  <c r="J57" i="2"/>
  <c r="K57" i="2"/>
  <c r="L57" i="2"/>
  <c r="M57" i="2"/>
  <c r="Q57" i="2"/>
  <c r="R57" i="2"/>
  <c r="S57" i="2"/>
  <c r="T57" i="2"/>
  <c r="U57" i="2"/>
  <c r="V57" i="2"/>
  <c r="Y57" i="2"/>
  <c r="Z57" i="2"/>
  <c r="AA57" i="2"/>
  <c r="AB57" i="2"/>
  <c r="AC57" i="2"/>
  <c r="AD57" i="2"/>
  <c r="E58" i="2"/>
  <c r="F58" i="2"/>
  <c r="G58" i="2"/>
  <c r="J58" i="2"/>
  <c r="K58" i="2"/>
  <c r="L58" i="2"/>
  <c r="M58" i="2"/>
  <c r="Q58" i="2"/>
  <c r="R58" i="2"/>
  <c r="S58" i="2"/>
  <c r="T58" i="2"/>
  <c r="U58" i="2"/>
  <c r="V58" i="2"/>
  <c r="Y58" i="2"/>
  <c r="Z58" i="2"/>
  <c r="AA58" i="2"/>
  <c r="AB58" i="2"/>
  <c r="AC58" i="2"/>
  <c r="AD58" i="2"/>
  <c r="D56" i="2"/>
  <c r="D57" i="2"/>
  <c r="D58" i="2"/>
  <c r="D55" i="2"/>
  <c r="E95" i="3" l="1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D96" i="3"/>
  <c r="D9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D90" i="3"/>
  <c r="D89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E84" i="3"/>
  <c r="F84" i="3"/>
  <c r="G84" i="3"/>
  <c r="H84" i="3"/>
  <c r="I84" i="3"/>
  <c r="J84" i="3"/>
  <c r="K84" i="3"/>
  <c r="L84" i="3"/>
  <c r="M84" i="3"/>
  <c r="N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D84" i="3"/>
  <c r="D83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D78" i="3"/>
  <c r="D77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D72" i="3"/>
  <c r="D71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D66" i="3"/>
  <c r="D65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D60" i="3"/>
  <c r="D59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4" i="3"/>
  <c r="D53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8" i="3"/>
  <c r="D47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2" i="3"/>
  <c r="D41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6" i="3"/>
  <c r="D3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D30" i="3"/>
  <c r="D29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D24" i="3"/>
  <c r="D23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D18" i="3"/>
  <c r="D17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D12" i="3"/>
  <c r="D11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D6" i="3"/>
  <c r="D5" i="3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D45" i="2"/>
  <c r="D46" i="2"/>
  <c r="D47" i="2"/>
  <c r="D48" i="2"/>
  <c r="D44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D33" i="2"/>
  <c r="D34" i="2"/>
  <c r="D35" i="2"/>
  <c r="D36" i="2"/>
  <c r="D32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D21" i="2"/>
  <c r="D22" i="2"/>
  <c r="D23" i="2"/>
  <c r="D24" i="2"/>
  <c r="D20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9" i="2"/>
  <c r="E10" i="2"/>
  <c r="E11" i="2"/>
  <c r="E12" i="2"/>
  <c r="D9" i="2"/>
  <c r="D10" i="2"/>
  <c r="D11" i="2"/>
  <c r="D12" i="2"/>
  <c r="D8" i="2"/>
  <c r="E8" i="2"/>
</calcChain>
</file>

<file path=xl/sharedStrings.xml><?xml version="1.0" encoding="utf-8"?>
<sst xmlns="http://schemas.openxmlformats.org/spreadsheetml/2006/main" count="591" uniqueCount="86">
  <si>
    <t>M-DMSO</t>
  </si>
  <si>
    <t>M-DMSO-LPS</t>
  </si>
  <si>
    <t>M-TOFA-LPS</t>
  </si>
  <si>
    <t xml:space="preserve">M-DMSO-IFN? </t>
  </si>
  <si>
    <t xml:space="preserve">M-TOFA-IFN? </t>
  </si>
  <si>
    <t>M-DMSO-IL4</t>
  </si>
  <si>
    <t>M-TOFA-IL4</t>
  </si>
  <si>
    <t xml:space="preserve">M-DMSO-TNF? </t>
  </si>
  <si>
    <t xml:space="preserve">M-TOFA-TNF? </t>
  </si>
  <si>
    <t>ACOD1</t>
  </si>
  <si>
    <t>CCL5</t>
  </si>
  <si>
    <t>CD209</t>
  </si>
  <si>
    <t>CLEC5A</t>
  </si>
  <si>
    <t>CSF2</t>
  </si>
  <si>
    <t>CSF3</t>
  </si>
  <si>
    <t>CXCL1</t>
  </si>
  <si>
    <t>CXCL10</t>
  </si>
  <si>
    <t>CXCL5</t>
  </si>
  <si>
    <t>CXCL8</t>
  </si>
  <si>
    <t>IDO1</t>
  </si>
  <si>
    <t>IFNB1</t>
  </si>
  <si>
    <t>IL10</t>
  </si>
  <si>
    <t>IL12A</t>
  </si>
  <si>
    <t>IL1B</t>
  </si>
  <si>
    <t>IL23A</t>
  </si>
  <si>
    <t>IL6</t>
  </si>
  <si>
    <t>INHBA</t>
  </si>
  <si>
    <t>IRF1</t>
  </si>
  <si>
    <t>LYZ</t>
  </si>
  <si>
    <t>MIF</t>
  </si>
  <si>
    <t>MMP9</t>
  </si>
  <si>
    <t>MX1</t>
  </si>
  <si>
    <t>OAS1</t>
  </si>
  <si>
    <t>SOCS3</t>
  </si>
  <si>
    <t>SPP1</t>
  </si>
  <si>
    <t>TNF</t>
  </si>
  <si>
    <t>Sample 17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</si>
  <si>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</si>
  <si>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</si>
  <si>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</si>
  <si>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</si>
  <si>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</si>
  <si>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</si>
  <si>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</si>
  <si>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</si>
  <si>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</si>
  <si>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</si>
  <si>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</si>
  <si>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</si>
  <si>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</si>
  <si>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</si>
  <si>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</si>
  <si>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</si>
  <si>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</si>
  <si>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</si>
  <si>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</si>
  <si>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</si>
  <si>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</si>
  <si>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</si>
  <si>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</si>
  <si>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</si>
  <si>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</si>
  <si>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</si>
  <si>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</si>
  <si>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</si>
  <si>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</si>
  <si>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</si>
  <si>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</si>
  <si>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</si>
  <si>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</si>
  <si>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</si>
  <si>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</si>
  <si>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AU</t>
  </si>
  <si>
    <t>FC</t>
  </si>
  <si>
    <t>d1</t>
  </si>
  <si>
    <t>d2</t>
  </si>
  <si>
    <t>d3</t>
  </si>
  <si>
    <t>d4</t>
  </si>
  <si>
    <t>Sample 1</t>
  </si>
  <si>
    <t>Sample 3</t>
  </si>
  <si>
    <t>Sample 5</t>
  </si>
  <si>
    <t>Sample 7</t>
  </si>
  <si>
    <t>d5</t>
  </si>
  <si>
    <t>Sample 4</t>
  </si>
  <si>
    <t>Sample 6</t>
  </si>
  <si>
    <t>Sample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</si>
</sst>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D832-C886-4B96-B47D-C4B30240B810}">
  <dimension ref="A1:AD58"/>
  <sheetViews>
    <sheetView topLeftCell="A37" zoomScaleNormal="100" workbookViewId="0">
      <selection activeCell="P55" sqref="P55:P58"/>
    </sheetView>
  </sheetViews>
  <sheetFormatPr baseColWidth="10" defaultRowHeight="15" x14ac:dyDescent="0.25"/>
  <cols>
    <col min="1" max="1" width="3.5703125" bestFit="1" customWidth="1"/>
    <col min="2" max="2" width="10" bestFit="1" customWidth="1"/>
    <col min="3" max="3" width="14.42578125" bestFit="1" customWidth="1"/>
    <col min="4" max="30" width="12" bestFit="1" customWidth="1"/>
  </cols>
  <sheetData>
    <row r="1" spans="1:30" x14ac:dyDescent="0.25"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25">
      <c r="A2" t="s">
        <v>72</v>
      </c>
      <c r="B2" t="s">
        <v>36</v>
      </c>
      <c r="C2" t="s">
        <v>0</v>
      </c>
      <c r="D2">
        <v>2.2433278000000001E-2</v>
      </c>
      <c r="E2">
        <v>1.6287715700000001</v>
      </c>
      <c r="F2">
        <v>81.72945928</v>
      </c>
      <c r="G2">
        <v>4.7561172599999999</v>
      </c>
      <c r="H2">
        <v>1E-4</v>
      </c>
      <c r="I2">
        <v>12.361520329999999</v>
      </c>
      <c r="J2">
        <v>1.063473648</v>
      </c>
      <c r="K2">
        <v>0.46066320799999999</v>
      </c>
      <c r="L2">
        <v>0.78446679399999997</v>
      </c>
      <c r="M2">
        <v>6.2626978859999998</v>
      </c>
      <c r="N2">
        <v>0.11287393499999999</v>
      </c>
      <c r="O2">
        <v>0.17613875600000001</v>
      </c>
      <c r="P2">
        <v>5.463344073</v>
      </c>
      <c r="Q2">
        <v>3.1879754000000003E-2</v>
      </c>
      <c r="R2">
        <v>2.158133759</v>
      </c>
      <c r="S2">
        <v>2.3910437E-2</v>
      </c>
      <c r="T2">
        <v>7.3954629999999993E-2</v>
      </c>
      <c r="U2">
        <v>0.10137573499999999</v>
      </c>
      <c r="V2">
        <v>8.3790360689999996</v>
      </c>
      <c r="W2">
        <v>1147.9024139999999</v>
      </c>
      <c r="X2">
        <v>35.206850889999998</v>
      </c>
      <c r="Y2">
        <v>1250.9290800000001</v>
      </c>
      <c r="Z2">
        <v>2.7278877590000001</v>
      </c>
      <c r="AA2">
        <v>7.1541694250000001</v>
      </c>
      <c r="AB2">
        <v>10.74642045</v>
      </c>
      <c r="AC2">
        <v>1630.144665</v>
      </c>
      <c r="AD2">
        <v>1.4159637039999999</v>
      </c>
    </row>
    <row r="3" spans="1:30" x14ac:dyDescent="0.25">
      <c r="A3" t="s">
        <v>72</v>
      </c>
      <c r="B3" t="s">
        <v>37</v>
      </c>
      <c r="C3" t="s">
        <v>1</v>
      </c>
      <c r="D3">
        <v>111.1823742</v>
      </c>
      <c r="E3">
        <v>630.68870440000001</v>
      </c>
      <c r="F3">
        <v>3.802067868</v>
      </c>
      <c r="G3">
        <v>0.34984415299999999</v>
      </c>
      <c r="H3">
        <v>5.8505349999999996E-3</v>
      </c>
      <c r="I3">
        <v>2.9440134950000001</v>
      </c>
      <c r="J3">
        <v>10.38035792</v>
      </c>
      <c r="K3">
        <v>1097.331938</v>
      </c>
      <c r="L3">
        <v>4.3252522830000002</v>
      </c>
      <c r="M3">
        <v>116.14508429999999</v>
      </c>
      <c r="N3">
        <v>349.1696331</v>
      </c>
      <c r="O3">
        <v>1E-3</v>
      </c>
      <c r="P3">
        <v>11.351289449999999</v>
      </c>
      <c r="Q3">
        <v>3.4453259E-2</v>
      </c>
      <c r="R3">
        <v>131.2145855</v>
      </c>
      <c r="S3">
        <v>5.2040704E-2</v>
      </c>
      <c r="T3">
        <v>3.802067868</v>
      </c>
      <c r="U3">
        <v>0.52879640900000002</v>
      </c>
      <c r="V3">
        <v>16.79295583</v>
      </c>
      <c r="W3">
        <v>167.12506189999999</v>
      </c>
      <c r="X3">
        <v>26.68180357</v>
      </c>
      <c r="Y3">
        <v>254.0175357</v>
      </c>
      <c r="Z3">
        <v>66.017851579999999</v>
      </c>
      <c r="AA3">
        <v>29.116888419999999</v>
      </c>
      <c r="AB3">
        <v>33.446521830000002</v>
      </c>
      <c r="AC3">
        <v>317.53774559999999</v>
      </c>
      <c r="AD3">
        <v>1.859331853</v>
      </c>
    </row>
    <row r="4" spans="1:30" x14ac:dyDescent="0.25">
      <c r="A4" t="s">
        <v>72</v>
      </c>
      <c r="B4" t="s">
        <v>39</v>
      </c>
      <c r="C4" t="s">
        <v>3</v>
      </c>
      <c r="D4">
        <v>1.131145319</v>
      </c>
      <c r="E4">
        <v>1.3020494890000001</v>
      </c>
      <c r="F4">
        <v>35.525530410000002</v>
      </c>
      <c r="G4">
        <v>1.382983826</v>
      </c>
      <c r="H4">
        <v>7.5605799999999999E-4</v>
      </c>
      <c r="I4">
        <v>3.0121305180000002</v>
      </c>
      <c r="J4">
        <v>0.70455502299999995</v>
      </c>
      <c r="K4">
        <v>626.76651019999997</v>
      </c>
      <c r="L4">
        <v>5.1678660000000001E-3</v>
      </c>
      <c r="M4">
        <v>2.5136508740000001</v>
      </c>
      <c r="N4">
        <v>95.788747509999993</v>
      </c>
      <c r="O4">
        <v>1.5E-3</v>
      </c>
      <c r="P4">
        <v>0.96847337</v>
      </c>
      <c r="Q4">
        <v>7.5195195000000006E-2</v>
      </c>
      <c r="R4">
        <v>0.74938774200000002</v>
      </c>
      <c r="S4">
        <v>3.3416679999999999E-3</v>
      </c>
      <c r="T4">
        <v>8.9608803000000001E-2</v>
      </c>
      <c r="U4">
        <v>0.122919379</v>
      </c>
      <c r="V4">
        <v>54.863862349999998</v>
      </c>
      <c r="W4">
        <v>251.2159551</v>
      </c>
      <c r="X4">
        <v>14.25883576</v>
      </c>
      <c r="Y4">
        <v>260.79714840000003</v>
      </c>
      <c r="Z4">
        <v>9.5122345209999999</v>
      </c>
      <c r="AA4">
        <v>8.0824029809999995</v>
      </c>
      <c r="AB4">
        <v>2.6588166339999999</v>
      </c>
      <c r="AC4">
        <v>403.04141570000002</v>
      </c>
      <c r="AD4">
        <v>4.1605789199999998</v>
      </c>
    </row>
    <row r="5" spans="1:30" x14ac:dyDescent="0.25">
      <c r="A5" t="s">
        <v>72</v>
      </c>
      <c r="B5" t="s">
        <v>41</v>
      </c>
      <c r="C5" t="s">
        <v>5</v>
      </c>
      <c r="D5">
        <v>1.47485E-3</v>
      </c>
      <c r="E5">
        <v>1.4801919589999999</v>
      </c>
      <c r="F5">
        <v>197.1000435</v>
      </c>
      <c r="G5">
        <v>0.53803960699999998</v>
      </c>
      <c r="H5">
        <v>3.8840680000000001E-3</v>
      </c>
      <c r="I5">
        <v>2.8084697909999998</v>
      </c>
      <c r="J5">
        <v>0.14914466600000001</v>
      </c>
      <c r="K5">
        <v>0.61847375699999996</v>
      </c>
      <c r="L5">
        <v>1.7846490999999999E-2</v>
      </c>
      <c r="M5">
        <v>0.91559677399999995</v>
      </c>
      <c r="N5">
        <v>7.9920660000000008E-3</v>
      </c>
      <c r="O5">
        <v>9.4910559999999995E-3</v>
      </c>
      <c r="P5">
        <v>2.8358560150000001</v>
      </c>
      <c r="Q5">
        <v>7.3084659999999996E-3</v>
      </c>
      <c r="R5">
        <v>0.209901486</v>
      </c>
      <c r="S5">
        <v>1.5279957E-2</v>
      </c>
      <c r="T5">
        <v>6.2881711000000007E-2</v>
      </c>
      <c r="U5">
        <v>0.10393722</v>
      </c>
      <c r="V5">
        <v>1.7288159460000001</v>
      </c>
      <c r="W5">
        <v>281.45964650000002</v>
      </c>
      <c r="X5">
        <v>25.541729019999998</v>
      </c>
      <c r="Y5">
        <v>586.82408910000004</v>
      </c>
      <c r="Z5">
        <v>1.0222756660000001</v>
      </c>
      <c r="AA5">
        <v>4.0524216270000002</v>
      </c>
      <c r="AB5">
        <v>2.152158429</v>
      </c>
      <c r="AC5">
        <v>420.44820759999999</v>
      </c>
      <c r="AD5">
        <v>0.58795770599999997</v>
      </c>
    </row>
    <row r="6" spans="1:30" x14ac:dyDescent="0.25">
      <c r="A6" t="s">
        <v>72</v>
      </c>
      <c r="B6" t="s">
        <v>43</v>
      </c>
      <c r="C6" t="s">
        <v>7</v>
      </c>
      <c r="D6">
        <v>2.1181199390000001</v>
      </c>
      <c r="E6">
        <v>254.54629990000001</v>
      </c>
      <c r="F6">
        <v>6.9826965809999999</v>
      </c>
      <c r="G6">
        <v>8.7712611099999993</v>
      </c>
      <c r="H6">
        <v>1.5385469999999999E-3</v>
      </c>
      <c r="I6">
        <v>2.0445513320000002</v>
      </c>
      <c r="J6">
        <v>50.415109950000002</v>
      </c>
      <c r="K6">
        <v>21.255794569999999</v>
      </c>
      <c r="L6">
        <v>101.1802771</v>
      </c>
      <c r="M6">
        <v>638.16438440000002</v>
      </c>
      <c r="N6">
        <v>14.5382759</v>
      </c>
      <c r="O6">
        <v>2.3976821999999998E-2</v>
      </c>
      <c r="P6">
        <v>4.2597958309999999</v>
      </c>
      <c r="Q6">
        <v>3.6441149999999999E-3</v>
      </c>
      <c r="R6">
        <v>174.34295829999999</v>
      </c>
      <c r="S6">
        <v>5.0793379999999999E-2</v>
      </c>
      <c r="T6">
        <v>0.123175248</v>
      </c>
      <c r="U6">
        <v>0.120056406</v>
      </c>
      <c r="V6">
        <v>10.74642045</v>
      </c>
      <c r="W6">
        <v>390.39324629999999</v>
      </c>
      <c r="X6">
        <v>44.224817510000001</v>
      </c>
      <c r="Y6">
        <v>1346.3000689999999</v>
      </c>
      <c r="Z6">
        <v>5.5665531799999997</v>
      </c>
      <c r="AA6">
        <v>4.2069780320000003</v>
      </c>
      <c r="AB6">
        <v>5.4256059990000001</v>
      </c>
      <c r="AC6">
        <v>1531.5579969999999</v>
      </c>
      <c r="AD6">
        <v>1.2318138759999999</v>
      </c>
    </row>
    <row r="8" spans="1:30" x14ac:dyDescent="0.25">
      <c r="A8" t="s">
        <v>73</v>
      </c>
      <c r="B8" t="s">
        <v>36</v>
      </c>
      <c r="C8" t="s">
        <v>0</v>
      </c>
      <c r="D8">
        <f>D2/D$2</f>
        <v>1</v>
      </c>
      <c r="E8">
        <f>E2/E$2</f>
        <v>1</v>
      </c>
      <c r="F8">
        <f t="shared" ref="F8:AD8" si="0">F2/F$2</f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</row>
    <row r="9" spans="1:30" x14ac:dyDescent="0.25">
      <c r="A9" t="s">
        <v>73</v>
      </c>
      <c r="B9" t="s">
        <v>37</v>
      </c>
      <c r="C9" t="s">
        <v>1</v>
      </c>
      <c r="D9">
        <f t="shared" ref="D9:E12" si="1">D3/D$2</f>
        <v>4956.1358888344357</v>
      </c>
      <c r="E9">
        <f t="shared" si="1"/>
        <v>387.2174072881196</v>
      </c>
      <c r="F9">
        <f t="shared" ref="F9:AD9" si="2">F3/F$2</f>
        <v>4.652016422835191E-2</v>
      </c>
      <c r="G9">
        <f t="shared" si="2"/>
        <v>7.3556671098559082E-2</v>
      </c>
      <c r="H9">
        <f t="shared" si="2"/>
        <v>58.505349999999993</v>
      </c>
      <c r="I9">
        <f t="shared" si="2"/>
        <v>0.23815949951198279</v>
      </c>
      <c r="J9">
        <f t="shared" si="2"/>
        <v>9.7608040777706222</v>
      </c>
      <c r="K9">
        <f t="shared" si="2"/>
        <v>2382.0698483044475</v>
      </c>
      <c r="L9">
        <f t="shared" si="2"/>
        <v>5.5136206096698093</v>
      </c>
      <c r="M9">
        <f t="shared" si="2"/>
        <v>18.545535233247879</v>
      </c>
      <c r="N9">
        <f t="shared" si="2"/>
        <v>3093.4478637605753</v>
      </c>
      <c r="O9">
        <f t="shared" si="2"/>
        <v>5.6773422426124095E-3</v>
      </c>
      <c r="P9">
        <f t="shared" si="2"/>
        <v>2.0777182067112321</v>
      </c>
      <c r="Q9">
        <f t="shared" si="2"/>
        <v>1.0807253719711889</v>
      </c>
      <c r="R9">
        <f t="shared" si="2"/>
        <v>60.800024536384633</v>
      </c>
      <c r="S9">
        <f t="shared" si="2"/>
        <v>2.1764848547100999</v>
      </c>
      <c r="T9">
        <f t="shared" si="2"/>
        <v>51.410815901587235</v>
      </c>
      <c r="U9">
        <f t="shared" si="2"/>
        <v>5.2162029602054183</v>
      </c>
      <c r="V9">
        <f t="shared" si="2"/>
        <v>2.0041632106262273</v>
      </c>
      <c r="W9">
        <f t="shared" si="2"/>
        <v>0.14559169826782856</v>
      </c>
      <c r="X9">
        <f t="shared" si="2"/>
        <v>0.75785828313257586</v>
      </c>
      <c r="Y9">
        <f t="shared" si="2"/>
        <v>0.20306309906873377</v>
      </c>
      <c r="Z9">
        <f t="shared" si="2"/>
        <v>24.201087952460728</v>
      </c>
      <c r="AA9">
        <f t="shared" si="2"/>
        <v>4.0699187690819887</v>
      </c>
      <c r="AB9">
        <f t="shared" si="2"/>
        <v>3.1123407078307643</v>
      </c>
      <c r="AC9">
        <f t="shared" si="2"/>
        <v>0.19479114487056889</v>
      </c>
      <c r="AD9">
        <f t="shared" si="2"/>
        <v>1.3131211257375563</v>
      </c>
    </row>
    <row r="10" spans="1:30" x14ac:dyDescent="0.25">
      <c r="A10" t="s">
        <v>73</v>
      </c>
      <c r="B10" t="s">
        <v>39</v>
      </c>
      <c r="C10" t="s">
        <v>3</v>
      </c>
      <c r="D10">
        <f t="shared" si="1"/>
        <v>50.422649734916135</v>
      </c>
      <c r="E10">
        <f t="shared" si="1"/>
        <v>0.79940583012509236</v>
      </c>
      <c r="F10">
        <f t="shared" ref="F10:AD10" si="3">F4/F$2</f>
        <v>0.43467228001951858</v>
      </c>
      <c r="G10">
        <f t="shared" si="3"/>
        <v>0.29078001033136852</v>
      </c>
      <c r="H10">
        <f t="shared" si="3"/>
        <v>7.5605799999999999</v>
      </c>
      <c r="I10">
        <f t="shared" si="3"/>
        <v>0.24366990771271904</v>
      </c>
      <c r="J10">
        <f t="shared" si="3"/>
        <v>0.66250350850254447</v>
      </c>
      <c r="K10">
        <f t="shared" si="3"/>
        <v>1360.5742749049757</v>
      </c>
      <c r="L10">
        <f t="shared" si="3"/>
        <v>6.5877434705031001E-3</v>
      </c>
      <c r="M10">
        <f t="shared" si="3"/>
        <v>0.40136869441190226</v>
      </c>
      <c r="N10">
        <f t="shared" si="3"/>
        <v>848.63478454968367</v>
      </c>
      <c r="O10">
        <f t="shared" si="3"/>
        <v>8.5160133639186134E-3</v>
      </c>
      <c r="P10">
        <f t="shared" si="3"/>
        <v>0.17726750449165787</v>
      </c>
      <c r="Q10">
        <f t="shared" si="3"/>
        <v>2.3587131506723673</v>
      </c>
      <c r="R10">
        <f t="shared" si="3"/>
        <v>0.3472387839145053</v>
      </c>
      <c r="S10">
        <f t="shared" si="3"/>
        <v>0.13975771333664877</v>
      </c>
      <c r="T10">
        <f t="shared" si="3"/>
        <v>1.211672656600405</v>
      </c>
      <c r="U10">
        <f t="shared" si="3"/>
        <v>1.2125128266640928</v>
      </c>
      <c r="V10">
        <f t="shared" si="3"/>
        <v>6.5477534525696051</v>
      </c>
      <c r="W10">
        <f t="shared" si="3"/>
        <v>0.2188478323907419</v>
      </c>
      <c r="X10">
        <f t="shared" si="3"/>
        <v>0.40500173686508323</v>
      </c>
      <c r="Y10">
        <f t="shared" si="3"/>
        <v>0.20848276098913618</v>
      </c>
      <c r="Z10">
        <f t="shared" si="3"/>
        <v>3.4870329578688501</v>
      </c>
      <c r="AA10">
        <f t="shared" si="3"/>
        <v>1.1297472146460943</v>
      </c>
      <c r="AB10">
        <f t="shared" si="3"/>
        <v>0.24741416422060797</v>
      </c>
      <c r="AC10">
        <f t="shared" si="3"/>
        <v>0.24724272903718028</v>
      </c>
      <c r="AD10">
        <f t="shared" si="3"/>
        <v>2.9383372668710721</v>
      </c>
    </row>
    <row r="11" spans="1:30" x14ac:dyDescent="0.25">
      <c r="A11" t="s">
        <v>73</v>
      </c>
      <c r="B11" t="s">
        <v>41</v>
      </c>
      <c r="C11" t="s">
        <v>5</v>
      </c>
      <c r="D11">
        <f t="shared" si="1"/>
        <v>6.5743847154214372E-2</v>
      </c>
      <c r="E11">
        <f t="shared" si="1"/>
        <v>0.90877811613570825</v>
      </c>
      <c r="F11">
        <f t="shared" ref="F11:AD11" si="4">F5/F$2</f>
        <v>2.4116156553140478</v>
      </c>
      <c r="G11">
        <f t="shared" si="4"/>
        <v>0.11312580779389783</v>
      </c>
      <c r="H11">
        <f t="shared" si="4"/>
        <v>38.840679999999999</v>
      </c>
      <c r="I11">
        <f t="shared" si="4"/>
        <v>0.22719452915384236</v>
      </c>
      <c r="J11">
        <f t="shared" si="4"/>
        <v>0.14024293529086113</v>
      </c>
      <c r="K11">
        <f t="shared" si="4"/>
        <v>1.342572504726707</v>
      </c>
      <c r="L11">
        <f t="shared" si="4"/>
        <v>2.2749836113521969E-2</v>
      </c>
      <c r="M11">
        <f t="shared" si="4"/>
        <v>0.14619845802346276</v>
      </c>
      <c r="N11">
        <f t="shared" si="4"/>
        <v>7.0805239491296204E-2</v>
      </c>
      <c r="O11">
        <f t="shared" si="4"/>
        <v>5.3883973155799958E-2</v>
      </c>
      <c r="P11">
        <f t="shared" si="4"/>
        <v>0.51906963521021499</v>
      </c>
      <c r="Q11">
        <f t="shared" si="4"/>
        <v>0.22925101617785379</v>
      </c>
      <c r="R11">
        <f t="shared" si="4"/>
        <v>9.7260647133039904E-2</v>
      </c>
      <c r="S11">
        <f t="shared" si="4"/>
        <v>0.63904967525269407</v>
      </c>
      <c r="T11">
        <f t="shared" si="4"/>
        <v>0.85027416133378009</v>
      </c>
      <c r="U11">
        <f t="shared" si="4"/>
        <v>1.0252672397393716</v>
      </c>
      <c r="V11">
        <f t="shared" si="4"/>
        <v>0.20632635207242001</v>
      </c>
      <c r="W11">
        <f t="shared" si="4"/>
        <v>0.2451947509363806</v>
      </c>
      <c r="X11">
        <f t="shared" si="4"/>
        <v>0.72547610406288165</v>
      </c>
      <c r="Y11">
        <f t="shared" si="4"/>
        <v>0.46911059826029466</v>
      </c>
      <c r="Z11">
        <f t="shared" si="4"/>
        <v>0.37474990040453493</v>
      </c>
      <c r="AA11">
        <f t="shared" si="4"/>
        <v>0.56644194262983927</v>
      </c>
      <c r="AB11">
        <f t="shared" si="4"/>
        <v>0.20026746943443852</v>
      </c>
      <c r="AC11">
        <f t="shared" si="4"/>
        <v>0.25792079477805119</v>
      </c>
      <c r="AD11">
        <f t="shared" si="4"/>
        <v>0.41523501226695286</v>
      </c>
    </row>
    <row r="12" spans="1:30" x14ac:dyDescent="0.25">
      <c r="A12" t="s">
        <v>73</v>
      </c>
      <c r="B12" t="s">
        <v>43</v>
      </c>
      <c r="C12" t="s">
        <v>7</v>
      </c>
      <c r="D12">
        <f t="shared" si="1"/>
        <v>94.418655133681312</v>
      </c>
      <c r="E12">
        <f t="shared" si="1"/>
        <v>156.28115359356377</v>
      </c>
      <c r="F12">
        <f t="shared" ref="F12:AD12" si="5">F6/F$2</f>
        <v>8.5436715751143283E-2</v>
      </c>
      <c r="G12">
        <f t="shared" si="5"/>
        <v>1.8442062359917508</v>
      </c>
      <c r="H12">
        <f t="shared" si="5"/>
        <v>15.385469999999998</v>
      </c>
      <c r="I12">
        <f t="shared" si="5"/>
        <v>0.16539643000368712</v>
      </c>
      <c r="J12">
        <f t="shared" si="5"/>
        <v>47.406073525951626</v>
      </c>
      <c r="K12">
        <f t="shared" si="5"/>
        <v>46.141723933811534</v>
      </c>
      <c r="L12">
        <f t="shared" si="5"/>
        <v>128.97968132479039</v>
      </c>
      <c r="M12">
        <f t="shared" si="5"/>
        <v>101.89927664027829</v>
      </c>
      <c r="N12">
        <f t="shared" si="5"/>
        <v>128.80100175474524</v>
      </c>
      <c r="O12">
        <f t="shared" si="5"/>
        <v>0.13612462438419853</v>
      </c>
      <c r="P12">
        <f t="shared" si="5"/>
        <v>0.77970484269003493</v>
      </c>
      <c r="Q12">
        <f t="shared" si="5"/>
        <v>0.11430812797363492</v>
      </c>
      <c r="R12">
        <f t="shared" si="5"/>
        <v>80.784130072078625</v>
      </c>
      <c r="S12">
        <f t="shared" si="5"/>
        <v>2.1243183468374083</v>
      </c>
      <c r="T12">
        <f t="shared" si="5"/>
        <v>1.6655515415329643</v>
      </c>
      <c r="U12">
        <f t="shared" si="5"/>
        <v>1.1842716208173485</v>
      </c>
      <c r="V12">
        <f t="shared" si="5"/>
        <v>1.2825366022421882</v>
      </c>
      <c r="W12">
        <f t="shared" si="5"/>
        <v>0.3400927130553103</v>
      </c>
      <c r="X12">
        <f t="shared" si="5"/>
        <v>1.2561423811568853</v>
      </c>
      <c r="Y12">
        <f t="shared" si="5"/>
        <v>1.0762401246599846</v>
      </c>
      <c r="Z12">
        <f t="shared" si="5"/>
        <v>2.0406093181929923</v>
      </c>
      <c r="AA12">
        <f t="shared" si="5"/>
        <v>0.5880456251565499</v>
      </c>
      <c r="AB12">
        <f t="shared" si="5"/>
        <v>0.50487564898877557</v>
      </c>
      <c r="AC12">
        <f t="shared" si="5"/>
        <v>0.93952274904387079</v>
      </c>
      <c r="AD12">
        <f t="shared" si="5"/>
        <v>0.86994735283129832</v>
      </c>
    </row>
    <row r="14" spans="1:30" x14ac:dyDescent="0.25">
      <c r="A14" t="s">
        <v>72</v>
      </c>
      <c r="B14" t="s">
        <v>45</v>
      </c>
      <c r="C14" t="s">
        <v>0</v>
      </c>
      <c r="D14">
        <v>1E-3</v>
      </c>
      <c r="E14">
        <v>2.1776683960000001</v>
      </c>
      <c r="F14">
        <v>44.780051569999998</v>
      </c>
      <c r="G14">
        <v>5.5549898850000003</v>
      </c>
      <c r="H14">
        <v>8.0420790000000006E-3</v>
      </c>
      <c r="I14">
        <v>9.4858975339999994</v>
      </c>
      <c r="J14">
        <v>1.6344262549999999</v>
      </c>
      <c r="K14">
        <v>1.586430462</v>
      </c>
      <c r="L14">
        <v>0.412305121</v>
      </c>
      <c r="M14">
        <v>3.9690239960000002</v>
      </c>
      <c r="N14">
        <v>1.3895719000000001E-2</v>
      </c>
      <c r="O14">
        <v>1E-3</v>
      </c>
      <c r="P14">
        <v>2.7411557150000001</v>
      </c>
      <c r="Q14">
        <v>3.2639987000000002E-2</v>
      </c>
      <c r="R14">
        <v>1.2318138759999999</v>
      </c>
      <c r="S14">
        <v>2.3515964E-2</v>
      </c>
      <c r="T14">
        <v>2.6165040000000001E-2</v>
      </c>
      <c r="U14">
        <v>6.6375024000000005E-2</v>
      </c>
      <c r="V14">
        <v>5.1650570509999998</v>
      </c>
      <c r="W14">
        <v>566.04945110000006</v>
      </c>
      <c r="X14">
        <v>29.400815860000002</v>
      </c>
      <c r="Y14">
        <v>1115.7393219999999</v>
      </c>
      <c r="Z14">
        <v>2.1626261420000001</v>
      </c>
      <c r="AA14">
        <v>3.8765795889999999</v>
      </c>
      <c r="AB14">
        <v>1.47609368</v>
      </c>
      <c r="AC14">
        <v>831.62209840000003</v>
      </c>
      <c r="AD14">
        <v>1.9585477259999999</v>
      </c>
    </row>
    <row r="15" spans="1:30" x14ac:dyDescent="0.25">
      <c r="A15" t="s">
        <v>72</v>
      </c>
      <c r="B15" t="s">
        <v>46</v>
      </c>
      <c r="C15" t="s">
        <v>1</v>
      </c>
      <c r="D15">
        <v>62.41341663</v>
      </c>
      <c r="E15">
        <v>461.051559</v>
      </c>
      <c r="F15">
        <v>1.614160778</v>
      </c>
      <c r="G15">
        <v>0.95315601599999999</v>
      </c>
      <c r="H15">
        <v>1.7083090000000001E-3</v>
      </c>
      <c r="I15">
        <v>2.3323499750000001</v>
      </c>
      <c r="J15">
        <v>36.448417810000002</v>
      </c>
      <c r="K15">
        <v>449.06618639999999</v>
      </c>
      <c r="L15">
        <v>15.77736402</v>
      </c>
      <c r="M15">
        <v>191.44474959999999</v>
      </c>
      <c r="N15">
        <v>184.02835780000001</v>
      </c>
      <c r="O15">
        <v>1.5E-3</v>
      </c>
      <c r="P15">
        <v>10.82116772</v>
      </c>
      <c r="Q15">
        <v>1.8196240999999998E-2</v>
      </c>
      <c r="R15">
        <v>159.3200784</v>
      </c>
      <c r="S15">
        <v>5.8711392000000001E-2</v>
      </c>
      <c r="T15">
        <v>0.91053367799999996</v>
      </c>
      <c r="U15">
        <v>0.498195634</v>
      </c>
      <c r="V15">
        <v>12.073602340000001</v>
      </c>
      <c r="W15">
        <v>133.60074890000001</v>
      </c>
      <c r="X15">
        <v>33.446521830000002</v>
      </c>
      <c r="Y15">
        <v>273.5734253</v>
      </c>
      <c r="Z15">
        <v>66.109435230000003</v>
      </c>
      <c r="AA15">
        <v>22.42108648</v>
      </c>
      <c r="AB15">
        <v>27.930786319999999</v>
      </c>
      <c r="AC15">
        <v>298.54079680000001</v>
      </c>
      <c r="AD15">
        <v>2.2065375280000001</v>
      </c>
    </row>
    <row r="16" spans="1:30" x14ac:dyDescent="0.25">
      <c r="A16" t="s">
        <v>72</v>
      </c>
      <c r="B16" t="s">
        <v>48</v>
      </c>
      <c r="C16" t="s">
        <v>3</v>
      </c>
      <c r="D16">
        <v>0.89862075299999999</v>
      </c>
      <c r="E16">
        <v>1.48945474</v>
      </c>
      <c r="F16">
        <v>28.557232819999999</v>
      </c>
      <c r="G16">
        <v>2.1943357479999999</v>
      </c>
      <c r="H16">
        <v>1E-3</v>
      </c>
      <c r="I16">
        <v>2.1358114399999999</v>
      </c>
      <c r="J16">
        <v>3.1075643899999998</v>
      </c>
      <c r="K16">
        <v>888.22679579999999</v>
      </c>
      <c r="L16">
        <v>0.21881511200000001</v>
      </c>
      <c r="M16">
        <v>4.5687018129999997</v>
      </c>
      <c r="N16">
        <v>75.834597520000003</v>
      </c>
      <c r="O16">
        <v>1.2999999999999999E-3</v>
      </c>
      <c r="P16">
        <v>0.768322701</v>
      </c>
      <c r="Q16">
        <v>5.3615140999999998E-2</v>
      </c>
      <c r="R16">
        <v>0.81269407699999996</v>
      </c>
      <c r="S16">
        <v>2.6001029999999999E-3</v>
      </c>
      <c r="T16">
        <v>9.7922506000000006E-2</v>
      </c>
      <c r="U16">
        <v>5.2076787999999999E-2</v>
      </c>
      <c r="V16">
        <v>50.345268189999999</v>
      </c>
      <c r="W16">
        <v>265.72391859999999</v>
      </c>
      <c r="X16">
        <v>18.504243939999999</v>
      </c>
      <c r="Y16">
        <v>312.9491147</v>
      </c>
      <c r="Z16">
        <v>10.87379994</v>
      </c>
      <c r="AA16">
        <v>7.6836099530000004</v>
      </c>
      <c r="AB16">
        <v>2.5084293139999998</v>
      </c>
      <c r="AC16">
        <v>474.01348259999997</v>
      </c>
      <c r="AD16">
        <v>6.3987242020000004</v>
      </c>
    </row>
    <row r="17" spans="1:30" x14ac:dyDescent="0.25">
      <c r="A17" t="s">
        <v>72</v>
      </c>
      <c r="B17" t="s">
        <v>50</v>
      </c>
      <c r="C17" t="s">
        <v>5</v>
      </c>
      <c r="D17">
        <v>1.9380000000000001E-3</v>
      </c>
      <c r="E17">
        <v>1.19481254</v>
      </c>
      <c r="F17">
        <v>215.6853361</v>
      </c>
      <c r="G17">
        <v>1.1398028339999999</v>
      </c>
      <c r="H17">
        <v>2.6455519999999998E-3</v>
      </c>
      <c r="I17">
        <v>2.5505073970000001</v>
      </c>
      <c r="J17">
        <v>0.211361466</v>
      </c>
      <c r="K17">
        <v>0.87829913299999995</v>
      </c>
      <c r="L17">
        <v>1.1154613000000001E-2</v>
      </c>
      <c r="M17">
        <v>0.86500734300000004</v>
      </c>
      <c r="N17">
        <v>4.265067E-3</v>
      </c>
      <c r="O17">
        <v>1.1484121E-2</v>
      </c>
      <c r="P17">
        <v>2.522377637</v>
      </c>
      <c r="Q17">
        <v>1.3628629E-2</v>
      </c>
      <c r="R17">
        <v>0.358435214</v>
      </c>
      <c r="S17">
        <v>1.2813286E-2</v>
      </c>
      <c r="T17">
        <v>5.0547526000000002E-2</v>
      </c>
      <c r="U17">
        <v>5.3355629000000002E-2</v>
      </c>
      <c r="V17">
        <v>1.437721545</v>
      </c>
      <c r="W17">
        <v>267.20149780000003</v>
      </c>
      <c r="X17">
        <v>28.696130069999999</v>
      </c>
      <c r="Y17">
        <v>614.29349019999995</v>
      </c>
      <c r="Z17">
        <v>0.52769794999999997</v>
      </c>
      <c r="AA17">
        <v>3.5253934669999998</v>
      </c>
      <c r="AB17">
        <v>0.40075273900000002</v>
      </c>
      <c r="AC17">
        <v>375.7903695</v>
      </c>
      <c r="AD17">
        <v>1.3460987820000001</v>
      </c>
    </row>
    <row r="18" spans="1:30" x14ac:dyDescent="0.25">
      <c r="A18" t="s">
        <v>72</v>
      </c>
      <c r="B18" t="s">
        <v>52</v>
      </c>
      <c r="C18" t="s">
        <v>7</v>
      </c>
      <c r="D18">
        <v>0.90864224400000004</v>
      </c>
      <c r="E18">
        <v>156.80027559999999</v>
      </c>
      <c r="F18">
        <v>2.927733597</v>
      </c>
      <c r="G18">
        <v>4.9409357119999999</v>
      </c>
      <c r="H18">
        <v>1E-3</v>
      </c>
      <c r="I18">
        <v>1.2629384100000001</v>
      </c>
      <c r="J18">
        <v>67.125279480000003</v>
      </c>
      <c r="K18">
        <v>23.79826156</v>
      </c>
      <c r="L18">
        <v>35.109371969999998</v>
      </c>
      <c r="M18">
        <v>134.15753580000001</v>
      </c>
      <c r="N18">
        <v>8.6805369429999999</v>
      </c>
      <c r="O18">
        <v>2.4633822E-2</v>
      </c>
      <c r="P18">
        <v>2.536403521</v>
      </c>
      <c r="Q18">
        <v>6.7625560000000003E-3</v>
      </c>
      <c r="R18">
        <v>88.449635020000002</v>
      </c>
      <c r="S18">
        <v>7.2332322000000004E-2</v>
      </c>
      <c r="T18">
        <v>6.5506608999999993E-2</v>
      </c>
      <c r="U18">
        <v>5.4325910999999998E-2</v>
      </c>
      <c r="V18">
        <v>9.5188301850000006</v>
      </c>
      <c r="W18">
        <v>291.58734240000001</v>
      </c>
      <c r="X18">
        <v>34.339194300000003</v>
      </c>
      <c r="Y18">
        <v>1159.8996549999999</v>
      </c>
      <c r="Z18">
        <v>5.4709231279999999</v>
      </c>
      <c r="AA18">
        <v>6.1850458269999997</v>
      </c>
      <c r="AB18">
        <v>1.904991136</v>
      </c>
      <c r="AC18">
        <v>1071.0308230000001</v>
      </c>
      <c r="AD18">
        <v>4.1203996759999999</v>
      </c>
    </row>
    <row r="20" spans="1:30" x14ac:dyDescent="0.25">
      <c r="A20" t="s">
        <v>73</v>
      </c>
      <c r="B20" t="s">
        <v>45</v>
      </c>
      <c r="C20" t="s">
        <v>0</v>
      </c>
      <c r="D20">
        <f>D14/D$14</f>
        <v>1</v>
      </c>
      <c r="E20">
        <f t="shared" ref="E20:AD24" si="6">E14/E$14</f>
        <v>1</v>
      </c>
      <c r="F20">
        <f t="shared" si="6"/>
        <v>1</v>
      </c>
      <c r="G20">
        <f t="shared" si="6"/>
        <v>1</v>
      </c>
      <c r="H20">
        <f t="shared" si="6"/>
        <v>1</v>
      </c>
      <c r="I20">
        <f t="shared" si="6"/>
        <v>1</v>
      </c>
      <c r="J20">
        <f t="shared" si="6"/>
        <v>1</v>
      </c>
      <c r="K20">
        <f t="shared" si="6"/>
        <v>1</v>
      </c>
      <c r="L20">
        <f t="shared" si="6"/>
        <v>1</v>
      </c>
      <c r="M20">
        <f t="shared" si="6"/>
        <v>1</v>
      </c>
      <c r="N20">
        <f t="shared" si="6"/>
        <v>1</v>
      </c>
      <c r="O20">
        <f t="shared" si="6"/>
        <v>1</v>
      </c>
      <c r="P20">
        <f t="shared" si="6"/>
        <v>1</v>
      </c>
      <c r="Q20">
        <f t="shared" si="6"/>
        <v>1</v>
      </c>
      <c r="R20">
        <f t="shared" si="6"/>
        <v>1</v>
      </c>
      <c r="S20">
        <f t="shared" si="6"/>
        <v>1</v>
      </c>
      <c r="T20">
        <f t="shared" si="6"/>
        <v>1</v>
      </c>
      <c r="U20">
        <f t="shared" si="6"/>
        <v>1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  <c r="Z20">
        <f t="shared" si="6"/>
        <v>1</v>
      </c>
      <c r="AA20">
        <f t="shared" si="6"/>
        <v>1</v>
      </c>
      <c r="AB20">
        <f t="shared" si="6"/>
        <v>1</v>
      </c>
      <c r="AC20">
        <f t="shared" si="6"/>
        <v>1</v>
      </c>
      <c r="AD20">
        <f t="shared" si="6"/>
        <v>1</v>
      </c>
    </row>
    <row r="21" spans="1:30" x14ac:dyDescent="0.25">
      <c r="A21" t="s">
        <v>73</v>
      </c>
      <c r="B21" t="s">
        <v>46</v>
      </c>
      <c r="C21" t="s">
        <v>1</v>
      </c>
      <c r="D21">
        <f t="shared" ref="D21:S24" si="7">D15/D$14</f>
        <v>62413.41663</v>
      </c>
      <c r="E21">
        <f t="shared" si="7"/>
        <v>211.71798233692141</v>
      </c>
      <c r="F21">
        <f t="shared" si="7"/>
        <v>3.6046425169402728E-2</v>
      </c>
      <c r="G21">
        <f t="shared" si="7"/>
        <v>0.171585553841202</v>
      </c>
      <c r="H21">
        <f t="shared" si="7"/>
        <v>0.2124213154334843</v>
      </c>
      <c r="I21">
        <f t="shared" si="7"/>
        <v>0.2458755185411009</v>
      </c>
      <c r="J21">
        <f t="shared" si="7"/>
        <v>22.300435824802634</v>
      </c>
      <c r="K21">
        <f t="shared" si="7"/>
        <v>283.06704715809974</v>
      </c>
      <c r="L21">
        <f t="shared" si="7"/>
        <v>38.266233467422786</v>
      </c>
      <c r="M21">
        <f t="shared" si="7"/>
        <v>48.234717097437269</v>
      </c>
      <c r="N21">
        <f t="shared" si="7"/>
        <v>13243.529017821964</v>
      </c>
      <c r="O21">
        <f t="shared" si="7"/>
        <v>1.5</v>
      </c>
      <c r="P21">
        <f t="shared" si="7"/>
        <v>3.9476661835681233</v>
      </c>
      <c r="Q21">
        <f t="shared" si="7"/>
        <v>0.55748309581128197</v>
      </c>
      <c r="R21">
        <f t="shared" si="7"/>
        <v>129.33778511843946</v>
      </c>
      <c r="S21">
        <f t="shared" si="7"/>
        <v>2.4966610767051693</v>
      </c>
      <c r="T21">
        <f t="shared" si="6"/>
        <v>34.799628741251681</v>
      </c>
      <c r="U21">
        <f t="shared" si="6"/>
        <v>7.5057695497029115</v>
      </c>
      <c r="V21">
        <f t="shared" si="6"/>
        <v>2.3375544976143967</v>
      </c>
      <c r="W21">
        <f t="shared" si="6"/>
        <v>0.23602310476650862</v>
      </c>
      <c r="X21">
        <f t="shared" si="6"/>
        <v>1.1376052280067577</v>
      </c>
      <c r="Y21">
        <f t="shared" si="6"/>
        <v>0.24519475105494223</v>
      </c>
      <c r="Z21">
        <f t="shared" si="6"/>
        <v>30.569053959951621</v>
      </c>
      <c r="AA21">
        <f t="shared" si="6"/>
        <v>5.7837291780674445</v>
      </c>
      <c r="AB21">
        <f t="shared" si="6"/>
        <v>18.922096001386578</v>
      </c>
      <c r="AC21">
        <f t="shared" si="6"/>
        <v>0.35898612768272731</v>
      </c>
      <c r="AD21">
        <f t="shared" si="6"/>
        <v>1.1266192284762329</v>
      </c>
    </row>
    <row r="22" spans="1:30" x14ac:dyDescent="0.25">
      <c r="A22" t="s">
        <v>73</v>
      </c>
      <c r="B22" t="s">
        <v>48</v>
      </c>
      <c r="C22" t="s">
        <v>3</v>
      </c>
      <c r="D22">
        <f t="shared" si="7"/>
        <v>898.62075299999992</v>
      </c>
      <c r="E22">
        <f t="shared" si="6"/>
        <v>0.68396765216222566</v>
      </c>
      <c r="F22">
        <f t="shared" si="6"/>
        <v>0.63772219590590351</v>
      </c>
      <c r="G22">
        <f t="shared" si="6"/>
        <v>0.39502065591970015</v>
      </c>
      <c r="H22">
        <f t="shared" si="6"/>
        <v>0.12434595581565414</v>
      </c>
      <c r="I22">
        <f t="shared" si="6"/>
        <v>0.22515649492783146</v>
      </c>
      <c r="J22">
        <f t="shared" si="6"/>
        <v>1.901318202943332</v>
      </c>
      <c r="K22">
        <f t="shared" si="6"/>
        <v>559.89015407597481</v>
      </c>
      <c r="L22">
        <f t="shared" si="6"/>
        <v>0.53071160374939896</v>
      </c>
      <c r="M22">
        <f t="shared" si="6"/>
        <v>1.1510894914226664</v>
      </c>
      <c r="N22">
        <f t="shared" si="6"/>
        <v>5457.4072431948289</v>
      </c>
      <c r="O22">
        <f t="shared" si="6"/>
        <v>1.2999999999999998</v>
      </c>
      <c r="P22">
        <f t="shared" si="6"/>
        <v>0.28029151966655058</v>
      </c>
      <c r="Q22">
        <f t="shared" si="6"/>
        <v>1.6426213956519038</v>
      </c>
      <c r="R22">
        <f t="shared" si="6"/>
        <v>0.65975395539382609</v>
      </c>
      <c r="S22">
        <f t="shared" si="6"/>
        <v>0.11056757018338691</v>
      </c>
      <c r="T22">
        <f t="shared" si="6"/>
        <v>3.7424940302021326</v>
      </c>
      <c r="U22">
        <f t="shared" si="6"/>
        <v>0.78458409295641074</v>
      </c>
      <c r="V22">
        <f t="shared" si="6"/>
        <v>9.7472821099338525</v>
      </c>
      <c r="W22">
        <f t="shared" si="6"/>
        <v>0.46943587363899125</v>
      </c>
      <c r="X22">
        <f t="shared" si="6"/>
        <v>0.62937858691109116</v>
      </c>
      <c r="Y22">
        <f t="shared" si="6"/>
        <v>0.28048587024702892</v>
      </c>
      <c r="Z22">
        <f t="shared" si="6"/>
        <v>5.0280534988557442</v>
      </c>
      <c r="AA22">
        <f t="shared" si="6"/>
        <v>1.9820591262469243</v>
      </c>
      <c r="AB22">
        <f t="shared" si="6"/>
        <v>1.6993699979800738</v>
      </c>
      <c r="AC22">
        <f t="shared" si="6"/>
        <v>0.56998663637243241</v>
      </c>
      <c r="AD22">
        <f t="shared" si="6"/>
        <v>3.2670759650408439</v>
      </c>
    </row>
    <row r="23" spans="1:30" x14ac:dyDescent="0.25">
      <c r="A23" t="s">
        <v>73</v>
      </c>
      <c r="B23" t="s">
        <v>50</v>
      </c>
      <c r="C23" t="s">
        <v>5</v>
      </c>
      <c r="D23">
        <f t="shared" si="7"/>
        <v>1.9379999999999999</v>
      </c>
      <c r="E23">
        <f t="shared" si="6"/>
        <v>0.54866596870059003</v>
      </c>
      <c r="F23">
        <f t="shared" si="6"/>
        <v>4.8165495245766197</v>
      </c>
      <c r="G23">
        <f t="shared" si="6"/>
        <v>0.20518540224128595</v>
      </c>
      <c r="H23">
        <f t="shared" si="6"/>
        <v>0.32896369210001536</v>
      </c>
      <c r="I23">
        <f t="shared" si="6"/>
        <v>0.26887359765992602</v>
      </c>
      <c r="J23">
        <f t="shared" si="6"/>
        <v>0.12931844759187378</v>
      </c>
      <c r="K23">
        <f t="shared" si="6"/>
        <v>0.55363229214139986</v>
      </c>
      <c r="L23">
        <f t="shared" si="6"/>
        <v>2.7054267414738223E-2</v>
      </c>
      <c r="M23">
        <f t="shared" si="6"/>
        <v>0.21793955991995972</v>
      </c>
      <c r="N23">
        <f t="shared" si="6"/>
        <v>0.30693388373786196</v>
      </c>
      <c r="O23">
        <f t="shared" si="6"/>
        <v>11.484121</v>
      </c>
      <c r="P23">
        <f t="shared" si="6"/>
        <v>0.92018765048522599</v>
      </c>
      <c r="Q23">
        <f t="shared" si="6"/>
        <v>0.4175439469384592</v>
      </c>
      <c r="R23">
        <f t="shared" si="6"/>
        <v>0.29098163365712892</v>
      </c>
      <c r="S23">
        <f t="shared" si="6"/>
        <v>0.544876068019155</v>
      </c>
      <c r="T23">
        <f t="shared" si="6"/>
        <v>1.9318726820215066</v>
      </c>
      <c r="U23">
        <f t="shared" si="6"/>
        <v>0.80385099371112845</v>
      </c>
      <c r="V23">
        <f t="shared" si="6"/>
        <v>0.27835540455872498</v>
      </c>
      <c r="W23">
        <f t="shared" si="6"/>
        <v>0.47204620953301724</v>
      </c>
      <c r="X23">
        <f t="shared" si="6"/>
        <v>0.97603176070502407</v>
      </c>
      <c r="Y23">
        <f t="shared" si="6"/>
        <v>0.55057079918888074</v>
      </c>
      <c r="Z23">
        <f t="shared" si="6"/>
        <v>0.24400794004644005</v>
      </c>
      <c r="AA23">
        <f t="shared" si="6"/>
        <v>0.90940825180101825</v>
      </c>
      <c r="AB23">
        <f t="shared" si="6"/>
        <v>0.27149546429871579</v>
      </c>
      <c r="AC23">
        <f t="shared" si="6"/>
        <v>0.45187636334219855</v>
      </c>
      <c r="AD23">
        <f t="shared" si="6"/>
        <v>0.68729434781207888</v>
      </c>
    </row>
    <row r="24" spans="1:30" x14ac:dyDescent="0.25">
      <c r="A24" t="s">
        <v>73</v>
      </c>
      <c r="B24" t="s">
        <v>52</v>
      </c>
      <c r="C24" t="s">
        <v>7</v>
      </c>
      <c r="D24">
        <f t="shared" si="7"/>
        <v>908.64224400000001</v>
      </c>
      <c r="E24">
        <f t="shared" si="6"/>
        <v>72.003743034529478</v>
      </c>
      <c r="F24">
        <f t="shared" si="6"/>
        <v>6.5380308739112963E-2</v>
      </c>
      <c r="G24">
        <f t="shared" si="6"/>
        <v>0.88945899349733915</v>
      </c>
      <c r="H24">
        <f t="shared" si="6"/>
        <v>0.12434595581565414</v>
      </c>
      <c r="I24">
        <f t="shared" si="6"/>
        <v>0.13313852542400867</v>
      </c>
      <c r="J24">
        <f t="shared" si="6"/>
        <v>41.069628730358353</v>
      </c>
      <c r="K24">
        <f t="shared" si="6"/>
        <v>15.001137541192776</v>
      </c>
      <c r="L24">
        <f t="shared" si="6"/>
        <v>85.153858591050579</v>
      </c>
      <c r="M24">
        <f t="shared" si="6"/>
        <v>33.801140012054489</v>
      </c>
      <c r="N24">
        <f t="shared" si="6"/>
        <v>624.69145662775702</v>
      </c>
      <c r="O24">
        <f t="shared" si="6"/>
        <v>24.633821999999999</v>
      </c>
      <c r="P24">
        <f t="shared" si="6"/>
        <v>0.92530442802662882</v>
      </c>
      <c r="Q24">
        <f t="shared" si="6"/>
        <v>0.20718623447981152</v>
      </c>
      <c r="R24">
        <f t="shared" si="6"/>
        <v>71.804382742640911</v>
      </c>
      <c r="S24">
        <f t="shared" si="6"/>
        <v>3.0758816436357872</v>
      </c>
      <c r="T24">
        <f t="shared" si="6"/>
        <v>2.5035929239932364</v>
      </c>
      <c r="U24">
        <f t="shared" si="6"/>
        <v>0.81846917298289779</v>
      </c>
      <c r="V24">
        <f t="shared" si="6"/>
        <v>1.8429283725253476</v>
      </c>
      <c r="W24">
        <f t="shared" si="6"/>
        <v>0.51512697668615404</v>
      </c>
      <c r="X24">
        <f t="shared" si="6"/>
        <v>1.1679673946299802</v>
      </c>
      <c r="Y24">
        <f t="shared" si="6"/>
        <v>1.0395794359213235</v>
      </c>
      <c r="Z24">
        <f t="shared" si="6"/>
        <v>2.5297590839905788</v>
      </c>
      <c r="AA24">
        <f t="shared" si="6"/>
        <v>1.5954904794294422</v>
      </c>
      <c r="AB24">
        <f t="shared" si="6"/>
        <v>1.2905624905866409</v>
      </c>
      <c r="AC24">
        <f t="shared" si="6"/>
        <v>1.287881629240746</v>
      </c>
      <c r="AD24">
        <f t="shared" si="6"/>
        <v>2.1038035587803696</v>
      </c>
    </row>
    <row r="26" spans="1:30" x14ac:dyDescent="0.25">
      <c r="A26" t="s">
        <v>72</v>
      </c>
      <c r="B26" t="s">
        <v>54</v>
      </c>
      <c r="C26" t="s">
        <v>0</v>
      </c>
      <c r="D26">
        <v>6.9671500000000001E-3</v>
      </c>
      <c r="E26">
        <v>1.85418383</v>
      </c>
      <c r="F26">
        <v>68.726009329999997</v>
      </c>
      <c r="G26">
        <v>6.5877430490000002</v>
      </c>
      <c r="H26">
        <v>1.8487740000000001E-3</v>
      </c>
      <c r="I26">
        <v>8.8322700560000005</v>
      </c>
      <c r="J26">
        <v>0.498541077</v>
      </c>
      <c r="K26">
        <v>0.30582627899999998</v>
      </c>
      <c r="L26">
        <v>0.23762924199999999</v>
      </c>
      <c r="M26">
        <v>1.617520823</v>
      </c>
      <c r="N26">
        <v>6.274796E-3</v>
      </c>
      <c r="O26">
        <v>2.8355733000000001E-2</v>
      </c>
      <c r="P26">
        <v>5.6835182949999998</v>
      </c>
      <c r="Q26">
        <v>2.8592573E-2</v>
      </c>
      <c r="R26">
        <v>1.2207639669999999</v>
      </c>
      <c r="S26">
        <v>2.2464398999999999E-2</v>
      </c>
      <c r="T26">
        <v>2.358008E-3</v>
      </c>
      <c r="U26">
        <v>5.6436967999999997E-2</v>
      </c>
      <c r="V26">
        <v>3.510762213</v>
      </c>
      <c r="W26">
        <v>542.23870439999996</v>
      </c>
      <c r="X26">
        <v>34.842694340000001</v>
      </c>
      <c r="Y26">
        <v>1041.021598</v>
      </c>
      <c r="Z26">
        <v>2.337205006</v>
      </c>
      <c r="AA26">
        <v>5.1614781470000004</v>
      </c>
      <c r="AB26">
        <v>2.3665481650000002</v>
      </c>
      <c r="AC26">
        <v>2074.8398729999999</v>
      </c>
      <c r="AD26">
        <v>1.48945474</v>
      </c>
    </row>
    <row r="27" spans="1:30" x14ac:dyDescent="0.25">
      <c r="A27" t="s">
        <v>72</v>
      </c>
      <c r="B27" t="s">
        <v>55</v>
      </c>
      <c r="C27" t="s">
        <v>1</v>
      </c>
      <c r="D27">
        <v>80.828058240000004</v>
      </c>
      <c r="E27">
        <v>446.8925812</v>
      </c>
      <c r="F27">
        <v>4.7958425150000004</v>
      </c>
      <c r="G27">
        <v>0.45970628200000002</v>
      </c>
      <c r="H27">
        <v>1.1008120000000001E-3</v>
      </c>
      <c r="I27">
        <v>2.8874266240000002</v>
      </c>
      <c r="J27">
        <v>23.308500420000001</v>
      </c>
      <c r="K27">
        <v>228.9334216</v>
      </c>
      <c r="L27">
        <v>13.90743333</v>
      </c>
      <c r="M27">
        <v>176.40948040000001</v>
      </c>
      <c r="N27">
        <v>271.49546409999999</v>
      </c>
      <c r="O27">
        <v>8.4306302E-2</v>
      </c>
      <c r="P27">
        <v>10.51796929</v>
      </c>
      <c r="Q27">
        <v>1.7797079E-2</v>
      </c>
      <c r="R27">
        <v>214.34400919999999</v>
      </c>
      <c r="S27">
        <v>6.8525477000000001E-2</v>
      </c>
      <c r="T27">
        <v>1.310197485</v>
      </c>
      <c r="U27">
        <v>0.89799809200000003</v>
      </c>
      <c r="V27">
        <v>11.8251312</v>
      </c>
      <c r="W27">
        <v>105.6232981</v>
      </c>
      <c r="X27">
        <v>31.055659169999998</v>
      </c>
      <c r="Y27">
        <v>217.48683819999999</v>
      </c>
      <c r="Z27">
        <v>48.127323390000001</v>
      </c>
      <c r="AA27">
        <v>34.866853820000003</v>
      </c>
      <c r="AB27">
        <v>44.378354950000002</v>
      </c>
      <c r="AC27">
        <v>669.89180120000003</v>
      </c>
      <c r="AD27">
        <v>1.5952519359999999</v>
      </c>
    </row>
    <row r="28" spans="1:30" x14ac:dyDescent="0.25">
      <c r="A28" t="s">
        <v>72</v>
      </c>
      <c r="B28" t="s">
        <v>57</v>
      </c>
      <c r="C28" t="s">
        <v>3</v>
      </c>
      <c r="D28">
        <v>2.9257049500000001</v>
      </c>
      <c r="E28">
        <v>1.662995523</v>
      </c>
      <c r="F28">
        <v>52.156830069999998</v>
      </c>
      <c r="G28">
        <v>2.6551332849999998</v>
      </c>
      <c r="H28">
        <v>1.339383E-3</v>
      </c>
      <c r="I28">
        <v>1.8892115810000001</v>
      </c>
      <c r="J28">
        <v>3.977285937</v>
      </c>
      <c r="K28">
        <v>1162.314108</v>
      </c>
      <c r="L28">
        <v>1.2567002000000001E-2</v>
      </c>
      <c r="M28">
        <v>8.602668735</v>
      </c>
      <c r="N28">
        <v>208.19394270000001</v>
      </c>
      <c r="O28">
        <v>5.5464650000000004E-3</v>
      </c>
      <c r="P28">
        <v>0.62493770199999998</v>
      </c>
      <c r="Q28">
        <v>3.7441558E-2</v>
      </c>
      <c r="R28">
        <v>2.5066912060000002</v>
      </c>
      <c r="S28">
        <v>5.0126329999999998E-3</v>
      </c>
      <c r="T28">
        <v>6.7394948999999996E-2</v>
      </c>
      <c r="U28">
        <v>0.240779469</v>
      </c>
      <c r="V28">
        <v>70.658160449999997</v>
      </c>
      <c r="W28">
        <v>352.08605669999997</v>
      </c>
      <c r="X28">
        <v>20.78951627</v>
      </c>
      <c r="Y28">
        <v>240.14871600000001</v>
      </c>
      <c r="Z28">
        <v>10.14561408</v>
      </c>
      <c r="AA28">
        <v>11.133106359999999</v>
      </c>
      <c r="AB28">
        <v>2.8378223619999998</v>
      </c>
      <c r="AC28">
        <v>1019.597683</v>
      </c>
      <c r="AD28">
        <v>9.4661926600000008</v>
      </c>
    </row>
    <row r="29" spans="1:30" x14ac:dyDescent="0.25">
      <c r="A29" t="s">
        <v>72</v>
      </c>
      <c r="B29" t="s">
        <v>59</v>
      </c>
      <c r="C29" t="s">
        <v>5</v>
      </c>
      <c r="D29">
        <v>4.5082530000000003E-3</v>
      </c>
      <c r="E29">
        <v>0.64295259900000001</v>
      </c>
      <c r="F29">
        <v>230.04691270000001</v>
      </c>
      <c r="G29">
        <v>0.69968830599999998</v>
      </c>
      <c r="H29">
        <v>1E-4</v>
      </c>
      <c r="I29">
        <v>1.8774627509999999</v>
      </c>
      <c r="J29">
        <v>7.0451991000000005E-2</v>
      </c>
      <c r="K29">
        <v>0.83670112799999996</v>
      </c>
      <c r="L29">
        <v>4.1140760000000004E-3</v>
      </c>
      <c r="M29">
        <v>0.30497952299999997</v>
      </c>
      <c r="N29">
        <v>2.2793784000000001E-2</v>
      </c>
      <c r="O29">
        <v>4.1978204999999998E-2</v>
      </c>
      <c r="P29">
        <v>3.7419344460000001</v>
      </c>
      <c r="Q29">
        <v>1.4996651999999999E-2</v>
      </c>
      <c r="R29">
        <v>0.16990312399999999</v>
      </c>
      <c r="S29">
        <v>6.8427139999999997E-3</v>
      </c>
      <c r="T29">
        <v>8.6496423000000003E-2</v>
      </c>
      <c r="U29">
        <v>3.2057022999999997E-2</v>
      </c>
      <c r="V29">
        <v>1.2106520510000001</v>
      </c>
      <c r="W29">
        <v>241.65152430000001</v>
      </c>
      <c r="X29">
        <v>35.28013765</v>
      </c>
      <c r="Y29">
        <v>345.31861199999997</v>
      </c>
      <c r="Z29">
        <v>1.555937688</v>
      </c>
      <c r="AA29">
        <v>3.627018954</v>
      </c>
      <c r="AB29">
        <v>0.38203700299999999</v>
      </c>
      <c r="AC29">
        <v>528.14281270000004</v>
      </c>
      <c r="AD29">
        <v>0.973858644</v>
      </c>
    </row>
    <row r="30" spans="1:30" x14ac:dyDescent="0.25">
      <c r="A30" t="s">
        <v>72</v>
      </c>
      <c r="B30" t="s">
        <v>61</v>
      </c>
      <c r="C30" t="s">
        <v>7</v>
      </c>
      <c r="D30">
        <v>1.2673230150000001</v>
      </c>
      <c r="E30">
        <v>143.48780170000001</v>
      </c>
      <c r="F30">
        <v>5.4482174470000002</v>
      </c>
      <c r="G30">
        <v>7.5778274249999997</v>
      </c>
      <c r="H30">
        <v>1E-3</v>
      </c>
      <c r="I30">
        <v>1.8567560569999999</v>
      </c>
      <c r="J30">
        <v>49.583365200000003</v>
      </c>
      <c r="K30">
        <v>15.60335416</v>
      </c>
      <c r="L30">
        <v>55.784185720000004</v>
      </c>
      <c r="M30">
        <v>483.30304849999999</v>
      </c>
      <c r="N30">
        <v>17.713584569999998</v>
      </c>
      <c r="O30">
        <v>8.8739019999999995E-3</v>
      </c>
      <c r="P30">
        <v>3.1032593749999999</v>
      </c>
      <c r="Q30">
        <v>5.1357269999999997E-3</v>
      </c>
      <c r="R30">
        <v>128.06960290000001</v>
      </c>
      <c r="S30">
        <v>8.8252704000000001E-2</v>
      </c>
      <c r="T30">
        <v>3.0076578999999999E-2</v>
      </c>
      <c r="U30">
        <v>0.17347314999999999</v>
      </c>
      <c r="V30">
        <v>8.0936153399999995</v>
      </c>
      <c r="W30">
        <v>294.63485200000002</v>
      </c>
      <c r="X30">
        <v>42.747978250000003</v>
      </c>
      <c r="Y30">
        <v>887.61133729999995</v>
      </c>
      <c r="Z30">
        <v>6.3193855340000002</v>
      </c>
      <c r="AA30">
        <v>4.7925194419999997</v>
      </c>
      <c r="AB30">
        <v>1.759035117</v>
      </c>
      <c r="AC30">
        <v>1337.000495</v>
      </c>
      <c r="AD30">
        <v>3.1291792090000001</v>
      </c>
    </row>
    <row r="32" spans="1:30" x14ac:dyDescent="0.25">
      <c r="A32" t="s">
        <v>73</v>
      </c>
      <c r="B32" t="s">
        <v>54</v>
      </c>
      <c r="C32" t="s">
        <v>0</v>
      </c>
      <c r="D32">
        <f>D26/D$26</f>
        <v>1</v>
      </c>
      <c r="E32">
        <f t="shared" ref="E32:AD36" si="8">E26/E$26</f>
        <v>1</v>
      </c>
      <c r="F32">
        <f t="shared" si="8"/>
        <v>1</v>
      </c>
      <c r="G32">
        <f t="shared" si="8"/>
        <v>1</v>
      </c>
      <c r="H32">
        <f t="shared" si="8"/>
        <v>1</v>
      </c>
      <c r="I32">
        <f t="shared" si="8"/>
        <v>1</v>
      </c>
      <c r="J32">
        <f t="shared" si="8"/>
        <v>1</v>
      </c>
      <c r="K32">
        <f t="shared" si="8"/>
        <v>1</v>
      </c>
      <c r="L32">
        <f t="shared" si="8"/>
        <v>1</v>
      </c>
      <c r="M32">
        <f t="shared" si="8"/>
        <v>1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1</v>
      </c>
      <c r="R32">
        <f t="shared" si="8"/>
        <v>1</v>
      </c>
      <c r="S32">
        <f t="shared" si="8"/>
        <v>1</v>
      </c>
      <c r="T32">
        <f t="shared" si="8"/>
        <v>1</v>
      </c>
      <c r="U32">
        <f t="shared" si="8"/>
        <v>1</v>
      </c>
      <c r="V32">
        <f t="shared" si="8"/>
        <v>1</v>
      </c>
      <c r="W32">
        <f t="shared" si="8"/>
        <v>1</v>
      </c>
      <c r="X32">
        <f t="shared" si="8"/>
        <v>1</v>
      </c>
      <c r="Y32">
        <f t="shared" si="8"/>
        <v>1</v>
      </c>
      <c r="Z32">
        <f t="shared" si="8"/>
        <v>1</v>
      </c>
      <c r="AA32">
        <f t="shared" si="8"/>
        <v>1</v>
      </c>
      <c r="AB32">
        <f t="shared" si="8"/>
        <v>1</v>
      </c>
      <c r="AC32">
        <f t="shared" si="8"/>
        <v>1</v>
      </c>
      <c r="AD32">
        <f t="shared" si="8"/>
        <v>1</v>
      </c>
    </row>
    <row r="33" spans="1:30" x14ac:dyDescent="0.25">
      <c r="A33" t="s">
        <v>73</v>
      </c>
      <c r="B33" t="s">
        <v>55</v>
      </c>
      <c r="C33" t="s">
        <v>1</v>
      </c>
      <c r="D33">
        <f t="shared" ref="D33:S36" si="9">D27/D$26</f>
        <v>11601.308747479243</v>
      </c>
      <c r="E33">
        <f t="shared" si="9"/>
        <v>241.01848693179468</v>
      </c>
      <c r="F33">
        <f t="shared" si="9"/>
        <v>6.9782060121837144E-2</v>
      </c>
      <c r="G33">
        <f t="shared" si="9"/>
        <v>6.9782060195833245E-2</v>
      </c>
      <c r="H33">
        <f t="shared" si="9"/>
        <v>0.59542810532817969</v>
      </c>
      <c r="I33">
        <f t="shared" si="9"/>
        <v>0.3269178371689952</v>
      </c>
      <c r="J33">
        <f t="shared" si="9"/>
        <v>46.753420119883124</v>
      </c>
      <c r="K33">
        <f t="shared" si="9"/>
        <v>748.57341347046247</v>
      </c>
      <c r="L33">
        <f t="shared" si="9"/>
        <v>58.525765654716857</v>
      </c>
      <c r="M33">
        <f t="shared" si="9"/>
        <v>109.06164414799623</v>
      </c>
      <c r="N33">
        <f t="shared" si="9"/>
        <v>43267.616046800562</v>
      </c>
      <c r="O33">
        <f t="shared" si="9"/>
        <v>2.9731660260731045</v>
      </c>
      <c r="P33">
        <f t="shared" si="9"/>
        <v>1.8506088560061547</v>
      </c>
      <c r="Q33">
        <f t="shared" si="9"/>
        <v>0.62243712729176215</v>
      </c>
      <c r="R33">
        <f t="shared" si="9"/>
        <v>175.58186102653863</v>
      </c>
      <c r="S33">
        <f t="shared" si="9"/>
        <v>3.050403307028156</v>
      </c>
      <c r="T33">
        <f t="shared" si="8"/>
        <v>555.6374215015386</v>
      </c>
      <c r="U33">
        <f t="shared" si="8"/>
        <v>15.911522603411298</v>
      </c>
      <c r="V33">
        <f t="shared" si="8"/>
        <v>3.3682518161477089</v>
      </c>
      <c r="W33">
        <f t="shared" si="8"/>
        <v>0.19479114501218553</v>
      </c>
      <c r="X33">
        <f t="shared" si="8"/>
        <v>0.89131049588055467</v>
      </c>
      <c r="Y33">
        <f t="shared" si="8"/>
        <v>0.2089167396890069</v>
      </c>
      <c r="Z33">
        <f t="shared" si="8"/>
        <v>20.591827959656527</v>
      </c>
      <c r="AA33">
        <f t="shared" si="8"/>
        <v>6.7552070990101205</v>
      </c>
      <c r="AB33">
        <f t="shared" si="8"/>
        <v>18.752356536128222</v>
      </c>
      <c r="AC33">
        <f t="shared" si="8"/>
        <v>0.32286433758929406</v>
      </c>
      <c r="AD33">
        <f t="shared" si="8"/>
        <v>1.071030822997683</v>
      </c>
    </row>
    <row r="34" spans="1:30" x14ac:dyDescent="0.25">
      <c r="A34" t="s">
        <v>73</v>
      </c>
      <c r="B34" t="s">
        <v>57</v>
      </c>
      <c r="C34" t="s">
        <v>3</v>
      </c>
      <c r="D34">
        <f t="shared" si="9"/>
        <v>419.9285145288963</v>
      </c>
      <c r="E34">
        <f t="shared" si="8"/>
        <v>0.89688815968155644</v>
      </c>
      <c r="F34">
        <f t="shared" si="8"/>
        <v>0.75890962647867166</v>
      </c>
      <c r="G34">
        <f t="shared" si="8"/>
        <v>0.40304141573995378</v>
      </c>
      <c r="H34">
        <f t="shared" si="8"/>
        <v>0.72447091964729049</v>
      </c>
      <c r="I34">
        <f t="shared" si="8"/>
        <v>0.21389875638105149</v>
      </c>
      <c r="J34">
        <f t="shared" si="8"/>
        <v>7.977850011745371</v>
      </c>
      <c r="K34">
        <f t="shared" si="8"/>
        <v>3800.5697607169986</v>
      </c>
      <c r="L34">
        <f t="shared" si="8"/>
        <v>5.2884913886145378E-2</v>
      </c>
      <c r="M34">
        <f t="shared" si="8"/>
        <v>5.3184284323738815</v>
      </c>
      <c r="N34">
        <f t="shared" si="8"/>
        <v>33179.3962226023</v>
      </c>
      <c r="O34">
        <f t="shared" si="8"/>
        <v>0.19560294914612153</v>
      </c>
      <c r="P34">
        <f t="shared" si="8"/>
        <v>0.10995613448623552</v>
      </c>
      <c r="Q34">
        <f t="shared" si="8"/>
        <v>1.3094854387536232</v>
      </c>
      <c r="R34">
        <f t="shared" si="8"/>
        <v>2.0533790919141706</v>
      </c>
      <c r="S34">
        <f t="shared" si="8"/>
        <v>0.22313675073167993</v>
      </c>
      <c r="T34">
        <f t="shared" si="8"/>
        <v>28.581306339927597</v>
      </c>
      <c r="U34">
        <f t="shared" si="8"/>
        <v>4.2663430997923211</v>
      </c>
      <c r="V34">
        <f t="shared" si="8"/>
        <v>20.126159552578049</v>
      </c>
      <c r="W34">
        <f t="shared" si="8"/>
        <v>0.64931930133905058</v>
      </c>
      <c r="X34">
        <f t="shared" si="8"/>
        <v>0.59666787152373812</v>
      </c>
      <c r="Y34">
        <f t="shared" si="8"/>
        <v>0.23068562310462265</v>
      </c>
      <c r="Z34">
        <f t="shared" si="8"/>
        <v>4.3409174864654556</v>
      </c>
      <c r="AA34">
        <f t="shared" si="8"/>
        <v>2.1569608633276656</v>
      </c>
      <c r="AB34">
        <f t="shared" si="8"/>
        <v>1.1991399135542207</v>
      </c>
      <c r="AC34">
        <f t="shared" si="8"/>
        <v>0.49141029930457675</v>
      </c>
      <c r="AD34">
        <f t="shared" si="8"/>
        <v>6.3554751989308524</v>
      </c>
    </row>
    <row r="35" spans="1:30" x14ac:dyDescent="0.25">
      <c r="A35" t="s">
        <v>73</v>
      </c>
      <c r="B35" t="s">
        <v>59</v>
      </c>
      <c r="C35" t="s">
        <v>5</v>
      </c>
      <c r="D35">
        <f t="shared" si="9"/>
        <v>0.64707276289444038</v>
      </c>
      <c r="E35">
        <f t="shared" si="8"/>
        <v>0.34675774246181407</v>
      </c>
      <c r="F35">
        <f t="shared" si="8"/>
        <v>3.3473049714757828</v>
      </c>
      <c r="G35">
        <f t="shared" si="8"/>
        <v>0.10621062491291469</v>
      </c>
      <c r="H35">
        <f t="shared" si="8"/>
        <v>5.4089899576692448E-2</v>
      </c>
      <c r="I35">
        <f t="shared" si="8"/>
        <v>0.2125685400351395</v>
      </c>
      <c r="J35">
        <f t="shared" si="8"/>
        <v>0.14131632126273119</v>
      </c>
      <c r="K35">
        <f t="shared" si="8"/>
        <v>2.735870608424726</v>
      </c>
      <c r="L35">
        <f t="shared" si="8"/>
        <v>1.7313003927353354E-2</v>
      </c>
      <c r="M35">
        <f t="shared" si="8"/>
        <v>0.18854750966009665</v>
      </c>
      <c r="N35">
        <f t="shared" si="8"/>
        <v>3.6325936333229003</v>
      </c>
      <c r="O35">
        <f t="shared" si="8"/>
        <v>1.4804133259401193</v>
      </c>
      <c r="P35">
        <f t="shared" si="8"/>
        <v>0.65838346104945555</v>
      </c>
      <c r="Q35">
        <f t="shared" si="8"/>
        <v>0.52449466510061893</v>
      </c>
      <c r="R35">
        <f t="shared" si="8"/>
        <v>0.13917770231827298</v>
      </c>
      <c r="S35">
        <f t="shared" si="8"/>
        <v>0.30460258473863466</v>
      </c>
      <c r="T35">
        <f t="shared" si="8"/>
        <v>36.681988780360371</v>
      </c>
      <c r="U35">
        <f t="shared" si="8"/>
        <v>0.5680146211965178</v>
      </c>
      <c r="V35">
        <f t="shared" si="8"/>
        <v>0.34484023056790264</v>
      </c>
      <c r="W35">
        <f t="shared" si="8"/>
        <v>0.44565524802843642</v>
      </c>
      <c r="X35">
        <f t="shared" si="8"/>
        <v>1.0125548072066806</v>
      </c>
      <c r="Y35">
        <f t="shared" si="8"/>
        <v>0.33171128501408859</v>
      </c>
      <c r="Z35">
        <f t="shared" si="8"/>
        <v>0.66572580668176096</v>
      </c>
      <c r="AA35">
        <f t="shared" si="8"/>
        <v>0.70270935005471791</v>
      </c>
      <c r="AB35">
        <f t="shared" si="8"/>
        <v>0.16143216886523834</v>
      </c>
      <c r="AC35">
        <f t="shared" si="8"/>
        <v>0.25454629996885553</v>
      </c>
      <c r="AD35">
        <f t="shared" si="8"/>
        <v>0.65383567412058452</v>
      </c>
    </row>
    <row r="36" spans="1:30" x14ac:dyDescent="0.25">
      <c r="A36" t="s">
        <v>73</v>
      </c>
      <c r="B36" t="s">
        <v>61</v>
      </c>
      <c r="C36" t="s">
        <v>7</v>
      </c>
      <c r="D36">
        <f t="shared" si="9"/>
        <v>181.8997746567822</v>
      </c>
      <c r="E36">
        <f t="shared" si="8"/>
        <v>77.385963235371335</v>
      </c>
      <c r="F36">
        <f t="shared" si="8"/>
        <v>7.9274462464995282E-2</v>
      </c>
      <c r="G36">
        <f t="shared" si="8"/>
        <v>1.1502918933898449</v>
      </c>
      <c r="H36">
        <f t="shared" si="8"/>
        <v>0.54089899576692446</v>
      </c>
      <c r="I36">
        <f t="shared" si="8"/>
        <v>0.21022410379522477</v>
      </c>
      <c r="J36">
        <f t="shared" si="8"/>
        <v>99.456930406559067</v>
      </c>
      <c r="K36">
        <f t="shared" si="8"/>
        <v>51.020318499182999</v>
      </c>
      <c r="L36">
        <f t="shared" si="8"/>
        <v>234.75303481378779</v>
      </c>
      <c r="M36">
        <f t="shared" si="8"/>
        <v>298.79247403048731</v>
      </c>
      <c r="N36">
        <f t="shared" si="8"/>
        <v>2822.973777952303</v>
      </c>
      <c r="O36">
        <f t="shared" si="8"/>
        <v>0.31294913095704491</v>
      </c>
      <c r="P36">
        <f t="shared" si="8"/>
        <v>0.54601027284983872</v>
      </c>
      <c r="Q36">
        <f t="shared" si="8"/>
        <v>0.17961751815759988</v>
      </c>
      <c r="R36">
        <f t="shared" si="8"/>
        <v>104.90938982637913</v>
      </c>
      <c r="S36">
        <f t="shared" si="8"/>
        <v>3.9285584270471694</v>
      </c>
      <c r="T36">
        <f t="shared" si="8"/>
        <v>12.755079287262808</v>
      </c>
      <c r="U36">
        <f t="shared" si="8"/>
        <v>3.0737503474672843</v>
      </c>
      <c r="V36">
        <f t="shared" si="8"/>
        <v>2.3053726937216523</v>
      </c>
      <c r="W36">
        <f t="shared" si="8"/>
        <v>0.54336743137142984</v>
      </c>
      <c r="X36">
        <f t="shared" si="8"/>
        <v>1.2268849771736683</v>
      </c>
      <c r="Y36">
        <f t="shared" si="8"/>
        <v>0.85263489153853267</v>
      </c>
      <c r="Z36">
        <f t="shared" si="8"/>
        <v>2.7038216663823116</v>
      </c>
      <c r="AA36">
        <f t="shared" si="8"/>
        <v>0.9285168522481394</v>
      </c>
      <c r="AB36">
        <f t="shared" si="8"/>
        <v>0.7432914922312599</v>
      </c>
      <c r="AC36">
        <f t="shared" si="8"/>
        <v>0.64438731508800151</v>
      </c>
      <c r="AD36">
        <f t="shared" si="8"/>
        <v>2.1008890871031101</v>
      </c>
    </row>
    <row r="38" spans="1:30" x14ac:dyDescent="0.25">
      <c r="A38" t="s">
        <v>72</v>
      </c>
      <c r="B38" t="s">
        <v>63</v>
      </c>
      <c r="C38" t="s">
        <v>0</v>
      </c>
      <c r="D38">
        <v>5.8953139999999996E-3</v>
      </c>
      <c r="E38">
        <v>1.455771862</v>
      </c>
      <c r="F38">
        <v>125.69507249999999</v>
      </c>
      <c r="G38">
        <v>4.2011499629999998</v>
      </c>
      <c r="H38">
        <v>1E-3</v>
      </c>
      <c r="I38">
        <v>18.198962290000001</v>
      </c>
      <c r="J38">
        <v>3.142220199</v>
      </c>
      <c r="K38">
        <v>0.16966775100000001</v>
      </c>
      <c r="L38">
        <v>0.58147307100000001</v>
      </c>
      <c r="M38">
        <v>5.6364401830000004</v>
      </c>
      <c r="N38">
        <v>8.7154099999999998E-3</v>
      </c>
      <c r="O38">
        <v>1E-3</v>
      </c>
      <c r="P38">
        <v>7.9160695319999999</v>
      </c>
      <c r="Q38">
        <v>7.3138977999999993E-2</v>
      </c>
      <c r="R38">
        <v>1.4791663239999999</v>
      </c>
      <c r="S38">
        <v>2.3630340999999999E-2</v>
      </c>
      <c r="T38">
        <v>6.9337724000000003E-2</v>
      </c>
      <c r="U38">
        <v>4.9610327000000003E-2</v>
      </c>
      <c r="V38">
        <v>8.7956139540000002</v>
      </c>
      <c r="W38">
        <v>1336.0740780000001</v>
      </c>
      <c r="X38">
        <v>25.55943933</v>
      </c>
      <c r="Y38">
        <v>984.18402200000003</v>
      </c>
      <c r="Z38">
        <v>4.622855554</v>
      </c>
      <c r="AA38">
        <v>8.7348582110000006</v>
      </c>
      <c r="AB38">
        <v>7.4994473519999998</v>
      </c>
      <c r="AC38">
        <v>616.42616269999996</v>
      </c>
      <c r="AD38">
        <v>2.1254735189999998</v>
      </c>
    </row>
    <row r="39" spans="1:30" x14ac:dyDescent="0.25">
      <c r="A39" t="s">
        <v>72</v>
      </c>
      <c r="B39" t="s">
        <v>64</v>
      </c>
      <c r="C39" t="s">
        <v>1</v>
      </c>
      <c r="D39">
        <v>117.4403437</v>
      </c>
      <c r="E39">
        <v>796.64009629999998</v>
      </c>
      <c r="F39">
        <v>10.138584120000001</v>
      </c>
      <c r="G39">
        <v>4.0947752949999998</v>
      </c>
      <c r="H39">
        <v>5.635597E-3</v>
      </c>
      <c r="I39">
        <v>4.3978069770000001</v>
      </c>
      <c r="J39">
        <v>234.55529910000001</v>
      </c>
      <c r="K39">
        <v>318.6401568</v>
      </c>
      <c r="L39">
        <v>113.0474222</v>
      </c>
      <c r="M39">
        <v>2517.5143469999998</v>
      </c>
      <c r="N39">
        <v>503.1289117</v>
      </c>
      <c r="O39">
        <v>1.2999999999999999E-3</v>
      </c>
      <c r="P39">
        <v>10.110512930000001</v>
      </c>
      <c r="Q39">
        <v>2.3144036E-2</v>
      </c>
      <c r="R39">
        <v>596.25443619999999</v>
      </c>
      <c r="S39">
        <v>8.5010466000000007E-2</v>
      </c>
      <c r="T39">
        <v>6.6197846480000004</v>
      </c>
      <c r="U39">
        <v>1.358283175</v>
      </c>
      <c r="V39">
        <v>30.248344589999999</v>
      </c>
      <c r="W39">
        <v>505.57604040000001</v>
      </c>
      <c r="X39">
        <v>59.539874879999999</v>
      </c>
      <c r="Y39">
        <v>340.80065180000003</v>
      </c>
      <c r="Z39">
        <v>85.082132279999996</v>
      </c>
      <c r="AA39">
        <v>76.8399292</v>
      </c>
      <c r="AB39">
        <v>23.43810921</v>
      </c>
      <c r="AC39">
        <v>251.9134401</v>
      </c>
      <c r="AD39">
        <v>4.7858802029999996</v>
      </c>
    </row>
    <row r="40" spans="1:30" x14ac:dyDescent="0.25">
      <c r="A40" t="s">
        <v>72</v>
      </c>
      <c r="B40" t="s">
        <v>66</v>
      </c>
      <c r="C40" t="s">
        <v>3</v>
      </c>
      <c r="D40">
        <v>3.395877188</v>
      </c>
      <c r="E40">
        <v>1.407157958</v>
      </c>
      <c r="F40">
        <v>58.395459180000003</v>
      </c>
      <c r="G40">
        <v>1.3554616399999999</v>
      </c>
      <c r="H40">
        <v>5.2218769999999998E-3</v>
      </c>
      <c r="I40">
        <v>2.0802894599999999</v>
      </c>
      <c r="J40">
        <v>8.3038724560000006</v>
      </c>
      <c r="K40">
        <v>1100.3786090000001</v>
      </c>
      <c r="L40">
        <v>3.2685266999999997E-2</v>
      </c>
      <c r="M40">
        <v>12.438876540000001</v>
      </c>
      <c r="N40">
        <v>137.54732619999999</v>
      </c>
      <c r="O40">
        <v>1.5E-3</v>
      </c>
      <c r="P40">
        <v>1.0415876770000001</v>
      </c>
      <c r="Q40">
        <v>0.100955001</v>
      </c>
      <c r="R40">
        <v>3.6674677629999999</v>
      </c>
      <c r="S40">
        <v>4.7589407E-2</v>
      </c>
      <c r="T40">
        <v>0.54630717799999995</v>
      </c>
      <c r="U40">
        <v>0.21342251500000001</v>
      </c>
      <c r="V40">
        <v>78.34581378</v>
      </c>
      <c r="W40">
        <v>206.899204</v>
      </c>
      <c r="X40">
        <v>16.008700359999999</v>
      </c>
      <c r="Y40">
        <v>200.4063323</v>
      </c>
      <c r="Z40">
        <v>11.414409210000001</v>
      </c>
      <c r="AA40">
        <v>16.424576699999999</v>
      </c>
      <c r="AB40">
        <v>2.764051094</v>
      </c>
      <c r="AC40">
        <v>235.3696161</v>
      </c>
      <c r="AD40">
        <v>11.84974645</v>
      </c>
    </row>
    <row r="41" spans="1:30" x14ac:dyDescent="0.25">
      <c r="A41" t="s">
        <v>72</v>
      </c>
      <c r="B41" t="s">
        <v>68</v>
      </c>
      <c r="C41" t="s">
        <v>5</v>
      </c>
      <c r="D41">
        <v>1E-3</v>
      </c>
      <c r="E41">
        <v>1.1124837670000001</v>
      </c>
      <c r="F41">
        <v>355.27301080000001</v>
      </c>
      <c r="G41">
        <v>0.46839068299999997</v>
      </c>
      <c r="H41">
        <v>9.9422239999999995E-3</v>
      </c>
      <c r="I41">
        <v>2.885425905</v>
      </c>
      <c r="J41">
        <v>0.80876041099999996</v>
      </c>
      <c r="K41">
        <v>0.43823732900000001</v>
      </c>
      <c r="L41">
        <v>4.5398369000000001E-2</v>
      </c>
      <c r="M41">
        <v>3.3007280639999999</v>
      </c>
      <c r="N41">
        <v>1.0018318999999999E-2</v>
      </c>
      <c r="O41">
        <v>1.1000000000000001E-3</v>
      </c>
      <c r="P41">
        <v>4.0976145610000003</v>
      </c>
      <c r="Q41">
        <v>3.596438E-3</v>
      </c>
      <c r="R41">
        <v>0.798732479</v>
      </c>
      <c r="S41">
        <v>2.8592573E-2</v>
      </c>
      <c r="T41">
        <v>0.29725732900000001</v>
      </c>
      <c r="U41">
        <v>0.23177297899999999</v>
      </c>
      <c r="V41">
        <v>2.0445513320000002</v>
      </c>
      <c r="W41">
        <v>244.51586839999999</v>
      </c>
      <c r="X41">
        <v>32.329611919999998</v>
      </c>
      <c r="Y41">
        <v>455.01941199999999</v>
      </c>
      <c r="Z41">
        <v>1.1882054280000001</v>
      </c>
      <c r="AA41">
        <v>3.9580347659999999</v>
      </c>
      <c r="AB41">
        <v>1.3193106290000001</v>
      </c>
      <c r="AC41">
        <v>252.78802020000001</v>
      </c>
      <c r="AD41">
        <v>1.149322986</v>
      </c>
    </row>
    <row r="42" spans="1:30" x14ac:dyDescent="0.25">
      <c r="A42" t="s">
        <v>72</v>
      </c>
      <c r="B42" t="s">
        <v>70</v>
      </c>
      <c r="C42" t="s">
        <v>7</v>
      </c>
      <c r="D42">
        <v>3.3053070180000002</v>
      </c>
      <c r="E42">
        <v>129.40811550000001</v>
      </c>
      <c r="F42">
        <v>9.7323235589999992</v>
      </c>
      <c r="G42">
        <v>9.0178548240000005</v>
      </c>
      <c r="H42">
        <v>1.7285569999999999E-3</v>
      </c>
      <c r="I42">
        <v>1.7578162690000001</v>
      </c>
      <c r="J42">
        <v>144.58602300000001</v>
      </c>
      <c r="K42">
        <v>11.335564120000001</v>
      </c>
      <c r="L42">
        <v>213.15872289999999</v>
      </c>
      <c r="M42">
        <v>983.50207399999999</v>
      </c>
      <c r="N42">
        <v>26.94198578</v>
      </c>
      <c r="O42">
        <v>3.0943588000000001E-2</v>
      </c>
      <c r="P42">
        <v>8.0154542600000003</v>
      </c>
      <c r="Q42">
        <v>3.0221359999999999E-3</v>
      </c>
      <c r="R42">
        <v>261.15894070000002</v>
      </c>
      <c r="S42">
        <v>7.6722007999999994E-2</v>
      </c>
      <c r="T42">
        <v>0.118239525</v>
      </c>
      <c r="U42">
        <v>9.9083200999999996E-2</v>
      </c>
      <c r="V42">
        <v>15.35657185</v>
      </c>
      <c r="W42">
        <v>421.90789810000001</v>
      </c>
      <c r="X42">
        <v>55.168937270000001</v>
      </c>
      <c r="Y42">
        <v>1198.309021</v>
      </c>
      <c r="Z42">
        <v>3.892735402</v>
      </c>
      <c r="AA42">
        <v>4.4902142500000002</v>
      </c>
      <c r="AB42">
        <v>4.6100560289999999</v>
      </c>
      <c r="AC42">
        <v>1053.361036</v>
      </c>
      <c r="AD42">
        <v>2.0388904829999999</v>
      </c>
    </row>
    <row r="44" spans="1:30" x14ac:dyDescent="0.25">
      <c r="A44" t="s">
        <v>73</v>
      </c>
      <c r="B44" t="s">
        <v>63</v>
      </c>
      <c r="C44" t="s">
        <v>0</v>
      </c>
      <c r="D44">
        <f>D38/D$38</f>
        <v>1</v>
      </c>
      <c r="E44">
        <f t="shared" ref="E44:AD48" si="10">E38/E$38</f>
        <v>1</v>
      </c>
      <c r="F44">
        <f t="shared" si="10"/>
        <v>1</v>
      </c>
      <c r="G44">
        <f t="shared" si="10"/>
        <v>1</v>
      </c>
      <c r="H44">
        <f t="shared" si="10"/>
        <v>1</v>
      </c>
      <c r="I44">
        <f t="shared" si="10"/>
        <v>1</v>
      </c>
      <c r="J44">
        <f t="shared" si="10"/>
        <v>1</v>
      </c>
      <c r="K44">
        <f t="shared" si="10"/>
        <v>1</v>
      </c>
      <c r="L44">
        <f t="shared" si="10"/>
        <v>1</v>
      </c>
      <c r="M44">
        <f t="shared" si="10"/>
        <v>1</v>
      </c>
      <c r="N44">
        <f t="shared" si="10"/>
        <v>1</v>
      </c>
      <c r="O44">
        <f t="shared" si="10"/>
        <v>1</v>
      </c>
      <c r="P44">
        <f t="shared" si="10"/>
        <v>1</v>
      </c>
      <c r="Q44">
        <f t="shared" si="10"/>
        <v>1</v>
      </c>
      <c r="R44">
        <f t="shared" si="10"/>
        <v>1</v>
      </c>
      <c r="S44">
        <f t="shared" si="10"/>
        <v>1</v>
      </c>
      <c r="T44">
        <f t="shared" si="10"/>
        <v>1</v>
      </c>
      <c r="U44">
        <f t="shared" si="10"/>
        <v>1</v>
      </c>
      <c r="V44">
        <f t="shared" si="10"/>
        <v>1</v>
      </c>
      <c r="W44">
        <f t="shared" si="10"/>
        <v>1</v>
      </c>
      <c r="X44">
        <f t="shared" si="10"/>
        <v>1</v>
      </c>
      <c r="Y44">
        <f t="shared" si="10"/>
        <v>1</v>
      </c>
      <c r="Z44">
        <f t="shared" si="10"/>
        <v>1</v>
      </c>
      <c r="AA44">
        <f t="shared" si="10"/>
        <v>1</v>
      </c>
      <c r="AB44">
        <f t="shared" si="10"/>
        <v>1</v>
      </c>
      <c r="AC44">
        <f t="shared" si="10"/>
        <v>1</v>
      </c>
      <c r="AD44">
        <f t="shared" si="10"/>
        <v>1</v>
      </c>
    </row>
    <row r="45" spans="1:30" x14ac:dyDescent="0.25">
      <c r="A45" t="s">
        <v>73</v>
      </c>
      <c r="B45" t="s">
        <v>64</v>
      </c>
      <c r="C45" t="s">
        <v>1</v>
      </c>
      <c r="D45">
        <f t="shared" ref="D45:S48" si="11">D39/D$38</f>
        <v>19920.964973197359</v>
      </c>
      <c r="E45">
        <f t="shared" si="11"/>
        <v>547.22866755065775</v>
      </c>
      <c r="F45">
        <f t="shared" si="11"/>
        <v>8.066015571135457E-2</v>
      </c>
      <c r="G45">
        <f t="shared" si="11"/>
        <v>0.97467963083040277</v>
      </c>
      <c r="H45">
        <f t="shared" si="11"/>
        <v>5.6355969999999997</v>
      </c>
      <c r="I45">
        <f t="shared" si="11"/>
        <v>0.24165152424193523</v>
      </c>
      <c r="J45">
        <f t="shared" si="11"/>
        <v>74.646359658258945</v>
      </c>
      <c r="K45">
        <f t="shared" si="11"/>
        <v>1878.0242852396859</v>
      </c>
      <c r="L45">
        <f t="shared" si="11"/>
        <v>194.4155762975995</v>
      </c>
      <c r="M45">
        <f t="shared" si="11"/>
        <v>446.6497053571232</v>
      </c>
      <c r="N45">
        <f t="shared" si="11"/>
        <v>57728.656678228566</v>
      </c>
      <c r="O45">
        <f t="shared" si="11"/>
        <v>1.2999999999999998</v>
      </c>
      <c r="P45">
        <f t="shared" si="11"/>
        <v>1.2772137598247666</v>
      </c>
      <c r="Q45">
        <f t="shared" si="11"/>
        <v>0.31643914958724201</v>
      </c>
      <c r="R45">
        <f t="shared" si="11"/>
        <v>403.1016840537535</v>
      </c>
      <c r="S45">
        <f t="shared" si="11"/>
        <v>3.5975132986866338</v>
      </c>
      <c r="T45">
        <f t="shared" si="10"/>
        <v>95.471617268544904</v>
      </c>
      <c r="U45">
        <f t="shared" si="10"/>
        <v>27.37904096056452</v>
      </c>
      <c r="V45">
        <f t="shared" si="10"/>
        <v>3.4390259449988587</v>
      </c>
      <c r="W45">
        <f t="shared" si="10"/>
        <v>0.3784041983336795</v>
      </c>
      <c r="X45">
        <f t="shared" si="10"/>
        <v>2.3294671730187755</v>
      </c>
      <c r="Y45">
        <f t="shared" si="10"/>
        <v>0.34627736701866513</v>
      </c>
      <c r="Z45">
        <f t="shared" si="10"/>
        <v>18.404670292235568</v>
      </c>
      <c r="AA45">
        <f t="shared" si="10"/>
        <v>8.7969291937943286</v>
      </c>
      <c r="AB45">
        <f t="shared" si="10"/>
        <v>3.1253115209548579</v>
      </c>
      <c r="AC45">
        <f t="shared" si="10"/>
        <v>0.40866766426103224</v>
      </c>
      <c r="AD45">
        <f t="shared" si="10"/>
        <v>2.2516771722715592</v>
      </c>
    </row>
    <row r="46" spans="1:30" x14ac:dyDescent="0.25">
      <c r="A46" t="s">
        <v>73</v>
      </c>
      <c r="B46" t="s">
        <v>66</v>
      </c>
      <c r="C46" t="s">
        <v>3</v>
      </c>
      <c r="D46">
        <f t="shared" si="11"/>
        <v>576.02990917871387</v>
      </c>
      <c r="E46">
        <f t="shared" si="10"/>
        <v>0.96660609724025559</v>
      </c>
      <c r="F46">
        <f t="shared" si="10"/>
        <v>0.4645803373079721</v>
      </c>
      <c r="G46">
        <f t="shared" si="10"/>
        <v>0.32264062267181676</v>
      </c>
      <c r="H46">
        <f t="shared" si="10"/>
        <v>5.2218770000000001</v>
      </c>
      <c r="I46">
        <f t="shared" si="10"/>
        <v>0.11430813619208834</v>
      </c>
      <c r="J46">
        <f t="shared" si="10"/>
        <v>2.6426768113331707</v>
      </c>
      <c r="K46">
        <f t="shared" si="10"/>
        <v>6485.4906280923124</v>
      </c>
      <c r="L46">
        <f t="shared" si="10"/>
        <v>5.6211144814993501E-2</v>
      </c>
      <c r="M46">
        <f t="shared" si="10"/>
        <v>2.2068674794982739</v>
      </c>
      <c r="N46">
        <f t="shared" si="10"/>
        <v>15782.083252537745</v>
      </c>
      <c r="O46">
        <f t="shared" si="10"/>
        <v>1.5</v>
      </c>
      <c r="P46">
        <f t="shared" si="10"/>
        <v>0.13157889439822068</v>
      </c>
      <c r="Q46">
        <f t="shared" si="10"/>
        <v>1.3803173596437184</v>
      </c>
      <c r="R46">
        <f t="shared" si="10"/>
        <v>2.4794154000764013</v>
      </c>
      <c r="S46">
        <f t="shared" si="10"/>
        <v>2.0139111407660177</v>
      </c>
      <c r="T46">
        <f t="shared" si="10"/>
        <v>7.8789315034338294</v>
      </c>
      <c r="U46">
        <f t="shared" si="10"/>
        <v>4.3019775902706705</v>
      </c>
      <c r="V46">
        <f t="shared" si="10"/>
        <v>8.9073729463047329</v>
      </c>
      <c r="W46">
        <f t="shared" si="10"/>
        <v>0.15485608725356917</v>
      </c>
      <c r="X46">
        <f t="shared" si="10"/>
        <v>0.62633221931476535</v>
      </c>
      <c r="Y46">
        <f t="shared" si="10"/>
        <v>0.20362689072389756</v>
      </c>
      <c r="Z46">
        <f t="shared" si="10"/>
        <v>2.4691252142030482</v>
      </c>
      <c r="AA46">
        <f t="shared" si="10"/>
        <v>1.8803484044327321</v>
      </c>
      <c r="AB46">
        <f t="shared" si="10"/>
        <v>0.36856730426447565</v>
      </c>
      <c r="AC46">
        <f t="shared" si="10"/>
        <v>0.38182937445266873</v>
      </c>
      <c r="AD46">
        <f t="shared" si="10"/>
        <v>5.5751089552859305</v>
      </c>
    </row>
    <row r="47" spans="1:30" x14ac:dyDescent="0.25">
      <c r="A47" t="s">
        <v>73</v>
      </c>
      <c r="B47" t="s">
        <v>68</v>
      </c>
      <c r="C47" t="s">
        <v>5</v>
      </c>
      <c r="D47">
        <f t="shared" si="11"/>
        <v>0.16962624891566422</v>
      </c>
      <c r="E47">
        <f t="shared" si="10"/>
        <v>0.76418826056414058</v>
      </c>
      <c r="F47">
        <f t="shared" si="10"/>
        <v>2.8264672889225633</v>
      </c>
      <c r="G47">
        <f t="shared" si="10"/>
        <v>0.11149106485728179</v>
      </c>
      <c r="H47">
        <f t="shared" si="10"/>
        <v>9.9422239999999995</v>
      </c>
      <c r="I47">
        <f t="shared" si="10"/>
        <v>0.15854892487938663</v>
      </c>
      <c r="J47">
        <f t="shared" si="10"/>
        <v>0.25738502071159269</v>
      </c>
      <c r="K47">
        <f t="shared" si="10"/>
        <v>2.5829147048692831</v>
      </c>
      <c r="L47">
        <f t="shared" si="10"/>
        <v>7.8074757480901466E-2</v>
      </c>
      <c r="M47">
        <f t="shared" si="10"/>
        <v>0.58560509059517496</v>
      </c>
      <c r="N47">
        <f t="shared" si="10"/>
        <v>1.1494948602532755</v>
      </c>
      <c r="O47">
        <f t="shared" si="10"/>
        <v>1.1000000000000001</v>
      </c>
      <c r="P47">
        <f t="shared" si="10"/>
        <v>0.51763246197317514</v>
      </c>
      <c r="Q47">
        <f t="shared" si="10"/>
        <v>4.9172658660885313E-2</v>
      </c>
      <c r="R47">
        <f t="shared" si="10"/>
        <v>0.5399882799116511</v>
      </c>
      <c r="S47">
        <f t="shared" si="10"/>
        <v>1.2099940919176748</v>
      </c>
      <c r="T47">
        <f t="shared" si="10"/>
        <v>4.287093833653957</v>
      </c>
      <c r="U47">
        <f t="shared" si="10"/>
        <v>4.6718696089223517</v>
      </c>
      <c r="V47">
        <f t="shared" si="10"/>
        <v>0.23245123566049589</v>
      </c>
      <c r="W47">
        <f t="shared" si="10"/>
        <v>0.18301071207520275</v>
      </c>
      <c r="X47">
        <f t="shared" si="10"/>
        <v>1.264879542254028</v>
      </c>
      <c r="Y47">
        <f t="shared" si="10"/>
        <v>0.46233163903162816</v>
      </c>
      <c r="Z47">
        <f t="shared" si="10"/>
        <v>0.25702845657201773</v>
      </c>
      <c r="AA47">
        <f t="shared" si="10"/>
        <v>0.4531309690883773</v>
      </c>
      <c r="AB47">
        <f t="shared" si="10"/>
        <v>0.17592104685529367</v>
      </c>
      <c r="AC47">
        <f t="shared" si="10"/>
        <v>0.41008645559878021</v>
      </c>
      <c r="AD47">
        <f t="shared" si="10"/>
        <v>0.54073738191795373</v>
      </c>
    </row>
    <row r="48" spans="1:30" x14ac:dyDescent="0.25">
      <c r="A48" t="s">
        <v>73</v>
      </c>
      <c r="B48" t="s">
        <v>70</v>
      </c>
      <c r="C48" t="s">
        <v>7</v>
      </c>
      <c r="D48">
        <f t="shared" si="11"/>
        <v>560.66683097795988</v>
      </c>
      <c r="E48">
        <f t="shared" si="10"/>
        <v>88.893128709201562</v>
      </c>
      <c r="F48">
        <f t="shared" si="10"/>
        <v>7.7428043641090225E-2</v>
      </c>
      <c r="G48">
        <f t="shared" si="10"/>
        <v>2.1465205725625749</v>
      </c>
      <c r="H48">
        <f t="shared" si="10"/>
        <v>1.7285569999999999</v>
      </c>
      <c r="I48">
        <f t="shared" si="10"/>
        <v>9.658881869137606E-2</v>
      </c>
      <c r="J48">
        <f t="shared" si="10"/>
        <v>46.013969054751151</v>
      </c>
      <c r="K48">
        <f t="shared" si="10"/>
        <v>66.810363508619858</v>
      </c>
      <c r="L48">
        <f t="shared" si="10"/>
        <v>366.58399766203445</v>
      </c>
      <c r="M48">
        <f t="shared" si="10"/>
        <v>174.48993372915209</v>
      </c>
      <c r="N48">
        <f t="shared" si="10"/>
        <v>3091.304457277397</v>
      </c>
      <c r="O48">
        <f t="shared" si="10"/>
        <v>30.943588000000002</v>
      </c>
      <c r="P48">
        <f t="shared" si="10"/>
        <v>1.012554807357142</v>
      </c>
      <c r="Q48">
        <f t="shared" si="10"/>
        <v>4.1320457061896604E-2</v>
      </c>
      <c r="R48">
        <f t="shared" si="10"/>
        <v>176.55819799477806</v>
      </c>
      <c r="S48">
        <f t="shared" si="10"/>
        <v>3.2467583942186868</v>
      </c>
      <c r="T48">
        <f t="shared" si="10"/>
        <v>1.7052697749352141</v>
      </c>
      <c r="U48">
        <f t="shared" si="10"/>
        <v>1.9972293470268798</v>
      </c>
      <c r="V48">
        <f t="shared" si="10"/>
        <v>1.7459351820478954</v>
      </c>
      <c r="W48">
        <f t="shared" si="10"/>
        <v>0.31578181557983942</v>
      </c>
      <c r="X48">
        <f t="shared" si="10"/>
        <v>2.158456473074756</v>
      </c>
      <c r="Y48">
        <f t="shared" si="10"/>
        <v>1.2175660183599282</v>
      </c>
      <c r="Z48">
        <f t="shared" si="10"/>
        <v>0.84206295362868266</v>
      </c>
      <c r="AA48">
        <f t="shared" si="10"/>
        <v>0.51405691329315151</v>
      </c>
      <c r="AB48">
        <f t="shared" si="10"/>
        <v>0.6147194336620766</v>
      </c>
      <c r="AC48">
        <f t="shared" si="10"/>
        <v>1.7088194819411744</v>
      </c>
      <c r="AD48">
        <f t="shared" si="10"/>
        <v>0.9592641191593223</v>
      </c>
    </row>
    <row r="50" spans="1:30" x14ac:dyDescent="0.25">
      <c r="A50" t="s">
        <v>72</v>
      </c>
      <c r="B50" t="s">
        <v>78</v>
      </c>
      <c r="C50" t="s">
        <v>0</v>
      </c>
      <c r="D50">
        <v>6.5412600451215438E-3</v>
      </c>
      <c r="E50">
        <v>7.1492122509994402</v>
      </c>
      <c r="F50">
        <v>10.934264574962471</v>
      </c>
      <c r="G50">
        <v>13.111713079789713</v>
      </c>
      <c r="J50">
        <v>0.66886375974881185</v>
      </c>
      <c r="K50">
        <v>1.7180646014110073</v>
      </c>
      <c r="L50">
        <v>1.9356046157501541</v>
      </c>
      <c r="M50">
        <v>1.1366470062520857</v>
      </c>
      <c r="N50">
        <v>4.5207701528228155E-3</v>
      </c>
      <c r="P50">
        <v>1.833733881475494</v>
      </c>
      <c r="R50">
        <v>5.624731712947991</v>
      </c>
      <c r="S50">
        <v>1.6286092194213248E-2</v>
      </c>
      <c r="T50">
        <v>1.412881504100532E-2</v>
      </c>
      <c r="U50">
        <v>0.11116575117089592</v>
      </c>
      <c r="V50">
        <v>3.030979899511157</v>
      </c>
      <c r="Y50">
        <v>1295.0429988544249</v>
      </c>
      <c r="Z50">
        <v>2.7146840231295646</v>
      </c>
      <c r="AA50">
        <v>2.7354615642328231</v>
      </c>
      <c r="AB50">
        <v>0.49785043115146033</v>
      </c>
      <c r="AC50">
        <v>1671.333917843707</v>
      </c>
      <c r="AD50">
        <v>1.1342858710212123</v>
      </c>
    </row>
    <row r="51" spans="1:30" x14ac:dyDescent="0.25">
      <c r="A51" t="s">
        <v>72</v>
      </c>
      <c r="B51" t="s">
        <v>79</v>
      </c>
      <c r="C51" t="s">
        <v>1</v>
      </c>
      <c r="D51">
        <v>44.966674375338144</v>
      </c>
      <c r="E51">
        <v>1425.0376141487841</v>
      </c>
      <c r="F51">
        <v>1.6676127234204015</v>
      </c>
      <c r="G51">
        <v>1.1186698222458562</v>
      </c>
      <c r="J51">
        <v>12.456132445945883</v>
      </c>
      <c r="K51">
        <v>538.49318809652425</v>
      </c>
      <c r="L51">
        <v>46.552420722584465</v>
      </c>
      <c r="M51">
        <v>201.66043980553155</v>
      </c>
      <c r="N51">
        <v>238.1594995109844</v>
      </c>
      <c r="P51">
        <v>9.2906805859587589</v>
      </c>
      <c r="R51">
        <v>248.27312385925902</v>
      </c>
      <c r="S51">
        <v>9.2255854999769793E-2</v>
      </c>
      <c r="T51">
        <v>2.9521873599926298</v>
      </c>
      <c r="U51">
        <v>0.7758148438438518</v>
      </c>
      <c r="V51">
        <v>14.905617977305596</v>
      </c>
      <c r="Y51">
        <v>259.53481763576428</v>
      </c>
      <c r="Z51">
        <v>76.150641479699459</v>
      </c>
      <c r="AA51">
        <v>25.347723611782595</v>
      </c>
      <c r="AB51">
        <v>37.707622491273831</v>
      </c>
      <c r="AC51">
        <v>225.00048244837802</v>
      </c>
      <c r="AD51">
        <v>1.1808160896810167</v>
      </c>
    </row>
    <row r="52" spans="1:30" x14ac:dyDescent="0.25">
      <c r="A52" t="s">
        <v>72</v>
      </c>
      <c r="B52" t="s">
        <v>80</v>
      </c>
      <c r="C52" t="s">
        <v>3</v>
      </c>
      <c r="D52">
        <v>6.8058921261113801</v>
      </c>
      <c r="E52">
        <v>11.957006014239591</v>
      </c>
      <c r="F52">
        <v>13.725476066224399</v>
      </c>
      <c r="G52">
        <v>6.6704508936816014</v>
      </c>
      <c r="J52">
        <v>6.2065187507508224</v>
      </c>
      <c r="K52">
        <v>1616.641737611134</v>
      </c>
      <c r="L52">
        <v>0.21866349367452362</v>
      </c>
      <c r="M52">
        <v>28.203147733200939</v>
      </c>
      <c r="N52">
        <v>186.33879834986504</v>
      </c>
      <c r="P52">
        <v>0.18235027552640912</v>
      </c>
      <c r="R52">
        <v>7.8070866639879091</v>
      </c>
      <c r="S52">
        <v>1.2671966920332246E-2</v>
      </c>
      <c r="T52">
        <v>0.10229335139989601</v>
      </c>
      <c r="U52">
        <v>0.70945559061102026</v>
      </c>
      <c r="V52">
        <v>62.32695320950436</v>
      </c>
      <c r="Y52">
        <v>342.2209532729596</v>
      </c>
      <c r="Z52">
        <v>18.023212579062857</v>
      </c>
      <c r="AA52">
        <v>6.515086279882536</v>
      </c>
      <c r="AB52">
        <v>6.0075813721494891</v>
      </c>
      <c r="AC52">
        <v>767.90513485104918</v>
      </c>
      <c r="AD52">
        <v>10.096506489355413</v>
      </c>
    </row>
    <row r="53" spans="1:30" x14ac:dyDescent="0.25">
      <c r="A53" t="s">
        <v>72</v>
      </c>
      <c r="B53" t="s">
        <v>81</v>
      </c>
      <c r="C53" t="s">
        <v>7</v>
      </c>
      <c r="D53">
        <v>0.72990685968502877</v>
      </c>
      <c r="E53">
        <v>428.68801831708583</v>
      </c>
      <c r="F53">
        <v>2.7583093835639731</v>
      </c>
      <c r="G53">
        <v>6.679704514781041</v>
      </c>
      <c r="J53">
        <v>34.172983046394748</v>
      </c>
      <c r="K53">
        <v>55.475708579343632</v>
      </c>
      <c r="L53">
        <v>125.95672005131306</v>
      </c>
      <c r="M53">
        <v>408.95102927889059</v>
      </c>
      <c r="N53">
        <v>10.330114102676369</v>
      </c>
      <c r="P53">
        <v>3.2283215552898907</v>
      </c>
      <c r="R53">
        <v>128.78174420250937</v>
      </c>
      <c r="S53">
        <v>3.7780465418623226E-2</v>
      </c>
      <c r="T53">
        <v>4.1544009902938044E-2</v>
      </c>
      <c r="U53">
        <v>0.16309498027222902</v>
      </c>
      <c r="V53">
        <v>9.4990568998679503</v>
      </c>
      <c r="Y53">
        <v>874.78476490582182</v>
      </c>
      <c r="Z53">
        <v>15.113692650217697</v>
      </c>
      <c r="AA53">
        <v>6.1508435669469037</v>
      </c>
      <c r="AB53">
        <v>1.4740487973833591</v>
      </c>
      <c r="AC53">
        <v>582.77059906727982</v>
      </c>
      <c r="AD53">
        <v>1.6537994382080605</v>
      </c>
    </row>
    <row r="55" spans="1:30" x14ac:dyDescent="0.25">
      <c r="A55" t="s">
        <v>73</v>
      </c>
      <c r="B55" t="s">
        <v>78</v>
      </c>
      <c r="C55" t="s">
        <v>0</v>
      </c>
      <c r="D55">
        <f>D50/D$50</f>
        <v>1</v>
      </c>
      <c r="E55">
        <f t="shared" ref="E55:AD58" si="12">E50/E$50</f>
        <v>1</v>
      </c>
      <c r="F55">
        <f t="shared" si="12"/>
        <v>1</v>
      </c>
      <c r="G55">
        <f t="shared" si="12"/>
        <v>1</v>
      </c>
      <c r="J55">
        <f t="shared" si="12"/>
        <v>1</v>
      </c>
      <c r="K55">
        <f t="shared" si="12"/>
        <v>1</v>
      </c>
      <c r="L55">
        <f t="shared" si="12"/>
        <v>1</v>
      </c>
      <c r="M55">
        <f t="shared" si="12"/>
        <v>1</v>
      </c>
      <c r="N55">
        <f t="shared" si="12"/>
        <v>1</v>
      </c>
      <c r="O55" t="e">
        <f t="shared" ref="O55:P55" si="13">O50/O$50</f>
        <v>#DIV/0!</v>
      </c>
      <c r="P55">
        <f t="shared" si="13"/>
        <v>1</v>
      </c>
      <c r="Q55" t="e">
        <f t="shared" si="12"/>
        <v>#DIV/0!</v>
      </c>
      <c r="R55">
        <f t="shared" si="12"/>
        <v>1</v>
      </c>
      <c r="S55">
        <f t="shared" si="12"/>
        <v>1</v>
      </c>
      <c r="T55">
        <f t="shared" si="12"/>
        <v>1</v>
      </c>
      <c r="U55">
        <f t="shared" si="12"/>
        <v>1</v>
      </c>
      <c r="V55">
        <f t="shared" si="12"/>
        <v>1</v>
      </c>
      <c r="Y55">
        <f t="shared" si="12"/>
        <v>1</v>
      </c>
      <c r="Z55">
        <f t="shared" si="12"/>
        <v>1</v>
      </c>
      <c r="AA55">
        <f t="shared" si="12"/>
        <v>1</v>
      </c>
      <c r="AB55">
        <f t="shared" si="12"/>
        <v>1</v>
      </c>
      <c r="AC55">
        <f t="shared" si="12"/>
        <v>1</v>
      </c>
      <c r="AD55">
        <f t="shared" si="12"/>
        <v>1</v>
      </c>
    </row>
    <row r="56" spans="1:30" x14ac:dyDescent="0.25">
      <c r="A56" t="s">
        <v>73</v>
      </c>
      <c r="B56" t="s">
        <v>79</v>
      </c>
      <c r="C56" t="s">
        <v>1</v>
      </c>
      <c r="D56">
        <f t="shared" ref="D56:S58" si="14">D51/D$50</f>
        <v>6874.3138271767966</v>
      </c>
      <c r="E56">
        <f t="shared" si="14"/>
        <v>199.32792091178544</v>
      </c>
      <c r="F56">
        <f t="shared" si="14"/>
        <v>0.15251256378402797</v>
      </c>
      <c r="G56">
        <f t="shared" si="14"/>
        <v>8.5318357367822881E-2</v>
      </c>
      <c r="J56">
        <f t="shared" si="14"/>
        <v>18.622824550434181</v>
      </c>
      <c r="K56">
        <f t="shared" si="14"/>
        <v>313.43011645445233</v>
      </c>
      <c r="L56">
        <f t="shared" si="14"/>
        <v>24.05058364904902</v>
      </c>
      <c r="M56">
        <f t="shared" si="14"/>
        <v>177.41694536325315</v>
      </c>
      <c r="N56">
        <f t="shared" si="14"/>
        <v>52681.178529343095</v>
      </c>
      <c r="O56" t="e">
        <f t="shared" ref="O56:P56" si="15">O51/O$50</f>
        <v>#DIV/0!</v>
      </c>
      <c r="P56">
        <f t="shared" si="15"/>
        <v>5.0665370148928668</v>
      </c>
      <c r="Q56" t="e">
        <f t="shared" si="14"/>
        <v>#DIV/0!</v>
      </c>
      <c r="R56">
        <f t="shared" si="14"/>
        <v>44.139549498465946</v>
      </c>
      <c r="S56">
        <f t="shared" si="14"/>
        <v>5.6647017528581847</v>
      </c>
      <c r="T56">
        <f t="shared" si="12"/>
        <v>208.94797981463066</v>
      </c>
      <c r="U56">
        <f t="shared" si="12"/>
        <v>6.9789016461660571</v>
      </c>
      <c r="V56">
        <f t="shared" si="12"/>
        <v>4.9177554690183216</v>
      </c>
      <c r="Y56">
        <f t="shared" si="12"/>
        <v>0.20040633234984845</v>
      </c>
      <c r="Z56">
        <f t="shared" si="12"/>
        <v>28.051383082113123</v>
      </c>
      <c r="AA56">
        <f t="shared" si="12"/>
        <v>9.2663424495571434</v>
      </c>
      <c r="AB56">
        <f t="shared" si="12"/>
        <v>75.740865392164523</v>
      </c>
      <c r="AC56">
        <f t="shared" si="12"/>
        <v>0.13462329702413106</v>
      </c>
      <c r="AD56">
        <f t="shared" si="12"/>
        <v>1.0410215976841117</v>
      </c>
    </row>
    <row r="57" spans="1:30" x14ac:dyDescent="0.25">
      <c r="A57" t="s">
        <v>73</v>
      </c>
      <c r="B57" t="s">
        <v>80</v>
      </c>
      <c r="C57" t="s">
        <v>3</v>
      </c>
      <c r="D57">
        <f t="shared" si="14"/>
        <v>1040.455826425552</v>
      </c>
      <c r="E57">
        <f t="shared" si="12"/>
        <v>1.6724927998281256</v>
      </c>
      <c r="F57">
        <f t="shared" si="12"/>
        <v>1.2552719912826427</v>
      </c>
      <c r="G57">
        <f t="shared" si="12"/>
        <v>0.50873984605134315</v>
      </c>
      <c r="J57">
        <f t="shared" si="12"/>
        <v>9.2791972360434762</v>
      </c>
      <c r="K57">
        <f t="shared" si="12"/>
        <v>940.96679268254695</v>
      </c>
      <c r="L57">
        <f t="shared" si="12"/>
        <v>0.11296909084388569</v>
      </c>
      <c r="M57">
        <f t="shared" si="12"/>
        <v>24.812582603104172</v>
      </c>
      <c r="N57">
        <f t="shared" ref="N57:P57" si="16">N52/N$50</f>
        <v>41218.374757122561</v>
      </c>
      <c r="O57" t="e">
        <f t="shared" si="16"/>
        <v>#DIV/0!</v>
      </c>
      <c r="P57">
        <f t="shared" si="16"/>
        <v>9.944206046936481E-2</v>
      </c>
      <c r="Q57" t="e">
        <f t="shared" si="12"/>
        <v>#DIV/0!</v>
      </c>
      <c r="R57">
        <f t="shared" si="12"/>
        <v>1.3879927190155918</v>
      </c>
      <c r="S57">
        <f t="shared" si="12"/>
        <v>0.77808517655541898</v>
      </c>
      <c r="T57">
        <f t="shared" si="12"/>
        <v>7.2400517030632345</v>
      </c>
      <c r="U57">
        <f t="shared" si="12"/>
        <v>6.3819619184722551</v>
      </c>
      <c r="V57">
        <f t="shared" si="12"/>
        <v>20.563301399509971</v>
      </c>
      <c r="Y57">
        <f t="shared" si="12"/>
        <v>0.26425451014034512</v>
      </c>
      <c r="Z57">
        <f t="shared" si="12"/>
        <v>6.639156684719862</v>
      </c>
      <c r="AA57">
        <f t="shared" si="12"/>
        <v>2.381713698729937</v>
      </c>
      <c r="AB57">
        <f t="shared" si="12"/>
        <v>12.067040613492631</v>
      </c>
      <c r="AC57">
        <f t="shared" si="12"/>
        <v>0.45945644173952499</v>
      </c>
      <c r="AD57">
        <f t="shared" si="12"/>
        <v>8.9012009646786812</v>
      </c>
    </row>
    <row r="58" spans="1:30" x14ac:dyDescent="0.25">
      <c r="A58" t="s">
        <v>73</v>
      </c>
      <c r="B58" t="s">
        <v>81</v>
      </c>
      <c r="C58" t="s">
        <v>7</v>
      </c>
      <c r="D58">
        <f t="shared" si="14"/>
        <v>111.58505466074408</v>
      </c>
      <c r="E58">
        <f t="shared" si="12"/>
        <v>59.96297259983524</v>
      </c>
      <c r="F58">
        <f t="shared" si="12"/>
        <v>0.25226290846117011</v>
      </c>
      <c r="G58">
        <f t="shared" si="12"/>
        <v>0.50944559830836167</v>
      </c>
      <c r="J58">
        <f t="shared" si="12"/>
        <v>51.09109672682554</v>
      </c>
      <c r="K58">
        <f t="shared" si="12"/>
        <v>32.28965228302981</v>
      </c>
      <c r="L58">
        <f t="shared" si="12"/>
        <v>65.073579090685229</v>
      </c>
      <c r="M58">
        <f t="shared" si="12"/>
        <v>359.78718725292043</v>
      </c>
      <c r="N58">
        <f t="shared" ref="N58:P58" si="17">N53/N$50</f>
        <v>2285.0341321215233</v>
      </c>
      <c r="O58" t="e">
        <f t="shared" si="17"/>
        <v>#DIV/0!</v>
      </c>
      <c r="P58">
        <f t="shared" si="17"/>
        <v>1.7605180271263008</v>
      </c>
      <c r="Q58" t="e">
        <f t="shared" si="12"/>
        <v>#DIV/0!</v>
      </c>
      <c r="R58">
        <f t="shared" si="12"/>
        <v>22.895624320366611</v>
      </c>
      <c r="S58">
        <f t="shared" si="12"/>
        <v>2.3197993090108704</v>
      </c>
      <c r="T58">
        <f t="shared" si="12"/>
        <v>2.9403746727780806</v>
      </c>
      <c r="U58">
        <f t="shared" si="12"/>
        <v>1.4671333441673229</v>
      </c>
      <c r="V58">
        <f t="shared" si="12"/>
        <v>3.1339887477973636</v>
      </c>
      <c r="Y58">
        <f t="shared" si="12"/>
        <v>0.67548704226781886</v>
      </c>
      <c r="Z58">
        <f t="shared" si="12"/>
        <v>5.5673855673244077</v>
      </c>
      <c r="AA58">
        <f t="shared" si="12"/>
        <v>2.248557847557235</v>
      </c>
      <c r="AB58">
        <f t="shared" si="12"/>
        <v>2.9608265960000972</v>
      </c>
      <c r="AC58">
        <f t="shared" si="12"/>
        <v>0.34868591658760134</v>
      </c>
      <c r="AD58">
        <f t="shared" si="12"/>
        <v>1.4580093788165795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workbookViewId="0">
      <selection activeCell="J28" sqref="J28"/>
    </sheetView>
  </sheetViews>
  <sheetFormatPr baseColWidth="10" defaultColWidth="9.140625" defaultRowHeight="15" x14ac:dyDescent="0.25"/>
  <cols>
    <col min="1" max="1" width="3.140625" bestFit="1" customWidth="1"/>
    <col min="2" max="2" width="10" bestFit="1" customWidth="1"/>
    <col min="3" max="3" width="14.42578125" bestFit="1" customWidth="1"/>
    <col min="4" max="30" width="12" bestFit="1" customWidth="1"/>
  </cols>
  <sheetData>
    <row r="1" spans="1:30" x14ac:dyDescent="0.25"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25">
      <c r="A2" t="s">
        <v>74</v>
      </c>
      <c r="B2" t="s">
        <v>37</v>
      </c>
      <c r="C2" t="s">
        <v>1</v>
      </c>
      <c r="D2">
        <v>4956.1358888344357</v>
      </c>
      <c r="E2">
        <v>387.2174072881196</v>
      </c>
      <c r="F2">
        <v>4.652016422835191E-2</v>
      </c>
      <c r="G2">
        <v>7.3556671098559082E-2</v>
      </c>
      <c r="H2">
        <v>58.505349999999993</v>
      </c>
      <c r="I2">
        <v>0.23815949951198279</v>
      </c>
      <c r="J2">
        <v>9.7608040777706222</v>
      </c>
      <c r="K2">
        <v>2382.0698483044475</v>
      </c>
      <c r="L2">
        <v>5.5136206096698093</v>
      </c>
      <c r="M2">
        <v>18.545535233247879</v>
      </c>
      <c r="N2">
        <v>3093.4478637605753</v>
      </c>
      <c r="O2">
        <v>5.6773422426124095E-3</v>
      </c>
      <c r="P2">
        <v>2.0777182067112321</v>
      </c>
      <c r="Q2">
        <v>1.0807253719711889</v>
      </c>
      <c r="R2">
        <v>60.800024536384633</v>
      </c>
      <c r="S2">
        <v>2.1764848547100999</v>
      </c>
      <c r="T2">
        <v>51.410815901587235</v>
      </c>
      <c r="U2">
        <v>5.2162029602054183</v>
      </c>
      <c r="V2">
        <v>2.0041632106262273</v>
      </c>
      <c r="W2">
        <v>0.14559169826782856</v>
      </c>
      <c r="X2">
        <v>0.75785828313257586</v>
      </c>
      <c r="Y2">
        <v>0.20306309906873377</v>
      </c>
      <c r="Z2">
        <v>24.201087952460728</v>
      </c>
      <c r="AA2">
        <v>4.0699187690819887</v>
      </c>
      <c r="AB2">
        <v>3.1123407078307643</v>
      </c>
      <c r="AC2">
        <v>0.19479114487056889</v>
      </c>
      <c r="AD2">
        <v>1.3131211257375563</v>
      </c>
    </row>
    <row r="3" spans="1:30" x14ac:dyDescent="0.25">
      <c r="A3" t="s">
        <v>74</v>
      </c>
      <c r="B3" t="s">
        <v>39</v>
      </c>
      <c r="C3" t="s">
        <v>3</v>
      </c>
      <c r="D3">
        <v>50.422649734916135</v>
      </c>
      <c r="E3">
        <v>0.79940583012509236</v>
      </c>
      <c r="F3">
        <v>0.43467228001951858</v>
      </c>
      <c r="G3">
        <v>0.29078001033136852</v>
      </c>
      <c r="H3">
        <v>7.5605799999999999</v>
      </c>
      <c r="I3">
        <v>0.24366990771271904</v>
      </c>
      <c r="J3">
        <v>0.66250350850254447</v>
      </c>
      <c r="K3">
        <v>1360.5742749049757</v>
      </c>
      <c r="L3">
        <v>6.5877434705031001E-3</v>
      </c>
      <c r="M3">
        <v>0.40136869441190226</v>
      </c>
      <c r="N3">
        <v>848.63478454968367</v>
      </c>
      <c r="O3">
        <v>8.5160133639186134E-3</v>
      </c>
      <c r="P3">
        <v>0.17726750449165787</v>
      </c>
      <c r="Q3">
        <v>2.3587131506723673</v>
      </c>
      <c r="R3">
        <v>0.3472387839145053</v>
      </c>
      <c r="S3">
        <v>0.13975771333664877</v>
      </c>
      <c r="T3">
        <v>1.211672656600405</v>
      </c>
      <c r="U3">
        <v>1.2125128266640928</v>
      </c>
      <c r="V3">
        <v>6.5477534525696051</v>
      </c>
      <c r="W3">
        <v>0.2188478323907419</v>
      </c>
      <c r="X3">
        <v>0.40500173686508323</v>
      </c>
      <c r="Y3">
        <v>0.20848276098913618</v>
      </c>
      <c r="Z3">
        <v>3.4870329578688501</v>
      </c>
      <c r="AA3">
        <v>1.1297472146460943</v>
      </c>
      <c r="AB3">
        <v>0.24741416422060797</v>
      </c>
      <c r="AC3">
        <v>0.24724272903718028</v>
      </c>
      <c r="AD3">
        <v>2.9383372668710721</v>
      </c>
    </row>
    <row r="4" spans="1:30" x14ac:dyDescent="0.25">
      <c r="A4" t="s">
        <v>74</v>
      </c>
      <c r="B4" t="s">
        <v>41</v>
      </c>
      <c r="C4" t="s">
        <v>5</v>
      </c>
      <c r="D4">
        <v>6.5743847154214372E-2</v>
      </c>
      <c r="E4">
        <v>0.90877811613570825</v>
      </c>
      <c r="F4">
        <v>2.4116156553140478</v>
      </c>
      <c r="G4">
        <v>0.11312580779389783</v>
      </c>
      <c r="H4">
        <v>38.840679999999999</v>
      </c>
      <c r="I4">
        <v>0.22719452915384236</v>
      </c>
      <c r="J4">
        <v>0.14024293529086113</v>
      </c>
      <c r="K4">
        <v>1.342572504726707</v>
      </c>
      <c r="L4">
        <v>2.2749836113521969E-2</v>
      </c>
      <c r="M4">
        <v>0.14619845802346276</v>
      </c>
      <c r="N4">
        <v>7.0805239491296204E-2</v>
      </c>
      <c r="O4">
        <v>5.3883973155799958E-2</v>
      </c>
      <c r="P4">
        <v>0.51906963521021499</v>
      </c>
      <c r="Q4">
        <v>0.22925101617785379</v>
      </c>
      <c r="R4">
        <v>9.7260647133039904E-2</v>
      </c>
      <c r="S4">
        <v>0.63904967525269407</v>
      </c>
      <c r="T4">
        <v>0.85027416133378009</v>
      </c>
      <c r="U4">
        <v>1.0252672397393716</v>
      </c>
      <c r="V4">
        <v>0.20632635207242001</v>
      </c>
      <c r="W4">
        <v>0.2451947509363806</v>
      </c>
      <c r="X4">
        <v>0.72547610406288165</v>
      </c>
      <c r="Y4">
        <v>0.46911059826029466</v>
      </c>
      <c r="Z4">
        <v>0.37474990040453493</v>
      </c>
      <c r="AA4">
        <v>0.56644194262983927</v>
      </c>
      <c r="AB4">
        <v>0.20026746943443852</v>
      </c>
      <c r="AC4">
        <v>0.25792079477805119</v>
      </c>
      <c r="AD4">
        <v>0.41523501226695286</v>
      </c>
    </row>
    <row r="5" spans="1:30" x14ac:dyDescent="0.25">
      <c r="A5" t="s">
        <v>74</v>
      </c>
      <c r="B5" t="s">
        <v>43</v>
      </c>
      <c r="C5" t="s">
        <v>7</v>
      </c>
      <c r="D5">
        <v>94.418655133681312</v>
      </c>
      <c r="E5">
        <v>156.28115359356377</v>
      </c>
      <c r="F5">
        <v>8.5436715751143283E-2</v>
      </c>
      <c r="G5">
        <v>1.8442062359917508</v>
      </c>
      <c r="H5">
        <v>15.385469999999998</v>
      </c>
      <c r="I5">
        <v>0.16539643000368712</v>
      </c>
      <c r="J5">
        <v>47.406073525951626</v>
      </c>
      <c r="K5">
        <v>46.141723933811534</v>
      </c>
      <c r="L5">
        <v>128.97968132479039</v>
      </c>
      <c r="M5">
        <v>101.89927664027829</v>
      </c>
      <c r="N5">
        <v>128.80100175474524</v>
      </c>
      <c r="O5">
        <v>0.13612462438419853</v>
      </c>
      <c r="P5">
        <v>0.77970484269003493</v>
      </c>
      <c r="Q5">
        <v>0.11430812797363492</v>
      </c>
      <c r="R5">
        <v>80.784130072078625</v>
      </c>
      <c r="S5">
        <v>2.1243183468374083</v>
      </c>
      <c r="T5">
        <v>1.6655515415329643</v>
      </c>
      <c r="U5">
        <v>1.1842716208173485</v>
      </c>
      <c r="V5">
        <v>1.2825366022421882</v>
      </c>
      <c r="W5">
        <v>0.3400927130553103</v>
      </c>
      <c r="X5">
        <v>1.2561423811568853</v>
      </c>
      <c r="Y5">
        <v>1.0762401246599846</v>
      </c>
      <c r="Z5">
        <v>2.0406093181929923</v>
      </c>
      <c r="AA5">
        <v>0.5880456251565499</v>
      </c>
      <c r="AB5">
        <v>0.50487564898877557</v>
      </c>
      <c r="AC5">
        <v>0.93952274904387079</v>
      </c>
      <c r="AD5">
        <v>0.86994735283129832</v>
      </c>
    </row>
    <row r="6" spans="1:30" x14ac:dyDescent="0.25">
      <c r="A6" t="s">
        <v>75</v>
      </c>
      <c r="B6" t="s">
        <v>46</v>
      </c>
      <c r="C6" t="s">
        <v>1</v>
      </c>
      <c r="D6">
        <v>62413.41663</v>
      </c>
      <c r="E6">
        <v>211.71798233692141</v>
      </c>
      <c r="F6">
        <v>3.6046425169402728E-2</v>
      </c>
      <c r="G6">
        <v>0.171585553841202</v>
      </c>
      <c r="H6">
        <v>0.2124213154334843</v>
      </c>
      <c r="I6">
        <v>0.2458755185411009</v>
      </c>
      <c r="J6">
        <v>22.300435824802634</v>
      </c>
      <c r="K6">
        <v>283.06704715809974</v>
      </c>
      <c r="L6">
        <v>38.266233467422786</v>
      </c>
      <c r="M6">
        <v>48.234717097437269</v>
      </c>
      <c r="N6">
        <v>13243.529017821964</v>
      </c>
      <c r="O6">
        <v>1.5</v>
      </c>
      <c r="P6">
        <v>3.9476661835681233</v>
      </c>
      <c r="Q6">
        <v>0.55748309581128197</v>
      </c>
      <c r="R6">
        <v>129.33778511843946</v>
      </c>
      <c r="S6">
        <v>2.4966610767051693</v>
      </c>
      <c r="T6">
        <v>34.799628741251681</v>
      </c>
      <c r="U6">
        <v>7.5057695497029115</v>
      </c>
      <c r="V6">
        <v>2.3375544976143967</v>
      </c>
      <c r="W6">
        <v>0.23602310476650862</v>
      </c>
      <c r="X6">
        <v>1.1376052280067577</v>
      </c>
      <c r="Y6">
        <v>0.24519475105494223</v>
      </c>
      <c r="Z6">
        <v>30.569053959951621</v>
      </c>
      <c r="AA6">
        <v>5.7837291780674445</v>
      </c>
      <c r="AB6">
        <v>18.922096001386578</v>
      </c>
      <c r="AC6">
        <v>0.35898612768272731</v>
      </c>
      <c r="AD6">
        <v>1.1266192284762329</v>
      </c>
    </row>
    <row r="7" spans="1:30" x14ac:dyDescent="0.25">
      <c r="A7" t="s">
        <v>75</v>
      </c>
      <c r="B7" t="s">
        <v>48</v>
      </c>
      <c r="C7" t="s">
        <v>3</v>
      </c>
      <c r="D7">
        <v>898.62075299999992</v>
      </c>
      <c r="E7">
        <v>0.68396765216222566</v>
      </c>
      <c r="F7">
        <v>0.63772219590590351</v>
      </c>
      <c r="G7">
        <v>0.39502065591970015</v>
      </c>
      <c r="H7">
        <v>0.12434595581565414</v>
      </c>
      <c r="I7">
        <v>0.22515649492783146</v>
      </c>
      <c r="J7">
        <v>1.901318202943332</v>
      </c>
      <c r="K7">
        <v>559.89015407597481</v>
      </c>
      <c r="L7">
        <v>0.53071160374939896</v>
      </c>
      <c r="M7">
        <v>1.1510894914226664</v>
      </c>
      <c r="N7">
        <v>5457.4072431948289</v>
      </c>
      <c r="O7">
        <v>1.2999999999999998</v>
      </c>
      <c r="P7">
        <v>0.28029151966655058</v>
      </c>
      <c r="Q7">
        <v>1.6426213956519038</v>
      </c>
      <c r="R7">
        <v>0.65975395539382609</v>
      </c>
      <c r="S7">
        <v>0.11056757018338691</v>
      </c>
      <c r="T7">
        <v>3.7424940302021326</v>
      </c>
      <c r="U7">
        <v>0.78458409295641074</v>
      </c>
      <c r="V7">
        <v>9.7472821099338525</v>
      </c>
      <c r="W7">
        <v>0.46943587363899125</v>
      </c>
      <c r="X7">
        <v>0.62937858691109116</v>
      </c>
      <c r="Y7">
        <v>0.28048587024702892</v>
      </c>
      <c r="Z7">
        <v>5.0280534988557442</v>
      </c>
      <c r="AA7">
        <v>1.9820591262469243</v>
      </c>
      <c r="AB7">
        <v>1.6993699979800738</v>
      </c>
      <c r="AC7">
        <v>0.56998663637243241</v>
      </c>
      <c r="AD7">
        <v>3.2670759650408439</v>
      </c>
    </row>
    <row r="8" spans="1:30" x14ac:dyDescent="0.25">
      <c r="A8" t="s">
        <v>75</v>
      </c>
      <c r="B8" t="s">
        <v>50</v>
      </c>
      <c r="C8" t="s">
        <v>5</v>
      </c>
      <c r="D8">
        <v>1.9379999999999999</v>
      </c>
      <c r="E8">
        <v>0.54866596870059003</v>
      </c>
      <c r="F8">
        <v>4.8165495245766197</v>
      </c>
      <c r="G8">
        <v>0.20518540224128595</v>
      </c>
      <c r="H8">
        <v>0.32896369210001536</v>
      </c>
      <c r="I8">
        <v>0.26887359765992602</v>
      </c>
      <c r="J8">
        <v>0.12931844759187378</v>
      </c>
      <c r="K8">
        <v>0.55363229214139986</v>
      </c>
      <c r="L8">
        <v>2.7054267414738223E-2</v>
      </c>
      <c r="M8">
        <v>0.21793955991995972</v>
      </c>
      <c r="N8">
        <v>0.30693388373786196</v>
      </c>
      <c r="O8">
        <v>11.484121</v>
      </c>
      <c r="P8">
        <v>0.92018765048522599</v>
      </c>
      <c r="Q8">
        <v>0.4175439469384592</v>
      </c>
      <c r="R8">
        <v>0.29098163365712892</v>
      </c>
      <c r="S8">
        <v>0.544876068019155</v>
      </c>
      <c r="T8">
        <v>1.9318726820215066</v>
      </c>
      <c r="U8">
        <v>0.80385099371112845</v>
      </c>
      <c r="V8">
        <v>0.27835540455872498</v>
      </c>
      <c r="W8">
        <v>0.47204620953301724</v>
      </c>
      <c r="X8">
        <v>0.97603176070502407</v>
      </c>
      <c r="Y8">
        <v>0.55057079918888074</v>
      </c>
      <c r="Z8">
        <v>0.24400794004644005</v>
      </c>
      <c r="AA8">
        <v>0.90940825180101825</v>
      </c>
      <c r="AB8">
        <v>0.27149546429871579</v>
      </c>
      <c r="AC8">
        <v>0.45187636334219855</v>
      </c>
      <c r="AD8">
        <v>0.68729434781207888</v>
      </c>
    </row>
    <row r="9" spans="1:30" x14ac:dyDescent="0.25">
      <c r="A9" t="s">
        <v>75</v>
      </c>
      <c r="B9" t="s">
        <v>52</v>
      </c>
      <c r="C9" t="s">
        <v>7</v>
      </c>
      <c r="D9">
        <v>908.64224400000001</v>
      </c>
      <c r="E9">
        <v>72.003743034529478</v>
      </c>
      <c r="F9">
        <v>6.5380308739112963E-2</v>
      </c>
      <c r="G9">
        <v>0.88945899349733915</v>
      </c>
      <c r="H9">
        <v>0.12434595581565414</v>
      </c>
      <c r="I9">
        <v>0.13313852542400867</v>
      </c>
      <c r="J9">
        <v>41.069628730358353</v>
      </c>
      <c r="K9">
        <v>15.001137541192776</v>
      </c>
      <c r="L9">
        <v>85.153858591050579</v>
      </c>
      <c r="M9">
        <v>33.801140012054489</v>
      </c>
      <c r="N9">
        <v>624.69145662775702</v>
      </c>
      <c r="O9">
        <v>24.633821999999999</v>
      </c>
      <c r="P9">
        <v>0.92530442802662882</v>
      </c>
      <c r="Q9">
        <v>0.20718623447981152</v>
      </c>
      <c r="R9">
        <v>71.804382742640911</v>
      </c>
      <c r="S9">
        <v>3.0758816436357872</v>
      </c>
      <c r="T9">
        <v>2.5035929239932364</v>
      </c>
      <c r="U9">
        <v>0.81846917298289779</v>
      </c>
      <c r="V9">
        <v>1.8429283725253476</v>
      </c>
      <c r="W9">
        <v>0.51512697668615404</v>
      </c>
      <c r="X9">
        <v>1.1679673946299802</v>
      </c>
      <c r="Y9">
        <v>1.0395794359213235</v>
      </c>
      <c r="Z9">
        <v>2.5297590839905788</v>
      </c>
      <c r="AA9">
        <v>1.5954904794294422</v>
      </c>
      <c r="AB9">
        <v>1.2905624905866409</v>
      </c>
      <c r="AC9">
        <v>1.287881629240746</v>
      </c>
      <c r="AD9">
        <v>2.1038035587803696</v>
      </c>
    </row>
    <row r="10" spans="1:30" x14ac:dyDescent="0.25">
      <c r="A10" t="s">
        <v>76</v>
      </c>
      <c r="B10" t="s">
        <v>55</v>
      </c>
      <c r="C10" t="s">
        <v>1</v>
      </c>
      <c r="D10">
        <v>11601.308747479243</v>
      </c>
      <c r="E10">
        <v>241.01848693179468</v>
      </c>
      <c r="F10">
        <v>6.9782060121837144E-2</v>
      </c>
      <c r="G10">
        <v>6.9782060195833245E-2</v>
      </c>
      <c r="H10">
        <v>0.59542810532817969</v>
      </c>
      <c r="I10">
        <v>0.3269178371689952</v>
      </c>
      <c r="J10">
        <v>46.753420119883124</v>
      </c>
      <c r="K10">
        <v>748.57341347046247</v>
      </c>
      <c r="L10">
        <v>58.525765654716857</v>
      </c>
      <c r="M10">
        <v>109.06164414799623</v>
      </c>
      <c r="N10">
        <v>43267.616046800562</v>
      </c>
      <c r="O10">
        <v>2.9731660260731045</v>
      </c>
      <c r="P10">
        <v>1.8506088560061547</v>
      </c>
      <c r="Q10">
        <v>0.62243712729176215</v>
      </c>
      <c r="R10">
        <v>175.58186102653863</v>
      </c>
      <c r="S10">
        <v>3.050403307028156</v>
      </c>
      <c r="T10">
        <v>555.6374215015386</v>
      </c>
      <c r="U10">
        <v>15.911522603411298</v>
      </c>
      <c r="V10">
        <v>3.3682518161477089</v>
      </c>
      <c r="W10">
        <v>0.19479114501218553</v>
      </c>
      <c r="X10">
        <v>0.89131049588055467</v>
      </c>
      <c r="Y10">
        <v>0.2089167396890069</v>
      </c>
      <c r="Z10">
        <v>20.591827959656527</v>
      </c>
      <c r="AA10">
        <v>6.7552070990101205</v>
      </c>
      <c r="AB10">
        <v>18.752356536128222</v>
      </c>
      <c r="AC10">
        <v>0.32286433758929406</v>
      </c>
      <c r="AD10">
        <v>1.071030822997683</v>
      </c>
    </row>
    <row r="11" spans="1:30" x14ac:dyDescent="0.25">
      <c r="A11" t="s">
        <v>76</v>
      </c>
      <c r="B11" t="s">
        <v>57</v>
      </c>
      <c r="C11" t="s">
        <v>3</v>
      </c>
      <c r="D11">
        <v>419.9285145288963</v>
      </c>
      <c r="E11">
        <v>0.89688815968155644</v>
      </c>
      <c r="F11">
        <v>0.75890962647867166</v>
      </c>
      <c r="G11">
        <v>0.40304141573995378</v>
      </c>
      <c r="H11">
        <v>0.72447091964729049</v>
      </c>
      <c r="I11">
        <v>0.21389875638105149</v>
      </c>
      <c r="J11">
        <v>7.977850011745371</v>
      </c>
      <c r="K11">
        <v>3800.5697607169986</v>
      </c>
      <c r="L11">
        <v>5.2884913886145378E-2</v>
      </c>
      <c r="M11">
        <v>5.3184284323738815</v>
      </c>
      <c r="N11">
        <v>33179.3962226023</v>
      </c>
      <c r="O11">
        <v>0.19560294914612153</v>
      </c>
      <c r="P11">
        <v>0.10995613448623552</v>
      </c>
      <c r="Q11">
        <v>1.3094854387536232</v>
      </c>
      <c r="R11">
        <v>2.0533790919141706</v>
      </c>
      <c r="S11">
        <v>0.22313675073167993</v>
      </c>
      <c r="T11">
        <v>28.581306339927597</v>
      </c>
      <c r="U11">
        <v>4.2663430997923211</v>
      </c>
      <c r="V11">
        <v>20.126159552578049</v>
      </c>
      <c r="W11">
        <v>0.64931930133905058</v>
      </c>
      <c r="X11">
        <v>0.59666787152373812</v>
      </c>
      <c r="Y11">
        <v>0.23068562310462265</v>
      </c>
      <c r="Z11">
        <v>4.3409174864654556</v>
      </c>
      <c r="AA11">
        <v>2.1569608633276656</v>
      </c>
      <c r="AB11">
        <v>1.1991399135542207</v>
      </c>
      <c r="AC11">
        <v>0.49141029930457675</v>
      </c>
      <c r="AD11">
        <v>6.3554751989308524</v>
      </c>
    </row>
    <row r="12" spans="1:30" x14ac:dyDescent="0.25">
      <c r="A12" t="s">
        <v>76</v>
      </c>
      <c r="B12" t="s">
        <v>59</v>
      </c>
      <c r="C12" t="s">
        <v>5</v>
      </c>
      <c r="D12">
        <v>0.64707276289444038</v>
      </c>
      <c r="E12">
        <v>0.34675774246181407</v>
      </c>
      <c r="F12">
        <v>3.3473049714757828</v>
      </c>
      <c r="G12">
        <v>0.10621062491291469</v>
      </c>
      <c r="H12">
        <v>5.4089899576692448E-2</v>
      </c>
      <c r="I12">
        <v>0.2125685400351395</v>
      </c>
      <c r="J12">
        <v>0.14131632126273119</v>
      </c>
      <c r="K12">
        <v>2.735870608424726</v>
      </c>
      <c r="L12">
        <v>1.7313003927353354E-2</v>
      </c>
      <c r="M12">
        <v>0.18854750966009665</v>
      </c>
      <c r="N12">
        <v>3.6325936333229003</v>
      </c>
      <c r="O12">
        <v>1.4804133259401193</v>
      </c>
      <c r="P12">
        <v>0.65838346104945555</v>
      </c>
      <c r="Q12">
        <v>0.52449466510061893</v>
      </c>
      <c r="R12">
        <v>0.13917770231827298</v>
      </c>
      <c r="S12">
        <v>0.30460258473863466</v>
      </c>
      <c r="T12">
        <v>36.681988780360371</v>
      </c>
      <c r="U12">
        <v>0.5680146211965178</v>
      </c>
      <c r="V12">
        <v>0.34484023056790264</v>
      </c>
      <c r="W12">
        <v>0.44565524802843642</v>
      </c>
      <c r="X12">
        <v>1.0125548072066806</v>
      </c>
      <c r="Y12">
        <v>0.33171128501408859</v>
      </c>
      <c r="Z12">
        <v>0.66572580668176096</v>
      </c>
      <c r="AA12">
        <v>0.70270935005471791</v>
      </c>
      <c r="AB12">
        <v>0.16143216886523834</v>
      </c>
      <c r="AC12">
        <v>0.25454629996885553</v>
      </c>
      <c r="AD12">
        <v>0.65383567412058452</v>
      </c>
    </row>
    <row r="13" spans="1:30" x14ac:dyDescent="0.25">
      <c r="A13" t="s">
        <v>76</v>
      </c>
      <c r="B13" t="s">
        <v>61</v>
      </c>
      <c r="C13" t="s">
        <v>7</v>
      </c>
      <c r="D13">
        <v>181.8997746567822</v>
      </c>
      <c r="E13">
        <v>77.385963235371335</v>
      </c>
      <c r="F13">
        <v>7.9274462464995282E-2</v>
      </c>
      <c r="G13">
        <v>1.1502918933898449</v>
      </c>
      <c r="H13">
        <v>0.54089899576692446</v>
      </c>
      <c r="I13">
        <v>0.21022410379522477</v>
      </c>
      <c r="J13">
        <v>99.456930406559067</v>
      </c>
      <c r="K13">
        <v>51.020318499182999</v>
      </c>
      <c r="L13">
        <v>234.75303481378779</v>
      </c>
      <c r="M13">
        <v>298.79247403048731</v>
      </c>
      <c r="N13">
        <v>2822.973777952303</v>
      </c>
      <c r="O13">
        <v>0.31294913095704491</v>
      </c>
      <c r="P13">
        <v>0.54601027284983872</v>
      </c>
      <c r="Q13">
        <v>0.17961751815759988</v>
      </c>
      <c r="R13">
        <v>104.90938982637913</v>
      </c>
      <c r="S13">
        <v>3.9285584270471694</v>
      </c>
      <c r="T13">
        <v>12.755079287262808</v>
      </c>
      <c r="U13">
        <v>3.0737503474672843</v>
      </c>
      <c r="V13">
        <v>2.3053726937216523</v>
      </c>
      <c r="W13">
        <v>0.54336743137142984</v>
      </c>
      <c r="X13">
        <v>1.2268849771736683</v>
      </c>
      <c r="Y13">
        <v>0.85263489153853267</v>
      </c>
      <c r="Z13">
        <v>2.7038216663823116</v>
      </c>
      <c r="AA13">
        <v>0.9285168522481394</v>
      </c>
      <c r="AB13">
        <v>0.7432914922312599</v>
      </c>
      <c r="AC13">
        <v>0.64438731508800151</v>
      </c>
      <c r="AD13">
        <v>2.1008890871031101</v>
      </c>
    </row>
    <row r="14" spans="1:30" x14ac:dyDescent="0.25">
      <c r="A14" t="s">
        <v>77</v>
      </c>
      <c r="B14" t="s">
        <v>64</v>
      </c>
      <c r="C14" t="s">
        <v>1</v>
      </c>
      <c r="D14">
        <v>19920.964973197359</v>
      </c>
      <c r="E14">
        <v>547.22866755065775</v>
      </c>
      <c r="F14">
        <v>8.066015571135457E-2</v>
      </c>
      <c r="G14">
        <v>0.97467963083040277</v>
      </c>
      <c r="H14">
        <v>5.6355969999999997</v>
      </c>
      <c r="I14">
        <v>0.24165152424193523</v>
      </c>
      <c r="J14">
        <v>74.646359658258945</v>
      </c>
      <c r="K14">
        <v>1878.0242852396859</v>
      </c>
      <c r="L14">
        <v>194.4155762975995</v>
      </c>
      <c r="M14">
        <v>446.6497053571232</v>
      </c>
      <c r="N14">
        <v>57728.656678228566</v>
      </c>
      <c r="O14">
        <v>1.2999999999999998</v>
      </c>
      <c r="P14">
        <v>1.2772137598247666</v>
      </c>
      <c r="Q14">
        <v>0.31643914958724201</v>
      </c>
      <c r="R14">
        <v>403.1016840537535</v>
      </c>
      <c r="S14">
        <v>3.5975132986866338</v>
      </c>
      <c r="T14">
        <v>95.471617268544904</v>
      </c>
      <c r="U14">
        <v>27.37904096056452</v>
      </c>
      <c r="V14">
        <v>3.4390259449988587</v>
      </c>
      <c r="W14">
        <v>0.3784041983336795</v>
      </c>
      <c r="X14">
        <v>2.3294671730187755</v>
      </c>
      <c r="Y14">
        <v>0.34627736701866513</v>
      </c>
      <c r="Z14">
        <v>18.404670292235568</v>
      </c>
      <c r="AA14">
        <v>8.7969291937943286</v>
      </c>
      <c r="AB14">
        <v>3.1253115209548579</v>
      </c>
      <c r="AC14">
        <v>0.40866766426103224</v>
      </c>
      <c r="AD14">
        <v>2.2516771722715592</v>
      </c>
    </row>
    <row r="15" spans="1:30" x14ac:dyDescent="0.25">
      <c r="A15" t="s">
        <v>77</v>
      </c>
      <c r="B15" t="s">
        <v>66</v>
      </c>
      <c r="C15" t="s">
        <v>3</v>
      </c>
      <c r="D15">
        <v>576.02990917871387</v>
      </c>
      <c r="E15">
        <v>0.96660609724025559</v>
      </c>
      <c r="F15">
        <v>0.4645803373079721</v>
      </c>
      <c r="G15">
        <v>0.32264062267181676</v>
      </c>
      <c r="H15">
        <v>5.2218770000000001</v>
      </c>
      <c r="I15">
        <v>0.11430813619208834</v>
      </c>
      <c r="J15">
        <v>2.6426768113331707</v>
      </c>
      <c r="K15">
        <v>6485.4906280923124</v>
      </c>
      <c r="L15">
        <v>5.6211144814993501E-2</v>
      </c>
      <c r="M15">
        <v>2.2068674794982739</v>
      </c>
      <c r="N15">
        <v>15782.083252537745</v>
      </c>
      <c r="O15">
        <v>1.5</v>
      </c>
      <c r="P15">
        <v>0.13157889439822068</v>
      </c>
      <c r="Q15">
        <v>1.3803173596437184</v>
      </c>
      <c r="R15">
        <v>2.4794154000764013</v>
      </c>
      <c r="S15">
        <v>2.0139111407660177</v>
      </c>
      <c r="T15">
        <v>7.8789315034338294</v>
      </c>
      <c r="U15">
        <v>4.3019775902706705</v>
      </c>
      <c r="V15">
        <v>8.9073729463047329</v>
      </c>
      <c r="W15">
        <v>0.15485608725356917</v>
      </c>
      <c r="X15">
        <v>0.62633221931476535</v>
      </c>
      <c r="Y15">
        <v>0.20362689072389756</v>
      </c>
      <c r="Z15">
        <v>2.4691252142030482</v>
      </c>
      <c r="AA15">
        <v>1.8803484044327321</v>
      </c>
      <c r="AB15">
        <v>0.36856730426447565</v>
      </c>
      <c r="AC15">
        <v>0.38182937445266873</v>
      </c>
      <c r="AD15">
        <v>5.5751089552859305</v>
      </c>
    </row>
    <row r="16" spans="1:30" x14ac:dyDescent="0.25">
      <c r="A16" t="s">
        <v>77</v>
      </c>
      <c r="B16" t="s">
        <v>68</v>
      </c>
      <c r="C16" t="s">
        <v>5</v>
      </c>
      <c r="D16">
        <v>0.16962624891566422</v>
      </c>
      <c r="E16">
        <v>0.76418826056414058</v>
      </c>
      <c r="F16">
        <v>2.8264672889225633</v>
      </c>
      <c r="G16">
        <v>0.11149106485728179</v>
      </c>
      <c r="H16">
        <v>9.9422239999999995</v>
      </c>
      <c r="I16">
        <v>0.15854892487938663</v>
      </c>
      <c r="J16">
        <v>0.25738502071159269</v>
      </c>
      <c r="K16">
        <v>2.5829147048692831</v>
      </c>
      <c r="L16">
        <v>7.8074757480901466E-2</v>
      </c>
      <c r="M16">
        <v>0.58560509059517496</v>
      </c>
      <c r="N16">
        <v>1.1494948602532755</v>
      </c>
      <c r="O16">
        <v>1.1000000000000001</v>
      </c>
      <c r="P16">
        <v>0.51763246197317514</v>
      </c>
      <c r="Q16">
        <v>4.9172658660885313E-2</v>
      </c>
      <c r="R16">
        <v>0.5399882799116511</v>
      </c>
      <c r="S16">
        <v>1.2099940919176748</v>
      </c>
      <c r="T16">
        <v>4.287093833653957</v>
      </c>
      <c r="U16">
        <v>4.6718696089223517</v>
      </c>
      <c r="V16">
        <v>0.23245123566049589</v>
      </c>
      <c r="W16">
        <v>0.18301071207520275</v>
      </c>
      <c r="X16">
        <v>1.264879542254028</v>
      </c>
      <c r="Y16">
        <v>0.46233163903162816</v>
      </c>
      <c r="Z16">
        <v>0.25702845657201773</v>
      </c>
      <c r="AA16">
        <v>0.4531309690883773</v>
      </c>
      <c r="AB16">
        <v>0.17592104685529367</v>
      </c>
      <c r="AC16">
        <v>0.41008645559878021</v>
      </c>
      <c r="AD16">
        <v>0.54073738191795373</v>
      </c>
    </row>
    <row r="17" spans="1:30" x14ac:dyDescent="0.25">
      <c r="A17" t="s">
        <v>77</v>
      </c>
      <c r="B17" t="s">
        <v>70</v>
      </c>
      <c r="C17" t="s">
        <v>7</v>
      </c>
      <c r="D17">
        <v>560.66683097795988</v>
      </c>
      <c r="E17">
        <v>88.893128709201562</v>
      </c>
      <c r="F17">
        <v>7.7428043641090225E-2</v>
      </c>
      <c r="G17">
        <v>2.1465205725625749</v>
      </c>
      <c r="H17">
        <v>1.7285569999999999</v>
      </c>
      <c r="I17">
        <v>9.658881869137606E-2</v>
      </c>
      <c r="J17">
        <v>46.013969054751151</v>
      </c>
      <c r="K17">
        <v>66.810363508619858</v>
      </c>
      <c r="L17">
        <v>366.58399766203445</v>
      </c>
      <c r="M17">
        <v>174.48993372915209</v>
      </c>
      <c r="N17">
        <v>3091.304457277397</v>
      </c>
      <c r="O17">
        <v>30.943588000000002</v>
      </c>
      <c r="P17">
        <v>1.012554807357142</v>
      </c>
      <c r="Q17">
        <v>4.1320457061896604E-2</v>
      </c>
      <c r="R17">
        <v>176.55819799477806</v>
      </c>
      <c r="S17">
        <v>3.2467583942186868</v>
      </c>
      <c r="T17">
        <v>1.7052697749352141</v>
      </c>
      <c r="U17">
        <v>1.9972293470268798</v>
      </c>
      <c r="V17">
        <v>1.7459351820478954</v>
      </c>
      <c r="W17">
        <v>0.31578181557983942</v>
      </c>
      <c r="X17">
        <v>2.158456473074756</v>
      </c>
      <c r="Y17">
        <v>1.2175660183599282</v>
      </c>
      <c r="Z17">
        <v>0.84206295362868266</v>
      </c>
      <c r="AA17">
        <v>0.51405691329315151</v>
      </c>
      <c r="AB17">
        <v>0.6147194336620766</v>
      </c>
      <c r="AC17">
        <v>1.7088194819411744</v>
      </c>
      <c r="AD17">
        <v>0.9592641191593223</v>
      </c>
    </row>
    <row r="18" spans="1:30" x14ac:dyDescent="0.25">
      <c r="A18" t="s">
        <v>82</v>
      </c>
      <c r="B18" t="s">
        <v>79</v>
      </c>
      <c r="C18" t="s">
        <v>1</v>
      </c>
      <c r="D18">
        <v>6874.3138271767966</v>
      </c>
      <c r="E18">
        <v>199.32792091178544</v>
      </c>
      <c r="F18">
        <v>0.15251256378402797</v>
      </c>
      <c r="G18">
        <v>8.5318357367822881E-2</v>
      </c>
      <c r="J18">
        <v>18.622824550434181</v>
      </c>
      <c r="K18">
        <v>313.43011645445233</v>
      </c>
      <c r="L18">
        <v>24.05058364904902</v>
      </c>
      <c r="M18">
        <v>177.41694536325315</v>
      </c>
      <c r="N18">
        <v>52681.178529343095</v>
      </c>
      <c r="P18">
        <v>5.0665370148928668</v>
      </c>
      <c r="Q18" t="e">
        <v>#DIV/0!</v>
      </c>
      <c r="R18">
        <v>44.139549498465946</v>
      </c>
      <c r="S18">
        <v>5.6647017528581847</v>
      </c>
      <c r="T18">
        <v>208.94797981463066</v>
      </c>
      <c r="U18">
        <v>6.9789016461660571</v>
      </c>
      <c r="V18">
        <v>4.9177554690183216</v>
      </c>
      <c r="Y18">
        <v>0.20040633234984845</v>
      </c>
      <c r="Z18">
        <v>28.051383082113123</v>
      </c>
      <c r="AA18">
        <v>9.2663424495571434</v>
      </c>
      <c r="AB18">
        <v>75.740865392164523</v>
      </c>
      <c r="AC18">
        <v>0.13462329702413106</v>
      </c>
      <c r="AD18">
        <v>1.0410215976841117</v>
      </c>
    </row>
    <row r="19" spans="1:30" x14ac:dyDescent="0.25">
      <c r="A19" t="s">
        <v>82</v>
      </c>
      <c r="B19" t="s">
        <v>80</v>
      </c>
      <c r="C19" t="s">
        <v>3</v>
      </c>
      <c r="D19">
        <v>1040.455826425552</v>
      </c>
      <c r="E19">
        <v>1.6724927998281256</v>
      </c>
      <c r="F19">
        <v>1.2552719912826427</v>
      </c>
      <c r="G19">
        <v>0.50873984605134315</v>
      </c>
      <c r="J19">
        <v>9.2791972360434762</v>
      </c>
      <c r="K19">
        <v>940.96679268254695</v>
      </c>
      <c r="L19">
        <v>0.11296909084388569</v>
      </c>
      <c r="M19">
        <v>24.812582603104172</v>
      </c>
      <c r="N19">
        <v>41218.374757122561</v>
      </c>
      <c r="P19">
        <v>9.944206046936481E-2</v>
      </c>
      <c r="Q19" t="e">
        <v>#DIV/0!</v>
      </c>
      <c r="R19">
        <v>1.3879927190155918</v>
      </c>
      <c r="S19">
        <v>0.77808517655541898</v>
      </c>
      <c r="T19">
        <v>7.2400517030632345</v>
      </c>
      <c r="U19">
        <v>6.3819619184722551</v>
      </c>
      <c r="V19">
        <v>20.563301399509971</v>
      </c>
      <c r="Y19">
        <v>0.26425451014034512</v>
      </c>
      <c r="Z19">
        <v>6.639156684719862</v>
      </c>
      <c r="AA19">
        <v>2.381713698729937</v>
      </c>
      <c r="AB19">
        <v>12.067040613492631</v>
      </c>
      <c r="AC19">
        <v>0.45945644173952499</v>
      </c>
      <c r="AD19">
        <v>8.9012009646786812</v>
      </c>
    </row>
    <row r="20" spans="1:30" x14ac:dyDescent="0.25">
      <c r="A20" t="s">
        <v>82</v>
      </c>
      <c r="B20" t="s">
        <v>81</v>
      </c>
      <c r="C20" t="s">
        <v>7</v>
      </c>
      <c r="D20">
        <v>111.58505466074408</v>
      </c>
      <c r="E20">
        <v>59.96297259983524</v>
      </c>
      <c r="F20">
        <v>0.25226290846117011</v>
      </c>
      <c r="G20">
        <v>0.50944559830836167</v>
      </c>
      <c r="J20">
        <v>51.09109672682554</v>
      </c>
      <c r="K20">
        <v>32.28965228302981</v>
      </c>
      <c r="L20">
        <v>65.073579090685229</v>
      </c>
      <c r="M20">
        <v>359.78718725292043</v>
      </c>
      <c r="N20">
        <v>2285.0341321215233</v>
      </c>
      <c r="P20">
        <v>1.7605180271263008</v>
      </c>
      <c r="Q20" t="e">
        <v>#DIV/0!</v>
      </c>
      <c r="R20">
        <v>22.895624320366611</v>
      </c>
      <c r="S20">
        <v>2.3197993090108704</v>
      </c>
      <c r="T20">
        <v>2.9403746727780806</v>
      </c>
      <c r="U20">
        <v>1.4671333441673229</v>
      </c>
      <c r="V20">
        <v>3.1339887477973636</v>
      </c>
      <c r="Y20">
        <v>0.67548704226781886</v>
      </c>
      <c r="Z20">
        <v>5.5673855673244077</v>
      </c>
      <c r="AA20">
        <v>2.248557847557235</v>
      </c>
      <c r="AB20">
        <v>2.9608265960000972</v>
      </c>
      <c r="AC20">
        <v>0.34868591658760134</v>
      </c>
      <c r="AD20">
        <v>1.4580093788165795</v>
      </c>
    </row>
  </sheetData>
  <autoFilter ref="A1:AD1" xr:uid="{00000000-0001-0000-0000-000000000000}">
    <sortState xmlns:xlrd2="http://schemas.microsoft.com/office/spreadsheetml/2017/richdata2" ref="A2:AD1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280F-DC48-45F8-B8C1-15FA8958AEA9}">
  <dimension ref="A1:AD114"/>
  <sheetViews>
    <sheetView topLeftCell="A85" workbookViewId="0">
      <selection activeCell="J119" sqref="J119"/>
    </sheetView>
  </sheetViews>
  <sheetFormatPr baseColWidth="10" defaultRowHeight="15" x14ac:dyDescent="0.25"/>
  <cols>
    <col min="1" max="1" width="3.5703125" bestFit="1" customWidth="1"/>
    <col min="2" max="2" width="10" bestFit="1" customWidth="1"/>
    <col min="3" max="3" width="14.42578125" bestFit="1" customWidth="1"/>
    <col min="4" max="30" width="12" bestFit="1" customWidth="1"/>
  </cols>
  <sheetData>
    <row r="1" spans="1:30" x14ac:dyDescent="0.25"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25">
      <c r="A2" t="s">
        <v>72</v>
      </c>
      <c r="B2" t="s">
        <v>37</v>
      </c>
      <c r="C2" t="s">
        <v>1</v>
      </c>
      <c r="D2">
        <v>111.1823742</v>
      </c>
      <c r="E2">
        <v>630.68870440000001</v>
      </c>
      <c r="F2">
        <v>3.802067868</v>
      </c>
      <c r="G2">
        <v>0.34984415299999999</v>
      </c>
      <c r="H2">
        <v>5.8505349999999996E-3</v>
      </c>
      <c r="I2">
        <v>2.9440134950000001</v>
      </c>
      <c r="J2">
        <v>10.38035792</v>
      </c>
      <c r="K2">
        <v>1097.331938</v>
      </c>
      <c r="L2">
        <v>4.3252522830000002</v>
      </c>
      <c r="M2">
        <v>116.14508429999999</v>
      </c>
      <c r="N2">
        <v>349.1696331</v>
      </c>
      <c r="O2">
        <v>1E-3</v>
      </c>
      <c r="P2">
        <v>11.351289449999999</v>
      </c>
      <c r="Q2">
        <v>3.4453259E-2</v>
      </c>
      <c r="R2">
        <v>131.2145855</v>
      </c>
      <c r="S2">
        <v>5.2040704E-2</v>
      </c>
      <c r="T2">
        <v>3.802067868</v>
      </c>
      <c r="U2">
        <v>0.52879640900000002</v>
      </c>
      <c r="V2">
        <v>16.79295583</v>
      </c>
      <c r="W2">
        <v>167.12506189999999</v>
      </c>
      <c r="X2">
        <v>26.68180357</v>
      </c>
      <c r="Y2">
        <v>254.0175357</v>
      </c>
      <c r="Z2">
        <v>66.017851579999999</v>
      </c>
      <c r="AA2">
        <v>29.116888419999999</v>
      </c>
      <c r="AB2">
        <v>33.446521830000002</v>
      </c>
      <c r="AC2">
        <v>317.53774559999999</v>
      </c>
      <c r="AD2">
        <v>1.859331853</v>
      </c>
    </row>
    <row r="3" spans="1:30" x14ac:dyDescent="0.25">
      <c r="A3" t="s">
        <v>72</v>
      </c>
      <c r="B3" t="s">
        <v>38</v>
      </c>
      <c r="C3" t="s">
        <v>2</v>
      </c>
      <c r="D3">
        <v>54.484889969999998</v>
      </c>
      <c r="E3">
        <v>964.59818459999997</v>
      </c>
      <c r="F3">
        <v>5.433132702</v>
      </c>
      <c r="G3">
        <v>2.7487663580000001</v>
      </c>
      <c r="H3">
        <v>7.1534562999999995E-2</v>
      </c>
      <c r="I3">
        <v>2.566468022</v>
      </c>
      <c r="J3">
        <v>102.52161390000001</v>
      </c>
      <c r="K3">
        <v>356.01254890000001</v>
      </c>
      <c r="L3">
        <v>76.574083239999993</v>
      </c>
      <c r="M3">
        <v>1454.9806840000001</v>
      </c>
      <c r="N3">
        <v>406.40780100000001</v>
      </c>
      <c r="O3">
        <v>0.225591448</v>
      </c>
      <c r="P3">
        <v>13.6495765</v>
      </c>
      <c r="Q3">
        <v>2.7257258999999999E-2</v>
      </c>
      <c r="R3">
        <v>509.79884149999998</v>
      </c>
      <c r="S3">
        <v>0.34718686799999998</v>
      </c>
      <c r="T3">
        <v>16.176014439999999</v>
      </c>
      <c r="U3">
        <v>1.656093681</v>
      </c>
      <c r="V3">
        <v>18.984949870000001</v>
      </c>
      <c r="W3">
        <v>258.9956909</v>
      </c>
      <c r="X3">
        <v>31.862427589999999</v>
      </c>
      <c r="Y3">
        <v>335.64312569999998</v>
      </c>
      <c r="Z3">
        <v>58.679484209999998</v>
      </c>
      <c r="AA3">
        <v>27.853452999999998</v>
      </c>
      <c r="AB3">
        <v>9.1627730409999995</v>
      </c>
      <c r="AC3">
        <v>311.00291329999999</v>
      </c>
      <c r="AD3">
        <v>2.9014705479999998</v>
      </c>
    </row>
    <row r="5" spans="1:30" x14ac:dyDescent="0.25">
      <c r="A5" t="s">
        <v>73</v>
      </c>
      <c r="B5" t="s">
        <v>37</v>
      </c>
      <c r="C5" t="s">
        <v>1</v>
      </c>
      <c r="D5">
        <f>D2/D$2</f>
        <v>1</v>
      </c>
      <c r="E5">
        <f t="shared" ref="E5:AD5" si="0">E2/E$2</f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</row>
    <row r="6" spans="1:30" x14ac:dyDescent="0.25">
      <c r="A6" t="s">
        <v>73</v>
      </c>
      <c r="B6" t="s">
        <v>38</v>
      </c>
      <c r="C6" t="s">
        <v>2</v>
      </c>
      <c r="D6">
        <f>D3/D$2</f>
        <v>0.49004970762712852</v>
      </c>
      <c r="E6">
        <f t="shared" ref="E6:AD6" si="1">E3/E$2</f>
        <v>1.5294362779458079</v>
      </c>
      <c r="F6">
        <f t="shared" si="1"/>
        <v>1.4289941396701022</v>
      </c>
      <c r="G6">
        <f t="shared" si="1"/>
        <v>7.8571167602163703</v>
      </c>
      <c r="H6">
        <f t="shared" si="1"/>
        <v>12.227012230505416</v>
      </c>
      <c r="I6">
        <f t="shared" si="1"/>
        <v>0.87175823968157451</v>
      </c>
      <c r="J6">
        <f t="shared" si="1"/>
        <v>9.8765008576891162</v>
      </c>
      <c r="K6">
        <f t="shared" si="1"/>
        <v>0.32443469161106292</v>
      </c>
      <c r="L6">
        <f t="shared" si="1"/>
        <v>17.703957649121943</v>
      </c>
      <c r="M6">
        <f t="shared" si="1"/>
        <v>12.527268741239359</v>
      </c>
      <c r="N6">
        <f t="shared" si="1"/>
        <v>1.1639265344807559</v>
      </c>
      <c r="O6">
        <f t="shared" si="1"/>
        <v>225.59144799999999</v>
      </c>
      <c r="P6">
        <f t="shared" si="1"/>
        <v>1.2024692489891535</v>
      </c>
      <c r="Q6">
        <f t="shared" si="1"/>
        <v>0.79113732027498473</v>
      </c>
      <c r="R6">
        <f t="shared" si="1"/>
        <v>3.8852299807783184</v>
      </c>
      <c r="S6">
        <f t="shared" si="1"/>
        <v>6.6714483339810311</v>
      </c>
      <c r="T6">
        <f t="shared" si="1"/>
        <v>4.2545306926646367</v>
      </c>
      <c r="U6">
        <f t="shared" si="1"/>
        <v>3.1318171848629173</v>
      </c>
      <c r="V6">
        <f t="shared" si="1"/>
        <v>1.1305305666369994</v>
      </c>
      <c r="W6">
        <f t="shared" si="1"/>
        <v>1.5497118622159207</v>
      </c>
      <c r="X6">
        <f t="shared" si="1"/>
        <v>1.194163187147697</v>
      </c>
      <c r="Y6">
        <f t="shared" si="1"/>
        <v>1.3213384059295872</v>
      </c>
      <c r="Z6">
        <f t="shared" si="1"/>
        <v>0.88884268126921073</v>
      </c>
      <c r="AA6">
        <f t="shared" si="1"/>
        <v>0.95660815806361499</v>
      </c>
      <c r="AB6">
        <f t="shared" si="1"/>
        <v>0.27395294158154915</v>
      </c>
      <c r="AC6">
        <f t="shared" si="1"/>
        <v>0.97942029761642291</v>
      </c>
      <c r="AD6">
        <f t="shared" si="1"/>
        <v>1.5604909598673991</v>
      </c>
    </row>
    <row r="8" spans="1:30" x14ac:dyDescent="0.25">
      <c r="A8" t="s">
        <v>72</v>
      </c>
      <c r="B8" t="s">
        <v>39</v>
      </c>
      <c r="C8" t="s">
        <v>3</v>
      </c>
      <c r="D8">
        <v>1.131145319</v>
      </c>
      <c r="E8">
        <v>1.3020494890000001</v>
      </c>
      <c r="F8">
        <v>35.525530410000002</v>
      </c>
      <c r="G8">
        <v>1.382983826</v>
      </c>
      <c r="H8">
        <v>7.5605799999999999E-4</v>
      </c>
      <c r="I8">
        <v>3.0121305180000002</v>
      </c>
      <c r="J8">
        <v>0.70455502299999995</v>
      </c>
      <c r="K8">
        <v>626.76651019999997</v>
      </c>
      <c r="L8">
        <v>5.1678660000000001E-3</v>
      </c>
      <c r="M8">
        <v>2.5136508740000001</v>
      </c>
      <c r="N8">
        <v>95.788747509999993</v>
      </c>
      <c r="O8">
        <v>1E-3</v>
      </c>
      <c r="P8">
        <v>0.96847337</v>
      </c>
      <c r="Q8">
        <v>7.5195195000000006E-2</v>
      </c>
      <c r="R8">
        <v>0.74938774200000002</v>
      </c>
      <c r="S8">
        <v>3.3416679999999999E-3</v>
      </c>
      <c r="T8">
        <v>8.9608803000000001E-2</v>
      </c>
      <c r="U8">
        <v>0.122919379</v>
      </c>
      <c r="V8">
        <v>54.863862349999998</v>
      </c>
      <c r="W8">
        <v>251.2159551</v>
      </c>
      <c r="X8">
        <v>14.25883576</v>
      </c>
      <c r="Y8">
        <v>260.79714840000003</v>
      </c>
      <c r="Z8">
        <v>9.5122345209999999</v>
      </c>
      <c r="AA8">
        <v>8.0824029809999995</v>
      </c>
      <c r="AB8">
        <v>2.6588166339999999</v>
      </c>
      <c r="AC8">
        <v>403.04141570000002</v>
      </c>
      <c r="AD8">
        <v>4.1605789199999998</v>
      </c>
    </row>
    <row r="9" spans="1:30" x14ac:dyDescent="0.25">
      <c r="A9" t="s">
        <v>72</v>
      </c>
      <c r="B9" t="s">
        <v>40</v>
      </c>
      <c r="C9" t="s">
        <v>4</v>
      </c>
      <c r="D9">
        <v>0.351545732</v>
      </c>
      <c r="E9">
        <v>1.1645594459999999</v>
      </c>
      <c r="F9">
        <v>43.045313950000001</v>
      </c>
      <c r="G9">
        <v>1.408133664</v>
      </c>
      <c r="H9">
        <v>5.6353200000000005E-4</v>
      </c>
      <c r="I9">
        <v>3.908958545</v>
      </c>
      <c r="J9">
        <v>0.59699232300000005</v>
      </c>
      <c r="K9">
        <v>265.17193529999997</v>
      </c>
      <c r="L9">
        <v>8.0532360000000001E-3</v>
      </c>
      <c r="M9">
        <v>1.5667600909999999</v>
      </c>
      <c r="N9">
        <v>36.322315860000003</v>
      </c>
      <c r="O9">
        <v>4.1371591999999999E-2</v>
      </c>
      <c r="P9">
        <v>0.813257589</v>
      </c>
      <c r="Q9">
        <v>0.104081408</v>
      </c>
      <c r="R9">
        <v>0.46483296299999999</v>
      </c>
      <c r="S9">
        <v>5.0022199999999999E-3</v>
      </c>
      <c r="T9">
        <v>4.0212401000000002E-2</v>
      </c>
      <c r="U9">
        <v>6.7348250999999998E-2</v>
      </c>
      <c r="V9">
        <v>49.755506169999997</v>
      </c>
      <c r="W9">
        <v>406.40780100000001</v>
      </c>
      <c r="X9">
        <v>16.176014439999999</v>
      </c>
      <c r="Y9">
        <v>374.7499004</v>
      </c>
      <c r="Z9">
        <v>5.6091582449999997</v>
      </c>
      <c r="AA9">
        <v>8.3732301759999999</v>
      </c>
      <c r="AB9">
        <v>0.60658607499999995</v>
      </c>
      <c r="AC9">
        <v>481.2972216</v>
      </c>
      <c r="AD9">
        <v>3.335225447</v>
      </c>
    </row>
    <row r="11" spans="1:30" x14ac:dyDescent="0.25">
      <c r="A11" t="s">
        <v>73</v>
      </c>
      <c r="B11" t="s">
        <v>39</v>
      </c>
      <c r="C11" t="s">
        <v>3</v>
      </c>
      <c r="D11">
        <f>D8/D$8</f>
        <v>1</v>
      </c>
      <c r="E11">
        <f t="shared" ref="E11:AD11" si="2">E8/E$8</f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</row>
    <row r="12" spans="1:30" x14ac:dyDescent="0.25">
      <c r="A12" t="s">
        <v>73</v>
      </c>
      <c r="B12" t="s">
        <v>40</v>
      </c>
      <c r="C12" t="s">
        <v>4</v>
      </c>
      <c r="D12">
        <f>D9/D$8</f>
        <v>0.31078741704981583</v>
      </c>
      <c r="E12">
        <f t="shared" ref="E12:AD12" si="3">E9/E$8</f>
        <v>0.89440490230091396</v>
      </c>
      <c r="F12">
        <f t="shared" si="3"/>
        <v>1.2116726605687291</v>
      </c>
      <c r="G12">
        <f t="shared" si="3"/>
        <v>1.0181852003813672</v>
      </c>
      <c r="H12">
        <f t="shared" si="3"/>
        <v>0.74535551505307807</v>
      </c>
      <c r="I12">
        <f t="shared" si="3"/>
        <v>1.2977387671751612</v>
      </c>
      <c r="J12">
        <f t="shared" si="3"/>
        <v>0.84733243467345221</v>
      </c>
      <c r="K12">
        <f t="shared" si="3"/>
        <v>0.42307929824678114</v>
      </c>
      <c r="L12">
        <f t="shared" si="3"/>
        <v>1.5583291052825285</v>
      </c>
      <c r="M12">
        <f t="shared" si="3"/>
        <v>0.62330059723321773</v>
      </c>
      <c r="N12">
        <f t="shared" si="3"/>
        <v>0.37919188635604706</v>
      </c>
      <c r="O12">
        <f t="shared" si="3"/>
        <v>41.371592</v>
      </c>
      <c r="P12">
        <f t="shared" si="3"/>
        <v>0.83973149308173545</v>
      </c>
      <c r="Q12">
        <f t="shared" si="3"/>
        <v>1.3841497186090148</v>
      </c>
      <c r="R12">
        <f t="shared" si="3"/>
        <v>0.62028364883502451</v>
      </c>
      <c r="S12">
        <f t="shared" si="3"/>
        <v>1.4969230934970201</v>
      </c>
      <c r="T12">
        <f t="shared" si="3"/>
        <v>0.4487550291236454</v>
      </c>
      <c r="U12">
        <f t="shared" si="3"/>
        <v>0.54790588390460382</v>
      </c>
      <c r="V12">
        <f t="shared" si="3"/>
        <v>0.9068903288760165</v>
      </c>
      <c r="W12">
        <f t="shared" si="3"/>
        <v>1.6177626967929792</v>
      </c>
      <c r="X12">
        <f t="shared" si="3"/>
        <v>1.1344554851650805</v>
      </c>
      <c r="Y12">
        <f t="shared" si="3"/>
        <v>1.4369401762983385</v>
      </c>
      <c r="Z12">
        <f t="shared" si="3"/>
        <v>0.58967829615814826</v>
      </c>
      <c r="AA12">
        <f t="shared" si="3"/>
        <v>1.0359827635028436</v>
      </c>
      <c r="AB12">
        <f t="shared" si="3"/>
        <v>0.2281413720838035</v>
      </c>
      <c r="AC12">
        <f t="shared" si="3"/>
        <v>1.1941631873341993</v>
      </c>
      <c r="AD12">
        <f t="shared" si="3"/>
        <v>0.80162532934238873</v>
      </c>
    </row>
    <row r="14" spans="1:30" x14ac:dyDescent="0.25">
      <c r="A14" t="s">
        <v>72</v>
      </c>
      <c r="B14" t="s">
        <v>41</v>
      </c>
      <c r="C14" t="s">
        <v>5</v>
      </c>
      <c r="D14">
        <v>1.47485E-3</v>
      </c>
      <c r="E14">
        <v>1.4801919589999999</v>
      </c>
      <c r="F14">
        <v>197.1000435</v>
      </c>
      <c r="G14">
        <v>0.53803960699999998</v>
      </c>
      <c r="H14">
        <v>3.8840680000000001E-3</v>
      </c>
      <c r="I14">
        <v>2.8084697909999998</v>
      </c>
      <c r="J14">
        <v>0.14914466600000001</v>
      </c>
      <c r="K14">
        <v>0.61847375699999996</v>
      </c>
      <c r="L14">
        <v>1.7846490999999999E-2</v>
      </c>
      <c r="M14">
        <v>0.91559677399999995</v>
      </c>
      <c r="N14">
        <v>7.9920660000000008E-3</v>
      </c>
      <c r="O14">
        <v>9.4910559999999995E-3</v>
      </c>
      <c r="P14">
        <v>2.8358560150000001</v>
      </c>
      <c r="Q14">
        <v>7.3084659999999996E-3</v>
      </c>
      <c r="R14">
        <v>0.209901486</v>
      </c>
      <c r="S14">
        <v>1.5279957E-2</v>
      </c>
      <c r="T14">
        <v>6.2881711000000007E-2</v>
      </c>
      <c r="U14">
        <v>0.10393722</v>
      </c>
      <c r="V14">
        <v>1.7288159460000001</v>
      </c>
      <c r="W14">
        <v>281.45964650000002</v>
      </c>
      <c r="X14">
        <v>25.541729019999998</v>
      </c>
      <c r="Y14">
        <v>586.82408910000004</v>
      </c>
      <c r="Z14">
        <v>1.0222756660000001</v>
      </c>
      <c r="AA14">
        <v>4.0524216270000002</v>
      </c>
      <c r="AB14">
        <v>2.152158429</v>
      </c>
      <c r="AC14">
        <v>420.44820759999999</v>
      </c>
      <c r="AD14">
        <v>0.58795770599999997</v>
      </c>
    </row>
    <row r="15" spans="1:30" x14ac:dyDescent="0.25">
      <c r="A15" t="s">
        <v>72</v>
      </c>
      <c r="B15" t="s">
        <v>42</v>
      </c>
      <c r="C15" t="s">
        <v>6</v>
      </c>
      <c r="D15">
        <v>7.602999E-3</v>
      </c>
      <c r="E15">
        <v>2.9196274390000001</v>
      </c>
      <c r="F15">
        <v>138.69618399999999</v>
      </c>
      <c r="G15">
        <v>2.054495663</v>
      </c>
      <c r="H15">
        <v>2.2573662000000001E-2</v>
      </c>
      <c r="I15">
        <v>8.1273458319999996</v>
      </c>
      <c r="J15">
        <v>0.486929322</v>
      </c>
      <c r="K15">
        <v>0.20387888700000001</v>
      </c>
      <c r="L15">
        <v>0.137336241</v>
      </c>
      <c r="M15">
        <v>4.0862692960000002</v>
      </c>
      <c r="N15">
        <v>2.3976821999999998E-2</v>
      </c>
      <c r="O15">
        <v>8.6736574999999996E-2</v>
      </c>
      <c r="P15">
        <v>4.2391772339999996</v>
      </c>
      <c r="Q15">
        <v>1.0371613999999999E-2</v>
      </c>
      <c r="R15">
        <v>1.3083824239999999</v>
      </c>
      <c r="S15">
        <v>5.5969484999999999E-2</v>
      </c>
      <c r="T15">
        <v>0.113895629</v>
      </c>
      <c r="U15">
        <v>0.14668408799999999</v>
      </c>
      <c r="V15">
        <v>3.705798106</v>
      </c>
      <c r="W15">
        <v>713.50725290000003</v>
      </c>
      <c r="X15">
        <v>31.25</v>
      </c>
      <c r="Y15">
        <v>1161.508732</v>
      </c>
      <c r="Z15">
        <v>0.75251084800000001</v>
      </c>
      <c r="AA15">
        <v>5.4143354910000001</v>
      </c>
      <c r="AB15">
        <v>0.39223339699999998</v>
      </c>
      <c r="AC15">
        <v>892.54697150000004</v>
      </c>
      <c r="AD15">
        <v>1.15091739</v>
      </c>
    </row>
    <row r="17" spans="1:30" x14ac:dyDescent="0.25">
      <c r="A17" t="s">
        <v>73</v>
      </c>
      <c r="B17" t="s">
        <v>41</v>
      </c>
      <c r="C17" t="s">
        <v>5</v>
      </c>
      <c r="D17">
        <f>D14/D$14</f>
        <v>1</v>
      </c>
      <c r="E17">
        <f t="shared" ref="E17:AD17" si="4">E14/E$14</f>
        <v>1</v>
      </c>
      <c r="F17">
        <f t="shared" si="4"/>
        <v>1</v>
      </c>
      <c r="G17">
        <f t="shared" si="4"/>
        <v>1</v>
      </c>
      <c r="H17">
        <f t="shared" si="4"/>
        <v>1</v>
      </c>
      <c r="I17">
        <f t="shared" si="4"/>
        <v>1</v>
      </c>
      <c r="J17">
        <f t="shared" si="4"/>
        <v>1</v>
      </c>
      <c r="K17">
        <f t="shared" si="4"/>
        <v>1</v>
      </c>
      <c r="L17">
        <f t="shared" si="4"/>
        <v>1</v>
      </c>
      <c r="M17">
        <f t="shared" si="4"/>
        <v>1</v>
      </c>
      <c r="N17">
        <f t="shared" si="4"/>
        <v>1</v>
      </c>
      <c r="O17">
        <f t="shared" si="4"/>
        <v>1</v>
      </c>
      <c r="P17">
        <f t="shared" si="4"/>
        <v>1</v>
      </c>
      <c r="Q17">
        <f t="shared" si="4"/>
        <v>1</v>
      </c>
      <c r="R17">
        <f t="shared" si="4"/>
        <v>1</v>
      </c>
      <c r="S17">
        <f t="shared" si="4"/>
        <v>1</v>
      </c>
      <c r="T17">
        <f t="shared" si="4"/>
        <v>1</v>
      </c>
      <c r="U17">
        <f t="shared" si="4"/>
        <v>1</v>
      </c>
      <c r="V17">
        <f t="shared" si="4"/>
        <v>1</v>
      </c>
      <c r="W17">
        <f t="shared" si="4"/>
        <v>1</v>
      </c>
      <c r="X17">
        <f t="shared" si="4"/>
        <v>1</v>
      </c>
      <c r="Y17">
        <f t="shared" si="4"/>
        <v>1</v>
      </c>
      <c r="Z17">
        <f t="shared" si="4"/>
        <v>1</v>
      </c>
      <c r="AA17">
        <f t="shared" si="4"/>
        <v>1</v>
      </c>
      <c r="AB17">
        <f t="shared" si="4"/>
        <v>1</v>
      </c>
      <c r="AC17">
        <f t="shared" si="4"/>
        <v>1</v>
      </c>
      <c r="AD17">
        <f t="shared" si="4"/>
        <v>1</v>
      </c>
    </row>
    <row r="18" spans="1:30" x14ac:dyDescent="0.25">
      <c r="A18" t="s">
        <v>73</v>
      </c>
      <c r="B18" t="s">
        <v>42</v>
      </c>
      <c r="C18" t="s">
        <v>6</v>
      </c>
      <c r="D18">
        <f>D15/D$14</f>
        <v>5.1550998406617623</v>
      </c>
      <c r="E18">
        <f t="shared" ref="E18:AD18" si="5">E15/E$14</f>
        <v>1.9724654098056753</v>
      </c>
      <c r="F18">
        <f t="shared" si="5"/>
        <v>0.70368418766990271</v>
      </c>
      <c r="G18">
        <f t="shared" si="5"/>
        <v>3.8184840600405838</v>
      </c>
      <c r="H18">
        <f t="shared" si="5"/>
        <v>5.8118606574344218</v>
      </c>
      <c r="I18">
        <f t="shared" si="5"/>
        <v>2.8938697713768642</v>
      </c>
      <c r="J18">
        <f t="shared" si="5"/>
        <v>3.2648121790691458</v>
      </c>
      <c r="K18">
        <f t="shared" si="5"/>
        <v>0.32964840414400964</v>
      </c>
      <c r="L18">
        <f t="shared" si="5"/>
        <v>7.6954198447190549</v>
      </c>
      <c r="M18">
        <f t="shared" si="5"/>
        <v>4.4629572886634055</v>
      </c>
      <c r="N18">
        <f t="shared" si="5"/>
        <v>3.0000780774332938</v>
      </c>
      <c r="O18">
        <f t="shared" si="5"/>
        <v>9.1387697006529098</v>
      </c>
      <c r="P18">
        <f t="shared" si="5"/>
        <v>1.4948492488960161</v>
      </c>
      <c r="Q18">
        <f t="shared" si="5"/>
        <v>1.4191232469303408</v>
      </c>
      <c r="R18">
        <f t="shared" si="5"/>
        <v>6.2333166331180712</v>
      </c>
      <c r="S18">
        <f t="shared" si="5"/>
        <v>3.662934718991683</v>
      </c>
      <c r="T18">
        <f t="shared" si="5"/>
        <v>1.8112679694736675</v>
      </c>
      <c r="U18">
        <f t="shared" si="5"/>
        <v>1.4112758451688432</v>
      </c>
      <c r="V18">
        <f t="shared" si="5"/>
        <v>2.1435469256135606</v>
      </c>
      <c r="W18">
        <f t="shared" si="5"/>
        <v>2.535025044522679</v>
      </c>
      <c r="X18">
        <f t="shared" si="5"/>
        <v>1.2234880409047579</v>
      </c>
      <c r="Y18">
        <f t="shared" si="5"/>
        <v>1.979313313094188</v>
      </c>
      <c r="Z18">
        <f t="shared" si="5"/>
        <v>0.73611343107134075</v>
      </c>
      <c r="AA18">
        <f t="shared" si="5"/>
        <v>1.3360740785030856</v>
      </c>
      <c r="AB18">
        <f t="shared" si="5"/>
        <v>0.18225117245771313</v>
      </c>
      <c r="AC18">
        <f t="shared" si="5"/>
        <v>2.1228464180994644</v>
      </c>
      <c r="AD18">
        <f t="shared" si="5"/>
        <v>1.9574832989772908</v>
      </c>
    </row>
    <row r="20" spans="1:30" x14ac:dyDescent="0.25">
      <c r="A20" t="s">
        <v>72</v>
      </c>
      <c r="B20" t="s">
        <v>43</v>
      </c>
      <c r="C20" t="s">
        <v>7</v>
      </c>
      <c r="D20">
        <v>2.1181199390000001</v>
      </c>
      <c r="E20">
        <v>254.54629990000001</v>
      </c>
      <c r="F20">
        <v>6.9826965809999999</v>
      </c>
      <c r="G20">
        <v>8.7712611099999993</v>
      </c>
      <c r="H20">
        <v>1.5385469999999999E-3</v>
      </c>
      <c r="I20">
        <v>2.0445513320000002</v>
      </c>
      <c r="J20">
        <v>50.415109950000002</v>
      </c>
      <c r="K20">
        <v>21.255794569999999</v>
      </c>
      <c r="L20">
        <v>101.1802771</v>
      </c>
      <c r="M20">
        <v>638.16438440000002</v>
      </c>
      <c r="N20">
        <v>14.5382759</v>
      </c>
      <c r="O20">
        <v>2.3976821999999998E-2</v>
      </c>
      <c r="P20">
        <v>4.2597958309999999</v>
      </c>
      <c r="Q20">
        <v>3.6441149999999999E-3</v>
      </c>
      <c r="R20">
        <v>174.34295829999999</v>
      </c>
      <c r="S20">
        <v>5.0793379999999999E-2</v>
      </c>
      <c r="T20">
        <v>0.123175248</v>
      </c>
      <c r="U20">
        <v>0.120056406</v>
      </c>
      <c r="V20">
        <v>10.74642045</v>
      </c>
      <c r="W20">
        <v>390.39324629999999</v>
      </c>
      <c r="X20">
        <v>44.224817510000001</v>
      </c>
      <c r="Y20">
        <v>1346.3000689999999</v>
      </c>
      <c r="Z20">
        <v>5.5665531799999997</v>
      </c>
      <c r="AA20">
        <v>4.2069780320000003</v>
      </c>
      <c r="AB20">
        <v>5.4256059990000001</v>
      </c>
      <c r="AC20">
        <v>1531.5579969999999</v>
      </c>
      <c r="AD20">
        <v>1.2318138759999999</v>
      </c>
    </row>
    <row r="21" spans="1:30" x14ac:dyDescent="0.25">
      <c r="A21" t="s">
        <v>72</v>
      </c>
      <c r="B21" t="s">
        <v>44</v>
      </c>
      <c r="C21" t="s">
        <v>8</v>
      </c>
      <c r="D21">
        <v>1.0201521120000001</v>
      </c>
      <c r="E21">
        <v>145.8947627</v>
      </c>
      <c r="F21">
        <v>5.1937777660000002</v>
      </c>
      <c r="G21">
        <v>8.0488590129999995</v>
      </c>
      <c r="H21">
        <v>2.7370854E-2</v>
      </c>
      <c r="I21">
        <v>1.9776461080000001</v>
      </c>
      <c r="J21">
        <v>48.02734942</v>
      </c>
      <c r="K21">
        <v>1.81854457</v>
      </c>
      <c r="L21">
        <v>84.670311089999998</v>
      </c>
      <c r="M21">
        <v>579.14640310000004</v>
      </c>
      <c r="N21">
        <v>7.699604195</v>
      </c>
      <c r="O21">
        <v>2.3016053000000002E-2</v>
      </c>
      <c r="P21">
        <v>3.6929770190000002</v>
      </c>
      <c r="Q21">
        <v>3.725847E-3</v>
      </c>
      <c r="R21">
        <v>108.06715389999999</v>
      </c>
      <c r="S21">
        <v>0.118814621</v>
      </c>
      <c r="T21">
        <v>0.108426123</v>
      </c>
      <c r="U21">
        <v>0.15122664799999999</v>
      </c>
      <c r="V21">
        <v>12.40443642</v>
      </c>
      <c r="W21">
        <v>446.8925812</v>
      </c>
      <c r="X21">
        <v>35.55016337</v>
      </c>
      <c r="Y21">
        <v>1117.2871379999999</v>
      </c>
      <c r="Z21">
        <v>0.90111571499999998</v>
      </c>
      <c r="AA21">
        <v>1.701473032</v>
      </c>
      <c r="AB21">
        <v>0.73907069999999997</v>
      </c>
      <c r="AC21">
        <v>1156.6881840000001</v>
      </c>
      <c r="AD21">
        <v>1.135859416</v>
      </c>
    </row>
    <row r="23" spans="1:30" x14ac:dyDescent="0.25">
      <c r="A23" t="s">
        <v>73</v>
      </c>
      <c r="B23" t="s">
        <v>43</v>
      </c>
      <c r="C23" t="s">
        <v>7</v>
      </c>
      <c r="D23">
        <f>D20/D$20</f>
        <v>1</v>
      </c>
      <c r="E23">
        <f t="shared" ref="E23:AD23" si="6">E20/E$20</f>
        <v>1</v>
      </c>
      <c r="F23">
        <f t="shared" si="6"/>
        <v>1</v>
      </c>
      <c r="G23">
        <f t="shared" si="6"/>
        <v>1</v>
      </c>
      <c r="H23">
        <f t="shared" si="6"/>
        <v>1</v>
      </c>
      <c r="I23">
        <f t="shared" si="6"/>
        <v>1</v>
      </c>
      <c r="J23">
        <f t="shared" si="6"/>
        <v>1</v>
      </c>
      <c r="K23">
        <f t="shared" si="6"/>
        <v>1</v>
      </c>
      <c r="L23">
        <f t="shared" si="6"/>
        <v>1</v>
      </c>
      <c r="M23">
        <f t="shared" si="6"/>
        <v>1</v>
      </c>
      <c r="N23">
        <f t="shared" si="6"/>
        <v>1</v>
      </c>
      <c r="O23">
        <f t="shared" si="6"/>
        <v>1</v>
      </c>
      <c r="P23">
        <f t="shared" si="6"/>
        <v>1</v>
      </c>
      <c r="Q23">
        <f t="shared" si="6"/>
        <v>1</v>
      </c>
      <c r="R23">
        <f t="shared" si="6"/>
        <v>1</v>
      </c>
      <c r="S23">
        <f t="shared" si="6"/>
        <v>1</v>
      </c>
      <c r="T23">
        <f t="shared" si="6"/>
        <v>1</v>
      </c>
      <c r="U23">
        <f t="shared" si="6"/>
        <v>1</v>
      </c>
      <c r="V23">
        <f t="shared" si="6"/>
        <v>1</v>
      </c>
      <c r="W23">
        <f t="shared" si="6"/>
        <v>1</v>
      </c>
      <c r="X23">
        <f t="shared" si="6"/>
        <v>1</v>
      </c>
      <c r="Y23">
        <f t="shared" si="6"/>
        <v>1</v>
      </c>
      <c r="Z23">
        <f t="shared" si="6"/>
        <v>1</v>
      </c>
      <c r="AA23">
        <f t="shared" si="6"/>
        <v>1</v>
      </c>
      <c r="AB23">
        <f t="shared" si="6"/>
        <v>1</v>
      </c>
      <c r="AC23">
        <f t="shared" si="6"/>
        <v>1</v>
      </c>
      <c r="AD23">
        <f t="shared" si="6"/>
        <v>1</v>
      </c>
    </row>
    <row r="24" spans="1:30" x14ac:dyDescent="0.25">
      <c r="A24" t="s">
        <v>73</v>
      </c>
      <c r="B24" t="s">
        <v>44</v>
      </c>
      <c r="C24" t="s">
        <v>8</v>
      </c>
      <c r="D24">
        <f>D21/D$20</f>
        <v>0.4816309469621588</v>
      </c>
      <c r="E24">
        <f t="shared" ref="E24:AD24" si="7">E21/E$20</f>
        <v>0.57315609284957436</v>
      </c>
      <c r="F24">
        <f t="shared" si="7"/>
        <v>0.74380688115997062</v>
      </c>
      <c r="G24">
        <f t="shared" si="7"/>
        <v>0.91763988234526517</v>
      </c>
      <c r="H24">
        <f t="shared" si="7"/>
        <v>17.790066861785828</v>
      </c>
      <c r="I24">
        <f t="shared" si="7"/>
        <v>0.96727632955316767</v>
      </c>
      <c r="J24">
        <f t="shared" si="7"/>
        <v>0.95263799816427852</v>
      </c>
      <c r="K24">
        <f t="shared" si="7"/>
        <v>8.5555238314480947E-2</v>
      </c>
      <c r="L24">
        <f t="shared" si="7"/>
        <v>0.83682624239423042</v>
      </c>
      <c r="M24">
        <f t="shared" si="7"/>
        <v>0.90751915534194461</v>
      </c>
      <c r="N24">
        <f t="shared" si="7"/>
        <v>0.52960916741165986</v>
      </c>
      <c r="O24">
        <f t="shared" si="7"/>
        <v>0.95992926001619405</v>
      </c>
      <c r="P24">
        <f t="shared" si="7"/>
        <v>0.866937563562304</v>
      </c>
      <c r="Q24">
        <f t="shared" si="7"/>
        <v>1.0224284908681531</v>
      </c>
      <c r="R24">
        <f t="shared" si="7"/>
        <v>0.61985384987011549</v>
      </c>
      <c r="S24">
        <f t="shared" si="7"/>
        <v>2.3391753216659334</v>
      </c>
      <c r="T24">
        <f t="shared" si="7"/>
        <v>0.88025901924711369</v>
      </c>
      <c r="U24">
        <f t="shared" si="7"/>
        <v>1.2596299775956976</v>
      </c>
      <c r="V24">
        <f t="shared" si="7"/>
        <v>1.1542854178946627</v>
      </c>
      <c r="W24">
        <f t="shared" si="7"/>
        <v>1.1447241606648666</v>
      </c>
      <c r="X24">
        <f t="shared" si="7"/>
        <v>0.80385099072396371</v>
      </c>
      <c r="Y24">
        <f t="shared" si="7"/>
        <v>0.82989458570695507</v>
      </c>
      <c r="Z24">
        <f t="shared" si="7"/>
        <v>0.16188037477798783</v>
      </c>
      <c r="AA24">
        <f t="shared" si="7"/>
        <v>0.40444067429349484</v>
      </c>
      <c r="AB24">
        <f t="shared" si="7"/>
        <v>0.13621901408547155</v>
      </c>
      <c r="AC24">
        <f t="shared" si="7"/>
        <v>0.75523629288979521</v>
      </c>
      <c r="AD24">
        <f t="shared" si="7"/>
        <v>0.92210311811749723</v>
      </c>
    </row>
    <row r="26" spans="1:30" x14ac:dyDescent="0.25">
      <c r="A26" t="s">
        <v>72</v>
      </c>
      <c r="B26" t="s">
        <v>46</v>
      </c>
      <c r="C26" t="s">
        <v>1</v>
      </c>
      <c r="D26">
        <v>62.41341663</v>
      </c>
      <c r="E26">
        <v>461.051559</v>
      </c>
      <c r="F26">
        <v>1.614160778</v>
      </c>
      <c r="G26">
        <v>0.95315601599999999</v>
      </c>
      <c r="H26">
        <v>1.7083090000000001E-3</v>
      </c>
      <c r="I26">
        <v>2.3323499750000001</v>
      </c>
      <c r="J26">
        <v>36.448417810000002</v>
      </c>
      <c r="K26">
        <v>449.06618639999999</v>
      </c>
      <c r="L26">
        <v>15.77736402</v>
      </c>
      <c r="M26">
        <v>191.44474959999999</v>
      </c>
      <c r="N26">
        <v>184.02835780000001</v>
      </c>
      <c r="O26">
        <v>1E-3</v>
      </c>
      <c r="P26">
        <v>10.82116772</v>
      </c>
      <c r="Q26">
        <v>1.8196240999999998E-2</v>
      </c>
      <c r="R26">
        <v>159.3200784</v>
      </c>
      <c r="S26">
        <v>5.8711392000000001E-2</v>
      </c>
      <c r="T26">
        <v>0.91053367799999996</v>
      </c>
      <c r="U26">
        <v>0.498195634</v>
      </c>
      <c r="V26">
        <v>12.073602340000001</v>
      </c>
      <c r="W26">
        <v>133.60074890000001</v>
      </c>
      <c r="X26">
        <v>33.446521830000002</v>
      </c>
      <c r="Y26">
        <v>273.5734253</v>
      </c>
      <c r="Z26">
        <v>66.109435230000003</v>
      </c>
      <c r="AA26">
        <v>22.42108648</v>
      </c>
      <c r="AB26">
        <v>27.930786319999999</v>
      </c>
      <c r="AC26">
        <v>298.54079680000001</v>
      </c>
      <c r="AD26">
        <v>2.2065375280000001</v>
      </c>
    </row>
    <row r="27" spans="1:30" x14ac:dyDescent="0.25">
      <c r="A27" t="s">
        <v>72</v>
      </c>
      <c r="B27" t="s">
        <v>47</v>
      </c>
      <c r="C27" t="s">
        <v>2</v>
      </c>
      <c r="D27">
        <v>31.22834666</v>
      </c>
      <c r="E27">
        <v>666.6493385</v>
      </c>
      <c r="F27">
        <v>2.0616283549999999</v>
      </c>
      <c r="G27">
        <v>3.627018954</v>
      </c>
      <c r="H27">
        <v>2.3079955999999999E-2</v>
      </c>
      <c r="I27">
        <v>1.9612647329999999</v>
      </c>
      <c r="J27">
        <v>136.3134666</v>
      </c>
      <c r="K27">
        <v>199.71297910000001</v>
      </c>
      <c r="L27">
        <v>102.87754320000001</v>
      </c>
      <c r="M27">
        <v>1314.9427599999999</v>
      </c>
      <c r="N27">
        <v>270.18135050000001</v>
      </c>
      <c r="O27">
        <v>9.6102140000000006E-3</v>
      </c>
      <c r="P27">
        <v>13.480333509999999</v>
      </c>
      <c r="Q27">
        <v>3.90296E-3</v>
      </c>
      <c r="R27">
        <v>407.2537815</v>
      </c>
      <c r="S27">
        <v>0.33489582200000001</v>
      </c>
      <c r="T27">
        <v>6.0284381839999996</v>
      </c>
      <c r="U27">
        <v>1.1645594459999999</v>
      </c>
      <c r="V27">
        <v>14.318260069999999</v>
      </c>
      <c r="W27">
        <v>199.57459660000001</v>
      </c>
      <c r="X27">
        <v>36.906020669999997</v>
      </c>
      <c r="Y27">
        <v>385.28555419999998</v>
      </c>
      <c r="Z27">
        <v>65.199287100000006</v>
      </c>
      <c r="AA27">
        <v>24.569290380000002</v>
      </c>
      <c r="AB27">
        <v>7.6517210750000002</v>
      </c>
      <c r="AC27">
        <v>322.41706269999997</v>
      </c>
      <c r="AD27">
        <v>3.1882931490000002</v>
      </c>
    </row>
    <row r="29" spans="1:30" x14ac:dyDescent="0.25">
      <c r="A29" t="s">
        <v>73</v>
      </c>
      <c r="B29" t="s">
        <v>46</v>
      </c>
      <c r="C29" t="s">
        <v>1</v>
      </c>
      <c r="D29">
        <f>D26/D$26</f>
        <v>1</v>
      </c>
      <c r="E29">
        <f t="shared" ref="E29:AD29" si="8">E26/E$26</f>
        <v>1</v>
      </c>
      <c r="F29">
        <f t="shared" si="8"/>
        <v>1</v>
      </c>
      <c r="G29">
        <f t="shared" si="8"/>
        <v>1</v>
      </c>
      <c r="H29">
        <f t="shared" si="8"/>
        <v>1</v>
      </c>
      <c r="I29">
        <f t="shared" si="8"/>
        <v>1</v>
      </c>
      <c r="J29">
        <f t="shared" si="8"/>
        <v>1</v>
      </c>
      <c r="K29">
        <f t="shared" si="8"/>
        <v>1</v>
      </c>
      <c r="L29">
        <f t="shared" si="8"/>
        <v>1</v>
      </c>
      <c r="M29">
        <f t="shared" si="8"/>
        <v>1</v>
      </c>
      <c r="N29">
        <f t="shared" si="8"/>
        <v>1</v>
      </c>
      <c r="O29">
        <f t="shared" si="8"/>
        <v>1</v>
      </c>
      <c r="P29">
        <f t="shared" si="8"/>
        <v>1</v>
      </c>
      <c r="Q29">
        <f t="shared" si="8"/>
        <v>1</v>
      </c>
      <c r="R29">
        <f t="shared" si="8"/>
        <v>1</v>
      </c>
      <c r="S29">
        <f t="shared" si="8"/>
        <v>1</v>
      </c>
      <c r="T29">
        <f t="shared" si="8"/>
        <v>1</v>
      </c>
      <c r="U29">
        <f t="shared" si="8"/>
        <v>1</v>
      </c>
      <c r="V29">
        <f t="shared" si="8"/>
        <v>1</v>
      </c>
      <c r="W29">
        <f t="shared" si="8"/>
        <v>1</v>
      </c>
      <c r="X29">
        <f t="shared" si="8"/>
        <v>1</v>
      </c>
      <c r="Y29">
        <f t="shared" si="8"/>
        <v>1</v>
      </c>
      <c r="Z29">
        <f t="shared" si="8"/>
        <v>1</v>
      </c>
      <c r="AA29">
        <f t="shared" si="8"/>
        <v>1</v>
      </c>
      <c r="AB29">
        <f t="shared" si="8"/>
        <v>1</v>
      </c>
      <c r="AC29">
        <f t="shared" si="8"/>
        <v>1</v>
      </c>
      <c r="AD29">
        <f t="shared" si="8"/>
        <v>1</v>
      </c>
    </row>
    <row r="30" spans="1:30" x14ac:dyDescent="0.25">
      <c r="A30" t="s">
        <v>73</v>
      </c>
      <c r="B30" t="s">
        <v>47</v>
      </c>
      <c r="C30" t="s">
        <v>2</v>
      </c>
      <c r="D30">
        <f>D27/D$26</f>
        <v>0.50034669380669028</v>
      </c>
      <c r="E30">
        <f t="shared" ref="E30:AD30" si="9">E27/E$26</f>
        <v>1.4459322943098432</v>
      </c>
      <c r="F30">
        <f t="shared" si="9"/>
        <v>1.27721375906211</v>
      </c>
      <c r="G30">
        <f t="shared" si="9"/>
        <v>3.805273106517328</v>
      </c>
      <c r="H30">
        <f t="shared" si="9"/>
        <v>13.510410587311778</v>
      </c>
      <c r="I30">
        <f t="shared" si="9"/>
        <v>0.8408964152131585</v>
      </c>
      <c r="J30">
        <f t="shared" si="9"/>
        <v>3.739900791046161</v>
      </c>
      <c r="K30">
        <f t="shared" si="9"/>
        <v>0.44472949678314949</v>
      </c>
      <c r="L30">
        <f t="shared" si="9"/>
        <v>6.5205786638115484</v>
      </c>
      <c r="M30">
        <f t="shared" si="9"/>
        <v>6.8685234917510627</v>
      </c>
      <c r="N30">
        <f t="shared" si="9"/>
        <v>1.4681506357494649</v>
      </c>
      <c r="O30">
        <f t="shared" si="9"/>
        <v>9.6102140000000009</v>
      </c>
      <c r="P30">
        <f t="shared" si="9"/>
        <v>1.2457374156658945</v>
      </c>
      <c r="Q30">
        <f t="shared" si="9"/>
        <v>0.21449265263083733</v>
      </c>
      <c r="R30">
        <f t="shared" si="9"/>
        <v>2.5561987264249302</v>
      </c>
      <c r="S30">
        <f t="shared" si="9"/>
        <v>5.7041029107264229</v>
      </c>
      <c r="T30">
        <f t="shared" si="9"/>
        <v>6.6207745299894336</v>
      </c>
      <c r="U30">
        <f t="shared" si="9"/>
        <v>2.3375544997249009</v>
      </c>
      <c r="V30">
        <f t="shared" si="9"/>
        <v>1.1859144989862238</v>
      </c>
      <c r="W30">
        <f t="shared" si="9"/>
        <v>1.4938134572088464</v>
      </c>
      <c r="X30">
        <f t="shared" si="9"/>
        <v>1.1034337399142347</v>
      </c>
      <c r="Y30">
        <f t="shared" si="9"/>
        <v>1.4083442270662683</v>
      </c>
      <c r="Z30">
        <f t="shared" si="9"/>
        <v>0.98623270450226175</v>
      </c>
      <c r="AA30">
        <f t="shared" si="9"/>
        <v>1.0958117663885842</v>
      </c>
      <c r="AB30">
        <f t="shared" si="9"/>
        <v>0.27395294165137563</v>
      </c>
      <c r="AC30">
        <f t="shared" si="9"/>
        <v>1.0799765598401456</v>
      </c>
      <c r="AD30">
        <f t="shared" si="9"/>
        <v>1.4449303982107482</v>
      </c>
    </row>
    <row r="32" spans="1:30" x14ac:dyDescent="0.25">
      <c r="A32" t="s">
        <v>72</v>
      </c>
      <c r="B32" t="s">
        <v>48</v>
      </c>
      <c r="C32" t="s">
        <v>3</v>
      </c>
      <c r="D32">
        <v>0.89862075299999999</v>
      </c>
      <c r="E32">
        <v>1.48945474</v>
      </c>
      <c r="F32">
        <v>28.557232819999999</v>
      </c>
      <c r="G32">
        <v>2.1943357479999999</v>
      </c>
      <c r="H32">
        <v>1E-3</v>
      </c>
      <c r="I32">
        <v>2.1358114399999999</v>
      </c>
      <c r="J32">
        <v>3.1075643899999998</v>
      </c>
      <c r="K32">
        <v>888.22679579999999</v>
      </c>
      <c r="L32">
        <v>0.21881511200000001</v>
      </c>
      <c r="M32">
        <v>4.5687018129999997</v>
      </c>
      <c r="N32">
        <v>75.834597520000003</v>
      </c>
      <c r="O32">
        <v>1E-3</v>
      </c>
      <c r="P32">
        <v>0.768322701</v>
      </c>
      <c r="Q32">
        <v>5.3615140999999998E-2</v>
      </c>
      <c r="R32">
        <v>0.81269407699999996</v>
      </c>
      <c r="S32">
        <v>2.6001029999999999E-3</v>
      </c>
      <c r="T32">
        <v>9.7922506000000006E-2</v>
      </c>
      <c r="U32">
        <v>5.2076787999999999E-2</v>
      </c>
      <c r="V32">
        <v>50.345268189999999</v>
      </c>
      <c r="W32">
        <v>265.72391859999999</v>
      </c>
      <c r="X32">
        <v>18.504243939999999</v>
      </c>
      <c r="Y32">
        <v>312.9491147</v>
      </c>
      <c r="Z32">
        <v>10.87379994</v>
      </c>
      <c r="AA32">
        <v>7.6836099530000004</v>
      </c>
      <c r="AB32">
        <v>2.5084293139999998</v>
      </c>
      <c r="AC32">
        <v>474.01348259999997</v>
      </c>
      <c r="AD32">
        <v>6.3987242020000004</v>
      </c>
    </row>
    <row r="33" spans="1:30" x14ac:dyDescent="0.25">
      <c r="A33" t="s">
        <v>72</v>
      </c>
      <c r="B33" t="s">
        <v>49</v>
      </c>
      <c r="C33" t="s">
        <v>4</v>
      </c>
      <c r="D33">
        <v>0.74834959000000001</v>
      </c>
      <c r="E33">
        <v>1.697938594</v>
      </c>
      <c r="F33">
        <v>26.479138590000002</v>
      </c>
      <c r="G33">
        <v>2.480763638</v>
      </c>
      <c r="H33">
        <v>1E-3</v>
      </c>
      <c r="I33">
        <v>2.4928296269999999</v>
      </c>
      <c r="J33">
        <v>4.2716228809999999</v>
      </c>
      <c r="K33">
        <v>558.25648100000001</v>
      </c>
      <c r="L33">
        <v>1.4236954E-2</v>
      </c>
      <c r="M33">
        <v>5.593627895</v>
      </c>
      <c r="N33">
        <v>30.7131437</v>
      </c>
      <c r="O33">
        <v>1E-3</v>
      </c>
      <c r="P33">
        <v>0.63454055799999998</v>
      </c>
      <c r="Q33">
        <v>7.4057224000000005E-2</v>
      </c>
      <c r="R33">
        <v>0.88809399600000005</v>
      </c>
      <c r="S33">
        <v>6.2185080000000002E-3</v>
      </c>
      <c r="T33">
        <v>4.7129829999999998E-2</v>
      </c>
      <c r="U33">
        <v>4.1342925000000003E-2</v>
      </c>
      <c r="V33">
        <v>57.114465639999999</v>
      </c>
      <c r="W33">
        <v>350.62481270000001</v>
      </c>
      <c r="X33">
        <v>16.030908520000001</v>
      </c>
      <c r="Y33">
        <v>344.12390040000003</v>
      </c>
      <c r="Z33">
        <v>4.3462895340000003</v>
      </c>
      <c r="AA33">
        <v>6.2626978859999998</v>
      </c>
      <c r="AB33">
        <v>0.39359513299999999</v>
      </c>
      <c r="AC33">
        <v>501.73587429999998</v>
      </c>
      <c r="AD33">
        <v>7.4838688920000003</v>
      </c>
    </row>
    <row r="35" spans="1:30" x14ac:dyDescent="0.25">
      <c r="A35" t="s">
        <v>73</v>
      </c>
      <c r="B35" t="s">
        <v>48</v>
      </c>
      <c r="C35" t="s">
        <v>3</v>
      </c>
      <c r="D35">
        <f>D32/D$32</f>
        <v>1</v>
      </c>
      <c r="E35">
        <f t="shared" ref="E35:AD35" si="10">E32/E$32</f>
        <v>1</v>
      </c>
      <c r="F35">
        <f t="shared" si="10"/>
        <v>1</v>
      </c>
      <c r="G35">
        <f t="shared" si="10"/>
        <v>1</v>
      </c>
      <c r="H35">
        <f t="shared" si="10"/>
        <v>1</v>
      </c>
      <c r="I35">
        <f t="shared" si="10"/>
        <v>1</v>
      </c>
      <c r="J35">
        <f t="shared" si="10"/>
        <v>1</v>
      </c>
      <c r="K35">
        <f t="shared" si="10"/>
        <v>1</v>
      </c>
      <c r="L35">
        <f t="shared" si="10"/>
        <v>1</v>
      </c>
      <c r="M35">
        <f t="shared" si="10"/>
        <v>1</v>
      </c>
      <c r="N35">
        <f t="shared" si="10"/>
        <v>1</v>
      </c>
      <c r="O35">
        <f t="shared" si="10"/>
        <v>1</v>
      </c>
      <c r="P35">
        <f t="shared" si="10"/>
        <v>1</v>
      </c>
      <c r="Q35">
        <f t="shared" si="10"/>
        <v>1</v>
      </c>
      <c r="R35">
        <f t="shared" si="10"/>
        <v>1</v>
      </c>
      <c r="S35">
        <f t="shared" si="10"/>
        <v>1</v>
      </c>
      <c r="T35">
        <f t="shared" si="10"/>
        <v>1</v>
      </c>
      <c r="U35">
        <f t="shared" si="10"/>
        <v>1</v>
      </c>
      <c r="V35">
        <f t="shared" si="10"/>
        <v>1</v>
      </c>
      <c r="W35">
        <f t="shared" si="10"/>
        <v>1</v>
      </c>
      <c r="X35">
        <f t="shared" si="10"/>
        <v>1</v>
      </c>
      <c r="Y35">
        <f t="shared" si="10"/>
        <v>1</v>
      </c>
      <c r="Z35">
        <f t="shared" si="10"/>
        <v>1</v>
      </c>
      <c r="AA35">
        <f t="shared" si="10"/>
        <v>1</v>
      </c>
      <c r="AB35">
        <f t="shared" si="10"/>
        <v>1</v>
      </c>
      <c r="AC35">
        <f t="shared" si="10"/>
        <v>1</v>
      </c>
      <c r="AD35">
        <f t="shared" si="10"/>
        <v>1</v>
      </c>
    </row>
    <row r="36" spans="1:30" x14ac:dyDescent="0.25">
      <c r="A36" t="s">
        <v>73</v>
      </c>
      <c r="B36" t="s">
        <v>49</v>
      </c>
      <c r="C36" t="s">
        <v>4</v>
      </c>
      <c r="D36">
        <f>D33/D$32</f>
        <v>0.83277577053687302</v>
      </c>
      <c r="E36">
        <f t="shared" ref="E36:AD36" si="11">E33/E$32</f>
        <v>1.1399732723667724</v>
      </c>
      <c r="F36">
        <f t="shared" si="11"/>
        <v>0.92723054635235491</v>
      </c>
      <c r="G36">
        <f t="shared" si="11"/>
        <v>1.1305305672849113</v>
      </c>
      <c r="H36">
        <f t="shared" si="11"/>
        <v>1</v>
      </c>
      <c r="I36">
        <f t="shared" si="11"/>
        <v>1.1671581022152404</v>
      </c>
      <c r="J36">
        <f t="shared" si="11"/>
        <v>1.374588695489589</v>
      </c>
      <c r="K36">
        <f t="shared" si="11"/>
        <v>0.62850668730073012</v>
      </c>
      <c r="L36">
        <f t="shared" si="11"/>
        <v>6.5063851714227114E-2</v>
      </c>
      <c r="M36">
        <f t="shared" si="11"/>
        <v>1.224336392251214</v>
      </c>
      <c r="N36">
        <f t="shared" si="11"/>
        <v>0.40500173673236628</v>
      </c>
      <c r="O36">
        <f t="shared" si="11"/>
        <v>1</v>
      </c>
      <c r="P36">
        <f t="shared" si="11"/>
        <v>0.82587766465070256</v>
      </c>
      <c r="Q36">
        <f t="shared" si="11"/>
        <v>1.3812744426056813</v>
      </c>
      <c r="R36">
        <f t="shared" si="11"/>
        <v>1.0927777390458331</v>
      </c>
      <c r="S36">
        <f t="shared" si="11"/>
        <v>2.3916391004510209</v>
      </c>
      <c r="T36">
        <f t="shared" si="11"/>
        <v>0.48129722088607491</v>
      </c>
      <c r="U36">
        <f t="shared" si="11"/>
        <v>0.793883927710749</v>
      </c>
      <c r="V36">
        <f t="shared" si="11"/>
        <v>1.1344554849614359</v>
      </c>
      <c r="W36">
        <f t="shared" si="11"/>
        <v>1.3195079108697143</v>
      </c>
      <c r="X36">
        <f t="shared" si="11"/>
        <v>0.86633685612771927</v>
      </c>
      <c r="Y36">
        <f t="shared" si="11"/>
        <v>1.0996161491937271</v>
      </c>
      <c r="Z36">
        <f t="shared" si="11"/>
        <v>0.39970291507864547</v>
      </c>
      <c r="AA36">
        <f t="shared" si="11"/>
        <v>0.81507233244638899</v>
      </c>
      <c r="AB36">
        <f t="shared" si="11"/>
        <v>0.15690899911082765</v>
      </c>
      <c r="AC36">
        <f t="shared" si="11"/>
        <v>1.0584843948909228</v>
      </c>
      <c r="AD36">
        <f t="shared" si="11"/>
        <v>1.1695876640003995</v>
      </c>
    </row>
    <row r="38" spans="1:30" x14ac:dyDescent="0.25">
      <c r="A38" t="s">
        <v>72</v>
      </c>
      <c r="B38" t="s">
        <v>50</v>
      </c>
      <c r="C38" t="s">
        <v>5</v>
      </c>
      <c r="D38">
        <v>1.9380000000000001E-3</v>
      </c>
      <c r="E38">
        <v>1.19481254</v>
      </c>
      <c r="F38">
        <v>215.6853361</v>
      </c>
      <c r="G38">
        <v>1.1398028339999999</v>
      </c>
      <c r="H38">
        <v>2.6455519999999998E-3</v>
      </c>
      <c r="I38">
        <v>2.5505073970000001</v>
      </c>
      <c r="J38">
        <v>0.211361466</v>
      </c>
      <c r="K38">
        <v>0.87829913299999995</v>
      </c>
      <c r="L38">
        <v>1.1154613000000001E-2</v>
      </c>
      <c r="M38">
        <v>0.86500734300000004</v>
      </c>
      <c r="N38">
        <v>4.265067E-3</v>
      </c>
      <c r="O38">
        <v>1.1484121E-2</v>
      </c>
      <c r="P38">
        <v>2.522377637</v>
      </c>
      <c r="Q38">
        <v>1.3628629E-2</v>
      </c>
      <c r="R38">
        <v>0.358435214</v>
      </c>
      <c r="S38">
        <v>1.2813286E-2</v>
      </c>
      <c r="T38">
        <v>5.0547526000000002E-2</v>
      </c>
      <c r="U38">
        <v>5.3355629000000002E-2</v>
      </c>
      <c r="V38">
        <v>1.437721545</v>
      </c>
      <c r="W38">
        <v>267.20149780000003</v>
      </c>
      <c r="X38">
        <v>28.696130069999999</v>
      </c>
      <c r="Y38">
        <v>614.29349019999995</v>
      </c>
      <c r="Z38">
        <v>0.52769794999999997</v>
      </c>
      <c r="AA38">
        <v>3.5253934669999998</v>
      </c>
      <c r="AB38">
        <v>0.40075273900000002</v>
      </c>
      <c r="AC38">
        <v>375.7903695</v>
      </c>
      <c r="AD38">
        <v>1.3460987820000001</v>
      </c>
    </row>
    <row r="39" spans="1:30" x14ac:dyDescent="0.25">
      <c r="A39" t="s">
        <v>72</v>
      </c>
      <c r="B39" t="s">
        <v>51</v>
      </c>
      <c r="C39" t="s">
        <v>6</v>
      </c>
      <c r="D39">
        <v>1.0611587E-2</v>
      </c>
      <c r="E39">
        <v>2.0745296610000001</v>
      </c>
      <c r="F39">
        <v>118.0933801</v>
      </c>
      <c r="G39">
        <v>3.0330815430000002</v>
      </c>
      <c r="H39">
        <v>1E-3</v>
      </c>
      <c r="I39">
        <v>5.3323973349999996</v>
      </c>
      <c r="J39">
        <v>0.42921853599999998</v>
      </c>
      <c r="K39">
        <v>0.116935451</v>
      </c>
      <c r="L39">
        <v>2.7618605000000001E-2</v>
      </c>
      <c r="M39">
        <v>0.77904808599999997</v>
      </c>
      <c r="N39">
        <v>2.2278320000000001E-2</v>
      </c>
      <c r="O39">
        <v>1E-3</v>
      </c>
      <c r="P39">
        <v>2.2295990369999998</v>
      </c>
      <c r="Q39">
        <v>7.1431899999999998E-3</v>
      </c>
      <c r="R39">
        <v>0.70065895199999995</v>
      </c>
      <c r="S39">
        <v>2.6438502999999999E-2</v>
      </c>
      <c r="T39">
        <v>9.9772378999999994E-2</v>
      </c>
      <c r="U39">
        <v>1.874675E-2</v>
      </c>
      <c r="V39">
        <v>1.8683753089999999</v>
      </c>
      <c r="W39">
        <v>426.3174459</v>
      </c>
      <c r="X39">
        <v>29.935475570000001</v>
      </c>
      <c r="Y39">
        <v>980.09941530000003</v>
      </c>
      <c r="Z39">
        <v>0.28892847199999999</v>
      </c>
      <c r="AA39">
        <v>3.9416079449999999</v>
      </c>
      <c r="AB39">
        <v>0.13037907800000001</v>
      </c>
      <c r="AC39">
        <v>589.26970389999997</v>
      </c>
      <c r="AD39">
        <v>1.702652812</v>
      </c>
    </row>
    <row r="41" spans="1:30" x14ac:dyDescent="0.25">
      <c r="A41" t="s">
        <v>73</v>
      </c>
      <c r="B41" t="s">
        <v>50</v>
      </c>
      <c r="C41" t="s">
        <v>5</v>
      </c>
      <c r="D41">
        <f>D38/D$38</f>
        <v>1</v>
      </c>
      <c r="E41">
        <f t="shared" ref="E41:AD41" si="12">E38/E$38</f>
        <v>1</v>
      </c>
      <c r="F41">
        <f t="shared" si="12"/>
        <v>1</v>
      </c>
      <c r="G41">
        <f t="shared" si="12"/>
        <v>1</v>
      </c>
      <c r="H41">
        <f t="shared" si="12"/>
        <v>1</v>
      </c>
      <c r="I41">
        <f t="shared" si="12"/>
        <v>1</v>
      </c>
      <c r="J41">
        <f t="shared" si="12"/>
        <v>1</v>
      </c>
      <c r="K41">
        <f t="shared" si="12"/>
        <v>1</v>
      </c>
      <c r="L41">
        <f t="shared" si="12"/>
        <v>1</v>
      </c>
      <c r="M41">
        <f t="shared" si="12"/>
        <v>1</v>
      </c>
      <c r="N41">
        <f t="shared" si="12"/>
        <v>1</v>
      </c>
      <c r="O41">
        <f t="shared" si="12"/>
        <v>1</v>
      </c>
      <c r="P41">
        <f t="shared" si="12"/>
        <v>1</v>
      </c>
      <c r="Q41">
        <f t="shared" si="12"/>
        <v>1</v>
      </c>
      <c r="R41">
        <f t="shared" si="12"/>
        <v>1</v>
      </c>
      <c r="S41">
        <f t="shared" si="12"/>
        <v>1</v>
      </c>
      <c r="T41">
        <f t="shared" si="12"/>
        <v>1</v>
      </c>
      <c r="U41">
        <f t="shared" si="12"/>
        <v>1</v>
      </c>
      <c r="V41">
        <f t="shared" si="12"/>
        <v>1</v>
      </c>
      <c r="W41">
        <f t="shared" si="12"/>
        <v>1</v>
      </c>
      <c r="X41">
        <f t="shared" si="12"/>
        <v>1</v>
      </c>
      <c r="Y41">
        <f t="shared" si="12"/>
        <v>1</v>
      </c>
      <c r="Z41">
        <f t="shared" si="12"/>
        <v>1</v>
      </c>
      <c r="AA41">
        <f t="shared" si="12"/>
        <v>1</v>
      </c>
      <c r="AB41">
        <f t="shared" si="12"/>
        <v>1</v>
      </c>
      <c r="AC41">
        <f t="shared" si="12"/>
        <v>1</v>
      </c>
      <c r="AD41">
        <f t="shared" si="12"/>
        <v>1</v>
      </c>
    </row>
    <row r="42" spans="1:30" x14ac:dyDescent="0.25">
      <c r="A42" t="s">
        <v>73</v>
      </c>
      <c r="B42" t="s">
        <v>51</v>
      </c>
      <c r="C42" t="s">
        <v>6</v>
      </c>
      <c r="D42">
        <f>D39/D$38</f>
        <v>5.4755350877192983</v>
      </c>
      <c r="E42">
        <f t="shared" ref="E42:AD42" si="13">E39/E$38</f>
        <v>1.7362804553423921</v>
      </c>
      <c r="F42">
        <f t="shared" si="13"/>
        <v>0.54752623537303147</v>
      </c>
      <c r="G42">
        <f t="shared" si="13"/>
        <v>2.661058081734863</v>
      </c>
      <c r="H42">
        <f t="shared" si="13"/>
        <v>0.37799294816355911</v>
      </c>
      <c r="I42">
        <f t="shared" si="13"/>
        <v>2.090720199938318</v>
      </c>
      <c r="J42">
        <f t="shared" si="13"/>
        <v>2.0307322054626549</v>
      </c>
      <c r="K42">
        <f t="shared" si="13"/>
        <v>0.13313852491301503</v>
      </c>
      <c r="L42">
        <f t="shared" si="13"/>
        <v>2.4759805651706608</v>
      </c>
      <c r="M42">
        <f t="shared" si="13"/>
        <v>0.90062598000396388</v>
      </c>
      <c r="N42">
        <f t="shared" si="13"/>
        <v>5.223439631780697</v>
      </c>
      <c r="O42">
        <f t="shared" si="13"/>
        <v>8.7076755809173387E-2</v>
      </c>
      <c r="P42">
        <f t="shared" si="13"/>
        <v>0.88392753103051713</v>
      </c>
      <c r="Q42">
        <f t="shared" si="13"/>
        <v>0.52413122405782708</v>
      </c>
      <c r="R42">
        <f t="shared" si="13"/>
        <v>1.9547715309020948</v>
      </c>
      <c r="S42">
        <f t="shared" si="13"/>
        <v>2.0633663370972908</v>
      </c>
      <c r="T42">
        <f t="shared" si="13"/>
        <v>1.9738330813658416</v>
      </c>
      <c r="U42">
        <f t="shared" si="13"/>
        <v>0.35135468087162836</v>
      </c>
      <c r="V42">
        <f t="shared" si="13"/>
        <v>1.2995390626910301</v>
      </c>
      <c r="W42">
        <f t="shared" si="13"/>
        <v>1.5954904796944591</v>
      </c>
      <c r="X42">
        <f t="shared" si="13"/>
        <v>1.0431885936179131</v>
      </c>
      <c r="Y42">
        <f t="shared" si="13"/>
        <v>1.5954904796091882</v>
      </c>
      <c r="Z42">
        <f t="shared" si="13"/>
        <v>0.54752623541554413</v>
      </c>
      <c r="AA42">
        <f t="shared" si="13"/>
        <v>1.1180618509383538</v>
      </c>
      <c r="AB42">
        <f t="shared" si="13"/>
        <v>0.32533546327178064</v>
      </c>
      <c r="AC42">
        <f t="shared" si="13"/>
        <v>1.5680809082043279</v>
      </c>
      <c r="AD42">
        <f t="shared" si="13"/>
        <v>1.2648795428447239</v>
      </c>
    </row>
    <row r="44" spans="1:30" x14ac:dyDescent="0.25">
      <c r="A44" t="s">
        <v>72</v>
      </c>
      <c r="B44" t="s">
        <v>52</v>
      </c>
      <c r="C44" t="s">
        <v>7</v>
      </c>
      <c r="D44">
        <v>0.90864224400000004</v>
      </c>
      <c r="E44">
        <v>156.80027559999999</v>
      </c>
      <c r="F44">
        <v>2.927733597</v>
      </c>
      <c r="G44">
        <v>4.9409357119999999</v>
      </c>
      <c r="H44">
        <v>1E-3</v>
      </c>
      <c r="I44">
        <v>1.2629384100000001</v>
      </c>
      <c r="J44">
        <v>67.125279480000003</v>
      </c>
      <c r="K44">
        <v>23.79826156</v>
      </c>
      <c r="L44">
        <v>35.109371969999998</v>
      </c>
      <c r="M44">
        <v>134.15753580000001</v>
      </c>
      <c r="N44">
        <v>8.6805369429999999</v>
      </c>
      <c r="O44">
        <v>2.4633822E-2</v>
      </c>
      <c r="P44">
        <v>2.536403521</v>
      </c>
      <c r="Q44">
        <v>6.7625560000000003E-3</v>
      </c>
      <c r="R44">
        <v>88.449635020000002</v>
      </c>
      <c r="S44">
        <v>7.2332322000000004E-2</v>
      </c>
      <c r="T44">
        <v>6.5506608999999993E-2</v>
      </c>
      <c r="U44">
        <v>5.4325910999999998E-2</v>
      </c>
      <c r="V44">
        <v>9.5188301850000006</v>
      </c>
      <c r="W44">
        <v>291.58734240000001</v>
      </c>
      <c r="X44">
        <v>34.339194300000003</v>
      </c>
      <c r="Y44">
        <v>1159.8996549999999</v>
      </c>
      <c r="Z44">
        <v>5.4709231279999999</v>
      </c>
      <c r="AA44">
        <v>6.1850458269999997</v>
      </c>
      <c r="AB44">
        <v>1.904991136</v>
      </c>
      <c r="AC44">
        <v>1071.0308230000001</v>
      </c>
      <c r="AD44">
        <v>4.1203996759999999</v>
      </c>
    </row>
    <row r="45" spans="1:30" x14ac:dyDescent="0.25">
      <c r="A45" t="s">
        <v>72</v>
      </c>
      <c r="B45" t="s">
        <v>53</v>
      </c>
      <c r="C45" t="s">
        <v>8</v>
      </c>
      <c r="D45">
        <v>0.43280356399999997</v>
      </c>
      <c r="E45">
        <v>137.4520187</v>
      </c>
      <c r="F45">
        <v>2.4653360000000002</v>
      </c>
      <c r="G45">
        <v>4.8830558689999997</v>
      </c>
      <c r="H45">
        <v>1.2593161E-2</v>
      </c>
      <c r="I45">
        <v>1.6366936219999999</v>
      </c>
      <c r="J45">
        <v>67.545337630000006</v>
      </c>
      <c r="K45">
        <v>2.3404473069999998</v>
      </c>
      <c r="L45">
        <v>29.76993744</v>
      </c>
      <c r="M45">
        <v>157.56292389999999</v>
      </c>
      <c r="N45">
        <v>4.4499350670000002</v>
      </c>
      <c r="O45">
        <v>2.3337345999999998E-2</v>
      </c>
      <c r="P45">
        <v>2.1641256790000001</v>
      </c>
      <c r="Q45">
        <v>2.2919390000000002E-3</v>
      </c>
      <c r="R45">
        <v>71.24832954</v>
      </c>
      <c r="S45">
        <v>8.8008353999999997E-2</v>
      </c>
      <c r="T45">
        <v>4.2505233000000003E-2</v>
      </c>
      <c r="U45">
        <v>8.5364751000000003E-2</v>
      </c>
      <c r="V45">
        <v>9.4138462109999992</v>
      </c>
      <c r="W45">
        <v>278.74155469999999</v>
      </c>
      <c r="X45">
        <v>36.77833554</v>
      </c>
      <c r="Y45">
        <v>1071.773463</v>
      </c>
      <c r="Z45">
        <v>0.67726121500000003</v>
      </c>
      <c r="AA45">
        <v>1.685041689</v>
      </c>
      <c r="AB45">
        <v>0.69341179600000002</v>
      </c>
      <c r="AC45">
        <v>1021.720083</v>
      </c>
      <c r="AD45">
        <v>5.041259728</v>
      </c>
    </row>
    <row r="47" spans="1:30" x14ac:dyDescent="0.25">
      <c r="A47" t="s">
        <v>73</v>
      </c>
      <c r="B47" t="s">
        <v>52</v>
      </c>
      <c r="C47" t="s">
        <v>7</v>
      </c>
      <c r="D47">
        <f>D44/D$44</f>
        <v>1</v>
      </c>
      <c r="E47">
        <f t="shared" ref="E47:AD47" si="14">E44/E$44</f>
        <v>1</v>
      </c>
      <c r="F47">
        <f t="shared" si="14"/>
        <v>1</v>
      </c>
      <c r="G47">
        <f t="shared" si="14"/>
        <v>1</v>
      </c>
      <c r="H47">
        <f t="shared" si="14"/>
        <v>1</v>
      </c>
      <c r="I47">
        <f t="shared" si="14"/>
        <v>1</v>
      </c>
      <c r="J47">
        <f t="shared" si="14"/>
        <v>1</v>
      </c>
      <c r="K47">
        <f t="shared" si="14"/>
        <v>1</v>
      </c>
      <c r="L47">
        <f t="shared" si="14"/>
        <v>1</v>
      </c>
      <c r="M47">
        <f t="shared" si="14"/>
        <v>1</v>
      </c>
      <c r="N47">
        <f t="shared" si="14"/>
        <v>1</v>
      </c>
      <c r="O47">
        <f t="shared" si="14"/>
        <v>1</v>
      </c>
      <c r="P47">
        <f t="shared" si="14"/>
        <v>1</v>
      </c>
      <c r="Q47">
        <f t="shared" si="14"/>
        <v>1</v>
      </c>
      <c r="R47">
        <f t="shared" si="14"/>
        <v>1</v>
      </c>
      <c r="S47">
        <f t="shared" si="14"/>
        <v>1</v>
      </c>
      <c r="T47">
        <f t="shared" si="14"/>
        <v>1</v>
      </c>
      <c r="U47">
        <f t="shared" si="14"/>
        <v>1</v>
      </c>
      <c r="V47">
        <f t="shared" si="14"/>
        <v>1</v>
      </c>
      <c r="W47">
        <f t="shared" si="14"/>
        <v>1</v>
      </c>
      <c r="X47">
        <f t="shared" si="14"/>
        <v>1</v>
      </c>
      <c r="Y47">
        <f t="shared" si="14"/>
        <v>1</v>
      </c>
      <c r="Z47">
        <f t="shared" si="14"/>
        <v>1</v>
      </c>
      <c r="AA47">
        <f t="shared" si="14"/>
        <v>1</v>
      </c>
      <c r="AB47">
        <f t="shared" si="14"/>
        <v>1</v>
      </c>
      <c r="AC47">
        <f t="shared" si="14"/>
        <v>1</v>
      </c>
      <c r="AD47">
        <f t="shared" si="14"/>
        <v>1</v>
      </c>
    </row>
    <row r="48" spans="1:30" x14ac:dyDescent="0.25">
      <c r="A48" t="s">
        <v>73</v>
      </c>
      <c r="B48" t="s">
        <v>53</v>
      </c>
      <c r="C48" t="s">
        <v>8</v>
      </c>
      <c r="D48">
        <f>D45/D$44</f>
        <v>0.47631899887762641</v>
      </c>
      <c r="E48">
        <f t="shared" ref="E48:AD48" si="15">E45/E$44</f>
        <v>0.87660572134861736</v>
      </c>
      <c r="F48">
        <f t="shared" si="15"/>
        <v>0.84206295358504923</v>
      </c>
      <c r="G48">
        <f t="shared" si="15"/>
        <v>0.98828565146892555</v>
      </c>
      <c r="H48">
        <f t="shared" si="15"/>
        <v>12.593161</v>
      </c>
      <c r="I48">
        <f t="shared" si="15"/>
        <v>1.295940965165514</v>
      </c>
      <c r="J48">
        <f t="shared" si="15"/>
        <v>1.0062578234795307</v>
      </c>
      <c r="K48">
        <f t="shared" si="15"/>
        <v>9.8345305647611334E-2</v>
      </c>
      <c r="L48">
        <f t="shared" si="15"/>
        <v>0.84791996465894059</v>
      </c>
      <c r="M48">
        <f t="shared" si="15"/>
        <v>1.1744619708496462</v>
      </c>
      <c r="N48">
        <f t="shared" si="15"/>
        <v>0.51263361889018111</v>
      </c>
      <c r="O48">
        <f t="shared" si="15"/>
        <v>0.9473700832944234</v>
      </c>
      <c r="P48">
        <f t="shared" si="15"/>
        <v>0.85322609793049564</v>
      </c>
      <c r="Q48">
        <f t="shared" si="15"/>
        <v>0.33891608439175958</v>
      </c>
      <c r="R48">
        <f t="shared" si="15"/>
        <v>0.80552429101476242</v>
      </c>
      <c r="S48">
        <f t="shared" si="15"/>
        <v>1.2167223665237787</v>
      </c>
      <c r="T48">
        <f t="shared" si="15"/>
        <v>0.64886938354571233</v>
      </c>
      <c r="U48">
        <f t="shared" si="15"/>
        <v>1.5713450438042356</v>
      </c>
      <c r="V48">
        <f t="shared" si="15"/>
        <v>0.98897091638787316</v>
      </c>
      <c r="W48">
        <f t="shared" si="15"/>
        <v>0.95594531781020131</v>
      </c>
      <c r="X48">
        <f t="shared" si="15"/>
        <v>1.0710308232246439</v>
      </c>
      <c r="Y48">
        <f t="shared" si="15"/>
        <v>0.92402257245261454</v>
      </c>
      <c r="Z48">
        <f t="shared" si="15"/>
        <v>0.12379285892974808</v>
      </c>
      <c r="AA48">
        <f t="shared" si="15"/>
        <v>0.27243802812974693</v>
      </c>
      <c r="AB48">
        <f t="shared" si="15"/>
        <v>0.36399738712485014</v>
      </c>
      <c r="AC48">
        <f t="shared" si="15"/>
        <v>0.95395955098483654</v>
      </c>
      <c r="AD48">
        <f t="shared" si="15"/>
        <v>1.2234880410664317</v>
      </c>
    </row>
    <row r="50" spans="1:30" x14ac:dyDescent="0.25">
      <c r="A50" t="s">
        <v>72</v>
      </c>
      <c r="B50" t="s">
        <v>55</v>
      </c>
      <c r="C50" t="s">
        <v>1</v>
      </c>
      <c r="D50">
        <v>80.828058240000004</v>
      </c>
      <c r="E50">
        <v>446.8925812</v>
      </c>
      <c r="F50">
        <v>4.7958425150000004</v>
      </c>
      <c r="G50">
        <v>0.45970628200000002</v>
      </c>
      <c r="H50">
        <v>1.1008120000000001E-3</v>
      </c>
      <c r="I50">
        <v>2.8874266240000002</v>
      </c>
      <c r="J50">
        <v>23.308500420000001</v>
      </c>
      <c r="K50">
        <v>228.9334216</v>
      </c>
      <c r="L50">
        <v>13.90743333</v>
      </c>
      <c r="M50">
        <v>176.40948040000001</v>
      </c>
      <c r="N50">
        <v>271.49546409999999</v>
      </c>
      <c r="O50">
        <v>8.4306302E-2</v>
      </c>
      <c r="P50">
        <v>10.51796929</v>
      </c>
      <c r="Q50">
        <v>1.7797079E-2</v>
      </c>
      <c r="R50">
        <v>214.34400919999999</v>
      </c>
      <c r="S50">
        <v>6.8525477000000001E-2</v>
      </c>
      <c r="T50">
        <v>1.310197485</v>
      </c>
      <c r="U50">
        <v>0.89799809200000003</v>
      </c>
      <c r="V50">
        <v>11.8251312</v>
      </c>
      <c r="W50">
        <v>105.6232981</v>
      </c>
      <c r="X50">
        <v>31.055659169999998</v>
      </c>
      <c r="Y50">
        <v>217.48683819999999</v>
      </c>
      <c r="Z50">
        <v>48.127323390000001</v>
      </c>
      <c r="AA50">
        <v>34.866853820000003</v>
      </c>
      <c r="AB50">
        <v>44.378354950000002</v>
      </c>
      <c r="AC50">
        <v>669.89180120000003</v>
      </c>
      <c r="AD50">
        <v>1.5952519359999999</v>
      </c>
    </row>
    <row r="51" spans="1:30" x14ac:dyDescent="0.25">
      <c r="A51" t="s">
        <v>72</v>
      </c>
      <c r="B51" t="s">
        <v>56</v>
      </c>
      <c r="C51" t="s">
        <v>2</v>
      </c>
      <c r="D51">
        <v>44.409126350000001</v>
      </c>
      <c r="E51">
        <v>790.58911660000001</v>
      </c>
      <c r="F51">
        <v>7.4786832670000001</v>
      </c>
      <c r="G51">
        <v>3.142220199</v>
      </c>
      <c r="H51">
        <v>2.8811414E-2</v>
      </c>
      <c r="I51">
        <v>2.1402573560000002</v>
      </c>
      <c r="J51">
        <v>170.75503209999999</v>
      </c>
      <c r="K51">
        <v>56.094378169999999</v>
      </c>
      <c r="L51">
        <v>215.6853361</v>
      </c>
      <c r="M51">
        <v>1680.627504</v>
      </c>
      <c r="N51">
        <v>403.04141570000002</v>
      </c>
      <c r="O51">
        <v>0.18209765999999999</v>
      </c>
      <c r="P51">
        <v>13.499034180000001</v>
      </c>
      <c r="Q51">
        <v>1.2113707E-2</v>
      </c>
      <c r="R51">
        <v>755.75996420000001</v>
      </c>
      <c r="S51">
        <v>0.81608101499999997</v>
      </c>
      <c r="T51">
        <v>11.4938027</v>
      </c>
      <c r="U51">
        <v>2.9480975950000001</v>
      </c>
      <c r="V51">
        <v>18.620040230000001</v>
      </c>
      <c r="W51">
        <v>221.13510880000001</v>
      </c>
      <c r="X51">
        <v>42.541066139999998</v>
      </c>
      <c r="Y51">
        <v>358.73738370000001</v>
      </c>
      <c r="Z51">
        <v>52.701944390000001</v>
      </c>
      <c r="AA51">
        <v>38.366740120000003</v>
      </c>
      <c r="AB51">
        <v>19.330194980000002</v>
      </c>
      <c r="AC51">
        <v>687.77090910000004</v>
      </c>
      <c r="AD51">
        <v>2.5914944150000001</v>
      </c>
    </row>
    <row r="53" spans="1:30" x14ac:dyDescent="0.25">
      <c r="A53" t="s">
        <v>73</v>
      </c>
      <c r="B53" t="s">
        <v>55</v>
      </c>
      <c r="C53" t="s">
        <v>1</v>
      </c>
      <c r="D53">
        <f>D50/D$50</f>
        <v>1</v>
      </c>
      <c r="E53">
        <f t="shared" ref="E53:AD53" si="16">E50/E$50</f>
        <v>1</v>
      </c>
      <c r="F53">
        <f t="shared" si="16"/>
        <v>1</v>
      </c>
      <c r="G53">
        <f t="shared" si="16"/>
        <v>1</v>
      </c>
      <c r="H53">
        <f t="shared" si="16"/>
        <v>1</v>
      </c>
      <c r="I53">
        <f t="shared" si="16"/>
        <v>1</v>
      </c>
      <c r="J53">
        <f t="shared" si="16"/>
        <v>1</v>
      </c>
      <c r="K53">
        <f t="shared" si="16"/>
        <v>1</v>
      </c>
      <c r="L53">
        <f t="shared" si="16"/>
        <v>1</v>
      </c>
      <c r="M53">
        <f t="shared" si="16"/>
        <v>1</v>
      </c>
      <c r="N53">
        <f t="shared" si="16"/>
        <v>1</v>
      </c>
      <c r="O53">
        <f t="shared" si="16"/>
        <v>1</v>
      </c>
      <c r="P53">
        <f t="shared" si="16"/>
        <v>1</v>
      </c>
      <c r="Q53">
        <f t="shared" si="16"/>
        <v>1</v>
      </c>
      <c r="R53">
        <f t="shared" si="16"/>
        <v>1</v>
      </c>
      <c r="S53">
        <f t="shared" si="16"/>
        <v>1</v>
      </c>
      <c r="T53">
        <f t="shared" si="16"/>
        <v>1</v>
      </c>
      <c r="U53">
        <f t="shared" si="16"/>
        <v>1</v>
      </c>
      <c r="V53">
        <f t="shared" si="16"/>
        <v>1</v>
      </c>
      <c r="W53">
        <f t="shared" si="16"/>
        <v>1</v>
      </c>
      <c r="X53">
        <f t="shared" si="16"/>
        <v>1</v>
      </c>
      <c r="Y53">
        <f t="shared" si="16"/>
        <v>1</v>
      </c>
      <c r="Z53">
        <f t="shared" si="16"/>
        <v>1</v>
      </c>
      <c r="AA53">
        <f t="shared" si="16"/>
        <v>1</v>
      </c>
      <c r="AB53">
        <f t="shared" si="16"/>
        <v>1</v>
      </c>
      <c r="AC53">
        <f t="shared" si="16"/>
        <v>1</v>
      </c>
      <c r="AD53">
        <f t="shared" si="16"/>
        <v>1</v>
      </c>
    </row>
    <row r="54" spans="1:30" x14ac:dyDescent="0.25">
      <c r="A54" t="s">
        <v>73</v>
      </c>
      <c r="B54" t="s">
        <v>56</v>
      </c>
      <c r="C54" t="s">
        <v>2</v>
      </c>
      <c r="D54">
        <f>D51/D$50</f>
        <v>0.54942710881582102</v>
      </c>
      <c r="E54">
        <f t="shared" ref="E54:AD54" si="17">E51/E$50</f>
        <v>1.7690808705687235</v>
      </c>
      <c r="F54">
        <f t="shared" si="17"/>
        <v>1.5594096852865487</v>
      </c>
      <c r="G54">
        <f t="shared" si="17"/>
        <v>6.8352779199132199</v>
      </c>
      <c r="H54">
        <f t="shared" si="17"/>
        <v>26.172874205586421</v>
      </c>
      <c r="I54">
        <f t="shared" si="17"/>
        <v>0.74123350467519966</v>
      </c>
      <c r="J54">
        <f t="shared" si="17"/>
        <v>7.3258694906636981</v>
      </c>
      <c r="K54">
        <f t="shared" si="17"/>
        <v>0.24502485385471562</v>
      </c>
      <c r="L54">
        <f t="shared" si="17"/>
        <v>15.508637070705268</v>
      </c>
      <c r="M54">
        <f t="shared" si="17"/>
        <v>9.5268547936837518</v>
      </c>
      <c r="N54">
        <f t="shared" si="17"/>
        <v>1.4845235703516124</v>
      </c>
      <c r="O54">
        <f t="shared" si="17"/>
        <v>2.1599531195188706</v>
      </c>
      <c r="P54">
        <f t="shared" si="17"/>
        <v>1.2834258978902191</v>
      </c>
      <c r="Q54">
        <f t="shared" si="17"/>
        <v>0.68065703366265884</v>
      </c>
      <c r="R54">
        <f t="shared" si="17"/>
        <v>3.5259206311421374</v>
      </c>
      <c r="S54">
        <f t="shared" si="17"/>
        <v>11.909162120826974</v>
      </c>
      <c r="T54">
        <f t="shared" si="17"/>
        <v>8.7725727087622971</v>
      </c>
      <c r="U54">
        <f t="shared" si="17"/>
        <v>3.2829664353006223</v>
      </c>
      <c r="V54">
        <f t="shared" si="17"/>
        <v>1.5746159526754342</v>
      </c>
      <c r="W54">
        <f t="shared" si="17"/>
        <v>2.0936205626777338</v>
      </c>
      <c r="X54">
        <f t="shared" si="17"/>
        <v>1.3698329797840836</v>
      </c>
      <c r="Y54">
        <f t="shared" si="17"/>
        <v>1.6494670972691534</v>
      </c>
      <c r="Z54">
        <f t="shared" si="17"/>
        <v>1.0950524707748557</v>
      </c>
      <c r="AA54">
        <f t="shared" si="17"/>
        <v>1.1003786093826575</v>
      </c>
      <c r="AB54">
        <f t="shared" si="17"/>
        <v>0.43557709612667833</v>
      </c>
      <c r="AC54">
        <f t="shared" si="17"/>
        <v>1.0266895457863083</v>
      </c>
      <c r="AD54">
        <f t="shared" si="17"/>
        <v>1.6245047923264204</v>
      </c>
    </row>
    <row r="56" spans="1:30" x14ac:dyDescent="0.25">
      <c r="A56" t="s">
        <v>72</v>
      </c>
      <c r="B56" t="s">
        <v>57</v>
      </c>
      <c r="C56" t="s">
        <v>3</v>
      </c>
      <c r="D56">
        <v>2.9257049500000001</v>
      </c>
      <c r="E56">
        <v>1.662995523</v>
      </c>
      <c r="F56">
        <v>52.156830069999998</v>
      </c>
      <c r="G56">
        <v>2.6551332849999998</v>
      </c>
      <c r="H56">
        <v>1.339383E-3</v>
      </c>
      <c r="I56">
        <v>1.8892115810000001</v>
      </c>
      <c r="J56">
        <v>3.977285937</v>
      </c>
      <c r="K56">
        <v>1162.314108</v>
      </c>
      <c r="L56">
        <v>1.2567002000000001E-2</v>
      </c>
      <c r="M56">
        <v>8.602668735</v>
      </c>
      <c r="N56">
        <v>208.19394270000001</v>
      </c>
      <c r="O56">
        <v>5.5464650000000004E-3</v>
      </c>
      <c r="P56">
        <v>0.62493770199999998</v>
      </c>
      <c r="Q56">
        <v>3.7441558E-2</v>
      </c>
      <c r="R56">
        <v>2.5066912060000002</v>
      </c>
      <c r="S56">
        <v>5.0126329999999998E-3</v>
      </c>
      <c r="T56">
        <v>6.7394948999999996E-2</v>
      </c>
      <c r="U56">
        <v>0.240779469</v>
      </c>
      <c r="V56">
        <v>70.658160449999997</v>
      </c>
      <c r="W56">
        <v>352.08605669999997</v>
      </c>
      <c r="X56">
        <v>20.78951627</v>
      </c>
      <c r="Y56">
        <v>240.14871600000001</v>
      </c>
      <c r="Z56">
        <v>10.14561408</v>
      </c>
      <c r="AA56">
        <v>11.133106359999999</v>
      </c>
      <c r="AB56">
        <v>2.8378223619999998</v>
      </c>
      <c r="AC56">
        <v>1019.597683</v>
      </c>
      <c r="AD56">
        <v>9.4661926600000008</v>
      </c>
    </row>
    <row r="57" spans="1:30" x14ac:dyDescent="0.25">
      <c r="A57" t="s">
        <v>72</v>
      </c>
      <c r="B57" t="s">
        <v>58</v>
      </c>
      <c r="C57" t="s">
        <v>4</v>
      </c>
      <c r="D57">
        <v>1.1327145059999999</v>
      </c>
      <c r="E57">
        <v>0.98063236600000003</v>
      </c>
      <c r="F57">
        <v>42.013593569999998</v>
      </c>
      <c r="G57">
        <v>1.5798463840000001</v>
      </c>
      <c r="H57">
        <v>9.1292499999999998E-4</v>
      </c>
      <c r="I57">
        <v>1.9708039719999999</v>
      </c>
      <c r="J57">
        <v>1.436725338</v>
      </c>
      <c r="K57">
        <v>468.13612369999998</v>
      </c>
      <c r="L57">
        <v>1.0804561000000001E-2</v>
      </c>
      <c r="M57">
        <v>3.3841283450000001</v>
      </c>
      <c r="N57">
        <v>50.94202078</v>
      </c>
      <c r="O57">
        <v>1.8145860999999999E-2</v>
      </c>
      <c r="P57">
        <v>0.75251084800000001</v>
      </c>
      <c r="Q57">
        <v>7.1385965999999995E-2</v>
      </c>
      <c r="R57">
        <v>1.611924626</v>
      </c>
      <c r="S57">
        <v>2.4058859999999999E-3</v>
      </c>
      <c r="T57">
        <v>1.0067046E-2</v>
      </c>
      <c r="U57">
        <v>8.8866550000000002E-2</v>
      </c>
      <c r="V57">
        <v>45.91151979</v>
      </c>
      <c r="W57">
        <v>300.40901239999999</v>
      </c>
      <c r="X57">
        <v>18.08578464</v>
      </c>
      <c r="Y57">
        <v>260.6164402</v>
      </c>
      <c r="Z57">
        <v>5.6638548159999997</v>
      </c>
      <c r="AA57">
        <v>8.5550974279999998</v>
      </c>
      <c r="AB57">
        <v>0.61335077199999999</v>
      </c>
      <c r="AC57">
        <v>976.708529</v>
      </c>
      <c r="AD57">
        <v>6.9200587430000002</v>
      </c>
    </row>
    <row r="59" spans="1:30" x14ac:dyDescent="0.25">
      <c r="A59" t="s">
        <v>73</v>
      </c>
      <c r="B59" t="s">
        <v>57</v>
      </c>
      <c r="C59" t="s">
        <v>3</v>
      </c>
      <c r="D59">
        <f>D56/D$56</f>
        <v>1</v>
      </c>
      <c r="E59">
        <f t="shared" ref="E59:AD59" si="18">E56/E$56</f>
        <v>1</v>
      </c>
      <c r="F59">
        <f t="shared" si="18"/>
        <v>1</v>
      </c>
      <c r="G59">
        <f t="shared" si="18"/>
        <v>1</v>
      </c>
      <c r="H59">
        <f t="shared" si="18"/>
        <v>1</v>
      </c>
      <c r="I59">
        <f t="shared" si="18"/>
        <v>1</v>
      </c>
      <c r="J59">
        <f t="shared" si="18"/>
        <v>1</v>
      </c>
      <c r="K59">
        <f t="shared" si="18"/>
        <v>1</v>
      </c>
      <c r="L59">
        <f t="shared" si="18"/>
        <v>1</v>
      </c>
      <c r="M59">
        <f t="shared" si="18"/>
        <v>1</v>
      </c>
      <c r="N59">
        <f t="shared" si="18"/>
        <v>1</v>
      </c>
      <c r="O59">
        <f t="shared" si="18"/>
        <v>1</v>
      </c>
      <c r="P59">
        <f t="shared" si="18"/>
        <v>1</v>
      </c>
      <c r="Q59">
        <f t="shared" si="18"/>
        <v>1</v>
      </c>
      <c r="R59">
        <f t="shared" si="18"/>
        <v>1</v>
      </c>
      <c r="S59">
        <f t="shared" si="18"/>
        <v>1</v>
      </c>
      <c r="T59">
        <f t="shared" si="18"/>
        <v>1</v>
      </c>
      <c r="U59">
        <f t="shared" si="18"/>
        <v>1</v>
      </c>
      <c r="V59">
        <f t="shared" si="18"/>
        <v>1</v>
      </c>
      <c r="W59">
        <f t="shared" si="18"/>
        <v>1</v>
      </c>
      <c r="X59">
        <f t="shared" si="18"/>
        <v>1</v>
      </c>
      <c r="Y59">
        <f t="shared" si="18"/>
        <v>1</v>
      </c>
      <c r="Z59">
        <f t="shared" si="18"/>
        <v>1</v>
      </c>
      <c r="AA59">
        <f t="shared" si="18"/>
        <v>1</v>
      </c>
      <c r="AB59">
        <f t="shared" si="18"/>
        <v>1</v>
      </c>
      <c r="AC59">
        <f t="shared" si="18"/>
        <v>1</v>
      </c>
      <c r="AD59">
        <f t="shared" si="18"/>
        <v>1</v>
      </c>
    </row>
    <row r="60" spans="1:30" x14ac:dyDescent="0.25">
      <c r="A60" t="s">
        <v>73</v>
      </c>
      <c r="B60" t="s">
        <v>58</v>
      </c>
      <c r="C60" t="s">
        <v>4</v>
      </c>
      <c r="D60">
        <f>D57/D$56</f>
        <v>0.38715951381221808</v>
      </c>
      <c r="E60">
        <f t="shared" ref="E60:AD60" si="19">E57/E$56</f>
        <v>0.58967829584469666</v>
      </c>
      <c r="F60">
        <f t="shared" si="19"/>
        <v>0.8055242911352799</v>
      </c>
      <c r="G60">
        <f t="shared" si="19"/>
        <v>0.59501584832868393</v>
      </c>
      <c r="H60">
        <f t="shared" si="19"/>
        <v>0.68160115515875597</v>
      </c>
      <c r="I60">
        <f t="shared" si="19"/>
        <v>1.0431885934961351</v>
      </c>
      <c r="J60">
        <f t="shared" si="19"/>
        <v>0.36123259950570658</v>
      </c>
      <c r="K60">
        <f t="shared" si="19"/>
        <v>0.40276214534255655</v>
      </c>
      <c r="L60">
        <f t="shared" si="19"/>
        <v>0.85975644787834049</v>
      </c>
      <c r="M60">
        <f t="shared" si="19"/>
        <v>0.39338122264683484</v>
      </c>
      <c r="N60">
        <f t="shared" si="19"/>
        <v>0.24468541264625371</v>
      </c>
      <c r="O60">
        <f t="shared" si="19"/>
        <v>3.2716083126820412</v>
      </c>
      <c r="P60">
        <f t="shared" si="19"/>
        <v>1.2041373813609344</v>
      </c>
      <c r="Q60">
        <f t="shared" si="19"/>
        <v>1.906597102609886</v>
      </c>
      <c r="R60">
        <f t="shared" si="19"/>
        <v>0.64304874176033622</v>
      </c>
      <c r="S60">
        <f t="shared" si="19"/>
        <v>0.47996452163962533</v>
      </c>
      <c r="T60">
        <f t="shared" si="19"/>
        <v>0.1493738944739019</v>
      </c>
      <c r="U60">
        <f t="shared" si="19"/>
        <v>0.3690786027939949</v>
      </c>
      <c r="V60">
        <f t="shared" si="19"/>
        <v>0.64976953118512726</v>
      </c>
      <c r="W60">
        <f t="shared" si="19"/>
        <v>0.85322609823190998</v>
      </c>
      <c r="X60">
        <f t="shared" si="19"/>
        <v>0.86994735255569278</v>
      </c>
      <c r="Y60">
        <f t="shared" si="19"/>
        <v>1.0852293717864392</v>
      </c>
      <c r="Z60">
        <f t="shared" si="19"/>
        <v>0.55825648120847904</v>
      </c>
      <c r="AA60">
        <f t="shared" si="19"/>
        <v>0.76843759067437856</v>
      </c>
      <c r="AB60">
        <f t="shared" si="19"/>
        <v>0.21613430784572837</v>
      </c>
      <c r="AC60">
        <f t="shared" si="19"/>
        <v>0.95793521825804306</v>
      </c>
      <c r="AD60">
        <f t="shared" si="19"/>
        <v>0.73102872417135023</v>
      </c>
    </row>
    <row r="62" spans="1:30" x14ac:dyDescent="0.25">
      <c r="A62" t="s">
        <v>72</v>
      </c>
      <c r="B62" t="s">
        <v>59</v>
      </c>
      <c r="C62" t="s">
        <v>5</v>
      </c>
      <c r="D62">
        <v>4.5082530000000003E-3</v>
      </c>
      <c r="E62">
        <v>0.64295259900000001</v>
      </c>
      <c r="F62">
        <v>230.04691270000001</v>
      </c>
      <c r="G62">
        <v>0.69968830599999998</v>
      </c>
      <c r="H62">
        <v>1E-4</v>
      </c>
      <c r="I62">
        <v>1.8774627509999999</v>
      </c>
      <c r="J62">
        <v>7.0451991000000005E-2</v>
      </c>
      <c r="K62">
        <v>0.83670112799999996</v>
      </c>
      <c r="L62">
        <v>4.1140760000000004E-3</v>
      </c>
      <c r="M62">
        <v>0.30497952299999997</v>
      </c>
      <c r="N62">
        <v>2.2793784000000001E-2</v>
      </c>
      <c r="O62">
        <v>4.1978204999999998E-2</v>
      </c>
      <c r="P62">
        <v>3.7419344460000001</v>
      </c>
      <c r="Q62">
        <v>1.4996651999999999E-2</v>
      </c>
      <c r="R62">
        <v>0.16990312399999999</v>
      </c>
      <c r="S62">
        <v>6.8427139999999997E-3</v>
      </c>
      <c r="T62">
        <v>8.6496423000000003E-2</v>
      </c>
      <c r="U62">
        <v>3.2057022999999997E-2</v>
      </c>
      <c r="V62">
        <v>1.2106520510000001</v>
      </c>
      <c r="W62">
        <v>241.65152430000001</v>
      </c>
      <c r="X62">
        <v>35.28013765</v>
      </c>
      <c r="Y62">
        <v>345.31861199999997</v>
      </c>
      <c r="Z62">
        <v>1.555937688</v>
      </c>
      <c r="AA62">
        <v>3.627018954</v>
      </c>
      <c r="AB62">
        <v>0.38203700299999999</v>
      </c>
      <c r="AC62">
        <v>528.14281270000004</v>
      </c>
      <c r="AD62">
        <v>0.973858644</v>
      </c>
    </row>
    <row r="63" spans="1:30" x14ac:dyDescent="0.25">
      <c r="A63" t="s">
        <v>72</v>
      </c>
      <c r="B63" t="s">
        <v>60</v>
      </c>
      <c r="C63" t="s">
        <v>6</v>
      </c>
      <c r="D63">
        <v>1E-3</v>
      </c>
      <c r="E63">
        <v>1.7935081289999999</v>
      </c>
      <c r="F63">
        <v>160.20599050000001</v>
      </c>
      <c r="G63">
        <v>2.041718946</v>
      </c>
      <c r="H63">
        <v>7.3030399999999998E-4</v>
      </c>
      <c r="I63">
        <v>4.684140288</v>
      </c>
      <c r="J63">
        <v>0.384427723</v>
      </c>
      <c r="K63">
        <v>9.9014544999999995E-2</v>
      </c>
      <c r="L63">
        <v>7.3647699999999997E-2</v>
      </c>
      <c r="M63">
        <v>1.9209024880000001</v>
      </c>
      <c r="N63">
        <v>5.9945044000000003E-2</v>
      </c>
      <c r="O63">
        <v>6.0153157999999998E-2</v>
      </c>
      <c r="P63">
        <v>4.6453402930000003</v>
      </c>
      <c r="Q63">
        <v>1.4227089E-2</v>
      </c>
      <c r="R63">
        <v>1.173472705</v>
      </c>
      <c r="S63">
        <v>1.6813738000000002E-2</v>
      </c>
      <c r="T63">
        <v>0.136671495</v>
      </c>
      <c r="U63">
        <v>5.5659983000000003E-2</v>
      </c>
      <c r="V63">
        <v>2.3002398230000001</v>
      </c>
      <c r="W63">
        <v>443.80566859999999</v>
      </c>
      <c r="X63">
        <v>39.554893559999996</v>
      </c>
      <c r="Y63">
        <v>845.57228740000005</v>
      </c>
      <c r="Z63">
        <v>0.92644952700000005</v>
      </c>
      <c r="AA63">
        <v>3.7549255019999999</v>
      </c>
      <c r="AB63">
        <v>0.264215001</v>
      </c>
      <c r="AC63">
        <v>1084.4774090000001</v>
      </c>
      <c r="AD63">
        <v>1.3275666420000001</v>
      </c>
    </row>
    <row r="65" spans="1:30" x14ac:dyDescent="0.25">
      <c r="A65" t="s">
        <v>73</v>
      </c>
      <c r="B65" t="s">
        <v>59</v>
      </c>
      <c r="C65" t="s">
        <v>5</v>
      </c>
      <c r="D65">
        <f>D62/D$62</f>
        <v>1</v>
      </c>
      <c r="E65">
        <f t="shared" ref="E65:AD65" si="20">E62/E$62</f>
        <v>1</v>
      </c>
      <c r="F65">
        <f t="shared" si="20"/>
        <v>1</v>
      </c>
      <c r="G65">
        <f t="shared" si="20"/>
        <v>1</v>
      </c>
      <c r="H65">
        <f t="shared" si="20"/>
        <v>1</v>
      </c>
      <c r="I65">
        <f t="shared" si="20"/>
        <v>1</v>
      </c>
      <c r="J65">
        <f t="shared" si="20"/>
        <v>1</v>
      </c>
      <c r="K65">
        <f t="shared" si="20"/>
        <v>1</v>
      </c>
      <c r="L65">
        <f t="shared" si="20"/>
        <v>1</v>
      </c>
      <c r="M65">
        <f t="shared" si="20"/>
        <v>1</v>
      </c>
      <c r="N65">
        <f t="shared" si="20"/>
        <v>1</v>
      </c>
      <c r="O65">
        <f t="shared" si="20"/>
        <v>1</v>
      </c>
      <c r="P65">
        <f t="shared" si="20"/>
        <v>1</v>
      </c>
      <c r="Q65">
        <f t="shared" si="20"/>
        <v>1</v>
      </c>
      <c r="R65">
        <f t="shared" si="20"/>
        <v>1</v>
      </c>
      <c r="S65">
        <f t="shared" si="20"/>
        <v>1</v>
      </c>
      <c r="T65">
        <f t="shared" si="20"/>
        <v>1</v>
      </c>
      <c r="U65">
        <f t="shared" si="20"/>
        <v>1</v>
      </c>
      <c r="V65">
        <f t="shared" si="20"/>
        <v>1</v>
      </c>
      <c r="W65">
        <f t="shared" si="20"/>
        <v>1</v>
      </c>
      <c r="X65">
        <f t="shared" si="20"/>
        <v>1</v>
      </c>
      <c r="Y65">
        <f t="shared" si="20"/>
        <v>1</v>
      </c>
      <c r="Z65">
        <f t="shared" si="20"/>
        <v>1</v>
      </c>
      <c r="AA65">
        <f t="shared" si="20"/>
        <v>1</v>
      </c>
      <c r="AB65">
        <f t="shared" si="20"/>
        <v>1</v>
      </c>
      <c r="AC65">
        <f t="shared" si="20"/>
        <v>1</v>
      </c>
      <c r="AD65">
        <f t="shared" si="20"/>
        <v>1</v>
      </c>
    </row>
    <row r="66" spans="1:30" x14ac:dyDescent="0.25">
      <c r="A66" t="s">
        <v>73</v>
      </c>
      <c r="B66" t="s">
        <v>60</v>
      </c>
      <c r="C66" t="s">
        <v>6</v>
      </c>
      <c r="D66">
        <f>D63/D$62</f>
        <v>0.22181541275522912</v>
      </c>
      <c r="E66">
        <f t="shared" ref="E66:AD66" si="21">E63/E$62</f>
        <v>2.7894873304649321</v>
      </c>
      <c r="F66">
        <f t="shared" si="21"/>
        <v>0.69640574011493794</v>
      </c>
      <c r="G66">
        <f t="shared" si="21"/>
        <v>2.918040688248976</v>
      </c>
      <c r="H66">
        <f t="shared" si="21"/>
        <v>7.3030399999999993</v>
      </c>
      <c r="I66">
        <f t="shared" si="21"/>
        <v>2.4949311433769159</v>
      </c>
      <c r="J66">
        <f t="shared" si="21"/>
        <v>5.4565913261415133</v>
      </c>
      <c r="K66">
        <f t="shared" si="21"/>
        <v>0.11833920343418014</v>
      </c>
      <c r="L66">
        <f t="shared" si="21"/>
        <v>17.901395112778662</v>
      </c>
      <c r="M66">
        <f t="shared" si="21"/>
        <v>6.2984638086669191</v>
      </c>
      <c r="N66">
        <f t="shared" si="21"/>
        <v>2.6298855863510857</v>
      </c>
      <c r="O66">
        <f t="shared" si="21"/>
        <v>1.43296165236222</v>
      </c>
      <c r="P66">
        <f t="shared" si="21"/>
        <v>1.2414274915921391</v>
      </c>
      <c r="Q66">
        <f t="shared" si="21"/>
        <v>0.94868434634610455</v>
      </c>
      <c r="R66">
        <f t="shared" si="21"/>
        <v>6.9067164709696574</v>
      </c>
      <c r="S66">
        <f t="shared" si="21"/>
        <v>2.4571738640545262</v>
      </c>
      <c r="T66">
        <f t="shared" si="21"/>
        <v>1.5800826237635284</v>
      </c>
      <c r="U66">
        <f t="shared" si="21"/>
        <v>1.7362804712090705</v>
      </c>
      <c r="V66">
        <f t="shared" si="21"/>
        <v>1.9000007649596753</v>
      </c>
      <c r="W66">
        <f t="shared" si="21"/>
        <v>1.8365523242014989</v>
      </c>
      <c r="X66">
        <f t="shared" si="21"/>
        <v>1.1211660779900612</v>
      </c>
      <c r="Y66">
        <f t="shared" si="21"/>
        <v>2.448672785120543</v>
      </c>
      <c r="Z66">
        <f t="shared" si="21"/>
        <v>0.59542842502314919</v>
      </c>
      <c r="AA66">
        <f t="shared" si="21"/>
        <v>1.0352649240663439</v>
      </c>
      <c r="AB66">
        <f t="shared" si="21"/>
        <v>0.69159531387068285</v>
      </c>
      <c r="AC66">
        <f t="shared" si="21"/>
        <v>2.0533790916435586</v>
      </c>
      <c r="AD66">
        <f t="shared" si="21"/>
        <v>1.3632026066403125</v>
      </c>
    </row>
    <row r="68" spans="1:30" x14ac:dyDescent="0.25">
      <c r="A68" t="s">
        <v>72</v>
      </c>
      <c r="B68" t="s">
        <v>61</v>
      </c>
      <c r="C68" t="s">
        <v>7</v>
      </c>
      <c r="D68">
        <v>1.2673230150000001</v>
      </c>
      <c r="E68">
        <v>143.48780170000001</v>
      </c>
      <c r="F68">
        <v>5.4482174470000002</v>
      </c>
      <c r="G68">
        <v>7.5778274249999997</v>
      </c>
      <c r="H68">
        <v>1E-4</v>
      </c>
      <c r="I68">
        <v>1.8567560569999999</v>
      </c>
      <c r="J68">
        <v>49.583365200000003</v>
      </c>
      <c r="K68">
        <v>15.60335416</v>
      </c>
      <c r="L68">
        <v>55.784185720000004</v>
      </c>
      <c r="M68">
        <v>483.30304849999999</v>
      </c>
      <c r="N68">
        <v>17.713584569999998</v>
      </c>
      <c r="O68">
        <v>8.8739019999999995E-3</v>
      </c>
      <c r="P68">
        <v>3.1032593749999999</v>
      </c>
      <c r="Q68">
        <v>5.1357269999999997E-3</v>
      </c>
      <c r="R68">
        <v>128.06960290000001</v>
      </c>
      <c r="S68">
        <v>8.8252704000000001E-2</v>
      </c>
      <c r="T68">
        <v>3.0076578999999999E-2</v>
      </c>
      <c r="U68">
        <v>0.17347314999999999</v>
      </c>
      <c r="V68">
        <v>8.0936153399999995</v>
      </c>
      <c r="W68">
        <v>294.63485200000002</v>
      </c>
      <c r="X68">
        <v>42.747978250000003</v>
      </c>
      <c r="Y68">
        <v>887.61133729999995</v>
      </c>
      <c r="Z68">
        <v>6.3193855340000002</v>
      </c>
      <c r="AA68">
        <v>4.7925194419999997</v>
      </c>
      <c r="AB68">
        <v>1.759035117</v>
      </c>
      <c r="AC68">
        <v>1337.000495</v>
      </c>
      <c r="AD68">
        <v>3.1291792090000001</v>
      </c>
    </row>
    <row r="69" spans="1:30" x14ac:dyDescent="0.25">
      <c r="A69" t="s">
        <v>72</v>
      </c>
      <c r="B69" t="s">
        <v>62</v>
      </c>
      <c r="C69" t="s">
        <v>8</v>
      </c>
      <c r="D69">
        <v>0.72486502500000005</v>
      </c>
      <c r="E69">
        <v>115.9038183</v>
      </c>
      <c r="F69">
        <v>4.2245107949999996</v>
      </c>
      <c r="G69">
        <v>6.1850458269999997</v>
      </c>
      <c r="H69">
        <v>1E-4</v>
      </c>
      <c r="I69">
        <v>1.353583873</v>
      </c>
      <c r="J69">
        <v>49.036506119999999</v>
      </c>
      <c r="K69">
        <v>1.5154899500000001</v>
      </c>
      <c r="L69">
        <v>47.038960860000003</v>
      </c>
      <c r="M69">
        <v>440.1295068</v>
      </c>
      <c r="N69">
        <v>9.8750242069999992</v>
      </c>
      <c r="O69">
        <v>3.979647E-2</v>
      </c>
      <c r="P69">
        <v>2.6113290930000002</v>
      </c>
      <c r="Q69">
        <v>6.7719369999999996E-3</v>
      </c>
      <c r="R69">
        <v>83.331167320000006</v>
      </c>
      <c r="S69">
        <v>0.110934829</v>
      </c>
      <c r="T69">
        <v>1.9815652999999999E-2</v>
      </c>
      <c r="U69">
        <v>0.14506629700000001</v>
      </c>
      <c r="V69">
        <v>7.9325476630000002</v>
      </c>
      <c r="W69">
        <v>322.8643376</v>
      </c>
      <c r="X69">
        <v>40.978187939999998</v>
      </c>
      <c r="Y69">
        <v>813.37919810000005</v>
      </c>
      <c r="Z69">
        <v>1.2576969039999999</v>
      </c>
      <c r="AA69">
        <v>1.644654206</v>
      </c>
      <c r="AB69">
        <v>0.53915959300000005</v>
      </c>
      <c r="AC69">
        <v>1364.147835</v>
      </c>
      <c r="AD69">
        <v>4.1548151280000001</v>
      </c>
    </row>
    <row r="71" spans="1:30" x14ac:dyDescent="0.25">
      <c r="A71" t="s">
        <v>73</v>
      </c>
      <c r="B71" t="s">
        <v>61</v>
      </c>
      <c r="C71" t="s">
        <v>7</v>
      </c>
      <c r="D71">
        <f>D68/D$68</f>
        <v>1</v>
      </c>
      <c r="E71">
        <f t="shared" ref="E71:AD71" si="22">E68/E$68</f>
        <v>1</v>
      </c>
      <c r="F71">
        <f t="shared" si="22"/>
        <v>1</v>
      </c>
      <c r="G71">
        <f t="shared" si="22"/>
        <v>1</v>
      </c>
      <c r="H71">
        <f t="shared" si="22"/>
        <v>1</v>
      </c>
      <c r="I71">
        <f t="shared" si="22"/>
        <v>1</v>
      </c>
      <c r="J71">
        <f t="shared" si="22"/>
        <v>1</v>
      </c>
      <c r="K71">
        <f t="shared" si="22"/>
        <v>1</v>
      </c>
      <c r="L71">
        <f t="shared" si="22"/>
        <v>1</v>
      </c>
      <c r="M71">
        <f t="shared" si="22"/>
        <v>1</v>
      </c>
      <c r="N71">
        <f t="shared" si="22"/>
        <v>1</v>
      </c>
      <c r="O71">
        <f t="shared" si="22"/>
        <v>1</v>
      </c>
      <c r="P71">
        <f t="shared" si="22"/>
        <v>1</v>
      </c>
      <c r="Q71">
        <f t="shared" si="22"/>
        <v>1</v>
      </c>
      <c r="R71">
        <f t="shared" si="22"/>
        <v>1</v>
      </c>
      <c r="S71">
        <f t="shared" si="22"/>
        <v>1</v>
      </c>
      <c r="T71">
        <f t="shared" si="22"/>
        <v>1</v>
      </c>
      <c r="U71">
        <f t="shared" si="22"/>
        <v>1</v>
      </c>
      <c r="V71">
        <f t="shared" si="22"/>
        <v>1</v>
      </c>
      <c r="W71">
        <f t="shared" si="22"/>
        <v>1</v>
      </c>
      <c r="X71">
        <f t="shared" si="22"/>
        <v>1</v>
      </c>
      <c r="Y71">
        <f t="shared" si="22"/>
        <v>1</v>
      </c>
      <c r="Z71">
        <f t="shared" si="22"/>
        <v>1</v>
      </c>
      <c r="AA71">
        <f t="shared" si="22"/>
        <v>1</v>
      </c>
      <c r="AB71">
        <f t="shared" si="22"/>
        <v>1</v>
      </c>
      <c r="AC71">
        <f t="shared" si="22"/>
        <v>1</v>
      </c>
      <c r="AD71">
        <f t="shared" si="22"/>
        <v>1</v>
      </c>
    </row>
    <row r="72" spans="1:30" x14ac:dyDescent="0.25">
      <c r="A72" t="s">
        <v>73</v>
      </c>
      <c r="B72" t="s">
        <v>62</v>
      </c>
      <c r="C72" t="s">
        <v>8</v>
      </c>
      <c r="D72">
        <f>D69/D$68</f>
        <v>0.57196548663641211</v>
      </c>
      <c r="E72">
        <f t="shared" ref="E72:AD72" si="23">E69/E$68</f>
        <v>0.80776077775815558</v>
      </c>
      <c r="F72">
        <f t="shared" si="23"/>
        <v>0.77539320632772812</v>
      </c>
      <c r="G72">
        <f t="shared" si="23"/>
        <v>0.81620304608612804</v>
      </c>
      <c r="H72">
        <f t="shared" si="23"/>
        <v>1</v>
      </c>
      <c r="I72">
        <f t="shared" si="23"/>
        <v>0.72900468960204401</v>
      </c>
      <c r="J72">
        <f t="shared" si="23"/>
        <v>0.98897091639919588</v>
      </c>
      <c r="K72">
        <f t="shared" si="23"/>
        <v>9.7125908600154479E-2</v>
      </c>
      <c r="L72">
        <f t="shared" si="23"/>
        <v>0.84323111026671094</v>
      </c>
      <c r="M72">
        <f t="shared" si="23"/>
        <v>0.91066983369131393</v>
      </c>
      <c r="N72">
        <f t="shared" si="23"/>
        <v>0.55748310952964841</v>
      </c>
      <c r="O72">
        <f t="shared" si="23"/>
        <v>4.4846641308412014</v>
      </c>
      <c r="P72">
        <f t="shared" si="23"/>
        <v>0.84147948251989091</v>
      </c>
      <c r="Q72">
        <f t="shared" si="23"/>
        <v>1.318593647987909</v>
      </c>
      <c r="R72">
        <f t="shared" si="23"/>
        <v>0.6506709276288386</v>
      </c>
      <c r="S72">
        <f t="shared" si="23"/>
        <v>1.2570133715109737</v>
      </c>
      <c r="T72">
        <f t="shared" si="23"/>
        <v>0.65883998974750413</v>
      </c>
      <c r="U72">
        <f t="shared" si="23"/>
        <v>0.83624639893839492</v>
      </c>
      <c r="V72">
        <f t="shared" si="23"/>
        <v>0.98009941537448964</v>
      </c>
      <c r="W72">
        <f t="shared" si="23"/>
        <v>1.0958117663554614</v>
      </c>
      <c r="X72">
        <f t="shared" si="23"/>
        <v>0.95859943832548378</v>
      </c>
      <c r="Y72">
        <f t="shared" si="23"/>
        <v>0.91636864460766743</v>
      </c>
      <c r="Z72">
        <f t="shared" si="23"/>
        <v>0.19902202472586156</v>
      </c>
      <c r="AA72">
        <f t="shared" si="23"/>
        <v>0.34317110778660875</v>
      </c>
      <c r="AB72">
        <f t="shared" si="23"/>
        <v>0.30650871480014918</v>
      </c>
      <c r="AC72">
        <f t="shared" si="23"/>
        <v>1.0203046596478635</v>
      </c>
      <c r="AD72">
        <f t="shared" si="23"/>
        <v>1.3277651583680836</v>
      </c>
    </row>
    <row r="74" spans="1:30" x14ac:dyDescent="0.25">
      <c r="A74" t="s">
        <v>72</v>
      </c>
      <c r="B74" t="s">
        <v>64</v>
      </c>
      <c r="C74" t="s">
        <v>1</v>
      </c>
      <c r="D74">
        <v>117.4403437</v>
      </c>
      <c r="E74">
        <v>796.64009629999998</v>
      </c>
      <c r="F74">
        <v>10.138584120000001</v>
      </c>
      <c r="G74">
        <v>4.0947752949999998</v>
      </c>
      <c r="H74">
        <v>5.635597E-3</v>
      </c>
      <c r="I74">
        <v>4.3978069770000001</v>
      </c>
      <c r="J74">
        <v>234.55529910000001</v>
      </c>
      <c r="K74">
        <v>318.6401568</v>
      </c>
      <c r="L74">
        <v>113.0474222</v>
      </c>
      <c r="M74">
        <v>2517.5143469999998</v>
      </c>
      <c r="N74">
        <v>503.1289117</v>
      </c>
      <c r="O74">
        <v>1E-3</v>
      </c>
      <c r="P74">
        <v>10.110512930000001</v>
      </c>
      <c r="Q74">
        <v>2.3144036E-2</v>
      </c>
      <c r="R74">
        <v>596.25443619999999</v>
      </c>
      <c r="S74">
        <v>8.5010466000000007E-2</v>
      </c>
      <c r="T74">
        <v>6.6197846480000004</v>
      </c>
      <c r="U74">
        <v>1.358283175</v>
      </c>
      <c r="V74">
        <v>30.248344589999999</v>
      </c>
      <c r="W74">
        <v>505.57604040000001</v>
      </c>
      <c r="X74">
        <v>59.539874879999999</v>
      </c>
      <c r="Y74">
        <v>340.80065180000003</v>
      </c>
      <c r="Z74">
        <v>85.082132279999996</v>
      </c>
      <c r="AA74">
        <v>76.8399292</v>
      </c>
      <c r="AB74">
        <v>23.43810921</v>
      </c>
      <c r="AC74">
        <v>251.9134401</v>
      </c>
      <c r="AD74">
        <v>4.7858802029999996</v>
      </c>
    </row>
    <row r="75" spans="1:30" x14ac:dyDescent="0.25">
      <c r="A75" t="s">
        <v>72</v>
      </c>
      <c r="B75" t="s">
        <v>65</v>
      </c>
      <c r="C75" t="s">
        <v>2</v>
      </c>
      <c r="D75">
        <v>43.374772470000003</v>
      </c>
      <c r="E75">
        <v>957.27145819999998</v>
      </c>
      <c r="F75">
        <v>14.48797729</v>
      </c>
      <c r="G75">
        <v>13.09354898</v>
      </c>
      <c r="H75">
        <v>6.3012605999999999E-2</v>
      </c>
      <c r="I75">
        <v>3.2938715240000001</v>
      </c>
      <c r="J75">
        <v>576.34317339999996</v>
      </c>
      <c r="K75">
        <v>41.206050449999999</v>
      </c>
      <c r="L75">
        <v>510.8600414</v>
      </c>
      <c r="M75">
        <v>5594.4643310000001</v>
      </c>
      <c r="N75">
        <v>698.82348590000004</v>
      </c>
      <c r="O75">
        <v>1.7797079E-2</v>
      </c>
      <c r="P75">
        <v>15.377875339999999</v>
      </c>
      <c r="Q75">
        <v>3.3534369000000001E-2</v>
      </c>
      <c r="R75">
        <v>1088.9970149999999</v>
      </c>
      <c r="S75">
        <v>0.58026518800000004</v>
      </c>
      <c r="T75">
        <v>18.363692629999999</v>
      </c>
      <c r="U75">
        <v>3.1335201810000002</v>
      </c>
      <c r="V75">
        <v>34.220389709999999</v>
      </c>
      <c r="W75">
        <v>738.66903179999997</v>
      </c>
      <c r="X75">
        <v>74.480160909999995</v>
      </c>
      <c r="Y75">
        <v>523.76806350000004</v>
      </c>
      <c r="Z75">
        <v>74.635199189999994</v>
      </c>
      <c r="AA75">
        <v>73.048578039999995</v>
      </c>
      <c r="AB75">
        <v>12.00683735</v>
      </c>
      <c r="AC75">
        <v>311.43435390000002</v>
      </c>
      <c r="AD75">
        <v>4.4191971199999998</v>
      </c>
    </row>
    <row r="77" spans="1:30" x14ac:dyDescent="0.25">
      <c r="A77" t="s">
        <v>73</v>
      </c>
      <c r="B77" t="s">
        <v>64</v>
      </c>
      <c r="C77" t="s">
        <v>1</v>
      </c>
      <c r="D77">
        <f>D74/D$74</f>
        <v>1</v>
      </c>
      <c r="E77">
        <f t="shared" ref="E77:AD77" si="24">E74/E$74</f>
        <v>1</v>
      </c>
      <c r="F77">
        <f t="shared" si="24"/>
        <v>1</v>
      </c>
      <c r="G77">
        <f t="shared" si="24"/>
        <v>1</v>
      </c>
      <c r="H77">
        <f t="shared" si="24"/>
        <v>1</v>
      </c>
      <c r="I77">
        <f t="shared" si="24"/>
        <v>1</v>
      </c>
      <c r="J77">
        <f t="shared" si="24"/>
        <v>1</v>
      </c>
      <c r="K77">
        <f t="shared" si="24"/>
        <v>1</v>
      </c>
      <c r="L77">
        <f t="shared" si="24"/>
        <v>1</v>
      </c>
      <c r="M77">
        <f t="shared" si="24"/>
        <v>1</v>
      </c>
      <c r="N77">
        <f t="shared" si="24"/>
        <v>1</v>
      </c>
      <c r="O77">
        <f t="shared" si="24"/>
        <v>1</v>
      </c>
      <c r="P77">
        <f t="shared" si="24"/>
        <v>1</v>
      </c>
      <c r="Q77">
        <f t="shared" si="24"/>
        <v>1</v>
      </c>
      <c r="R77">
        <f t="shared" si="24"/>
        <v>1</v>
      </c>
      <c r="S77">
        <f t="shared" si="24"/>
        <v>1</v>
      </c>
      <c r="T77">
        <f t="shared" si="24"/>
        <v>1</v>
      </c>
      <c r="U77">
        <f t="shared" si="24"/>
        <v>1</v>
      </c>
      <c r="V77">
        <f t="shared" si="24"/>
        <v>1</v>
      </c>
      <c r="W77">
        <f t="shared" si="24"/>
        <v>1</v>
      </c>
      <c r="X77">
        <f t="shared" si="24"/>
        <v>1</v>
      </c>
      <c r="Y77">
        <f t="shared" si="24"/>
        <v>1</v>
      </c>
      <c r="Z77">
        <f t="shared" si="24"/>
        <v>1</v>
      </c>
      <c r="AA77">
        <f t="shared" si="24"/>
        <v>1</v>
      </c>
      <c r="AB77">
        <f t="shared" si="24"/>
        <v>1</v>
      </c>
      <c r="AC77">
        <f t="shared" si="24"/>
        <v>1</v>
      </c>
      <c r="AD77">
        <f t="shared" si="24"/>
        <v>1</v>
      </c>
    </row>
    <row r="78" spans="1:30" x14ac:dyDescent="0.25">
      <c r="A78" t="s">
        <v>73</v>
      </c>
      <c r="B78" t="s">
        <v>65</v>
      </c>
      <c r="C78" t="s">
        <v>2</v>
      </c>
      <c r="D78">
        <f>D75/D$74</f>
        <v>0.36933451575039972</v>
      </c>
      <c r="E78">
        <f t="shared" ref="E78:AD78" si="25">E75/E$74</f>
        <v>1.2016360495110068</v>
      </c>
      <c r="F78">
        <f t="shared" si="25"/>
        <v>1.4289941394696442</v>
      </c>
      <c r="G78">
        <f t="shared" si="25"/>
        <v>3.1976233215991403</v>
      </c>
      <c r="H78">
        <f t="shared" si="25"/>
        <v>11.181176723601777</v>
      </c>
      <c r="I78">
        <f t="shared" si="25"/>
        <v>0.74898046713431277</v>
      </c>
      <c r="J78">
        <f t="shared" si="25"/>
        <v>2.4571739611573751</v>
      </c>
      <c r="K78">
        <f t="shared" si="25"/>
        <v>0.12931844769290549</v>
      </c>
      <c r="L78">
        <f t="shared" si="25"/>
        <v>4.5189888584650983</v>
      </c>
      <c r="M78">
        <f t="shared" si="25"/>
        <v>2.2222174573370963</v>
      </c>
      <c r="N78">
        <f t="shared" si="25"/>
        <v>1.3889551358493319</v>
      </c>
      <c r="O78">
        <f t="shared" si="25"/>
        <v>17.797079</v>
      </c>
      <c r="P78">
        <f t="shared" si="25"/>
        <v>1.5209787521630713</v>
      </c>
      <c r="Q78">
        <f t="shared" si="25"/>
        <v>1.4489421378362877</v>
      </c>
      <c r="R78">
        <f t="shared" si="25"/>
        <v>1.8263964993540454</v>
      </c>
      <c r="S78">
        <f t="shared" si="25"/>
        <v>6.8258088127643015</v>
      </c>
      <c r="T78">
        <f t="shared" si="25"/>
        <v>2.7740619380342113</v>
      </c>
      <c r="U78">
        <f t="shared" si="25"/>
        <v>2.3069712109185185</v>
      </c>
      <c r="V78">
        <f t="shared" si="25"/>
        <v>1.1313144627859453</v>
      </c>
      <c r="W78">
        <f t="shared" si="25"/>
        <v>1.4610443786370537</v>
      </c>
      <c r="X78">
        <f t="shared" si="25"/>
        <v>1.2509290800511672</v>
      </c>
      <c r="Y78">
        <f t="shared" si="25"/>
        <v>1.5368751812346153</v>
      </c>
      <c r="Z78">
        <f t="shared" si="25"/>
        <v>0.8772135487199616</v>
      </c>
      <c r="AA78">
        <f t="shared" si="25"/>
        <v>0.95065910133607978</v>
      </c>
      <c r="AB78">
        <f t="shared" si="25"/>
        <v>0.51227841130107954</v>
      </c>
      <c r="AC78">
        <f t="shared" si="25"/>
        <v>1.2362752609641332</v>
      </c>
      <c r="AD78">
        <f t="shared" si="25"/>
        <v>0.9233823105789094</v>
      </c>
    </row>
    <row r="80" spans="1:30" x14ac:dyDescent="0.25">
      <c r="A80" t="s">
        <v>72</v>
      </c>
      <c r="B80" t="s">
        <v>66</v>
      </c>
      <c r="C80" t="s">
        <v>3</v>
      </c>
      <c r="D80">
        <v>3.395877188</v>
      </c>
      <c r="E80">
        <v>1.407157958</v>
      </c>
      <c r="F80">
        <v>58.395459180000003</v>
      </c>
      <c r="G80">
        <v>1.3554616399999999</v>
      </c>
      <c r="H80">
        <v>5.2218769999999998E-3</v>
      </c>
      <c r="I80">
        <v>2.0802894599999999</v>
      </c>
      <c r="J80">
        <v>8.3038724560000006</v>
      </c>
      <c r="K80">
        <v>1100.3786090000001</v>
      </c>
      <c r="L80">
        <v>3.2685266999999997E-2</v>
      </c>
      <c r="M80">
        <v>12.438876540000001</v>
      </c>
      <c r="N80">
        <v>137.54732619999999</v>
      </c>
      <c r="O80">
        <v>1E-3</v>
      </c>
      <c r="P80">
        <v>1.0415876770000001</v>
      </c>
      <c r="Q80">
        <v>0.100955001</v>
      </c>
      <c r="R80">
        <v>3.6674677629999999</v>
      </c>
      <c r="S80">
        <v>4.7589407E-2</v>
      </c>
      <c r="T80">
        <v>0.54630717799999995</v>
      </c>
      <c r="U80">
        <v>0.21342251500000001</v>
      </c>
      <c r="V80">
        <v>78.34581378</v>
      </c>
      <c r="W80">
        <v>206.899204</v>
      </c>
      <c r="X80">
        <v>16.008700359999999</v>
      </c>
      <c r="Y80">
        <v>200.4063323</v>
      </c>
      <c r="Z80">
        <v>11.414409210000001</v>
      </c>
      <c r="AA80">
        <v>16.424576699999999</v>
      </c>
      <c r="AB80">
        <v>2.764051094</v>
      </c>
      <c r="AC80">
        <v>235.3696161</v>
      </c>
      <c r="AD80">
        <v>11.84974645</v>
      </c>
    </row>
    <row r="81" spans="1:30" x14ac:dyDescent="0.25">
      <c r="A81" t="s">
        <v>72</v>
      </c>
      <c r="B81" t="s">
        <v>67</v>
      </c>
      <c r="C81" t="s">
        <v>4</v>
      </c>
      <c r="D81">
        <v>0.43041023299999998</v>
      </c>
      <c r="E81">
        <v>0.85132640599999998</v>
      </c>
      <c r="F81">
        <v>70.609200909999998</v>
      </c>
      <c r="G81">
        <v>1.128795612</v>
      </c>
      <c r="H81">
        <v>1E-3</v>
      </c>
      <c r="I81">
        <v>3.6751019820000002</v>
      </c>
      <c r="J81">
        <v>1.38011098</v>
      </c>
      <c r="K81">
        <v>281.06973090000002</v>
      </c>
      <c r="L81">
        <v>7.9313620000000008E-3</v>
      </c>
      <c r="M81">
        <v>1.495662107</v>
      </c>
      <c r="N81">
        <v>32.486857350000001</v>
      </c>
      <c r="O81" t="e">
        <v>#VALUE!</v>
      </c>
      <c r="P81">
        <v>1.0979286370000001</v>
      </c>
      <c r="Q81">
        <v>0.13238249599999999</v>
      </c>
      <c r="R81">
        <v>0.48524467399999999</v>
      </c>
      <c r="S81">
        <v>3.908374E-3</v>
      </c>
      <c r="T81">
        <v>3.0602308000000002E-2</v>
      </c>
      <c r="U81">
        <v>3.3348929999999999E-2</v>
      </c>
      <c r="V81">
        <v>69.588851140000003</v>
      </c>
      <c r="W81">
        <v>325.33546389999998</v>
      </c>
      <c r="X81">
        <v>15.625</v>
      </c>
      <c r="Y81">
        <v>280.4858701</v>
      </c>
      <c r="Z81">
        <v>7.129417879</v>
      </c>
      <c r="AA81">
        <v>15.53859639</v>
      </c>
      <c r="AB81">
        <v>0.73498376300000001</v>
      </c>
      <c r="AC81">
        <v>243.33234350000001</v>
      </c>
      <c r="AD81">
        <v>3.484095779</v>
      </c>
    </row>
    <row r="83" spans="1:30" x14ac:dyDescent="0.25">
      <c r="A83" t="s">
        <v>73</v>
      </c>
      <c r="B83" t="s">
        <v>66</v>
      </c>
      <c r="C83" t="s">
        <v>3</v>
      </c>
      <c r="D83">
        <f>D80/D$80</f>
        <v>1</v>
      </c>
      <c r="E83">
        <f t="shared" ref="E83:AD83" si="26">E80/E$80</f>
        <v>1</v>
      </c>
      <c r="F83">
        <f t="shared" si="26"/>
        <v>1</v>
      </c>
      <c r="G83">
        <f t="shared" si="26"/>
        <v>1</v>
      </c>
      <c r="H83">
        <f t="shared" si="26"/>
        <v>1</v>
      </c>
      <c r="I83">
        <f t="shared" si="26"/>
        <v>1</v>
      </c>
      <c r="J83">
        <f t="shared" si="26"/>
        <v>1</v>
      </c>
      <c r="K83">
        <f t="shared" si="26"/>
        <v>1</v>
      </c>
      <c r="L83">
        <f t="shared" si="26"/>
        <v>1</v>
      </c>
      <c r="M83">
        <f t="shared" si="26"/>
        <v>1</v>
      </c>
      <c r="N83">
        <f t="shared" si="26"/>
        <v>1</v>
      </c>
      <c r="O83">
        <f t="shared" si="26"/>
        <v>1</v>
      </c>
      <c r="P83">
        <f t="shared" si="26"/>
        <v>1</v>
      </c>
      <c r="Q83">
        <f t="shared" si="26"/>
        <v>1</v>
      </c>
      <c r="R83">
        <f t="shared" si="26"/>
        <v>1</v>
      </c>
      <c r="S83">
        <f t="shared" si="26"/>
        <v>1</v>
      </c>
      <c r="T83">
        <f t="shared" si="26"/>
        <v>1</v>
      </c>
      <c r="U83">
        <f t="shared" si="26"/>
        <v>1</v>
      </c>
      <c r="V83">
        <f t="shared" si="26"/>
        <v>1</v>
      </c>
      <c r="W83">
        <f t="shared" si="26"/>
        <v>1</v>
      </c>
      <c r="X83">
        <f t="shared" si="26"/>
        <v>1</v>
      </c>
      <c r="Y83">
        <f t="shared" si="26"/>
        <v>1</v>
      </c>
      <c r="Z83">
        <f t="shared" si="26"/>
        <v>1</v>
      </c>
      <c r="AA83">
        <f t="shared" si="26"/>
        <v>1</v>
      </c>
      <c r="AB83">
        <f t="shared" si="26"/>
        <v>1</v>
      </c>
      <c r="AC83">
        <f t="shared" si="26"/>
        <v>1</v>
      </c>
      <c r="AD83">
        <f t="shared" si="26"/>
        <v>1</v>
      </c>
    </row>
    <row r="84" spans="1:30" x14ac:dyDescent="0.25">
      <c r="A84" t="s">
        <v>73</v>
      </c>
      <c r="B84" t="s">
        <v>67</v>
      </c>
      <c r="C84" t="s">
        <v>4</v>
      </c>
      <c r="D84">
        <f>D81/D$80</f>
        <v>0.12674493486423455</v>
      </c>
      <c r="E84">
        <f t="shared" ref="E84:AD84" si="27">E81/E$80</f>
        <v>0.60499704468856796</v>
      </c>
      <c r="F84">
        <f t="shared" si="27"/>
        <v>1.2091556758266422</v>
      </c>
      <c r="G84">
        <f t="shared" si="27"/>
        <v>0.83277577076987597</v>
      </c>
      <c r="H84">
        <f t="shared" si="27"/>
        <v>0.19150202120808285</v>
      </c>
      <c r="I84">
        <f t="shared" si="27"/>
        <v>1.7666301025242901</v>
      </c>
      <c r="J84">
        <f t="shared" si="27"/>
        <v>0.166200888478579</v>
      </c>
      <c r="K84">
        <f t="shared" si="27"/>
        <v>0.25543002072298554</v>
      </c>
      <c r="L84">
        <f t="shared" si="27"/>
        <v>0.24265862659160781</v>
      </c>
      <c r="M84">
        <f t="shared" si="27"/>
        <v>0.12024093190332444</v>
      </c>
      <c r="N84">
        <f t="shared" si="27"/>
        <v>0.23618676020472149</v>
      </c>
      <c r="O84">
        <v>1E-3</v>
      </c>
      <c r="P84">
        <f t="shared" si="27"/>
        <v>1.0540914233569605</v>
      </c>
      <c r="Q84">
        <f t="shared" si="27"/>
        <v>1.3113020126660193</v>
      </c>
      <c r="R84">
        <f t="shared" si="27"/>
        <v>0.13231054922840504</v>
      </c>
      <c r="S84">
        <f t="shared" si="27"/>
        <v>8.2126974181460172E-2</v>
      </c>
      <c r="T84">
        <f t="shared" si="27"/>
        <v>5.6016668336728324E-2</v>
      </c>
      <c r="U84">
        <f t="shared" si="27"/>
        <v>0.15625778751599848</v>
      </c>
      <c r="V84">
        <f t="shared" si="27"/>
        <v>0.88822679582357644</v>
      </c>
      <c r="W84">
        <f t="shared" si="27"/>
        <v>1.5724345846202481</v>
      </c>
      <c r="X84">
        <f t="shared" si="27"/>
        <v>0.97603176076936715</v>
      </c>
      <c r="Y84">
        <f t="shared" si="27"/>
        <v>1.3995858657805496</v>
      </c>
      <c r="Z84">
        <f t="shared" si="27"/>
        <v>0.62459806266223739</v>
      </c>
      <c r="AA84">
        <f t="shared" si="27"/>
        <v>0.94605764725735675</v>
      </c>
      <c r="AB84">
        <f t="shared" si="27"/>
        <v>0.26590816812158391</v>
      </c>
      <c r="AC84">
        <f t="shared" si="27"/>
        <v>1.0338307362349477</v>
      </c>
      <c r="AD84">
        <f t="shared" si="27"/>
        <v>0.29402281253030527</v>
      </c>
    </row>
    <row r="86" spans="1:30" x14ac:dyDescent="0.25">
      <c r="A86" t="s">
        <v>72</v>
      </c>
      <c r="B86" t="s">
        <v>68</v>
      </c>
      <c r="C86" t="s">
        <v>5</v>
      </c>
      <c r="D86">
        <v>1E-3</v>
      </c>
      <c r="E86">
        <v>1.1124837670000001</v>
      </c>
      <c r="F86">
        <v>355.27301080000001</v>
      </c>
      <c r="G86">
        <v>0.46839068299999997</v>
      </c>
      <c r="H86">
        <v>9.9422239999999995E-3</v>
      </c>
      <c r="I86">
        <v>2.885425905</v>
      </c>
      <c r="J86">
        <v>0.80876041099999996</v>
      </c>
      <c r="K86">
        <v>0.43823732900000001</v>
      </c>
      <c r="L86">
        <v>4.5398369000000001E-2</v>
      </c>
      <c r="M86">
        <v>3.3007280639999999</v>
      </c>
      <c r="N86">
        <v>1.0018318999999999E-2</v>
      </c>
      <c r="O86">
        <v>1E-3</v>
      </c>
      <c r="P86">
        <v>4.0976145610000003</v>
      </c>
      <c r="Q86">
        <v>3.596438E-3</v>
      </c>
      <c r="R86">
        <v>0.798732479</v>
      </c>
      <c r="S86">
        <v>2.8592573E-2</v>
      </c>
      <c r="T86">
        <v>0.29725732900000001</v>
      </c>
      <c r="U86">
        <v>0.23177297899999999</v>
      </c>
      <c r="V86">
        <v>2.0445513320000002</v>
      </c>
      <c r="W86">
        <v>244.51586839999999</v>
      </c>
      <c r="X86">
        <v>32.329611919999998</v>
      </c>
      <c r="Y86">
        <v>455.01941199999999</v>
      </c>
      <c r="Z86">
        <v>1.1882054280000001</v>
      </c>
      <c r="AA86">
        <v>3.9580347659999999</v>
      </c>
      <c r="AB86">
        <v>1.3193106290000001</v>
      </c>
      <c r="AC86">
        <v>252.78802020000001</v>
      </c>
      <c r="AD86">
        <v>1.149322986</v>
      </c>
    </row>
    <row r="87" spans="1:30" x14ac:dyDescent="0.25">
      <c r="A87" t="s">
        <v>72</v>
      </c>
      <c r="B87" t="s">
        <v>69</v>
      </c>
      <c r="C87" t="s">
        <v>6</v>
      </c>
      <c r="D87">
        <v>6.6555989999999999E-3</v>
      </c>
      <c r="E87">
        <v>1.9571906349999999</v>
      </c>
      <c r="F87">
        <v>241.14954610000001</v>
      </c>
      <c r="G87">
        <v>2.5434456829999998</v>
      </c>
      <c r="H87">
        <v>1.302758E-3</v>
      </c>
      <c r="I87">
        <v>7.2893202459999999</v>
      </c>
      <c r="J87">
        <v>1.1124837670000001</v>
      </c>
      <c r="K87">
        <v>8.0369074999999998E-2</v>
      </c>
      <c r="L87">
        <v>0.23878502800000001</v>
      </c>
      <c r="M87">
        <v>1.5302679429999999</v>
      </c>
      <c r="N87">
        <v>2.5379091999999999E-2</v>
      </c>
      <c r="O87">
        <v>3.0097433999999999E-2</v>
      </c>
      <c r="P87">
        <v>8.7712611099999993</v>
      </c>
      <c r="Q87">
        <v>1.6073014E-2</v>
      </c>
      <c r="R87">
        <v>0.78012882500000003</v>
      </c>
      <c r="S87">
        <v>3.0879309000000001E-2</v>
      </c>
      <c r="T87">
        <v>0.75094767200000001</v>
      </c>
      <c r="U87">
        <v>2.3646726E-2</v>
      </c>
      <c r="V87">
        <v>4.4039078600000003</v>
      </c>
      <c r="W87">
        <v>604.57783789999996</v>
      </c>
      <c r="X87">
        <v>34.578042279999998</v>
      </c>
      <c r="Y87">
        <v>1019.597683</v>
      </c>
      <c r="Z87">
        <v>1.446718553</v>
      </c>
      <c r="AA87">
        <v>5.2371585610000002</v>
      </c>
      <c r="AB87">
        <v>0.861417349</v>
      </c>
      <c r="AC87">
        <v>653.38262689999999</v>
      </c>
      <c r="AD87">
        <v>1.642375811</v>
      </c>
    </row>
    <row r="89" spans="1:30" x14ac:dyDescent="0.25">
      <c r="A89" t="s">
        <v>73</v>
      </c>
      <c r="B89" t="s">
        <v>68</v>
      </c>
      <c r="C89" t="s">
        <v>5</v>
      </c>
      <c r="D89">
        <f>D86/D$86</f>
        <v>1</v>
      </c>
      <c r="E89">
        <f t="shared" ref="E89:AD89" si="28">E86/E$86</f>
        <v>1</v>
      </c>
      <c r="F89">
        <f t="shared" si="28"/>
        <v>1</v>
      </c>
      <c r="G89">
        <f t="shared" si="28"/>
        <v>1</v>
      </c>
      <c r="H89">
        <f t="shared" si="28"/>
        <v>1</v>
      </c>
      <c r="I89">
        <f t="shared" si="28"/>
        <v>1</v>
      </c>
      <c r="J89">
        <f t="shared" si="28"/>
        <v>1</v>
      </c>
      <c r="K89">
        <f t="shared" si="28"/>
        <v>1</v>
      </c>
      <c r="L89">
        <f t="shared" si="28"/>
        <v>1</v>
      </c>
      <c r="M89">
        <f t="shared" si="28"/>
        <v>1</v>
      </c>
      <c r="N89">
        <f t="shared" si="28"/>
        <v>1</v>
      </c>
      <c r="O89">
        <f t="shared" si="28"/>
        <v>1</v>
      </c>
      <c r="P89">
        <f t="shared" si="28"/>
        <v>1</v>
      </c>
      <c r="Q89">
        <f t="shared" si="28"/>
        <v>1</v>
      </c>
      <c r="R89">
        <f t="shared" si="28"/>
        <v>1</v>
      </c>
      <c r="S89">
        <f t="shared" si="28"/>
        <v>1</v>
      </c>
      <c r="T89">
        <f t="shared" si="28"/>
        <v>1</v>
      </c>
      <c r="U89">
        <f t="shared" si="28"/>
        <v>1</v>
      </c>
      <c r="V89">
        <f t="shared" si="28"/>
        <v>1</v>
      </c>
      <c r="W89">
        <f t="shared" si="28"/>
        <v>1</v>
      </c>
      <c r="X89">
        <f t="shared" si="28"/>
        <v>1</v>
      </c>
      <c r="Y89">
        <f t="shared" si="28"/>
        <v>1</v>
      </c>
      <c r="Z89">
        <f t="shared" si="28"/>
        <v>1</v>
      </c>
      <c r="AA89">
        <f t="shared" si="28"/>
        <v>1</v>
      </c>
      <c r="AB89">
        <f t="shared" si="28"/>
        <v>1</v>
      </c>
      <c r="AC89">
        <f t="shared" si="28"/>
        <v>1</v>
      </c>
      <c r="AD89">
        <f t="shared" si="28"/>
        <v>1</v>
      </c>
    </row>
    <row r="90" spans="1:30" x14ac:dyDescent="0.25">
      <c r="A90" t="s">
        <v>73</v>
      </c>
      <c r="B90" t="s">
        <v>69</v>
      </c>
      <c r="C90" t="s">
        <v>6</v>
      </c>
      <c r="D90">
        <f>D87/D$86</f>
        <v>6.6555989999999996</v>
      </c>
      <c r="E90">
        <f t="shared" ref="E90:AD90" si="29">E87/E$86</f>
        <v>1.7592981516286699</v>
      </c>
      <c r="F90">
        <f t="shared" si="29"/>
        <v>0.67877248980152483</v>
      </c>
      <c r="G90">
        <f t="shared" si="29"/>
        <v>5.4301799231134575</v>
      </c>
      <c r="H90">
        <f t="shared" si="29"/>
        <v>0.13103285542550641</v>
      </c>
      <c r="I90">
        <f t="shared" si="29"/>
        <v>2.526254523940028</v>
      </c>
      <c r="J90">
        <f t="shared" si="29"/>
        <v>1.3755418191457447</v>
      </c>
      <c r="K90">
        <f t="shared" si="29"/>
        <v>0.18339166858147768</v>
      </c>
      <c r="L90">
        <f t="shared" si="29"/>
        <v>5.2597710723924909</v>
      </c>
      <c r="M90">
        <f t="shared" si="29"/>
        <v>0.46361527315447454</v>
      </c>
      <c r="N90">
        <f t="shared" si="29"/>
        <v>2.5332685054249122</v>
      </c>
      <c r="O90">
        <f t="shared" si="29"/>
        <v>30.097434</v>
      </c>
      <c r="P90">
        <f t="shared" si="29"/>
        <v>2.1405773967816586</v>
      </c>
      <c r="Q90">
        <f t="shared" si="29"/>
        <v>4.4691480848550702</v>
      </c>
      <c r="R90">
        <f t="shared" si="29"/>
        <v>0.97670852946497</v>
      </c>
      <c r="S90">
        <f t="shared" si="29"/>
        <v>1.079976572937315</v>
      </c>
      <c r="T90">
        <f t="shared" si="29"/>
        <v>2.526254523399825</v>
      </c>
      <c r="U90">
        <f t="shared" si="29"/>
        <v>0.1020253788945777</v>
      </c>
      <c r="V90">
        <f t="shared" si="29"/>
        <v>2.1539727523945582</v>
      </c>
      <c r="W90">
        <f t="shared" si="29"/>
        <v>2.4725505213877561</v>
      </c>
      <c r="X90">
        <f t="shared" si="29"/>
        <v>1.0695470878389683</v>
      </c>
      <c r="Y90">
        <f t="shared" si="29"/>
        <v>2.2407784285915255</v>
      </c>
      <c r="Z90">
        <f t="shared" si="29"/>
        <v>1.2175660192321558</v>
      </c>
      <c r="AA90">
        <f t="shared" si="29"/>
        <v>1.3231714400256989</v>
      </c>
      <c r="AB90">
        <f t="shared" si="29"/>
        <v>0.65292989388930323</v>
      </c>
      <c r="AC90">
        <f t="shared" si="29"/>
        <v>2.5847056612218364</v>
      </c>
      <c r="AD90">
        <f t="shared" si="29"/>
        <v>1.4289941391635927</v>
      </c>
    </row>
    <row r="92" spans="1:30" x14ac:dyDescent="0.25">
      <c r="A92" t="s">
        <v>72</v>
      </c>
      <c r="B92" t="s">
        <v>70</v>
      </c>
      <c r="C92" t="s">
        <v>7</v>
      </c>
      <c r="D92">
        <v>3.3053070180000002</v>
      </c>
      <c r="E92">
        <v>129.40811550000001</v>
      </c>
      <c r="F92">
        <v>9.7323235589999992</v>
      </c>
      <c r="G92">
        <v>9.0178548240000005</v>
      </c>
      <c r="H92">
        <v>1.7285569999999999E-3</v>
      </c>
      <c r="I92">
        <v>1.7578162690000001</v>
      </c>
      <c r="J92">
        <v>144.58602300000001</v>
      </c>
      <c r="K92">
        <v>11.335564120000001</v>
      </c>
      <c r="L92">
        <v>213.15872289999999</v>
      </c>
      <c r="M92">
        <v>983.50207399999999</v>
      </c>
      <c r="N92">
        <v>26.94198578</v>
      </c>
      <c r="O92">
        <v>3.0943588000000001E-2</v>
      </c>
      <c r="P92">
        <v>8.0154542600000003</v>
      </c>
      <c r="Q92">
        <v>3.0221359999999999E-3</v>
      </c>
      <c r="R92">
        <v>261.15894070000002</v>
      </c>
      <c r="S92">
        <v>7.6722007999999994E-2</v>
      </c>
      <c r="T92">
        <v>0.118239525</v>
      </c>
      <c r="U92">
        <v>9.9083200999999996E-2</v>
      </c>
      <c r="V92">
        <v>15.35657185</v>
      </c>
      <c r="W92">
        <v>421.90789810000001</v>
      </c>
      <c r="X92">
        <v>55.168937270000001</v>
      </c>
      <c r="Y92">
        <v>1198.309021</v>
      </c>
      <c r="Z92">
        <v>3.892735402</v>
      </c>
      <c r="AA92">
        <v>4.4902142500000002</v>
      </c>
      <c r="AB92">
        <v>4.6100560289999999</v>
      </c>
      <c r="AC92">
        <v>1053.361036</v>
      </c>
      <c r="AD92">
        <v>2.0388904829999999</v>
      </c>
    </row>
    <row r="93" spans="1:30" x14ac:dyDescent="0.25">
      <c r="A93" t="s">
        <v>72</v>
      </c>
      <c r="B93" t="s">
        <v>71</v>
      </c>
      <c r="C93" t="s">
        <v>8</v>
      </c>
      <c r="D93">
        <v>2.7525795999999998</v>
      </c>
      <c r="E93">
        <v>121.4976235</v>
      </c>
      <c r="F93">
        <v>9.793226722</v>
      </c>
      <c r="G93">
        <v>7.8233379349999996</v>
      </c>
      <c r="H93">
        <v>1.2706519999999999E-3</v>
      </c>
      <c r="I93">
        <v>1.745674145</v>
      </c>
      <c r="J93">
        <v>145.59169829999999</v>
      </c>
      <c r="K93">
        <v>0.73244091300000003</v>
      </c>
      <c r="L93">
        <v>178.2532147</v>
      </c>
      <c r="M93">
        <v>884.54043530000001</v>
      </c>
      <c r="N93">
        <v>30.311309699999999</v>
      </c>
      <c r="O93">
        <v>3.8148873999999999E-2</v>
      </c>
      <c r="P93">
        <v>8.7834290920000004</v>
      </c>
      <c r="Q93">
        <v>3.3024299999999999E-3</v>
      </c>
      <c r="R93">
        <v>189.33328950000001</v>
      </c>
      <c r="S93">
        <v>9.7719093000000007E-2</v>
      </c>
      <c r="T93">
        <v>0.114767359</v>
      </c>
      <c r="U93">
        <v>4.6674690999999997E-2</v>
      </c>
      <c r="V93">
        <v>17.409275789999999</v>
      </c>
      <c r="W93">
        <v>497.57986090000003</v>
      </c>
      <c r="X93">
        <v>49.20674854</v>
      </c>
      <c r="Y93">
        <v>1128.9644049999999</v>
      </c>
      <c r="Z93">
        <v>1.1956410079999999</v>
      </c>
      <c r="AA93">
        <v>2.2280541330000001</v>
      </c>
      <c r="AB93">
        <v>1.3083824239999999</v>
      </c>
      <c r="AC93">
        <v>1040.3002670000001</v>
      </c>
      <c r="AD93">
        <v>2.1240007630000002</v>
      </c>
    </row>
    <row r="95" spans="1:30" x14ac:dyDescent="0.25">
      <c r="A95" t="s">
        <v>73</v>
      </c>
      <c r="B95" t="s">
        <v>70</v>
      </c>
      <c r="C95" t="s">
        <v>7</v>
      </c>
      <c r="D95">
        <f>D92/D$92</f>
        <v>1</v>
      </c>
      <c r="E95">
        <f t="shared" ref="E95:AD95" si="30">E92/E$92</f>
        <v>1</v>
      </c>
      <c r="F95">
        <f t="shared" si="30"/>
        <v>1</v>
      </c>
      <c r="G95">
        <f t="shared" si="30"/>
        <v>1</v>
      </c>
      <c r="H95">
        <f t="shared" si="30"/>
        <v>1</v>
      </c>
      <c r="I95">
        <f t="shared" si="30"/>
        <v>1</v>
      </c>
      <c r="J95">
        <f t="shared" si="30"/>
        <v>1</v>
      </c>
      <c r="K95">
        <f t="shared" si="30"/>
        <v>1</v>
      </c>
      <c r="L95">
        <f t="shared" si="30"/>
        <v>1</v>
      </c>
      <c r="M95">
        <f t="shared" si="30"/>
        <v>1</v>
      </c>
      <c r="N95">
        <f t="shared" si="30"/>
        <v>1</v>
      </c>
      <c r="O95">
        <f t="shared" si="30"/>
        <v>1</v>
      </c>
      <c r="P95">
        <f t="shared" si="30"/>
        <v>1</v>
      </c>
      <c r="Q95">
        <f t="shared" si="30"/>
        <v>1</v>
      </c>
      <c r="R95">
        <f t="shared" si="30"/>
        <v>1</v>
      </c>
      <c r="S95">
        <f t="shared" si="30"/>
        <v>1</v>
      </c>
      <c r="T95">
        <f t="shared" si="30"/>
        <v>1</v>
      </c>
      <c r="U95">
        <f t="shared" si="30"/>
        <v>1</v>
      </c>
      <c r="V95">
        <f t="shared" si="30"/>
        <v>1</v>
      </c>
      <c r="W95">
        <f t="shared" si="30"/>
        <v>1</v>
      </c>
      <c r="X95">
        <f t="shared" si="30"/>
        <v>1</v>
      </c>
      <c r="Y95">
        <f t="shared" si="30"/>
        <v>1</v>
      </c>
      <c r="Z95">
        <f t="shared" si="30"/>
        <v>1</v>
      </c>
      <c r="AA95">
        <f t="shared" si="30"/>
        <v>1</v>
      </c>
      <c r="AB95">
        <f t="shared" si="30"/>
        <v>1</v>
      </c>
      <c r="AC95">
        <f t="shared" si="30"/>
        <v>1</v>
      </c>
      <c r="AD95">
        <f t="shared" si="30"/>
        <v>1</v>
      </c>
    </row>
    <row r="96" spans="1:30" x14ac:dyDescent="0.25">
      <c r="A96" t="s">
        <v>73</v>
      </c>
      <c r="B96" t="s">
        <v>71</v>
      </c>
      <c r="C96" t="s">
        <v>8</v>
      </c>
      <c r="D96">
        <f>D93/D$92</f>
        <v>0.83277577090722155</v>
      </c>
      <c r="E96">
        <f t="shared" ref="E96:AD96" si="31">E93/E$92</f>
        <v>0.93887174718961108</v>
      </c>
      <c r="F96">
        <f t="shared" si="31"/>
        <v>1.0062578234920767</v>
      </c>
      <c r="G96">
        <f t="shared" si="31"/>
        <v>0.86753868715862126</v>
      </c>
      <c r="H96">
        <f t="shared" si="31"/>
        <v>0.73509406979347514</v>
      </c>
      <c r="I96">
        <f t="shared" si="31"/>
        <v>0.99309249537956112</v>
      </c>
      <c r="J96">
        <f t="shared" si="31"/>
        <v>1.006955549915084</v>
      </c>
      <c r="K96">
        <f t="shared" si="31"/>
        <v>6.4614421059796354E-2</v>
      </c>
      <c r="L96">
        <f t="shared" si="31"/>
        <v>0.83624640021710328</v>
      </c>
      <c r="M96">
        <f t="shared" si="31"/>
        <v>0.89937831213968544</v>
      </c>
      <c r="N96">
        <f t="shared" si="31"/>
        <v>1.1250584848315512</v>
      </c>
      <c r="O96">
        <f t="shared" si="31"/>
        <v>1.2328523117616483</v>
      </c>
      <c r="P96">
        <f t="shared" si="31"/>
        <v>1.0958117665061693</v>
      </c>
      <c r="Q96">
        <f t="shared" si="31"/>
        <v>1.0927469842521977</v>
      </c>
      <c r="R96">
        <f t="shared" si="31"/>
        <v>0.72497341654288616</v>
      </c>
      <c r="S96">
        <f t="shared" si="31"/>
        <v>1.2736774694426665</v>
      </c>
      <c r="T96">
        <f t="shared" si="31"/>
        <v>0.97063447269430425</v>
      </c>
      <c r="U96">
        <f t="shared" si="31"/>
        <v>0.47106563503131071</v>
      </c>
      <c r="V96">
        <f t="shared" si="31"/>
        <v>1.1336694126821019</v>
      </c>
      <c r="W96">
        <f t="shared" si="31"/>
        <v>1.1793565921396056</v>
      </c>
      <c r="X96">
        <f t="shared" si="31"/>
        <v>0.89192851947064522</v>
      </c>
      <c r="Y96">
        <f t="shared" si="31"/>
        <v>0.9421312743334509</v>
      </c>
      <c r="Z96">
        <f t="shared" si="31"/>
        <v>0.30714674503325001</v>
      </c>
      <c r="AA96">
        <f t="shared" si="31"/>
        <v>0.496202187456868</v>
      </c>
      <c r="AB96">
        <f t="shared" si="31"/>
        <v>0.28381052546205399</v>
      </c>
      <c r="AC96">
        <f t="shared" si="31"/>
        <v>0.98760086185682694</v>
      </c>
      <c r="AD96">
        <f t="shared" si="31"/>
        <v>1.0417434289431622</v>
      </c>
    </row>
    <row r="98" spans="1:30" x14ac:dyDescent="0.25">
      <c r="A98" t="s">
        <v>72</v>
      </c>
      <c r="B98" t="s">
        <v>79</v>
      </c>
      <c r="C98" t="s">
        <v>1</v>
      </c>
      <c r="D98">
        <v>44.966674375338144</v>
      </c>
      <c r="E98">
        <v>1425.0376141487841</v>
      </c>
      <c r="F98">
        <v>1.6676127234204015</v>
      </c>
      <c r="G98">
        <v>1.1186698222458562</v>
      </c>
      <c r="J98">
        <v>12.456132445945883</v>
      </c>
      <c r="K98">
        <v>538.49318809652425</v>
      </c>
      <c r="L98">
        <v>46.552420722584465</v>
      </c>
      <c r="M98">
        <v>201.66043980553155</v>
      </c>
      <c r="N98">
        <v>238.1594995109844</v>
      </c>
      <c r="P98">
        <v>9.2906805859587589</v>
      </c>
      <c r="R98">
        <v>248.27312385925902</v>
      </c>
      <c r="S98">
        <v>9.2255854999769793E-2</v>
      </c>
      <c r="T98">
        <v>2.9521873599926298</v>
      </c>
      <c r="U98">
        <v>0.7758148438438518</v>
      </c>
      <c r="V98">
        <v>14.905617977305596</v>
      </c>
      <c r="Y98">
        <v>259.53481763576428</v>
      </c>
      <c r="Z98">
        <v>76.150641479699459</v>
      </c>
      <c r="AA98">
        <v>25.347723611782595</v>
      </c>
      <c r="AB98">
        <v>37.707622491273831</v>
      </c>
      <c r="AC98">
        <v>225.00048244837802</v>
      </c>
      <c r="AD98">
        <v>1.1808160896810167</v>
      </c>
    </row>
    <row r="99" spans="1:30" x14ac:dyDescent="0.25">
      <c r="A99" t="s">
        <v>72</v>
      </c>
      <c r="B99" t="s">
        <v>83</v>
      </c>
      <c r="C99" t="s">
        <v>2</v>
      </c>
      <c r="D99">
        <v>24.130472909118279</v>
      </c>
      <c r="E99">
        <v>1781.3858012133619</v>
      </c>
      <c r="F99">
        <v>2.1626261415708705</v>
      </c>
      <c r="G99">
        <v>1.768816373081685</v>
      </c>
      <c r="J99">
        <v>41.926319527570683</v>
      </c>
      <c r="K99">
        <v>918.91288347904992</v>
      </c>
      <c r="L99">
        <v>220.67574907266368</v>
      </c>
      <c r="M99">
        <v>1051.1729090877063</v>
      </c>
      <c r="N99">
        <v>341.03695871983859</v>
      </c>
      <c r="P99">
        <v>15.909143746322199</v>
      </c>
      <c r="R99">
        <v>550.1893046830686</v>
      </c>
      <c r="S99">
        <v>0.65782889495395025</v>
      </c>
      <c r="T99">
        <v>16.515906883771564</v>
      </c>
      <c r="U99">
        <v>3.9910940731027416</v>
      </c>
      <c r="V99">
        <v>21.211640310625103</v>
      </c>
      <c r="Y99">
        <v>459.13808115046191</v>
      </c>
      <c r="Z99">
        <v>106.13703080585495</v>
      </c>
      <c r="AA99">
        <v>37.13697203302911</v>
      </c>
      <c r="AB99">
        <v>19.600034445640549</v>
      </c>
      <c r="AC99">
        <v>389.58228983024992</v>
      </c>
      <c r="AD99">
        <v>2.6059046282768938</v>
      </c>
    </row>
    <row r="101" spans="1:30" x14ac:dyDescent="0.25">
      <c r="A101" t="s">
        <v>73</v>
      </c>
      <c r="B101" t="s">
        <v>79</v>
      </c>
      <c r="C101" t="s">
        <v>1</v>
      </c>
      <c r="D101">
        <f>D98/D$98</f>
        <v>1</v>
      </c>
      <c r="E101">
        <f t="shared" ref="E101:AD101" si="32">E98/E$98</f>
        <v>1</v>
      </c>
      <c r="F101">
        <f t="shared" si="32"/>
        <v>1</v>
      </c>
      <c r="G101">
        <f t="shared" si="32"/>
        <v>1</v>
      </c>
      <c r="H101" t="e">
        <f t="shared" si="32"/>
        <v>#DIV/0!</v>
      </c>
      <c r="I101" t="e">
        <f t="shared" si="32"/>
        <v>#DIV/0!</v>
      </c>
      <c r="J101">
        <f t="shared" si="32"/>
        <v>1</v>
      </c>
      <c r="K101">
        <f t="shared" si="32"/>
        <v>1</v>
      </c>
      <c r="L101">
        <f t="shared" si="32"/>
        <v>1</v>
      </c>
      <c r="M101">
        <f t="shared" si="32"/>
        <v>1</v>
      </c>
      <c r="N101">
        <f t="shared" si="32"/>
        <v>1</v>
      </c>
      <c r="O101" t="e">
        <f t="shared" si="32"/>
        <v>#DIV/0!</v>
      </c>
      <c r="P101">
        <f t="shared" si="32"/>
        <v>1</v>
      </c>
      <c r="Q101" t="e">
        <f t="shared" si="32"/>
        <v>#DIV/0!</v>
      </c>
      <c r="R101">
        <f t="shared" si="32"/>
        <v>1</v>
      </c>
      <c r="S101">
        <f t="shared" si="32"/>
        <v>1</v>
      </c>
      <c r="T101">
        <f t="shared" si="32"/>
        <v>1</v>
      </c>
      <c r="U101">
        <f t="shared" si="32"/>
        <v>1</v>
      </c>
      <c r="V101">
        <f t="shared" si="32"/>
        <v>1</v>
      </c>
      <c r="W101" t="e">
        <f t="shared" si="32"/>
        <v>#DIV/0!</v>
      </c>
      <c r="X101" t="e">
        <f t="shared" si="32"/>
        <v>#DIV/0!</v>
      </c>
      <c r="Y101">
        <f t="shared" si="32"/>
        <v>1</v>
      </c>
      <c r="Z101">
        <f t="shared" si="32"/>
        <v>1</v>
      </c>
      <c r="AA101">
        <f t="shared" si="32"/>
        <v>1</v>
      </c>
      <c r="AB101">
        <f t="shared" si="32"/>
        <v>1</v>
      </c>
      <c r="AC101">
        <f t="shared" si="32"/>
        <v>1</v>
      </c>
      <c r="AD101">
        <f t="shared" si="32"/>
        <v>1</v>
      </c>
    </row>
    <row r="102" spans="1:30" x14ac:dyDescent="0.25">
      <c r="A102" t="s">
        <v>73</v>
      </c>
      <c r="B102" t="s">
        <v>83</v>
      </c>
      <c r="C102" t="s">
        <v>2</v>
      </c>
      <c r="D102">
        <f>D99/D$98</f>
        <v>0.53663014319672642</v>
      </c>
      <c r="E102">
        <f t="shared" ref="E102:AD102" si="33">E99/E$98</f>
        <v>1.2500623025852091</v>
      </c>
      <c r="F102">
        <f t="shared" si="33"/>
        <v>1.2968395546510094</v>
      </c>
      <c r="G102">
        <f t="shared" si="33"/>
        <v>1.5811782332078881</v>
      </c>
      <c r="H102" t="e">
        <f t="shared" si="33"/>
        <v>#DIV/0!</v>
      </c>
      <c r="I102" t="e">
        <f t="shared" si="33"/>
        <v>#DIV/0!</v>
      </c>
      <c r="J102">
        <f t="shared" si="33"/>
        <v>3.3659179291415215</v>
      </c>
      <c r="K102">
        <f t="shared" si="33"/>
        <v>1.7064521962241348</v>
      </c>
      <c r="L102">
        <f t="shared" si="33"/>
        <v>4.740371083766326</v>
      </c>
      <c r="M102">
        <f t="shared" si="33"/>
        <v>5.212588597453176</v>
      </c>
      <c r="N102">
        <f t="shared" si="33"/>
        <v>1.431968741201143</v>
      </c>
      <c r="O102" t="e">
        <f t="shared" si="33"/>
        <v>#DIV/0!</v>
      </c>
      <c r="P102">
        <f t="shared" si="33"/>
        <v>1.7123765690929136</v>
      </c>
      <c r="Q102" t="e">
        <f t="shared" si="33"/>
        <v>#DIV/0!</v>
      </c>
      <c r="R102">
        <f t="shared" si="33"/>
        <v>2.2160646957298518</v>
      </c>
      <c r="S102">
        <f t="shared" si="33"/>
        <v>7.1304839671757607</v>
      </c>
      <c r="T102">
        <f t="shared" si="33"/>
        <v>5.5944643309538442</v>
      </c>
      <c r="U102">
        <f t="shared" si="33"/>
        <v>5.1443899337224188</v>
      </c>
      <c r="V102">
        <f t="shared" si="33"/>
        <v>1.4230634612345949</v>
      </c>
      <c r="W102" t="e">
        <f t="shared" si="33"/>
        <v>#DIV/0!</v>
      </c>
      <c r="X102" t="e">
        <f t="shared" si="33"/>
        <v>#DIV/0!</v>
      </c>
      <c r="Y102">
        <f t="shared" si="33"/>
        <v>1.7690808706630814</v>
      </c>
      <c r="Z102">
        <f t="shared" si="33"/>
        <v>1.3937772386874689</v>
      </c>
      <c r="AA102">
        <f t="shared" si="33"/>
        <v>1.4651008746113368</v>
      </c>
      <c r="AB102">
        <f t="shared" si="33"/>
        <v>0.51978971758763948</v>
      </c>
      <c r="AC102">
        <f t="shared" si="33"/>
        <v>1.7314731310393168</v>
      </c>
      <c r="AD102">
        <f t="shared" si="33"/>
        <v>2.2068674800839205</v>
      </c>
    </row>
    <row r="104" spans="1:30" x14ac:dyDescent="0.25">
      <c r="A104" t="s">
        <v>72</v>
      </c>
      <c r="B104" t="s">
        <v>80</v>
      </c>
      <c r="C104" t="s">
        <v>3</v>
      </c>
      <c r="D104">
        <v>6.8058921261113801</v>
      </c>
      <c r="E104">
        <v>11.957006014239591</v>
      </c>
      <c r="F104">
        <v>13.725476066224399</v>
      </c>
      <c r="G104">
        <v>6.6704508936816014</v>
      </c>
      <c r="J104">
        <v>6.2065187507508224</v>
      </c>
      <c r="K104">
        <v>1616.641737611134</v>
      </c>
      <c r="L104">
        <v>0.21866349367452362</v>
      </c>
      <c r="M104">
        <v>28.203147733200939</v>
      </c>
      <c r="N104">
        <v>186.33879834986504</v>
      </c>
      <c r="P104">
        <v>0.18235027552640912</v>
      </c>
      <c r="R104">
        <v>7.8070866639879091</v>
      </c>
      <c r="S104">
        <v>1.2671966920332246E-2</v>
      </c>
      <c r="T104">
        <v>0.10229335139989601</v>
      </c>
      <c r="U104">
        <v>0.70945559061102026</v>
      </c>
      <c r="V104">
        <v>62.32695320950436</v>
      </c>
      <c r="Y104">
        <v>342.2209532729596</v>
      </c>
      <c r="Z104">
        <v>18.023212579062857</v>
      </c>
      <c r="AA104">
        <v>6.515086279882536</v>
      </c>
      <c r="AB104">
        <v>6.0075813721494891</v>
      </c>
      <c r="AC104">
        <v>767.90513485104918</v>
      </c>
      <c r="AD104">
        <v>10.096506489355413</v>
      </c>
    </row>
    <row r="105" spans="1:30" x14ac:dyDescent="0.25">
      <c r="A105" t="s">
        <v>72</v>
      </c>
      <c r="B105" t="s">
        <v>84</v>
      </c>
      <c r="C105" t="s">
        <v>4</v>
      </c>
      <c r="D105">
        <v>6.1508435669469037</v>
      </c>
      <c r="E105">
        <v>8.6265534934616657</v>
      </c>
      <c r="F105">
        <v>18.465805420849456</v>
      </c>
      <c r="G105">
        <v>5.5936278953169687</v>
      </c>
      <c r="J105">
        <v>6.1041240638462284</v>
      </c>
      <c r="K105">
        <v>1318.5936144923664</v>
      </c>
      <c r="L105">
        <v>8.4131173887672814E-2</v>
      </c>
      <c r="M105">
        <v>12.84187792648204</v>
      </c>
      <c r="N105">
        <v>48.06065097719592</v>
      </c>
      <c r="P105">
        <v>0.28593998564912348</v>
      </c>
      <c r="R105">
        <v>12.404436420807075</v>
      </c>
      <c r="S105">
        <v>5.9817539526042145E-3</v>
      </c>
      <c r="T105">
        <v>6.5962243776815865E-2</v>
      </c>
      <c r="U105">
        <v>0.15504772736069231</v>
      </c>
      <c r="V105">
        <v>42.718357873181539</v>
      </c>
      <c r="Y105">
        <v>186.08065689581747</v>
      </c>
      <c r="Z105">
        <v>7.0459013936113255</v>
      </c>
      <c r="AA105">
        <v>5.0939481846037546</v>
      </c>
      <c r="AB105">
        <v>2.1476877916299837</v>
      </c>
      <c r="AC105">
        <v>465.2248288515076</v>
      </c>
      <c r="AD105">
        <v>9.4269056228184578</v>
      </c>
    </row>
    <row r="107" spans="1:30" x14ac:dyDescent="0.25">
      <c r="A107" t="s">
        <v>73</v>
      </c>
      <c r="B107" t="s">
        <v>80</v>
      </c>
      <c r="C107" t="s">
        <v>3</v>
      </c>
      <c r="D107">
        <f>D104/D$104</f>
        <v>1</v>
      </c>
      <c r="E107">
        <f t="shared" ref="E107:AD107" si="34">E104/E$104</f>
        <v>1</v>
      </c>
      <c r="F107">
        <f t="shared" si="34"/>
        <v>1</v>
      </c>
      <c r="G107">
        <f t="shared" si="34"/>
        <v>1</v>
      </c>
      <c r="H107" t="e">
        <f t="shared" si="34"/>
        <v>#DIV/0!</v>
      </c>
      <c r="I107" t="e">
        <f t="shared" si="34"/>
        <v>#DIV/0!</v>
      </c>
      <c r="J107">
        <f t="shared" si="34"/>
        <v>1</v>
      </c>
      <c r="K107">
        <f t="shared" si="34"/>
        <v>1</v>
      </c>
      <c r="L107">
        <f t="shared" si="34"/>
        <v>1</v>
      </c>
      <c r="M107">
        <f t="shared" si="34"/>
        <v>1</v>
      </c>
      <c r="N107">
        <f t="shared" si="34"/>
        <v>1</v>
      </c>
      <c r="O107" t="e">
        <f t="shared" si="34"/>
        <v>#DIV/0!</v>
      </c>
      <c r="P107">
        <f t="shared" si="34"/>
        <v>1</v>
      </c>
      <c r="Q107" t="e">
        <f t="shared" si="34"/>
        <v>#DIV/0!</v>
      </c>
      <c r="R107">
        <f t="shared" si="34"/>
        <v>1</v>
      </c>
      <c r="S107">
        <f t="shared" si="34"/>
        <v>1</v>
      </c>
      <c r="T107">
        <f t="shared" si="34"/>
        <v>1</v>
      </c>
      <c r="U107">
        <f t="shared" si="34"/>
        <v>1</v>
      </c>
      <c r="V107">
        <f t="shared" si="34"/>
        <v>1</v>
      </c>
      <c r="W107" t="e">
        <f t="shared" si="34"/>
        <v>#DIV/0!</v>
      </c>
      <c r="X107" t="e">
        <f t="shared" si="34"/>
        <v>#DIV/0!</v>
      </c>
      <c r="Y107">
        <f t="shared" si="34"/>
        <v>1</v>
      </c>
      <c r="Z107">
        <f t="shared" si="34"/>
        <v>1</v>
      </c>
      <c r="AA107">
        <f t="shared" si="34"/>
        <v>1</v>
      </c>
      <c r="AB107">
        <f t="shared" si="34"/>
        <v>1</v>
      </c>
      <c r="AC107">
        <f t="shared" si="34"/>
        <v>1</v>
      </c>
      <c r="AD107">
        <f t="shared" si="34"/>
        <v>1</v>
      </c>
    </row>
    <row r="108" spans="1:30" x14ac:dyDescent="0.25">
      <c r="A108" t="s">
        <v>73</v>
      </c>
      <c r="B108" t="s">
        <v>84</v>
      </c>
      <c r="C108" t="s">
        <v>4</v>
      </c>
      <c r="D108">
        <f>D105/D$104</f>
        <v>0.90375272675108564</v>
      </c>
      <c r="E108">
        <f t="shared" ref="E108:AD108" si="35">E105/E$104</f>
        <v>0.72146434343081445</v>
      </c>
      <c r="F108">
        <f t="shared" si="35"/>
        <v>1.3453672085218262</v>
      </c>
      <c r="G108">
        <f t="shared" si="35"/>
        <v>0.8385681844409314</v>
      </c>
      <c r="H108" t="e">
        <f t="shared" si="35"/>
        <v>#DIV/0!</v>
      </c>
      <c r="I108" t="e">
        <f t="shared" si="35"/>
        <v>#DIV/0!</v>
      </c>
      <c r="J108">
        <f t="shared" si="35"/>
        <v>0.98350207402624745</v>
      </c>
      <c r="K108">
        <f t="shared" si="35"/>
        <v>0.8156374933390097</v>
      </c>
      <c r="L108">
        <f t="shared" si="35"/>
        <v>0.384751805040216</v>
      </c>
      <c r="M108">
        <f t="shared" si="35"/>
        <v>0.45533491679598914</v>
      </c>
      <c r="N108">
        <f t="shared" si="35"/>
        <v>0.25792079482533986</v>
      </c>
      <c r="O108" t="e">
        <f t="shared" si="35"/>
        <v>#DIV/0!</v>
      </c>
      <c r="P108">
        <f t="shared" si="35"/>
        <v>1.5680809081514759</v>
      </c>
      <c r="Q108" t="e">
        <f t="shared" si="35"/>
        <v>#DIV/0!</v>
      </c>
      <c r="R108">
        <f t="shared" si="35"/>
        <v>1.5888688001922102</v>
      </c>
      <c r="S108">
        <f t="shared" si="35"/>
        <v>0.47204620957512561</v>
      </c>
      <c r="T108">
        <f t="shared" si="35"/>
        <v>0.64483412532794304</v>
      </c>
      <c r="U108">
        <f t="shared" si="35"/>
        <v>0.21854465510259366</v>
      </c>
      <c r="V108">
        <f t="shared" si="35"/>
        <v>0.68539140248985142</v>
      </c>
      <c r="W108" t="e">
        <f t="shared" si="35"/>
        <v>#DIV/0!</v>
      </c>
      <c r="X108" t="e">
        <f t="shared" si="35"/>
        <v>#DIV/0!</v>
      </c>
      <c r="Y108">
        <f t="shared" si="35"/>
        <v>0.54374419542744146</v>
      </c>
      <c r="Z108">
        <f t="shared" si="35"/>
        <v>0.39093482156429671</v>
      </c>
      <c r="AA108">
        <f t="shared" si="35"/>
        <v>0.78186964312859353</v>
      </c>
      <c r="AB108">
        <f t="shared" si="35"/>
        <v>0.35749624659042267</v>
      </c>
      <c r="AC108">
        <f t="shared" si="35"/>
        <v>0.6058363302151214</v>
      </c>
      <c r="AD108">
        <f t="shared" si="35"/>
        <v>0.93367994491531259</v>
      </c>
    </row>
    <row r="110" spans="1:30" x14ac:dyDescent="0.25">
      <c r="A110" t="s">
        <v>72</v>
      </c>
      <c r="B110" t="s">
        <v>81</v>
      </c>
      <c r="C110" t="s">
        <v>7</v>
      </c>
      <c r="D110">
        <v>0.72990685968502877</v>
      </c>
      <c r="E110">
        <v>428.68801831708583</v>
      </c>
      <c r="F110">
        <v>2.7583093835639731</v>
      </c>
      <c r="G110">
        <v>6.679704514781041</v>
      </c>
      <c r="J110">
        <v>34.172983046394748</v>
      </c>
      <c r="K110">
        <v>55.475708579343632</v>
      </c>
      <c r="L110">
        <v>125.95672005131306</v>
      </c>
      <c r="M110">
        <v>408.95102927889059</v>
      </c>
      <c r="N110">
        <v>10.330114102676369</v>
      </c>
      <c r="P110">
        <v>3.2283215552898907</v>
      </c>
      <c r="R110">
        <v>128.78174420250937</v>
      </c>
      <c r="S110">
        <v>3.7780465418623226E-2</v>
      </c>
      <c r="T110">
        <v>4.1544009902938044E-2</v>
      </c>
      <c r="U110">
        <v>0.16309498027222902</v>
      </c>
      <c r="V110">
        <v>9.4990568998679503</v>
      </c>
      <c r="Y110">
        <v>874.78476490582182</v>
      </c>
      <c r="Z110">
        <v>15.113692650217697</v>
      </c>
      <c r="AA110">
        <v>6.1508435669469037</v>
      </c>
      <c r="AB110">
        <v>1.4740487973833591</v>
      </c>
      <c r="AC110">
        <v>582.77059906727982</v>
      </c>
      <c r="AD110">
        <v>1.6537994382080605</v>
      </c>
    </row>
    <row r="111" spans="1:30" x14ac:dyDescent="0.25">
      <c r="A111" t="s">
        <v>72</v>
      </c>
      <c r="B111" t="s">
        <v>85</v>
      </c>
      <c r="C111" t="s">
        <v>8</v>
      </c>
      <c r="D111">
        <v>0.25013594312324289</v>
      </c>
      <c r="E111">
        <v>301.87014787162406</v>
      </c>
      <c r="F111">
        <v>1.9708039723528941</v>
      </c>
      <c r="G111">
        <v>8.8139229488790019</v>
      </c>
      <c r="J111">
        <v>27.337023903306935</v>
      </c>
      <c r="K111">
        <v>11.99020387500693</v>
      </c>
      <c r="L111">
        <v>98.960733233908954</v>
      </c>
      <c r="M111">
        <v>407.53616620131271</v>
      </c>
      <c r="N111">
        <v>2.552275886510103</v>
      </c>
      <c r="P111">
        <v>2.6496178270462325</v>
      </c>
      <c r="R111">
        <v>101.88404155032819</v>
      </c>
      <c r="S111">
        <v>4.0045509478514429E-2</v>
      </c>
      <c r="T111">
        <v>1.3001161118696066E-2</v>
      </c>
      <c r="U111">
        <v>0.29377515283190975</v>
      </c>
      <c r="V111">
        <v>9.9437104318433054</v>
      </c>
      <c r="Y111">
        <v>1095.0524707935747</v>
      </c>
      <c r="Z111">
        <v>3.4600293714935946</v>
      </c>
      <c r="AA111">
        <v>2.5753781533054023</v>
      </c>
      <c r="AB111">
        <v>0.64742468764582928</v>
      </c>
      <c r="AC111">
        <v>685.86664429529878</v>
      </c>
      <c r="AD111">
        <v>1.5050216960125165</v>
      </c>
    </row>
    <row r="113" spans="1:30" x14ac:dyDescent="0.25">
      <c r="A113" t="s">
        <v>73</v>
      </c>
      <c r="B113" t="s">
        <v>81</v>
      </c>
      <c r="C113" t="s">
        <v>7</v>
      </c>
      <c r="D113">
        <f>D110/D$110</f>
        <v>1</v>
      </c>
      <c r="E113">
        <f t="shared" ref="E113:AD113" si="36">E110/E$110</f>
        <v>1</v>
      </c>
      <c r="F113">
        <f t="shared" si="36"/>
        <v>1</v>
      </c>
      <c r="G113">
        <f t="shared" si="36"/>
        <v>1</v>
      </c>
      <c r="H113" t="e">
        <f t="shared" si="36"/>
        <v>#DIV/0!</v>
      </c>
      <c r="I113" t="e">
        <f t="shared" si="36"/>
        <v>#DIV/0!</v>
      </c>
      <c r="J113">
        <f t="shared" si="36"/>
        <v>1</v>
      </c>
      <c r="K113">
        <f t="shared" si="36"/>
        <v>1</v>
      </c>
      <c r="L113">
        <f t="shared" si="36"/>
        <v>1</v>
      </c>
      <c r="M113">
        <f t="shared" si="36"/>
        <v>1</v>
      </c>
      <c r="N113">
        <f t="shared" si="36"/>
        <v>1</v>
      </c>
      <c r="O113" t="e">
        <f t="shared" si="36"/>
        <v>#DIV/0!</v>
      </c>
      <c r="P113">
        <f t="shared" si="36"/>
        <v>1</v>
      </c>
      <c r="Q113" t="e">
        <f t="shared" si="36"/>
        <v>#DIV/0!</v>
      </c>
      <c r="R113">
        <f t="shared" si="36"/>
        <v>1</v>
      </c>
      <c r="S113">
        <f t="shared" si="36"/>
        <v>1</v>
      </c>
      <c r="T113">
        <f t="shared" si="36"/>
        <v>1</v>
      </c>
      <c r="U113">
        <f t="shared" si="36"/>
        <v>1</v>
      </c>
      <c r="V113">
        <f t="shared" si="36"/>
        <v>1</v>
      </c>
      <c r="W113" t="e">
        <f t="shared" si="36"/>
        <v>#DIV/0!</v>
      </c>
      <c r="X113" t="e">
        <f t="shared" si="36"/>
        <v>#DIV/0!</v>
      </c>
      <c r="Y113">
        <f t="shared" si="36"/>
        <v>1</v>
      </c>
      <c r="Z113">
        <f t="shared" si="36"/>
        <v>1</v>
      </c>
      <c r="AA113">
        <f t="shared" si="36"/>
        <v>1</v>
      </c>
      <c r="AB113">
        <f t="shared" si="36"/>
        <v>1</v>
      </c>
      <c r="AC113">
        <f t="shared" si="36"/>
        <v>1</v>
      </c>
      <c r="AD113">
        <f t="shared" si="36"/>
        <v>1</v>
      </c>
    </row>
    <row r="114" spans="1:30" x14ac:dyDescent="0.25">
      <c r="A114" t="s">
        <v>73</v>
      </c>
      <c r="B114" t="s">
        <v>85</v>
      </c>
      <c r="C114" t="s">
        <v>8</v>
      </c>
      <c r="D114">
        <f>D111/D$110</f>
        <v>0.34269570124492621</v>
      </c>
      <c r="E114">
        <f t="shared" ref="E114:AD114" si="37">E111/E$110</f>
        <v>0.70417211345604036</v>
      </c>
      <c r="F114">
        <f t="shared" si="37"/>
        <v>0.71449706987054717</v>
      </c>
      <c r="G114">
        <f t="shared" si="37"/>
        <v>1.3195079107728944</v>
      </c>
      <c r="H114" t="e">
        <f t="shared" si="37"/>
        <v>#DIV/0!</v>
      </c>
      <c r="I114" t="e">
        <f t="shared" si="37"/>
        <v>#DIV/0!</v>
      </c>
      <c r="J114">
        <f t="shared" si="37"/>
        <v>0.79996012833275298</v>
      </c>
      <c r="K114">
        <f t="shared" si="37"/>
        <v>0.21613430782696627</v>
      </c>
      <c r="L114">
        <f t="shared" si="37"/>
        <v>0.78567251666757987</v>
      </c>
      <c r="M114">
        <f t="shared" si="37"/>
        <v>0.9965402628278679</v>
      </c>
      <c r="N114">
        <f t="shared" si="37"/>
        <v>0.24707141287518294</v>
      </c>
      <c r="O114" t="e">
        <f t="shared" si="37"/>
        <v>#DIV/0!</v>
      </c>
      <c r="P114">
        <f t="shared" si="37"/>
        <v>0.82074160881049751</v>
      </c>
      <c r="Q114" t="e">
        <f t="shared" si="37"/>
        <v>#DIV/0!</v>
      </c>
      <c r="R114">
        <f t="shared" si="37"/>
        <v>0.79113730118544967</v>
      </c>
      <c r="S114">
        <f t="shared" si="37"/>
        <v>1.0599527833972815</v>
      </c>
      <c r="T114">
        <f t="shared" si="37"/>
        <v>0.31294911466349828</v>
      </c>
      <c r="U114">
        <f t="shared" si="37"/>
        <v>1.8012519596958576</v>
      </c>
      <c r="V114">
        <f t="shared" si="37"/>
        <v>1.0468102819745755</v>
      </c>
      <c r="W114" t="e">
        <f t="shared" si="37"/>
        <v>#DIV/0!</v>
      </c>
      <c r="X114" t="e">
        <f t="shared" si="37"/>
        <v>#DIV/0!</v>
      </c>
      <c r="Y114">
        <f t="shared" si="37"/>
        <v>1.2517964586539942</v>
      </c>
      <c r="Z114">
        <f t="shared" si="37"/>
        <v>0.22893342160453134</v>
      </c>
      <c r="AA114">
        <f t="shared" si="37"/>
        <v>0.41870324375421297</v>
      </c>
      <c r="AB114">
        <f t="shared" si="37"/>
        <v>0.43921523411918101</v>
      </c>
      <c r="AC114">
        <f t="shared" si="37"/>
        <v>1.1769067372187674</v>
      </c>
      <c r="AD114">
        <f t="shared" si="37"/>
        <v>0.91003882408089998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F1-9A73-4894-B704-C0FDA0735425}">
  <dimension ref="A1:AD20"/>
  <sheetViews>
    <sheetView tabSelected="1" workbookViewId="0">
      <selection activeCell="I25" sqref="I25"/>
    </sheetView>
  </sheetViews>
  <sheetFormatPr baseColWidth="10" defaultRowHeight="15" x14ac:dyDescent="0.25"/>
  <cols>
    <col min="1" max="1" width="3.140625" bestFit="1" customWidth="1"/>
    <col min="2" max="2" width="10" bestFit="1" customWidth="1"/>
    <col min="3" max="3" width="13.7109375" bestFit="1" customWidth="1"/>
    <col min="4" max="30" width="12" bestFit="1" customWidth="1"/>
  </cols>
  <sheetData>
    <row r="1" spans="1:30" x14ac:dyDescent="0.25"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25">
      <c r="A2" t="s">
        <v>74</v>
      </c>
      <c r="B2" t="s">
        <v>38</v>
      </c>
      <c r="C2" t="s">
        <v>2</v>
      </c>
      <c r="D2">
        <v>0.49004970762712852</v>
      </c>
      <c r="E2">
        <v>1.5294362779458079</v>
      </c>
      <c r="F2">
        <v>1.4289941396701022</v>
      </c>
      <c r="G2">
        <v>7.8571167602163703</v>
      </c>
      <c r="H2">
        <v>12.227012230505416</v>
      </c>
      <c r="I2">
        <v>0.87175823968157451</v>
      </c>
      <c r="J2">
        <v>9.8765008576891162</v>
      </c>
      <c r="K2">
        <v>0.32443469161106292</v>
      </c>
      <c r="L2">
        <v>17.703957649121943</v>
      </c>
      <c r="M2">
        <v>12.527268741239359</v>
      </c>
      <c r="N2">
        <v>1.1639265344807559</v>
      </c>
      <c r="O2">
        <v>225.59144799999999</v>
      </c>
      <c r="P2">
        <v>1.2024692489891535</v>
      </c>
      <c r="Q2">
        <v>0.79113732027498473</v>
      </c>
      <c r="R2">
        <v>3.8852299807783184</v>
      </c>
      <c r="S2">
        <v>6.6714483339810311</v>
      </c>
      <c r="T2">
        <v>4.2545306926646367</v>
      </c>
      <c r="U2">
        <v>3.1318171848629173</v>
      </c>
      <c r="V2">
        <v>1.1305305666369994</v>
      </c>
      <c r="W2">
        <v>1.5497118622159207</v>
      </c>
      <c r="X2">
        <v>1.194163187147697</v>
      </c>
      <c r="Y2">
        <v>1.3213384059295872</v>
      </c>
      <c r="Z2">
        <v>0.88884268126921073</v>
      </c>
      <c r="AA2">
        <v>0.95660815806361499</v>
      </c>
      <c r="AB2">
        <v>0.27395294158154915</v>
      </c>
      <c r="AC2">
        <v>0.97942029761642291</v>
      </c>
      <c r="AD2">
        <v>1.5604909598673991</v>
      </c>
    </row>
    <row r="3" spans="1:30" x14ac:dyDescent="0.25">
      <c r="A3" t="s">
        <v>74</v>
      </c>
      <c r="B3" t="s">
        <v>40</v>
      </c>
      <c r="C3" t="s">
        <v>4</v>
      </c>
      <c r="D3">
        <v>0.31078741704981583</v>
      </c>
      <c r="E3">
        <v>0.89440490230091396</v>
      </c>
      <c r="F3">
        <v>1.2116726605687291</v>
      </c>
      <c r="G3">
        <v>1.0181852003813672</v>
      </c>
      <c r="H3">
        <v>0.74535551505307807</v>
      </c>
      <c r="I3">
        <v>1.2977387671751612</v>
      </c>
      <c r="J3">
        <v>0.84733243467345221</v>
      </c>
      <c r="K3">
        <v>0.42307929824678114</v>
      </c>
      <c r="L3">
        <v>1.5583291052825285</v>
      </c>
      <c r="M3">
        <v>0.62330059723321773</v>
      </c>
      <c r="N3">
        <v>0.37919188635604706</v>
      </c>
      <c r="O3">
        <v>41.371592</v>
      </c>
      <c r="P3">
        <v>0.83973149308173545</v>
      </c>
      <c r="Q3">
        <v>1.3841497186090148</v>
      </c>
      <c r="R3">
        <v>0.62028364883502451</v>
      </c>
      <c r="S3">
        <v>1.4969230934970201</v>
      </c>
      <c r="T3">
        <v>0.4487550291236454</v>
      </c>
      <c r="U3">
        <v>0.54790588390460382</v>
      </c>
      <c r="V3">
        <v>0.9068903288760165</v>
      </c>
      <c r="W3">
        <v>1.6177626967929792</v>
      </c>
      <c r="X3">
        <v>1.1344554851650805</v>
      </c>
      <c r="Y3">
        <v>1.4369401762983385</v>
      </c>
      <c r="Z3">
        <v>0.58967829615814826</v>
      </c>
      <c r="AA3">
        <v>1.0359827635028436</v>
      </c>
      <c r="AB3">
        <v>0.2281413720838035</v>
      </c>
      <c r="AC3">
        <v>1.1941631873341993</v>
      </c>
      <c r="AD3">
        <v>0.80162532934238873</v>
      </c>
    </row>
    <row r="4" spans="1:30" x14ac:dyDescent="0.25">
      <c r="A4" t="s">
        <v>74</v>
      </c>
      <c r="B4" t="s">
        <v>42</v>
      </c>
      <c r="C4" t="s">
        <v>6</v>
      </c>
      <c r="D4">
        <v>5.1550998406617623</v>
      </c>
      <c r="E4">
        <v>1.9724654098056753</v>
      </c>
      <c r="F4">
        <v>0.70368418766990271</v>
      </c>
      <c r="G4">
        <v>3.8184840600405838</v>
      </c>
      <c r="H4">
        <v>5.8118606574344218</v>
      </c>
      <c r="I4">
        <v>2.8938697713768642</v>
      </c>
      <c r="J4">
        <v>3.2648121790691458</v>
      </c>
      <c r="K4">
        <v>0.32964840414400964</v>
      </c>
      <c r="L4">
        <v>7.6954198447190549</v>
      </c>
      <c r="M4">
        <v>4.4629572886634055</v>
      </c>
      <c r="N4">
        <v>3.0000780774332938</v>
      </c>
      <c r="O4">
        <v>9.1387697006529098</v>
      </c>
      <c r="P4">
        <v>1.4948492488960161</v>
      </c>
      <c r="Q4">
        <v>1.4191232469303408</v>
      </c>
      <c r="R4">
        <v>6.2333166331180712</v>
      </c>
      <c r="S4">
        <v>3.662934718991683</v>
      </c>
      <c r="T4">
        <v>1.8112679694736675</v>
      </c>
      <c r="U4">
        <v>1.4112758451688432</v>
      </c>
      <c r="V4">
        <v>2.1435469256135606</v>
      </c>
      <c r="W4">
        <v>2.535025044522679</v>
      </c>
      <c r="X4">
        <v>1.2234880409047579</v>
      </c>
      <c r="Y4">
        <v>1.979313313094188</v>
      </c>
      <c r="Z4">
        <v>0.73611343107134075</v>
      </c>
      <c r="AA4">
        <v>1.3360740785030856</v>
      </c>
      <c r="AB4">
        <v>0.18225117245771313</v>
      </c>
      <c r="AC4">
        <v>2.1228464180994644</v>
      </c>
      <c r="AD4">
        <v>1.9574832989772908</v>
      </c>
    </row>
    <row r="5" spans="1:30" x14ac:dyDescent="0.25">
      <c r="A5" t="s">
        <v>74</v>
      </c>
      <c r="B5" t="s">
        <v>44</v>
      </c>
      <c r="C5" t="s">
        <v>8</v>
      </c>
      <c r="D5">
        <v>0.4816309469621588</v>
      </c>
      <c r="E5">
        <v>0.57315609284957436</v>
      </c>
      <c r="F5">
        <v>0.74380688115997062</v>
      </c>
      <c r="G5">
        <v>0.91763988234526517</v>
      </c>
      <c r="H5">
        <v>17.790066861785828</v>
      </c>
      <c r="I5">
        <v>0.96727632955316767</v>
      </c>
      <c r="J5">
        <v>0.95263799816427852</v>
      </c>
      <c r="K5">
        <v>8.5555238314480947E-2</v>
      </c>
      <c r="L5">
        <v>0.83682624239423042</v>
      </c>
      <c r="M5">
        <v>0.90751915534194461</v>
      </c>
      <c r="N5">
        <v>0.52960916741165986</v>
      </c>
      <c r="O5">
        <v>0.95992926001619405</v>
      </c>
      <c r="P5">
        <v>0.866937563562304</v>
      </c>
      <c r="Q5">
        <v>1.0224284908681531</v>
      </c>
      <c r="R5">
        <v>0.61985384987011549</v>
      </c>
      <c r="S5">
        <v>2.3391753216659334</v>
      </c>
      <c r="T5">
        <v>0.88025901924711369</v>
      </c>
      <c r="U5">
        <v>1.2596299775956976</v>
      </c>
      <c r="V5">
        <v>1.1542854178946627</v>
      </c>
      <c r="W5">
        <v>1.1447241606648666</v>
      </c>
      <c r="X5">
        <v>0.80385099072396371</v>
      </c>
      <c r="Y5">
        <v>0.82989458570695507</v>
      </c>
      <c r="Z5">
        <v>0.16188037477798783</v>
      </c>
      <c r="AA5">
        <v>0.40444067429349484</v>
      </c>
      <c r="AB5">
        <v>0.13621901408547155</v>
      </c>
      <c r="AC5">
        <v>0.75523629288979521</v>
      </c>
      <c r="AD5">
        <v>0.92210311811749723</v>
      </c>
    </row>
    <row r="6" spans="1:30" x14ac:dyDescent="0.25">
      <c r="A6" t="s">
        <v>75</v>
      </c>
      <c r="B6" t="s">
        <v>47</v>
      </c>
      <c r="C6" t="s">
        <v>2</v>
      </c>
      <c r="D6">
        <v>0.50034669380669028</v>
      </c>
      <c r="E6">
        <v>1.4459322943098432</v>
      </c>
      <c r="F6">
        <v>1.27721375906211</v>
      </c>
      <c r="G6">
        <v>3.805273106517328</v>
      </c>
      <c r="H6">
        <v>13.510410587311778</v>
      </c>
      <c r="I6">
        <v>0.8408964152131585</v>
      </c>
      <c r="J6">
        <v>3.739900791046161</v>
      </c>
      <c r="K6">
        <v>0.44472949678314949</v>
      </c>
      <c r="L6">
        <v>6.5205786638115484</v>
      </c>
      <c r="M6">
        <v>6.8685234917510627</v>
      </c>
      <c r="N6">
        <v>1.4681506357494649</v>
      </c>
      <c r="O6">
        <v>9.6102140000000009</v>
      </c>
      <c r="P6">
        <v>1.2457374156658945</v>
      </c>
      <c r="Q6">
        <v>0.21449265263083733</v>
      </c>
      <c r="R6">
        <v>2.5561987264249302</v>
      </c>
      <c r="S6">
        <v>5.7041029107264229</v>
      </c>
      <c r="T6">
        <v>6.6207745299894336</v>
      </c>
      <c r="U6">
        <v>2.3375544997249009</v>
      </c>
      <c r="V6">
        <v>1.1859144989862238</v>
      </c>
      <c r="W6">
        <v>1.4938134572088464</v>
      </c>
      <c r="X6">
        <v>1.1034337399142347</v>
      </c>
      <c r="Y6">
        <v>1.4083442270662683</v>
      </c>
      <c r="Z6">
        <v>0.98623270450226175</v>
      </c>
      <c r="AA6">
        <v>1.0958117663885842</v>
      </c>
      <c r="AB6">
        <v>0.27395294165137563</v>
      </c>
      <c r="AC6">
        <v>1.0799765598401456</v>
      </c>
      <c r="AD6">
        <v>1.4449303982107482</v>
      </c>
    </row>
    <row r="7" spans="1:30" x14ac:dyDescent="0.25">
      <c r="A7" t="s">
        <v>75</v>
      </c>
      <c r="B7" t="s">
        <v>49</v>
      </c>
      <c r="C7" t="s">
        <v>4</v>
      </c>
      <c r="D7">
        <v>0.83277577053687302</v>
      </c>
      <c r="E7">
        <v>1.1399732723667724</v>
      </c>
      <c r="F7">
        <v>0.92723054635235491</v>
      </c>
      <c r="G7">
        <v>1.1305305672849113</v>
      </c>
      <c r="H7">
        <v>1</v>
      </c>
      <c r="I7">
        <v>1.1671581022152404</v>
      </c>
      <c r="J7">
        <v>1.374588695489589</v>
      </c>
      <c r="K7">
        <v>0.62850668730073012</v>
      </c>
      <c r="L7">
        <v>6.5063851714227114E-2</v>
      </c>
      <c r="M7">
        <v>1.224336392251214</v>
      </c>
      <c r="N7">
        <v>0.40500173673236628</v>
      </c>
      <c r="O7">
        <v>1</v>
      </c>
      <c r="P7">
        <v>0.82587766465070256</v>
      </c>
      <c r="Q7">
        <v>1.3812744426056813</v>
      </c>
      <c r="R7">
        <v>1.0927777390458331</v>
      </c>
      <c r="S7">
        <v>2.3916391004510209</v>
      </c>
      <c r="T7">
        <v>0.48129722088607491</v>
      </c>
      <c r="U7">
        <v>0.793883927710749</v>
      </c>
      <c r="V7">
        <v>1.1344554849614359</v>
      </c>
      <c r="W7">
        <v>1.3195079108697143</v>
      </c>
      <c r="X7">
        <v>0.86633685612771927</v>
      </c>
      <c r="Y7">
        <v>1.0996161491937271</v>
      </c>
      <c r="Z7">
        <v>0.39970291507864547</v>
      </c>
      <c r="AA7">
        <v>0.81507233244638899</v>
      </c>
      <c r="AB7">
        <v>0.15690899911082765</v>
      </c>
      <c r="AC7">
        <v>1.0584843948909228</v>
      </c>
      <c r="AD7">
        <v>1.1695876640003995</v>
      </c>
    </row>
    <row r="8" spans="1:30" x14ac:dyDescent="0.25">
      <c r="A8" t="s">
        <v>75</v>
      </c>
      <c r="B8" t="s">
        <v>51</v>
      </c>
      <c r="C8" t="s">
        <v>6</v>
      </c>
      <c r="D8">
        <v>5.4755350877192983</v>
      </c>
      <c r="E8">
        <v>1.7362804553423921</v>
      </c>
      <c r="F8">
        <v>0.54752623537303147</v>
      </c>
      <c r="G8">
        <v>2.661058081734863</v>
      </c>
      <c r="H8">
        <v>0.37799294816355911</v>
      </c>
      <c r="I8">
        <v>2.090720199938318</v>
      </c>
      <c r="J8">
        <v>2.0307322054626549</v>
      </c>
      <c r="K8">
        <v>0.13313852491301503</v>
      </c>
      <c r="L8">
        <v>2.4759805651706608</v>
      </c>
      <c r="M8">
        <v>0.90062598000396388</v>
      </c>
      <c r="N8">
        <v>5.223439631780697</v>
      </c>
      <c r="O8">
        <v>8.7076755809173387E-2</v>
      </c>
      <c r="P8">
        <v>0.88392753103051713</v>
      </c>
      <c r="Q8">
        <v>0.52413122405782708</v>
      </c>
      <c r="R8">
        <v>1.9547715309020948</v>
      </c>
      <c r="S8">
        <v>2.0633663370972908</v>
      </c>
      <c r="T8">
        <v>1.9738330813658416</v>
      </c>
      <c r="U8">
        <v>0.35135468087162836</v>
      </c>
      <c r="V8">
        <v>1.2995390626910301</v>
      </c>
      <c r="W8">
        <v>1.5954904796944591</v>
      </c>
      <c r="X8">
        <v>1.0431885936179131</v>
      </c>
      <c r="Y8">
        <v>1.5954904796091882</v>
      </c>
      <c r="Z8">
        <v>0.54752623541554413</v>
      </c>
      <c r="AA8">
        <v>1.1180618509383538</v>
      </c>
      <c r="AB8">
        <v>0.32533546327178064</v>
      </c>
      <c r="AC8">
        <v>1.5680809082043279</v>
      </c>
      <c r="AD8">
        <v>1.2648795428447239</v>
      </c>
    </row>
    <row r="9" spans="1:30" x14ac:dyDescent="0.25">
      <c r="A9" t="s">
        <v>75</v>
      </c>
      <c r="B9" t="s">
        <v>53</v>
      </c>
      <c r="C9" t="s">
        <v>8</v>
      </c>
      <c r="D9">
        <v>0.47631899887762641</v>
      </c>
      <c r="E9">
        <v>0.87660572134861736</v>
      </c>
      <c r="F9">
        <v>0.84206295358504923</v>
      </c>
      <c r="G9">
        <v>0.98828565146892555</v>
      </c>
      <c r="H9">
        <v>12.593161</v>
      </c>
      <c r="I9">
        <v>1.295940965165514</v>
      </c>
      <c r="J9">
        <v>1.0062578234795307</v>
      </c>
      <c r="K9">
        <v>9.8345305647611334E-2</v>
      </c>
      <c r="L9">
        <v>0.84791996465894059</v>
      </c>
      <c r="M9">
        <v>1.1744619708496462</v>
      </c>
      <c r="N9">
        <v>0.51263361889018111</v>
      </c>
      <c r="O9">
        <v>0.9473700832944234</v>
      </c>
      <c r="P9">
        <v>0.85322609793049564</v>
      </c>
      <c r="Q9">
        <v>0.33891608439175958</v>
      </c>
      <c r="R9">
        <v>0.80552429101476242</v>
      </c>
      <c r="S9">
        <v>1.2167223665237787</v>
      </c>
      <c r="T9">
        <v>0.64886938354571233</v>
      </c>
      <c r="U9">
        <v>1.5713450438042356</v>
      </c>
      <c r="V9">
        <v>0.98897091638787316</v>
      </c>
      <c r="W9">
        <v>0.95594531781020131</v>
      </c>
      <c r="X9">
        <v>1.0710308232246439</v>
      </c>
      <c r="Y9">
        <v>0.92402257245261454</v>
      </c>
      <c r="Z9">
        <v>0.12379285892974808</v>
      </c>
      <c r="AA9">
        <v>0.27243802812974693</v>
      </c>
      <c r="AB9">
        <v>0.36399738712485014</v>
      </c>
      <c r="AC9">
        <v>0.95395955098483654</v>
      </c>
      <c r="AD9">
        <v>1.2234880410664317</v>
      </c>
    </row>
    <row r="10" spans="1:30" x14ac:dyDescent="0.25">
      <c r="A10" t="s">
        <v>76</v>
      </c>
      <c r="B10" t="s">
        <v>56</v>
      </c>
      <c r="C10" t="s">
        <v>2</v>
      </c>
      <c r="D10">
        <v>0.54942710881582102</v>
      </c>
      <c r="E10">
        <v>1.7690808705687235</v>
      </c>
      <c r="F10">
        <v>1.5594096852865487</v>
      </c>
      <c r="G10">
        <v>6.8352779199132199</v>
      </c>
      <c r="H10">
        <v>26.172874205586421</v>
      </c>
      <c r="I10">
        <v>0.74123350467519966</v>
      </c>
      <c r="J10">
        <v>7.3258694906636981</v>
      </c>
      <c r="K10">
        <v>0.24502485385471562</v>
      </c>
      <c r="L10">
        <v>15.508637070705268</v>
      </c>
      <c r="M10">
        <v>9.5268547936837518</v>
      </c>
      <c r="N10">
        <v>1.4845235703516124</v>
      </c>
      <c r="O10">
        <v>2.1599531195188706</v>
      </c>
      <c r="P10">
        <v>1.2834258978902191</v>
      </c>
      <c r="Q10">
        <v>0.68065703366265884</v>
      </c>
      <c r="R10">
        <v>3.5259206311421374</v>
      </c>
      <c r="S10">
        <v>11.909162120826974</v>
      </c>
      <c r="T10">
        <v>8.7725727087622971</v>
      </c>
      <c r="U10">
        <v>3.2829664353006223</v>
      </c>
      <c r="V10">
        <v>1.5746159526754342</v>
      </c>
      <c r="W10">
        <v>2.0936205626777338</v>
      </c>
      <c r="X10">
        <v>1.3698329797840836</v>
      </c>
      <c r="Y10">
        <v>1.6494670972691534</v>
      </c>
      <c r="Z10">
        <v>1.0950524707748557</v>
      </c>
      <c r="AA10">
        <v>1.1003786093826575</v>
      </c>
      <c r="AB10">
        <v>0.43557709612667833</v>
      </c>
      <c r="AC10">
        <v>1.0266895457863083</v>
      </c>
      <c r="AD10">
        <v>1.6245047923264204</v>
      </c>
    </row>
    <row r="11" spans="1:30" x14ac:dyDescent="0.25">
      <c r="A11" t="s">
        <v>76</v>
      </c>
      <c r="B11" t="s">
        <v>58</v>
      </c>
      <c r="C11" t="s">
        <v>4</v>
      </c>
      <c r="D11">
        <v>0.38715951381221808</v>
      </c>
      <c r="E11">
        <v>0.58967829584469666</v>
      </c>
      <c r="F11">
        <v>0.8055242911352799</v>
      </c>
      <c r="G11">
        <v>0.59501584832868393</v>
      </c>
      <c r="H11">
        <v>0.68160115515875597</v>
      </c>
      <c r="I11">
        <v>1.0431885934961351</v>
      </c>
      <c r="J11">
        <v>0.36123259950570658</v>
      </c>
      <c r="K11">
        <v>0.40276214534255655</v>
      </c>
      <c r="L11">
        <v>0.85975644787834049</v>
      </c>
      <c r="M11">
        <v>0.39338122264683484</v>
      </c>
      <c r="N11">
        <v>0.24468541264625371</v>
      </c>
      <c r="O11">
        <v>3.2716083126820412</v>
      </c>
      <c r="P11">
        <v>1.2041373813609344</v>
      </c>
      <c r="Q11">
        <v>1.906597102609886</v>
      </c>
      <c r="R11">
        <v>0.64304874176033622</v>
      </c>
      <c r="S11">
        <v>0.47996452163962533</v>
      </c>
      <c r="T11">
        <v>0.1493738944739019</v>
      </c>
      <c r="U11">
        <v>0.3690786027939949</v>
      </c>
      <c r="V11">
        <v>0.64976953118512726</v>
      </c>
      <c r="W11">
        <v>0.85322609823190998</v>
      </c>
      <c r="X11">
        <v>0.86994735255569278</v>
      </c>
      <c r="Y11">
        <v>1.0852293717864392</v>
      </c>
      <c r="Z11">
        <v>0.55825648120847904</v>
      </c>
      <c r="AA11">
        <v>0.76843759067437856</v>
      </c>
      <c r="AB11">
        <v>0.21613430784572837</v>
      </c>
      <c r="AC11">
        <v>0.95793521825804306</v>
      </c>
      <c r="AD11">
        <v>0.73102872417135023</v>
      </c>
    </row>
    <row r="12" spans="1:30" x14ac:dyDescent="0.25">
      <c r="A12" t="s">
        <v>76</v>
      </c>
      <c r="B12" t="s">
        <v>60</v>
      </c>
      <c r="C12" t="s">
        <v>6</v>
      </c>
      <c r="D12">
        <v>0.22181541275522912</v>
      </c>
      <c r="E12">
        <v>2.7894873304649321</v>
      </c>
      <c r="F12">
        <v>0.69640574011493794</v>
      </c>
      <c r="G12">
        <v>2.918040688248976</v>
      </c>
      <c r="H12">
        <v>7.3030399999999993</v>
      </c>
      <c r="I12">
        <v>2.4949311433769159</v>
      </c>
      <c r="J12">
        <v>5.4565913261415133</v>
      </c>
      <c r="K12">
        <v>0.11833920343418014</v>
      </c>
      <c r="L12">
        <v>17.901395112778662</v>
      </c>
      <c r="M12">
        <v>6.2984638086669191</v>
      </c>
      <c r="N12">
        <v>2.6298855863510857</v>
      </c>
      <c r="O12">
        <v>1.43296165236222</v>
      </c>
      <c r="P12">
        <v>1.2414274915921391</v>
      </c>
      <c r="Q12">
        <v>0.94868434634610455</v>
      </c>
      <c r="R12">
        <v>6.9067164709696574</v>
      </c>
      <c r="S12">
        <v>2.4571738640545262</v>
      </c>
      <c r="T12">
        <v>1.5800826237635284</v>
      </c>
      <c r="U12">
        <v>1.7362804712090705</v>
      </c>
      <c r="V12">
        <v>1.9000007649596753</v>
      </c>
      <c r="W12">
        <v>1.8365523242014989</v>
      </c>
      <c r="X12">
        <v>1.1211660779900612</v>
      </c>
      <c r="Y12">
        <v>2.448672785120543</v>
      </c>
      <c r="Z12">
        <v>0.59542842502314919</v>
      </c>
      <c r="AA12">
        <v>1.0352649240663439</v>
      </c>
      <c r="AB12">
        <v>0.69159531387068285</v>
      </c>
      <c r="AC12">
        <v>2.0533790916435586</v>
      </c>
      <c r="AD12">
        <v>1.3632026066403125</v>
      </c>
    </row>
    <row r="13" spans="1:30" x14ac:dyDescent="0.25">
      <c r="A13" t="s">
        <v>76</v>
      </c>
      <c r="B13" t="s">
        <v>62</v>
      </c>
      <c r="C13" t="s">
        <v>8</v>
      </c>
      <c r="D13">
        <v>0.57196548663641211</v>
      </c>
      <c r="E13">
        <v>0.80776077775815558</v>
      </c>
      <c r="F13">
        <v>0.77539320632772812</v>
      </c>
      <c r="G13">
        <v>0.81620304608612804</v>
      </c>
      <c r="H13">
        <v>1</v>
      </c>
      <c r="I13">
        <v>0.72900468960204401</v>
      </c>
      <c r="J13">
        <v>0.98897091639919588</v>
      </c>
      <c r="K13">
        <v>9.7125908600154479E-2</v>
      </c>
      <c r="L13">
        <v>0.84323111026671094</v>
      </c>
      <c r="M13">
        <v>0.91066983369131393</v>
      </c>
      <c r="N13">
        <v>0.55748310952964841</v>
      </c>
      <c r="O13">
        <v>4.4846641308412014</v>
      </c>
      <c r="P13">
        <v>0.84147948251989091</v>
      </c>
      <c r="Q13">
        <v>1.318593647987909</v>
      </c>
      <c r="R13">
        <v>0.6506709276288386</v>
      </c>
      <c r="S13">
        <v>1.2570133715109737</v>
      </c>
      <c r="T13">
        <v>0.65883998974750413</v>
      </c>
      <c r="U13">
        <v>0.83624639893839492</v>
      </c>
      <c r="V13">
        <v>0.98009941537448964</v>
      </c>
      <c r="W13">
        <v>1.0958117663554614</v>
      </c>
      <c r="X13">
        <v>0.95859943832548378</v>
      </c>
      <c r="Y13">
        <v>0.91636864460766743</v>
      </c>
      <c r="Z13">
        <v>0.19902202472586156</v>
      </c>
      <c r="AA13">
        <v>0.34317110778660875</v>
      </c>
      <c r="AB13">
        <v>0.30650871480014918</v>
      </c>
      <c r="AC13">
        <v>1.0203046596478635</v>
      </c>
      <c r="AD13">
        <v>1.3277651583680836</v>
      </c>
    </row>
    <row r="14" spans="1:30" x14ac:dyDescent="0.25">
      <c r="A14" t="s">
        <v>77</v>
      </c>
      <c r="B14" t="s">
        <v>65</v>
      </c>
      <c r="C14" t="s">
        <v>2</v>
      </c>
      <c r="D14">
        <v>0.36933451575039972</v>
      </c>
      <c r="E14">
        <v>1.2016360495110068</v>
      </c>
      <c r="F14">
        <v>1.4289941394696442</v>
      </c>
      <c r="G14">
        <v>3.1976233215991403</v>
      </c>
      <c r="H14">
        <v>11.181176723601777</v>
      </c>
      <c r="I14">
        <v>0.74898046713431277</v>
      </c>
      <c r="J14">
        <v>2.4571739611573751</v>
      </c>
      <c r="K14">
        <v>0.12931844769290549</v>
      </c>
      <c r="L14">
        <v>4.5189888584650983</v>
      </c>
      <c r="M14">
        <v>2.2222174573370963</v>
      </c>
      <c r="N14">
        <v>1.3889551358493319</v>
      </c>
      <c r="O14">
        <v>17.797079</v>
      </c>
      <c r="P14">
        <v>1.5209787521630713</v>
      </c>
      <c r="Q14">
        <v>1.4489421378362877</v>
      </c>
      <c r="R14">
        <v>1.8263964993540454</v>
      </c>
      <c r="S14">
        <v>6.8258088127643015</v>
      </c>
      <c r="T14">
        <v>2.7740619380342113</v>
      </c>
      <c r="U14">
        <v>2.3069712109185185</v>
      </c>
      <c r="V14">
        <v>1.1313144627859453</v>
      </c>
      <c r="W14">
        <v>1.4610443786370537</v>
      </c>
      <c r="X14">
        <v>1.2509290800511672</v>
      </c>
      <c r="Y14">
        <v>1.5368751812346153</v>
      </c>
      <c r="Z14">
        <v>0.8772135487199616</v>
      </c>
      <c r="AA14">
        <v>0.95065910133607978</v>
      </c>
      <c r="AB14">
        <v>0.51227841130107954</v>
      </c>
      <c r="AC14">
        <v>1.2362752609641332</v>
      </c>
      <c r="AD14">
        <v>0.9233823105789094</v>
      </c>
    </row>
    <row r="15" spans="1:30" x14ac:dyDescent="0.25">
      <c r="A15" t="s">
        <v>77</v>
      </c>
      <c r="B15" t="s">
        <v>67</v>
      </c>
      <c r="C15" t="s">
        <v>4</v>
      </c>
      <c r="D15">
        <v>0.12674493486423455</v>
      </c>
      <c r="E15">
        <v>0.60499704468856796</v>
      </c>
      <c r="F15">
        <v>1.2091556758266422</v>
      </c>
      <c r="G15">
        <v>0.83277577076987597</v>
      </c>
      <c r="H15">
        <v>0.19150202120808285</v>
      </c>
      <c r="I15">
        <v>1.7666301025242901</v>
      </c>
      <c r="J15">
        <v>0.166200888478579</v>
      </c>
      <c r="K15">
        <v>0.25543002072298554</v>
      </c>
      <c r="L15">
        <v>0.24265862659160781</v>
      </c>
      <c r="M15">
        <v>0.12024093190332444</v>
      </c>
      <c r="N15">
        <v>0.23618676020472149</v>
      </c>
      <c r="O15">
        <v>1E-3</v>
      </c>
      <c r="P15">
        <v>1.0540914233569605</v>
      </c>
      <c r="Q15">
        <v>1.3113020126660193</v>
      </c>
      <c r="R15">
        <v>0.13231054922840504</v>
      </c>
      <c r="S15">
        <v>8.2126974181460172E-2</v>
      </c>
      <c r="T15">
        <v>5.6016668336728324E-2</v>
      </c>
      <c r="U15">
        <v>0.15625778751599848</v>
      </c>
      <c r="V15">
        <v>0.88822679582357644</v>
      </c>
      <c r="W15">
        <v>1.5724345846202481</v>
      </c>
      <c r="X15">
        <v>0.97603176076936715</v>
      </c>
      <c r="Y15">
        <v>1.3995858657805496</v>
      </c>
      <c r="Z15">
        <v>0.62459806266223739</v>
      </c>
      <c r="AA15">
        <v>0.94605764725735675</v>
      </c>
      <c r="AB15">
        <v>0.26590816812158391</v>
      </c>
      <c r="AC15">
        <v>1.0338307362349477</v>
      </c>
      <c r="AD15">
        <v>0.29402281253030527</v>
      </c>
    </row>
    <row r="16" spans="1:30" x14ac:dyDescent="0.25">
      <c r="A16" t="s">
        <v>77</v>
      </c>
      <c r="B16" t="s">
        <v>69</v>
      </c>
      <c r="C16" t="s">
        <v>6</v>
      </c>
      <c r="D16">
        <v>6.6555989999999996</v>
      </c>
      <c r="E16">
        <v>1.7592981516286699</v>
      </c>
      <c r="F16">
        <v>0.67877248980152483</v>
      </c>
      <c r="G16">
        <v>5.4301799231134575</v>
      </c>
      <c r="H16">
        <v>0.13103285542550641</v>
      </c>
      <c r="I16">
        <v>2.526254523940028</v>
      </c>
      <c r="J16">
        <v>1.3755418191457447</v>
      </c>
      <c r="K16">
        <v>0.18339166858147768</v>
      </c>
      <c r="L16">
        <v>5.2597710723924909</v>
      </c>
      <c r="M16">
        <v>0.46361527315447454</v>
      </c>
      <c r="N16">
        <v>2.5332685054249122</v>
      </c>
      <c r="O16">
        <v>30.097434</v>
      </c>
      <c r="P16">
        <v>2.1405773967816586</v>
      </c>
      <c r="Q16">
        <v>4.4691480848550702</v>
      </c>
      <c r="R16">
        <v>0.97670852946497</v>
      </c>
      <c r="S16">
        <v>1.079976572937315</v>
      </c>
      <c r="T16">
        <v>2.526254523399825</v>
      </c>
      <c r="U16">
        <v>0.1020253788945777</v>
      </c>
      <c r="V16">
        <v>2.1539727523945582</v>
      </c>
      <c r="W16">
        <v>2.4725505213877561</v>
      </c>
      <c r="X16">
        <v>1.0695470878389683</v>
      </c>
      <c r="Y16">
        <v>2.2407784285915255</v>
      </c>
      <c r="Z16">
        <v>1.2175660192321558</v>
      </c>
      <c r="AA16">
        <v>1.3231714400256989</v>
      </c>
      <c r="AB16">
        <v>0.65292989388930323</v>
      </c>
      <c r="AC16">
        <v>2.5847056612218364</v>
      </c>
      <c r="AD16">
        <v>1.4289941391635927</v>
      </c>
    </row>
    <row r="17" spans="1:30" x14ac:dyDescent="0.25">
      <c r="A17" t="s">
        <v>77</v>
      </c>
      <c r="B17" t="s">
        <v>71</v>
      </c>
      <c r="C17" t="s">
        <v>8</v>
      </c>
      <c r="D17">
        <v>0.83277577090722155</v>
      </c>
      <c r="E17">
        <v>0.93887174718961108</v>
      </c>
      <c r="F17">
        <v>1.0062578234920767</v>
      </c>
      <c r="G17">
        <v>0.86753868715862126</v>
      </c>
      <c r="H17">
        <v>0.73509406979347514</v>
      </c>
      <c r="I17">
        <v>0.99309249537956112</v>
      </c>
      <c r="J17">
        <v>1.006955549915084</v>
      </c>
      <c r="K17">
        <v>6.4614421059796354E-2</v>
      </c>
      <c r="L17">
        <v>0.83624640021710328</v>
      </c>
      <c r="M17">
        <v>0.89937831213968544</v>
      </c>
      <c r="N17">
        <v>1.1250584848315512</v>
      </c>
      <c r="O17">
        <v>1.2328523117616483</v>
      </c>
      <c r="P17">
        <v>1.0958117665061693</v>
      </c>
      <c r="Q17">
        <v>1.0927469842521977</v>
      </c>
      <c r="R17">
        <v>0.72497341654288616</v>
      </c>
      <c r="S17">
        <v>1.2736774694426665</v>
      </c>
      <c r="T17">
        <v>0.97063447269430425</v>
      </c>
      <c r="U17">
        <v>0.47106563503131071</v>
      </c>
      <c r="V17">
        <v>1.1336694126821019</v>
      </c>
      <c r="W17">
        <v>1.1793565921396056</v>
      </c>
      <c r="X17">
        <v>0.89192851947064522</v>
      </c>
      <c r="Y17">
        <v>0.9421312743334509</v>
      </c>
      <c r="Z17">
        <v>0.30714674503325001</v>
      </c>
      <c r="AA17">
        <v>0.496202187456868</v>
      </c>
      <c r="AB17">
        <v>0.28381052546205399</v>
      </c>
      <c r="AC17">
        <v>0.98760086185682694</v>
      </c>
      <c r="AD17">
        <v>1.0417434289431622</v>
      </c>
    </row>
    <row r="18" spans="1:30" x14ac:dyDescent="0.25">
      <c r="A18" t="s">
        <v>82</v>
      </c>
      <c r="C18" t="s">
        <v>2</v>
      </c>
      <c r="D18">
        <v>0.53663014319672642</v>
      </c>
      <c r="E18">
        <v>1.2500623025852091</v>
      </c>
      <c r="F18">
        <v>1.2968395546510094</v>
      </c>
      <c r="G18">
        <v>1.5811782332078881</v>
      </c>
      <c r="H18" t="e">
        <v>#DIV/0!</v>
      </c>
      <c r="I18" t="e">
        <v>#DIV/0!</v>
      </c>
      <c r="J18">
        <v>3.3659179291415215</v>
      </c>
      <c r="K18">
        <v>1.7064521962241348</v>
      </c>
      <c r="L18">
        <v>4.740371083766326</v>
      </c>
      <c r="M18">
        <v>5.212588597453176</v>
      </c>
      <c r="N18">
        <v>1.431968741201143</v>
      </c>
      <c r="O18" t="e">
        <v>#DIV/0!</v>
      </c>
      <c r="P18">
        <v>1.7123765690929136</v>
      </c>
      <c r="Q18" t="e">
        <v>#DIV/0!</v>
      </c>
      <c r="R18">
        <v>2.2160646957298518</v>
      </c>
      <c r="S18">
        <v>7.1304839671757607</v>
      </c>
      <c r="T18">
        <v>5.5944643309538442</v>
      </c>
      <c r="U18">
        <v>5.1443899337224188</v>
      </c>
      <c r="V18">
        <v>1.4230634612345949</v>
      </c>
      <c r="W18" t="e">
        <v>#DIV/0!</v>
      </c>
      <c r="X18" t="e">
        <v>#DIV/0!</v>
      </c>
      <c r="Y18">
        <v>1.7690808706630814</v>
      </c>
      <c r="Z18">
        <v>1.3937772386874689</v>
      </c>
      <c r="AA18">
        <v>1.4651008746113368</v>
      </c>
      <c r="AB18">
        <v>0.51978971758763948</v>
      </c>
      <c r="AC18">
        <v>1.7314731310393168</v>
      </c>
      <c r="AD18">
        <v>2.2068674800839205</v>
      </c>
    </row>
    <row r="19" spans="1:30" x14ac:dyDescent="0.25">
      <c r="A19" t="s">
        <v>82</v>
      </c>
      <c r="C19" t="s">
        <v>4</v>
      </c>
      <c r="D19">
        <v>0.90375272675108564</v>
      </c>
      <c r="E19">
        <v>0.72146434343081445</v>
      </c>
      <c r="F19">
        <v>1.3453672085218262</v>
      </c>
      <c r="G19">
        <v>0.8385681844409314</v>
      </c>
      <c r="H19" t="e">
        <v>#DIV/0!</v>
      </c>
      <c r="I19" t="e">
        <v>#DIV/0!</v>
      </c>
      <c r="J19">
        <v>0.98350207402624745</v>
      </c>
      <c r="K19">
        <v>0.8156374933390097</v>
      </c>
      <c r="L19">
        <v>0.384751805040216</v>
      </c>
      <c r="M19">
        <v>0.45533491679598914</v>
      </c>
      <c r="N19">
        <v>0.25792079482533986</v>
      </c>
      <c r="O19" t="e">
        <v>#DIV/0!</v>
      </c>
      <c r="P19">
        <v>1.5680809081514759</v>
      </c>
      <c r="Q19" t="e">
        <v>#DIV/0!</v>
      </c>
      <c r="R19">
        <v>1.5888688001922102</v>
      </c>
      <c r="S19">
        <v>0.47204620957512561</v>
      </c>
      <c r="T19">
        <v>0.64483412532794304</v>
      </c>
      <c r="U19">
        <v>0.21854465510259366</v>
      </c>
      <c r="V19">
        <v>0.68539140248985142</v>
      </c>
      <c r="W19" t="e">
        <v>#DIV/0!</v>
      </c>
      <c r="X19" t="e">
        <v>#DIV/0!</v>
      </c>
      <c r="Y19">
        <v>0.54374419542744146</v>
      </c>
      <c r="Z19">
        <v>0.39093482156429671</v>
      </c>
      <c r="AA19">
        <v>0.78186964312859353</v>
      </c>
      <c r="AB19">
        <v>0.35749624659042267</v>
      </c>
      <c r="AC19">
        <v>0.6058363302151214</v>
      </c>
      <c r="AD19">
        <v>0.93367994491531259</v>
      </c>
    </row>
    <row r="20" spans="1:30" x14ac:dyDescent="0.25">
      <c r="A20" t="s">
        <v>82</v>
      </c>
      <c r="C20" t="s">
        <v>8</v>
      </c>
      <c r="D20">
        <v>0.34269570124492621</v>
      </c>
      <c r="E20">
        <v>0.70417211345604036</v>
      </c>
      <c r="F20">
        <v>0.71449706987054717</v>
      </c>
      <c r="G20">
        <v>1.3195079107728944</v>
      </c>
      <c r="H20" t="e">
        <v>#DIV/0!</v>
      </c>
      <c r="I20" t="e">
        <v>#DIV/0!</v>
      </c>
      <c r="J20">
        <v>0.79996012833275298</v>
      </c>
      <c r="K20">
        <v>0.21613430782696627</v>
      </c>
      <c r="L20">
        <v>0.78567251666757987</v>
      </c>
      <c r="M20">
        <v>0.9965402628278679</v>
      </c>
      <c r="N20">
        <v>0.24707141287518294</v>
      </c>
      <c r="O20" t="e">
        <v>#DIV/0!</v>
      </c>
      <c r="P20">
        <v>0.82074160881049751</v>
      </c>
      <c r="Q20" t="e">
        <v>#DIV/0!</v>
      </c>
      <c r="R20">
        <v>0.79113730118544967</v>
      </c>
      <c r="S20">
        <v>1.0599527833972815</v>
      </c>
      <c r="T20">
        <v>0.31294911466349828</v>
      </c>
      <c r="U20">
        <v>1.8012519596958576</v>
      </c>
      <c r="V20">
        <v>1.0468102819745755</v>
      </c>
      <c r="W20" t="e">
        <v>#DIV/0!</v>
      </c>
      <c r="X20" t="e">
        <v>#DIV/0!</v>
      </c>
      <c r="Y20">
        <v>1.2517964586539942</v>
      </c>
      <c r="Z20">
        <v>0.22893342160453134</v>
      </c>
      <c r="AA20">
        <v>0.41870324375421297</v>
      </c>
      <c r="AB20">
        <v>0.43921523411918101</v>
      </c>
      <c r="AC20">
        <v>1.1769067372187674</v>
      </c>
      <c r="AD20">
        <v>0.91003882408089998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1</vt:lpstr>
      <vt:lpstr>FC Stimuli-Control</vt:lpstr>
      <vt:lpstr>Data 2</vt:lpstr>
      <vt:lpstr>FC Tofa stimuli-stimuli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MELON, ELISA (IDIBAPS)</dc:creator>
  <cp:lastModifiedBy>MELON, ELISA (IDIBAPS)</cp:lastModifiedBy>
  <dcterms:created xsi:type="dcterms:W3CDTF">2015-06-05T18:19:34Z</dcterms:created>
  <dcterms:modified xsi:type="dcterms:W3CDTF">2024-01-16T11:11:08Z</dcterms:modified>
</cp:coreProperties>
</file>