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 Beale\Google Drive\"/>
    </mc:Choice>
  </mc:AlternateContent>
  <xr:revisionPtr revIDLastSave="0" documentId="13_ncr:1_{1F4D49BB-6BEE-4A05-9959-58E80362991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nal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" i="1" l="1"/>
  <c r="Q18" i="1"/>
  <c r="Q22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O12" i="1"/>
  <c r="Q12" i="1" s="1"/>
  <c r="O13" i="1"/>
  <c r="Q13" i="1" s="1"/>
  <c r="O14" i="1"/>
  <c r="O15" i="1"/>
  <c r="Q15" i="1" s="1"/>
  <c r="O16" i="1"/>
  <c r="Q16" i="1" s="1"/>
  <c r="O17" i="1"/>
  <c r="Q17" i="1" s="1"/>
  <c r="O18" i="1"/>
  <c r="O19" i="1"/>
  <c r="Q19" i="1" s="1"/>
  <c r="O20" i="1"/>
  <c r="Q20" i="1" s="1"/>
  <c r="O21" i="1"/>
  <c r="Q21" i="1" s="1"/>
  <c r="O22" i="1"/>
  <c r="O23" i="1"/>
  <c r="Q23" i="1" s="1"/>
  <c r="O24" i="1"/>
  <c r="O25" i="1"/>
  <c r="O26" i="1"/>
  <c r="O27" i="1"/>
  <c r="O28" i="1"/>
  <c r="O29" i="1"/>
  <c r="O30" i="1"/>
  <c r="O31" i="1"/>
  <c r="O32" i="1"/>
  <c r="O33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" i="1"/>
  <c r="P4" i="1"/>
  <c r="P5" i="1"/>
  <c r="P6" i="1"/>
  <c r="P7" i="1"/>
  <c r="P8" i="1"/>
  <c r="P9" i="1"/>
  <c r="P10" i="1"/>
  <c r="P11" i="1"/>
  <c r="P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2" i="1"/>
  <c r="Q2" i="1" s="1"/>
  <c r="N3" i="1"/>
  <c r="N4" i="1"/>
  <c r="N5" i="1"/>
  <c r="N6" i="1"/>
  <c r="N7" i="1"/>
  <c r="N8" i="1"/>
  <c r="N9" i="1"/>
  <c r="N10" i="1"/>
  <c r="N11" i="1"/>
  <c r="N2" i="1"/>
  <c r="Q33" i="1" l="1"/>
  <c r="Q32" i="1"/>
  <c r="Q31" i="1"/>
  <c r="Q30" i="1"/>
  <c r="Q29" i="1"/>
  <c r="Q28" i="1"/>
  <c r="Q27" i="1"/>
  <c r="Q26" i="1"/>
  <c r="Q25" i="1"/>
  <c r="Q24" i="1"/>
</calcChain>
</file>

<file path=xl/sharedStrings.xml><?xml version="1.0" encoding="utf-8"?>
<sst xmlns="http://schemas.openxmlformats.org/spreadsheetml/2006/main" count="112" uniqueCount="22">
  <si>
    <t>Valve Brand</t>
  </si>
  <si>
    <t>Fittings-Manif</t>
  </si>
  <si>
    <t>Hose Dia</t>
  </si>
  <si>
    <t>Hose Len</t>
  </si>
  <si>
    <t>Fitting-Cyl</t>
  </si>
  <si>
    <t>Cylinder</t>
  </si>
  <si>
    <t>button press</t>
  </si>
  <si>
    <t>first move</t>
  </si>
  <si>
    <t>full stroke</t>
  </si>
  <si>
    <t>return start</t>
  </si>
  <si>
    <t>return finish</t>
  </si>
  <si>
    <t>Parker</t>
  </si>
  <si>
    <t>long</t>
  </si>
  <si>
    <t>small</t>
  </si>
  <si>
    <t>Naichi</t>
  </si>
  <si>
    <t>large</t>
  </si>
  <si>
    <t>short</t>
  </si>
  <si>
    <t>button lag</t>
  </si>
  <si>
    <t>dwell time</t>
  </si>
  <si>
    <t>return time</t>
  </si>
  <si>
    <t>diff</t>
  </si>
  <si>
    <t>+/- 2ms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</si>
</sst>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workbookViewId="0">
      <selection activeCell="H5" sqref="H5"/>
    </sheetView>
  </sheetViews>
  <sheetFormatPr defaultRowHeight="14.25" x14ac:dyDescent="0.45"/>
  <cols>
    <col min="16" max="16" width="9.7304687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17</v>
      </c>
      <c r="O1" t="s">
        <v>18</v>
      </c>
      <c r="P1" t="s">
        <v>19</v>
      </c>
      <c r="Q1" t="s">
        <v>20</v>
      </c>
      <c r="S1" s="2" t="s">
        <v>21</v>
      </c>
    </row>
    <row r="2" spans="1:19" x14ac:dyDescent="0.45">
      <c r="A2" s="1" t="s">
        <v>11</v>
      </c>
      <c r="B2" s="1">
        <v>180</v>
      </c>
      <c r="C2" s="1">
        <v>8</v>
      </c>
      <c r="D2" s="1" t="s">
        <v>12</v>
      </c>
      <c r="E2" s="1">
        <v>180</v>
      </c>
      <c r="F2" s="1" t="s">
        <v>13</v>
      </c>
      <c r="H2">
        <v>2.3268</v>
      </c>
      <c r="I2">
        <v>2.4230999999999998</v>
      </c>
      <c r="J2">
        <v>2.4699</v>
      </c>
      <c r="K2">
        <v>3.0567000000000002</v>
      </c>
      <c r="L2">
        <v>3.0958999999999999</v>
      </c>
      <c r="N2">
        <f>I2-H2</f>
        <v>9.629999999999983E-2</v>
      </c>
      <c r="O2">
        <f>J2-I2</f>
        <v>4.6800000000000175E-2</v>
      </c>
      <c r="P2">
        <f>L2-K2</f>
        <v>3.919999999999968E-2</v>
      </c>
      <c r="Q2">
        <f>O2-P2</f>
        <v>7.6000000000004952E-3</v>
      </c>
    </row>
    <row r="3" spans="1:19" x14ac:dyDescent="0.45">
      <c r="A3" s="1" t="s">
        <v>14</v>
      </c>
      <c r="B3" s="1">
        <v>90</v>
      </c>
      <c r="C3" s="1">
        <v>16</v>
      </c>
      <c r="D3" s="1" t="s">
        <v>12</v>
      </c>
      <c r="E3" s="1">
        <v>180</v>
      </c>
      <c r="F3" s="1" t="s">
        <v>15</v>
      </c>
      <c r="H3">
        <v>1.3511</v>
      </c>
      <c r="I3">
        <v>1.5925</v>
      </c>
      <c r="J3">
        <v>1.6845000000000001</v>
      </c>
      <c r="K3">
        <v>2.9864999999999999</v>
      </c>
      <c r="L3">
        <v>3.044</v>
      </c>
      <c r="N3">
        <f t="shared" ref="N3:N33" si="0">I3-H3</f>
        <v>0.24140000000000006</v>
      </c>
      <c r="O3">
        <f t="shared" ref="O3:O33" si="1">J3-I3</f>
        <v>9.2000000000000082E-2</v>
      </c>
      <c r="P3">
        <f t="shared" ref="P3:P33" si="2">L3-K3</f>
        <v>5.7500000000000107E-2</v>
      </c>
      <c r="Q3">
        <f t="shared" ref="Q3:Q23" si="3">O3-P3</f>
        <v>3.4499999999999975E-2</v>
      </c>
    </row>
    <row r="4" spans="1:19" x14ac:dyDescent="0.45">
      <c r="A4" s="1" t="s">
        <v>11</v>
      </c>
      <c r="B4" s="1">
        <v>180</v>
      </c>
      <c r="C4" s="1">
        <v>16</v>
      </c>
      <c r="D4" s="1" t="s">
        <v>16</v>
      </c>
      <c r="E4" s="1">
        <v>180</v>
      </c>
      <c r="F4" s="1" t="s">
        <v>13</v>
      </c>
      <c r="H4">
        <v>3.2561</v>
      </c>
      <c r="I4">
        <v>3.4091999999999998</v>
      </c>
      <c r="J4">
        <v>3.4466999999999999</v>
      </c>
      <c r="K4">
        <v>4.5358000000000001</v>
      </c>
      <c r="L4">
        <v>4.5709</v>
      </c>
      <c r="N4">
        <f t="shared" si="0"/>
        <v>0.15309999999999979</v>
      </c>
      <c r="O4">
        <f t="shared" si="1"/>
        <v>3.7500000000000089E-2</v>
      </c>
      <c r="P4">
        <f t="shared" si="2"/>
        <v>3.5099999999999909E-2</v>
      </c>
      <c r="Q4">
        <f t="shared" si="3"/>
        <v>2.4000000000001798E-3</v>
      </c>
    </row>
    <row r="5" spans="1:19" x14ac:dyDescent="0.45">
      <c r="A5" s="1" t="s">
        <v>14</v>
      </c>
      <c r="B5" s="1">
        <v>90</v>
      </c>
      <c r="C5" s="1">
        <v>8</v>
      </c>
      <c r="D5" s="1" t="s">
        <v>16</v>
      </c>
      <c r="E5" s="1">
        <v>180</v>
      </c>
      <c r="F5" s="1" t="s">
        <v>15</v>
      </c>
      <c r="H5">
        <v>1.897</v>
      </c>
      <c r="I5">
        <v>1.9407000000000001</v>
      </c>
      <c r="J5">
        <v>2.0074999999999998</v>
      </c>
      <c r="K5">
        <v>2.7595999999999998</v>
      </c>
      <c r="L5">
        <v>2.8275999999999999</v>
      </c>
      <c r="N5">
        <f t="shared" si="0"/>
        <v>4.3700000000000072E-2</v>
      </c>
      <c r="O5">
        <f t="shared" si="1"/>
        <v>6.6799999999999748E-2</v>
      </c>
      <c r="P5">
        <f t="shared" si="2"/>
        <v>6.800000000000006E-2</v>
      </c>
      <c r="Q5">
        <f t="shared" si="3"/>
        <v>-1.2000000000003119E-3</v>
      </c>
    </row>
    <row r="6" spans="1:19" x14ac:dyDescent="0.45">
      <c r="A6" s="1" t="s">
        <v>11</v>
      </c>
      <c r="B6" s="1">
        <v>180</v>
      </c>
      <c r="C6" s="1">
        <v>16</v>
      </c>
      <c r="D6" s="1" t="s">
        <v>12</v>
      </c>
      <c r="E6" s="1">
        <v>180</v>
      </c>
      <c r="F6" s="1" t="s">
        <v>15</v>
      </c>
      <c r="H6">
        <v>2.9422999999999999</v>
      </c>
      <c r="I6">
        <v>3.1907000000000001</v>
      </c>
      <c r="J6">
        <v>3.2728000000000002</v>
      </c>
      <c r="K6">
        <v>4.0589000000000004</v>
      </c>
      <c r="L6">
        <v>4.1196000000000002</v>
      </c>
      <c r="N6">
        <f t="shared" si="0"/>
        <v>0.24840000000000018</v>
      </c>
      <c r="O6">
        <f t="shared" si="1"/>
        <v>8.2100000000000062E-2</v>
      </c>
      <c r="P6">
        <f t="shared" si="2"/>
        <v>6.0699999999999754E-2</v>
      </c>
      <c r="Q6">
        <f t="shared" si="3"/>
        <v>2.1400000000000308E-2</v>
      </c>
    </row>
    <row r="7" spans="1:19" x14ac:dyDescent="0.45">
      <c r="A7" s="1" t="s">
        <v>14</v>
      </c>
      <c r="B7" s="1">
        <v>90</v>
      </c>
      <c r="C7" s="1">
        <v>8</v>
      </c>
      <c r="D7" s="1" t="s">
        <v>12</v>
      </c>
      <c r="E7" s="1">
        <v>180</v>
      </c>
      <c r="F7" s="1" t="s">
        <v>13</v>
      </c>
      <c r="H7">
        <v>2.5131000000000001</v>
      </c>
      <c r="I7">
        <v>2.6442000000000001</v>
      </c>
      <c r="J7">
        <v>2.6934</v>
      </c>
      <c r="K7">
        <v>3.3614000000000002</v>
      </c>
      <c r="L7">
        <v>3.3980999999999999</v>
      </c>
      <c r="N7">
        <f t="shared" si="0"/>
        <v>0.13109999999999999</v>
      </c>
      <c r="O7">
        <f t="shared" si="1"/>
        <v>4.919999999999991E-2</v>
      </c>
      <c r="P7">
        <f t="shared" si="2"/>
        <v>3.6699999999999733E-2</v>
      </c>
      <c r="Q7">
        <f t="shared" si="3"/>
        <v>1.2500000000000178E-2</v>
      </c>
    </row>
    <row r="8" spans="1:19" x14ac:dyDescent="0.45">
      <c r="A8" s="1" t="s">
        <v>11</v>
      </c>
      <c r="B8" s="1">
        <v>180</v>
      </c>
      <c r="C8" s="1">
        <v>8</v>
      </c>
      <c r="D8" s="1" t="s">
        <v>16</v>
      </c>
      <c r="E8" s="1">
        <v>180</v>
      </c>
      <c r="F8" s="1" t="s">
        <v>15</v>
      </c>
      <c r="H8">
        <v>3.2717999999999998</v>
      </c>
      <c r="I8">
        <v>3.3797999999999999</v>
      </c>
      <c r="J8">
        <v>3.4582999999999999</v>
      </c>
      <c r="K8">
        <v>4.2416</v>
      </c>
      <c r="L8">
        <v>4.3040000000000003</v>
      </c>
      <c r="N8">
        <f t="shared" si="0"/>
        <v>0.1080000000000001</v>
      </c>
      <c r="O8">
        <f t="shared" si="1"/>
        <v>7.8500000000000014E-2</v>
      </c>
      <c r="P8">
        <f t="shared" si="2"/>
        <v>6.2400000000000233E-2</v>
      </c>
      <c r="Q8">
        <f t="shared" si="3"/>
        <v>1.6099999999999781E-2</v>
      </c>
    </row>
    <row r="9" spans="1:19" x14ac:dyDescent="0.45">
      <c r="A9" s="1" t="s">
        <v>14</v>
      </c>
      <c r="B9" s="1">
        <v>180</v>
      </c>
      <c r="C9" s="1">
        <v>8</v>
      </c>
      <c r="D9" s="1" t="s">
        <v>12</v>
      </c>
      <c r="E9" s="1">
        <v>90</v>
      </c>
      <c r="F9" s="1" t="s">
        <v>13</v>
      </c>
      <c r="H9">
        <v>1.5186999999999999</v>
      </c>
      <c r="I9">
        <v>1.6398999999999999</v>
      </c>
      <c r="J9">
        <v>1.6880999999999999</v>
      </c>
      <c r="K9">
        <v>2.1720999999999999</v>
      </c>
      <c r="L9">
        <v>2.2103999999999999</v>
      </c>
      <c r="N9">
        <f t="shared" si="0"/>
        <v>0.12119999999999997</v>
      </c>
      <c r="O9">
        <f t="shared" si="1"/>
        <v>4.8200000000000021E-2</v>
      </c>
      <c r="P9">
        <f t="shared" si="2"/>
        <v>3.8300000000000001E-2</v>
      </c>
      <c r="Q9">
        <f t="shared" si="3"/>
        <v>9.9000000000000199E-3</v>
      </c>
    </row>
    <row r="10" spans="1:19" x14ac:dyDescent="0.45">
      <c r="A10" s="1" t="s">
        <v>14</v>
      </c>
      <c r="B10" s="1">
        <v>90</v>
      </c>
      <c r="C10" s="1">
        <v>16</v>
      </c>
      <c r="D10" s="1" t="s">
        <v>16</v>
      </c>
      <c r="E10" s="1">
        <v>90</v>
      </c>
      <c r="F10" s="1" t="s">
        <v>15</v>
      </c>
      <c r="H10">
        <v>2.1267</v>
      </c>
      <c r="I10">
        <v>2.3188</v>
      </c>
      <c r="J10">
        <v>2.4051999999999998</v>
      </c>
      <c r="K10">
        <v>2.9462999999999999</v>
      </c>
      <c r="L10">
        <v>3.0009000000000001</v>
      </c>
      <c r="N10">
        <f t="shared" si="0"/>
        <v>0.19209999999999994</v>
      </c>
      <c r="O10">
        <f t="shared" si="1"/>
        <v>8.639999999999981E-2</v>
      </c>
      <c r="P10">
        <f t="shared" si="2"/>
        <v>5.4600000000000204E-2</v>
      </c>
      <c r="Q10">
        <f t="shared" si="3"/>
        <v>3.1799999999999606E-2</v>
      </c>
    </row>
    <row r="11" spans="1:19" x14ac:dyDescent="0.45">
      <c r="A11" s="1" t="s">
        <v>14</v>
      </c>
      <c r="B11" s="1">
        <v>180</v>
      </c>
      <c r="C11" s="1">
        <v>8</v>
      </c>
      <c r="D11" s="1" t="s">
        <v>16</v>
      </c>
      <c r="E11" s="1">
        <v>90</v>
      </c>
      <c r="F11" s="1" t="s">
        <v>15</v>
      </c>
      <c r="H11">
        <v>2.056</v>
      </c>
      <c r="I11">
        <v>2.1703999999999999</v>
      </c>
      <c r="J11">
        <v>2.2303999999999999</v>
      </c>
      <c r="K11">
        <v>2.8163</v>
      </c>
      <c r="L11">
        <v>2.8778999999999999</v>
      </c>
      <c r="N11">
        <f t="shared" si="0"/>
        <v>0.11439999999999984</v>
      </c>
      <c r="O11">
        <f t="shared" si="1"/>
        <v>6.0000000000000053E-2</v>
      </c>
      <c r="P11">
        <f t="shared" si="2"/>
        <v>6.1599999999999877E-2</v>
      </c>
      <c r="Q11">
        <f t="shared" si="3"/>
        <v>-1.5999999999998238E-3</v>
      </c>
    </row>
    <row r="12" spans="1:19" x14ac:dyDescent="0.45">
      <c r="A12" s="1" t="s">
        <v>11</v>
      </c>
      <c r="B12" s="1">
        <v>90</v>
      </c>
      <c r="C12" s="1">
        <v>16</v>
      </c>
      <c r="D12" s="1" t="s">
        <v>12</v>
      </c>
      <c r="E12" s="1">
        <v>90</v>
      </c>
      <c r="F12" s="1" t="s">
        <v>15</v>
      </c>
      <c r="H12">
        <v>2.3736999999999999</v>
      </c>
      <c r="I12">
        <v>2.6396999999999999</v>
      </c>
      <c r="J12">
        <v>2.7239</v>
      </c>
      <c r="K12">
        <v>3.4819</v>
      </c>
      <c r="L12">
        <v>3.5322</v>
      </c>
      <c r="N12">
        <f t="shared" si="0"/>
        <v>0.26600000000000001</v>
      </c>
      <c r="O12">
        <f t="shared" si="1"/>
        <v>8.4200000000000053E-2</v>
      </c>
      <c r="P12">
        <f t="shared" si="2"/>
        <v>5.0300000000000011E-2</v>
      </c>
      <c r="Q12">
        <f t="shared" si="3"/>
        <v>3.3900000000000041E-2</v>
      </c>
    </row>
    <row r="13" spans="1:19" x14ac:dyDescent="0.45">
      <c r="A13" s="1" t="s">
        <v>11</v>
      </c>
      <c r="B13" s="1">
        <v>180</v>
      </c>
      <c r="C13" s="1">
        <v>8</v>
      </c>
      <c r="D13" s="1" t="s">
        <v>12</v>
      </c>
      <c r="E13" s="1">
        <v>90</v>
      </c>
      <c r="F13" s="1" t="s">
        <v>15</v>
      </c>
      <c r="H13">
        <v>1.8137000000000001</v>
      </c>
      <c r="I13">
        <v>1.9557</v>
      </c>
      <c r="J13">
        <v>2.0217000000000001</v>
      </c>
      <c r="K13">
        <v>2.9306999999999999</v>
      </c>
      <c r="L13">
        <v>2.9910000000000001</v>
      </c>
      <c r="N13">
        <f t="shared" si="0"/>
        <v>0.1419999999999999</v>
      </c>
      <c r="O13">
        <f t="shared" si="1"/>
        <v>6.6000000000000059E-2</v>
      </c>
      <c r="P13">
        <f t="shared" si="2"/>
        <v>6.0300000000000242E-2</v>
      </c>
      <c r="Q13">
        <f t="shared" si="3"/>
        <v>5.6999999999998163E-3</v>
      </c>
    </row>
    <row r="14" spans="1:19" x14ac:dyDescent="0.45">
      <c r="A14" s="1" t="s">
        <v>11</v>
      </c>
      <c r="B14" s="1">
        <v>90</v>
      </c>
      <c r="C14" s="1">
        <v>8</v>
      </c>
      <c r="D14" s="1" t="s">
        <v>12</v>
      </c>
      <c r="E14" s="1">
        <v>180</v>
      </c>
      <c r="F14" s="1" t="s">
        <v>15</v>
      </c>
      <c r="H14">
        <v>2.2913000000000001</v>
      </c>
      <c r="I14">
        <v>2.4013</v>
      </c>
      <c r="J14">
        <v>2.4653999999999998</v>
      </c>
      <c r="K14">
        <v>3.4214000000000002</v>
      </c>
      <c r="L14">
        <v>3.4839000000000002</v>
      </c>
      <c r="N14">
        <f t="shared" si="0"/>
        <v>0.10999999999999988</v>
      </c>
      <c r="O14">
        <f t="shared" si="1"/>
        <v>6.4099999999999824E-2</v>
      </c>
      <c r="P14">
        <f t="shared" si="2"/>
        <v>6.25E-2</v>
      </c>
      <c r="Q14">
        <f t="shared" si="3"/>
        <v>1.5999999999998238E-3</v>
      </c>
    </row>
    <row r="15" spans="1:19" x14ac:dyDescent="0.45">
      <c r="A15" s="1" t="s">
        <v>11</v>
      </c>
      <c r="B15" s="1">
        <v>180</v>
      </c>
      <c r="C15" s="1">
        <v>16</v>
      </c>
      <c r="D15" s="1" t="s">
        <v>16</v>
      </c>
      <c r="E15" s="1">
        <v>90</v>
      </c>
      <c r="F15" s="1" t="s">
        <v>15</v>
      </c>
      <c r="H15">
        <v>2.0268000000000002</v>
      </c>
      <c r="I15">
        <v>2.2012</v>
      </c>
      <c r="J15">
        <v>2.2696999999999998</v>
      </c>
      <c r="K15">
        <v>3.1232000000000002</v>
      </c>
      <c r="L15">
        <v>3.1778</v>
      </c>
      <c r="N15">
        <f t="shared" si="0"/>
        <v>0.17439999999999989</v>
      </c>
      <c r="O15">
        <f t="shared" si="1"/>
        <v>6.8499999999999783E-2</v>
      </c>
      <c r="P15">
        <f t="shared" si="2"/>
        <v>5.459999999999976E-2</v>
      </c>
      <c r="Q15">
        <f t="shared" si="3"/>
        <v>1.3900000000000023E-2</v>
      </c>
    </row>
    <row r="16" spans="1:19" x14ac:dyDescent="0.45">
      <c r="A16" s="1" t="s">
        <v>14</v>
      </c>
      <c r="B16" s="1">
        <v>180</v>
      </c>
      <c r="C16" s="1">
        <v>8</v>
      </c>
      <c r="D16" s="1" t="s">
        <v>12</v>
      </c>
      <c r="E16" s="1">
        <v>180</v>
      </c>
      <c r="F16" s="1" t="s">
        <v>15</v>
      </c>
      <c r="H16">
        <v>3.1271</v>
      </c>
      <c r="I16">
        <v>3.2212000000000001</v>
      </c>
      <c r="J16">
        <v>3.2818000000000001</v>
      </c>
      <c r="K16">
        <v>4.0170000000000003</v>
      </c>
      <c r="L16">
        <v>4.0819999999999999</v>
      </c>
      <c r="N16">
        <f t="shared" si="0"/>
        <v>9.4100000000000072E-2</v>
      </c>
      <c r="O16">
        <f t="shared" si="1"/>
        <v>6.0599999999999987E-2</v>
      </c>
      <c r="P16">
        <f t="shared" si="2"/>
        <v>6.4999999999999503E-2</v>
      </c>
      <c r="Q16">
        <f t="shared" si="3"/>
        <v>-4.3999999999995154E-3</v>
      </c>
    </row>
    <row r="17" spans="1:17" x14ac:dyDescent="0.45">
      <c r="A17" s="1" t="s">
        <v>14</v>
      </c>
      <c r="B17" s="1">
        <v>90</v>
      </c>
      <c r="C17" s="1">
        <v>16</v>
      </c>
      <c r="D17" s="1" t="s">
        <v>12</v>
      </c>
      <c r="E17" s="1">
        <v>90</v>
      </c>
      <c r="F17" s="1" t="s">
        <v>13</v>
      </c>
      <c r="H17">
        <v>2.3041999999999998</v>
      </c>
      <c r="I17">
        <v>2.5708000000000002</v>
      </c>
      <c r="J17">
        <v>2.6067999999999998</v>
      </c>
      <c r="K17">
        <v>3.4746000000000001</v>
      </c>
      <c r="L17">
        <v>3.5137999999999998</v>
      </c>
      <c r="N17">
        <f t="shared" si="0"/>
        <v>0.26660000000000039</v>
      </c>
      <c r="O17">
        <f t="shared" si="1"/>
        <v>3.5999999999999588E-2</v>
      </c>
      <c r="P17">
        <f t="shared" si="2"/>
        <v>3.919999999999968E-2</v>
      </c>
      <c r="Q17">
        <f t="shared" si="3"/>
        <v>-3.2000000000000917E-3</v>
      </c>
    </row>
    <row r="18" spans="1:17" x14ac:dyDescent="0.45">
      <c r="A18" s="1" t="s">
        <v>14</v>
      </c>
      <c r="B18" s="1">
        <v>180</v>
      </c>
      <c r="C18" s="1">
        <v>16</v>
      </c>
      <c r="D18" s="1" t="s">
        <v>16</v>
      </c>
      <c r="E18" s="1">
        <v>180</v>
      </c>
      <c r="F18" s="1" t="s">
        <v>15</v>
      </c>
      <c r="H18">
        <v>1.538</v>
      </c>
      <c r="I18">
        <v>1.6748000000000001</v>
      </c>
      <c r="J18">
        <v>1.738</v>
      </c>
      <c r="K18">
        <v>2.5230000000000001</v>
      </c>
      <c r="L18">
        <v>2.5828000000000002</v>
      </c>
      <c r="N18">
        <f t="shared" si="0"/>
        <v>0.13680000000000003</v>
      </c>
      <c r="O18">
        <f t="shared" si="1"/>
        <v>6.3199999999999923E-2</v>
      </c>
      <c r="P18">
        <f t="shared" si="2"/>
        <v>5.9800000000000075E-2</v>
      </c>
      <c r="Q18">
        <f t="shared" si="3"/>
        <v>3.3999999999998476E-3</v>
      </c>
    </row>
    <row r="19" spans="1:17" x14ac:dyDescent="0.45">
      <c r="A19" s="1" t="s">
        <v>14</v>
      </c>
      <c r="B19" s="1">
        <v>180</v>
      </c>
      <c r="C19" s="1">
        <v>16</v>
      </c>
      <c r="D19" s="1" t="s">
        <v>12</v>
      </c>
      <c r="E19" s="1">
        <v>90</v>
      </c>
      <c r="F19" s="1" t="s">
        <v>15</v>
      </c>
      <c r="H19">
        <v>1.323</v>
      </c>
      <c r="I19">
        <v>1.6020000000000001</v>
      </c>
      <c r="J19">
        <v>1.6721999999999999</v>
      </c>
      <c r="K19">
        <v>2.3370000000000002</v>
      </c>
      <c r="L19">
        <v>2.3944000000000001</v>
      </c>
      <c r="N19">
        <f t="shared" si="0"/>
        <v>0.27900000000000014</v>
      </c>
      <c r="O19">
        <f t="shared" si="1"/>
        <v>7.0199999999999818E-2</v>
      </c>
      <c r="P19">
        <f t="shared" si="2"/>
        <v>5.7399999999999896E-2</v>
      </c>
      <c r="Q19">
        <f t="shared" si="3"/>
        <v>1.2799999999999923E-2</v>
      </c>
    </row>
    <row r="20" spans="1:17" x14ac:dyDescent="0.45">
      <c r="A20" s="1" t="s">
        <v>11</v>
      </c>
      <c r="B20" s="1">
        <v>90</v>
      </c>
      <c r="C20" s="1">
        <v>8</v>
      </c>
      <c r="D20" s="1" t="s">
        <v>16</v>
      </c>
      <c r="E20" s="1">
        <v>90</v>
      </c>
      <c r="F20" s="1" t="s">
        <v>15</v>
      </c>
      <c r="H20">
        <v>1.4286000000000001</v>
      </c>
      <c r="I20">
        <v>1.5511999999999999</v>
      </c>
      <c r="J20">
        <v>1.6133999999999999</v>
      </c>
      <c r="K20">
        <v>2.4289999999999998</v>
      </c>
      <c r="L20">
        <v>2.4887000000000001</v>
      </c>
      <c r="N20">
        <f t="shared" si="0"/>
        <v>0.12259999999999982</v>
      </c>
      <c r="O20">
        <f t="shared" si="1"/>
        <v>6.2200000000000033E-2</v>
      </c>
      <c r="P20">
        <f t="shared" si="2"/>
        <v>5.9700000000000308E-2</v>
      </c>
      <c r="Q20">
        <f t="shared" si="3"/>
        <v>2.4999999999997247E-3</v>
      </c>
    </row>
    <row r="21" spans="1:17" x14ac:dyDescent="0.45">
      <c r="A21" s="1" t="s">
        <v>11</v>
      </c>
      <c r="B21" s="1">
        <v>180</v>
      </c>
      <c r="C21" s="1">
        <v>8</v>
      </c>
      <c r="D21" s="1" t="s">
        <v>16</v>
      </c>
      <c r="E21" s="1">
        <v>90</v>
      </c>
      <c r="F21" s="1" t="s">
        <v>13</v>
      </c>
      <c r="H21">
        <v>2.7481</v>
      </c>
      <c r="I21">
        <v>2.8639999999999999</v>
      </c>
      <c r="J21">
        <v>2.9043999999999999</v>
      </c>
      <c r="K21">
        <v>4.0750000000000002</v>
      </c>
      <c r="L21">
        <v>4.1117999999999997</v>
      </c>
      <c r="N21">
        <f t="shared" si="0"/>
        <v>0.11589999999999989</v>
      </c>
      <c r="O21">
        <f t="shared" si="1"/>
        <v>4.0399999999999991E-2</v>
      </c>
      <c r="P21">
        <f t="shared" si="2"/>
        <v>3.67999999999995E-2</v>
      </c>
      <c r="Q21">
        <f t="shared" si="3"/>
        <v>3.6000000000004917E-3</v>
      </c>
    </row>
    <row r="22" spans="1:17" x14ac:dyDescent="0.45">
      <c r="A22" s="1" t="s">
        <v>11</v>
      </c>
      <c r="B22" s="1">
        <v>90</v>
      </c>
      <c r="C22" s="1">
        <v>16</v>
      </c>
      <c r="D22" s="1" t="s">
        <v>16</v>
      </c>
      <c r="E22" s="1">
        <v>180</v>
      </c>
      <c r="F22" s="1" t="s">
        <v>15</v>
      </c>
      <c r="H22">
        <v>1.7318</v>
      </c>
      <c r="I22">
        <v>1.9138999999999999</v>
      </c>
      <c r="J22">
        <v>1.9899</v>
      </c>
      <c r="K22">
        <v>2.7317999999999998</v>
      </c>
      <c r="L22">
        <v>2.7837999999999998</v>
      </c>
      <c r="N22">
        <f t="shared" si="0"/>
        <v>0.18209999999999993</v>
      </c>
      <c r="O22">
        <f t="shared" si="1"/>
        <v>7.6000000000000068E-2</v>
      </c>
      <c r="P22">
        <f t="shared" si="2"/>
        <v>5.2000000000000046E-2</v>
      </c>
      <c r="Q22">
        <f t="shared" si="3"/>
        <v>2.4000000000000021E-2</v>
      </c>
    </row>
    <row r="23" spans="1:17" x14ac:dyDescent="0.45">
      <c r="A23" s="1" t="s">
        <v>11</v>
      </c>
      <c r="B23" s="1">
        <v>90</v>
      </c>
      <c r="C23" s="1">
        <v>16</v>
      </c>
      <c r="D23" s="1" t="s">
        <v>16</v>
      </c>
      <c r="E23" s="1">
        <v>90</v>
      </c>
      <c r="F23" s="1" t="s">
        <v>13</v>
      </c>
      <c r="H23">
        <v>1.6619999999999999</v>
      </c>
      <c r="I23">
        <v>1.8802000000000001</v>
      </c>
      <c r="J23">
        <v>1.9263999999999999</v>
      </c>
      <c r="K23">
        <v>2.5832000000000002</v>
      </c>
      <c r="L23">
        <v>2.6145999999999998</v>
      </c>
      <c r="N23">
        <f t="shared" si="0"/>
        <v>0.21820000000000017</v>
      </c>
      <c r="O23">
        <f t="shared" si="1"/>
        <v>4.6199999999999797E-2</v>
      </c>
      <c r="P23">
        <f t="shared" si="2"/>
        <v>3.139999999999965E-2</v>
      </c>
      <c r="Q23">
        <f t="shared" si="3"/>
        <v>1.4800000000000146E-2</v>
      </c>
    </row>
    <row r="24" spans="1:17" x14ac:dyDescent="0.45">
      <c r="A24" s="1" t="s">
        <v>11</v>
      </c>
      <c r="B24" s="1">
        <v>90</v>
      </c>
      <c r="C24" s="1">
        <v>8</v>
      </c>
      <c r="D24" s="1" t="s">
        <v>12</v>
      </c>
      <c r="E24" s="1">
        <v>90</v>
      </c>
      <c r="F24" s="1" t="s">
        <v>13</v>
      </c>
      <c r="H24">
        <v>3.6204999999999998</v>
      </c>
      <c r="I24">
        <v>3.7686000000000002</v>
      </c>
      <c r="J24">
        <v>3.8149999999999999</v>
      </c>
      <c r="K24">
        <v>4.3311999999999999</v>
      </c>
      <c r="L24">
        <v>4.3681999999999999</v>
      </c>
      <c r="N24">
        <f t="shared" si="0"/>
        <v>0.14810000000000034</v>
      </c>
      <c r="O24">
        <f t="shared" si="1"/>
        <v>4.6399999999999775E-2</v>
      </c>
      <c r="P24">
        <f t="shared" si="2"/>
        <v>3.6999999999999922E-2</v>
      </c>
      <c r="Q24">
        <f t="shared" ref="Q24:Q33" si="4">ABS(O24-P24)</f>
        <v>9.3999999999998529E-3</v>
      </c>
    </row>
    <row r="25" spans="1:17" x14ac:dyDescent="0.45">
      <c r="A25" s="1" t="s">
        <v>14</v>
      </c>
      <c r="B25" s="1">
        <v>180</v>
      </c>
      <c r="C25" s="1">
        <v>16</v>
      </c>
      <c r="D25" s="1" t="s">
        <v>12</v>
      </c>
      <c r="E25" s="1">
        <v>180</v>
      </c>
      <c r="F25" s="1" t="s">
        <v>13</v>
      </c>
      <c r="H25">
        <v>2.02</v>
      </c>
      <c r="I25">
        <v>2.2568000000000001</v>
      </c>
      <c r="J25">
        <v>2.2850000000000001</v>
      </c>
      <c r="K25">
        <v>2.8508</v>
      </c>
      <c r="L25">
        <v>2.8834</v>
      </c>
      <c r="N25">
        <f t="shared" si="0"/>
        <v>0.23680000000000012</v>
      </c>
      <c r="O25">
        <f t="shared" si="1"/>
        <v>2.8200000000000003E-2</v>
      </c>
      <c r="P25">
        <f t="shared" si="2"/>
        <v>3.2599999999999962E-2</v>
      </c>
      <c r="Q25">
        <f t="shared" si="4"/>
        <v>4.3999999999999595E-3</v>
      </c>
    </row>
    <row r="26" spans="1:17" x14ac:dyDescent="0.45">
      <c r="A26" s="1" t="s">
        <v>14</v>
      </c>
      <c r="B26" s="1">
        <v>180</v>
      </c>
      <c r="C26" s="1">
        <v>16</v>
      </c>
      <c r="D26" s="1" t="s">
        <v>16</v>
      </c>
      <c r="E26" s="1">
        <v>90</v>
      </c>
      <c r="F26" s="1" t="s">
        <v>13</v>
      </c>
      <c r="H26">
        <v>2.5840999999999998</v>
      </c>
      <c r="I26">
        <v>2.7665999999999999</v>
      </c>
      <c r="J26">
        <v>2.8119999999999998</v>
      </c>
      <c r="K26">
        <v>3.3321999999999998</v>
      </c>
      <c r="L26">
        <v>3.3690000000000002</v>
      </c>
      <c r="N26">
        <f t="shared" si="0"/>
        <v>0.18250000000000011</v>
      </c>
      <c r="O26">
        <f t="shared" si="1"/>
        <v>4.5399999999999885E-2</v>
      </c>
      <c r="P26">
        <f t="shared" si="2"/>
        <v>3.6800000000000388E-2</v>
      </c>
      <c r="Q26">
        <f t="shared" si="4"/>
        <v>8.5999999999994969E-3</v>
      </c>
    </row>
    <row r="27" spans="1:17" x14ac:dyDescent="0.45">
      <c r="A27" s="1" t="s">
        <v>14</v>
      </c>
      <c r="B27" s="1">
        <v>90</v>
      </c>
      <c r="C27" s="1">
        <v>8</v>
      </c>
      <c r="D27" s="1" t="s">
        <v>16</v>
      </c>
      <c r="E27" s="1">
        <v>90</v>
      </c>
      <c r="F27" s="1" t="s">
        <v>13</v>
      </c>
      <c r="H27">
        <v>2.7919999999999998</v>
      </c>
      <c r="I27">
        <v>2.9020000000000001</v>
      </c>
      <c r="J27">
        <v>2.9409999999999998</v>
      </c>
      <c r="K27">
        <v>3.3105000000000002</v>
      </c>
      <c r="L27">
        <v>3.3494999999999999</v>
      </c>
      <c r="N27">
        <f t="shared" si="0"/>
        <v>0.11000000000000032</v>
      </c>
      <c r="O27">
        <f t="shared" si="1"/>
        <v>3.8999999999999702E-2</v>
      </c>
      <c r="P27">
        <f t="shared" si="2"/>
        <v>3.8999999999999702E-2</v>
      </c>
      <c r="Q27">
        <f t="shared" si="4"/>
        <v>0</v>
      </c>
    </row>
    <row r="28" spans="1:17" x14ac:dyDescent="0.45">
      <c r="A28" s="1" t="s">
        <v>14</v>
      </c>
      <c r="B28" s="1">
        <v>90</v>
      </c>
      <c r="C28" s="1">
        <v>8</v>
      </c>
      <c r="D28" s="1" t="s">
        <v>12</v>
      </c>
      <c r="E28" s="1">
        <v>90</v>
      </c>
      <c r="F28" s="1" t="s">
        <v>15</v>
      </c>
      <c r="H28">
        <v>1.6504000000000001</v>
      </c>
      <c r="I28">
        <v>1.7804</v>
      </c>
      <c r="J28">
        <v>1.85</v>
      </c>
      <c r="K28">
        <v>2.5318999999999998</v>
      </c>
      <c r="L28">
        <v>2.5958000000000001</v>
      </c>
      <c r="N28">
        <f t="shared" si="0"/>
        <v>0.12999999999999989</v>
      </c>
      <c r="O28">
        <f t="shared" si="1"/>
        <v>6.9600000000000106E-2</v>
      </c>
      <c r="P28">
        <f t="shared" si="2"/>
        <v>6.390000000000029E-2</v>
      </c>
      <c r="Q28">
        <f t="shared" si="4"/>
        <v>5.6999999999998163E-3</v>
      </c>
    </row>
    <row r="29" spans="1:17" x14ac:dyDescent="0.45">
      <c r="A29" s="1" t="s">
        <v>11</v>
      </c>
      <c r="B29" s="1">
        <v>180</v>
      </c>
      <c r="C29" s="1">
        <v>16</v>
      </c>
      <c r="D29" s="1" t="s">
        <v>12</v>
      </c>
      <c r="E29" s="1">
        <v>90</v>
      </c>
      <c r="F29" s="1" t="s">
        <v>13</v>
      </c>
      <c r="H29">
        <v>1.3398000000000001</v>
      </c>
      <c r="I29">
        <v>1.5431999999999999</v>
      </c>
      <c r="J29">
        <v>1.579</v>
      </c>
      <c r="K29">
        <v>2.2301000000000002</v>
      </c>
      <c r="L29">
        <v>2.2618999999999998</v>
      </c>
      <c r="N29">
        <f t="shared" si="0"/>
        <v>0.2033999999999998</v>
      </c>
      <c r="O29">
        <f t="shared" si="1"/>
        <v>3.5800000000000054E-2</v>
      </c>
      <c r="P29">
        <f t="shared" si="2"/>
        <v>3.1799999999999606E-2</v>
      </c>
      <c r="Q29">
        <f t="shared" si="4"/>
        <v>4.0000000000004476E-3</v>
      </c>
    </row>
    <row r="30" spans="1:17" x14ac:dyDescent="0.45">
      <c r="A30" s="1" t="s">
        <v>14</v>
      </c>
      <c r="B30" s="1">
        <v>180</v>
      </c>
      <c r="C30" s="1">
        <v>8</v>
      </c>
      <c r="D30" s="1" t="s">
        <v>16</v>
      </c>
      <c r="E30" s="1">
        <v>180</v>
      </c>
      <c r="F30" s="1" t="s">
        <v>13</v>
      </c>
      <c r="H30">
        <v>1.1304000000000001</v>
      </c>
      <c r="I30">
        <v>1.2451000000000001</v>
      </c>
      <c r="J30">
        <v>1.2849999999999999</v>
      </c>
      <c r="K30">
        <v>2.0118</v>
      </c>
      <c r="L30">
        <v>2.0478999999999998</v>
      </c>
      <c r="N30">
        <f t="shared" si="0"/>
        <v>0.11470000000000002</v>
      </c>
      <c r="O30">
        <f t="shared" si="1"/>
        <v>3.9899999999999824E-2</v>
      </c>
      <c r="P30">
        <f t="shared" si="2"/>
        <v>3.6099999999999799E-2</v>
      </c>
      <c r="Q30">
        <f t="shared" si="4"/>
        <v>3.8000000000000256E-3</v>
      </c>
    </row>
    <row r="31" spans="1:17" x14ac:dyDescent="0.45">
      <c r="A31" s="1" t="s">
        <v>11</v>
      </c>
      <c r="B31" s="1">
        <v>90</v>
      </c>
      <c r="C31" s="1">
        <v>16</v>
      </c>
      <c r="D31" s="1" t="s">
        <v>12</v>
      </c>
      <c r="E31" s="1">
        <v>180</v>
      </c>
      <c r="F31" s="1" t="s">
        <v>13</v>
      </c>
      <c r="H31">
        <v>1.1907000000000001</v>
      </c>
      <c r="I31">
        <v>1.4646999999999999</v>
      </c>
      <c r="J31">
        <v>1.4911000000000001</v>
      </c>
      <c r="K31">
        <v>2.5032000000000001</v>
      </c>
      <c r="L31">
        <v>2.5230000000000001</v>
      </c>
      <c r="N31">
        <f t="shared" si="0"/>
        <v>0.2739999999999998</v>
      </c>
      <c r="O31">
        <f t="shared" si="1"/>
        <v>2.6400000000000201E-2</v>
      </c>
      <c r="P31">
        <f t="shared" si="2"/>
        <v>1.980000000000004E-2</v>
      </c>
      <c r="Q31">
        <f t="shared" si="4"/>
        <v>6.6000000000001613E-3</v>
      </c>
    </row>
    <row r="32" spans="1:17" x14ac:dyDescent="0.45">
      <c r="A32" s="1" t="s">
        <v>11</v>
      </c>
      <c r="B32" s="1">
        <v>90</v>
      </c>
      <c r="C32" s="1">
        <v>8</v>
      </c>
      <c r="D32" s="1" t="s">
        <v>16</v>
      </c>
      <c r="E32" s="1">
        <v>180</v>
      </c>
      <c r="F32" s="1" t="s">
        <v>13</v>
      </c>
      <c r="H32">
        <v>1.7871999999999999</v>
      </c>
      <c r="I32">
        <v>1.9072</v>
      </c>
      <c r="J32">
        <v>1.9441999999999999</v>
      </c>
      <c r="K32">
        <v>2.3334000000000001</v>
      </c>
      <c r="L32">
        <v>2.3692000000000002</v>
      </c>
      <c r="N32">
        <f t="shared" si="0"/>
        <v>0.12000000000000011</v>
      </c>
      <c r="O32">
        <f t="shared" si="1"/>
        <v>3.6999999999999922E-2</v>
      </c>
      <c r="P32">
        <f t="shared" si="2"/>
        <v>3.5800000000000054E-2</v>
      </c>
      <c r="Q32">
        <f t="shared" si="4"/>
        <v>1.1999999999998678E-3</v>
      </c>
    </row>
    <row r="33" spans="1:17" x14ac:dyDescent="0.45">
      <c r="A33" s="1" t="s">
        <v>14</v>
      </c>
      <c r="B33" s="1">
        <v>90</v>
      </c>
      <c r="C33" s="1">
        <v>16</v>
      </c>
      <c r="D33" s="1" t="s">
        <v>16</v>
      </c>
      <c r="E33" s="1">
        <v>180</v>
      </c>
      <c r="F33" s="1" t="s">
        <v>13</v>
      </c>
      <c r="H33">
        <v>2.2570000000000001</v>
      </c>
      <c r="I33">
        <v>2.4464000000000001</v>
      </c>
      <c r="J33">
        <v>2.4862000000000002</v>
      </c>
      <c r="K33">
        <v>3.0470999999999999</v>
      </c>
      <c r="L33">
        <v>3.077</v>
      </c>
      <c r="N33">
        <f t="shared" si="0"/>
        <v>0.18940000000000001</v>
      </c>
      <c r="O33">
        <f t="shared" si="1"/>
        <v>3.9800000000000058E-2</v>
      </c>
      <c r="P33">
        <f t="shared" si="2"/>
        <v>2.9900000000000038E-2</v>
      </c>
      <c r="Q33">
        <f t="shared" si="4"/>
        <v>9.9000000000000199E-3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Beale</cp:lastModifiedBy>
  <dcterms:created xsi:type="dcterms:W3CDTF">2020-05-29T14:41:49Z</dcterms:created>
  <dcterms:modified xsi:type="dcterms:W3CDTF">2020-06-01T21:05:57Z</dcterms:modified>
</cp:coreProperties>
</file>