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en5623\hw4\p5\"/>
    </mc:Choice>
  </mc:AlternateContent>
  <xr:revisionPtr revIDLastSave="0" documentId="13_ncr:1_{595554B9-CC25-4C2C-A38B-F1FB530100F8}" xr6:coauthVersionLast="45" xr6:coauthVersionMax="45" xr10:uidLastSave="{00000000-0000-0000-0000-000000000000}"/>
  <bookViews>
    <workbookView xWindow="0" yWindow="1905" windowWidth="22140" windowHeight="15375" activeTab="1" xr2:uid="{1B964A07-C640-49E6-8C33-0B8F360E3A7E}"/>
  </bookViews>
  <sheets>
    <sheet name="FrameRate" sheetId="1" r:id="rId1"/>
    <sheet name="Jit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32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Z31" i="1" l="1"/>
  <c r="W31" i="1"/>
  <c r="T31" i="1"/>
  <c r="Z30" i="1"/>
  <c r="W30" i="1"/>
  <c r="T30" i="1"/>
  <c r="Z29" i="1"/>
  <c r="W29" i="1"/>
  <c r="T29" i="1"/>
  <c r="Z28" i="1"/>
  <c r="W28" i="1"/>
  <c r="T28" i="1"/>
  <c r="Z27" i="1"/>
  <c r="W27" i="1"/>
  <c r="T27" i="1"/>
  <c r="Z26" i="1"/>
  <c r="W26" i="1"/>
  <c r="T26" i="1"/>
  <c r="Z25" i="1"/>
  <c r="W25" i="1"/>
  <c r="T25" i="1"/>
  <c r="Z24" i="1"/>
  <c r="W24" i="1"/>
  <c r="T24" i="1"/>
  <c r="Z23" i="1"/>
  <c r="W23" i="1"/>
  <c r="T23" i="1"/>
  <c r="Z22" i="1"/>
  <c r="W22" i="1"/>
  <c r="T22" i="1"/>
  <c r="Z21" i="1"/>
  <c r="W21" i="1"/>
  <c r="T21" i="1"/>
  <c r="Z20" i="1"/>
  <c r="W20" i="1"/>
  <c r="T20" i="1"/>
  <c r="Z19" i="1"/>
  <c r="W19" i="1"/>
  <c r="T19" i="1"/>
  <c r="Z18" i="1"/>
  <c r="W18" i="1"/>
  <c r="T18" i="1"/>
  <c r="Z17" i="1"/>
  <c r="W17" i="1"/>
  <c r="T17" i="1"/>
  <c r="Z16" i="1"/>
  <c r="W16" i="1"/>
  <c r="T16" i="1"/>
  <c r="Z15" i="1"/>
  <c r="W15" i="1"/>
  <c r="T15" i="1"/>
  <c r="Z14" i="1"/>
  <c r="W14" i="1"/>
  <c r="T14" i="1"/>
  <c r="Z13" i="1"/>
  <c r="W13" i="1"/>
  <c r="T13" i="1"/>
  <c r="Z12" i="1"/>
  <c r="W12" i="1"/>
  <c r="T12" i="1"/>
  <c r="Z11" i="1"/>
  <c r="W11" i="1"/>
  <c r="T11" i="1"/>
  <c r="Z10" i="1"/>
  <c r="W10" i="1"/>
  <c r="T10" i="1"/>
  <c r="Z9" i="1"/>
  <c r="W9" i="1"/>
  <c r="T9" i="1"/>
  <c r="Z8" i="1"/>
  <c r="W8" i="1"/>
  <c r="T8" i="1"/>
  <c r="Z7" i="1"/>
  <c r="W7" i="1"/>
  <c r="T7" i="1"/>
  <c r="Z6" i="1"/>
  <c r="W6" i="1"/>
  <c r="T6" i="1"/>
  <c r="Z5" i="1"/>
  <c r="W5" i="1"/>
  <c r="T5" i="1"/>
  <c r="Z4" i="1"/>
  <c r="W4" i="1"/>
  <c r="T4" i="1"/>
  <c r="Z3" i="1"/>
  <c r="W3" i="1"/>
  <c r="T3" i="1"/>
  <c r="Q31" i="1"/>
  <c r="N31" i="1"/>
  <c r="K31" i="1"/>
  <c r="Q30" i="1"/>
  <c r="N30" i="1"/>
  <c r="K30" i="1"/>
  <c r="Q29" i="1"/>
  <c r="N29" i="1"/>
  <c r="K29" i="1"/>
  <c r="Q28" i="1"/>
  <c r="N28" i="1"/>
  <c r="K28" i="1"/>
  <c r="Q27" i="1"/>
  <c r="N27" i="1"/>
  <c r="K27" i="1"/>
  <c r="Q26" i="1"/>
  <c r="N26" i="1"/>
  <c r="K26" i="1"/>
  <c r="Q25" i="1"/>
  <c r="N25" i="1"/>
  <c r="K25" i="1"/>
  <c r="Q24" i="1"/>
  <c r="N24" i="1"/>
  <c r="K24" i="1"/>
  <c r="Q23" i="1"/>
  <c r="N23" i="1"/>
  <c r="K23" i="1"/>
  <c r="Q22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Q14" i="1"/>
  <c r="N14" i="1"/>
  <c r="K14" i="1"/>
  <c r="Q13" i="1"/>
  <c r="N13" i="1"/>
  <c r="K13" i="1"/>
  <c r="Q12" i="1"/>
  <c r="N12" i="1"/>
  <c r="K12" i="1"/>
  <c r="Q11" i="1"/>
  <c r="N11" i="1"/>
  <c r="K11" i="1"/>
  <c r="Q10" i="1"/>
  <c r="N10" i="1"/>
  <c r="K10" i="1"/>
  <c r="Q9" i="1"/>
  <c r="N9" i="1"/>
  <c r="K9" i="1"/>
  <c r="Q8" i="1"/>
  <c r="N8" i="1"/>
  <c r="K8" i="1"/>
  <c r="Q7" i="1"/>
  <c r="N7" i="1"/>
  <c r="K7" i="1"/>
  <c r="Q6" i="1"/>
  <c r="N6" i="1"/>
  <c r="K6" i="1"/>
  <c r="Q5" i="1"/>
  <c r="N5" i="1"/>
  <c r="K5" i="1"/>
  <c r="Q4" i="1"/>
  <c r="N4" i="1"/>
  <c r="K4" i="1"/>
  <c r="Q3" i="1"/>
  <c r="N3" i="1"/>
  <c r="K3" i="1"/>
  <c r="H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K34" i="1" l="1"/>
  <c r="N34" i="1"/>
  <c r="Q34" i="1"/>
  <c r="Z34" i="1"/>
  <c r="W34" i="1"/>
  <c r="T34" i="1"/>
  <c r="E34" i="1"/>
  <c r="B34" i="1"/>
</calcChain>
</file>

<file path=xl/sharedStrings.xml><?xml version="1.0" encoding="utf-8"?>
<sst xmlns="http://schemas.openxmlformats.org/spreadsheetml/2006/main" count="52" uniqueCount="38">
  <si>
    <t>YY Data</t>
  </si>
  <si>
    <t>RGB Data</t>
  </si>
  <si>
    <t>RGB-Sharpen Data</t>
  </si>
  <si>
    <t>320x240</t>
  </si>
  <si>
    <t>Avg</t>
  </si>
  <si>
    <t>640x480</t>
  </si>
  <si>
    <t>160x120</t>
  </si>
  <si>
    <t>#1594871144 sec 0000000510 msec</t>
  </si>
  <si>
    <t>#1594871144 sec 0000000842 msec</t>
  </si>
  <si>
    <t>#1594871145 sec 0000000167 msec</t>
  </si>
  <si>
    <t>#1594871145 sec 0000000491 msec</t>
  </si>
  <si>
    <t>#1594871145 sec 0000000815 msec</t>
  </si>
  <si>
    <t>#1594871146 sec 0000000139 msec</t>
  </si>
  <si>
    <t>#1594871146 sec 0000000463 msec</t>
  </si>
  <si>
    <t>#1594871146 sec 0000000786 msec</t>
  </si>
  <si>
    <t>#1594871147 sec 0000000110 msec</t>
  </si>
  <si>
    <t>#1594871147 sec 0000000434 msec</t>
  </si>
  <si>
    <t>#1594871147 sec 0000000757 msec</t>
  </si>
  <si>
    <t>#1594871148 sec 0000000081 msec</t>
  </si>
  <si>
    <t>#1594871148 sec 0000000454 msec</t>
  </si>
  <si>
    <t>#1594871148 sec 0000000777 msec</t>
  </si>
  <si>
    <t>#1594871149 sec 0000000101 msec</t>
  </si>
  <si>
    <t>#1594871149 sec 0000000425 msec</t>
  </si>
  <si>
    <t>#1594871149 sec 0000000749 msec</t>
  </si>
  <si>
    <t>#1594871150 sec 0000000073 msec</t>
  </si>
  <si>
    <t>#1594871150 sec 0000000397 msec</t>
  </si>
  <si>
    <t>#1594871150 sec 0000000721 msec</t>
  </si>
  <si>
    <t>#1594871151 sec 0000000044 msec</t>
  </si>
  <si>
    <t>#1594871151 sec 0000000368 msec</t>
  </si>
  <si>
    <t>#1594871151 sec 0000000692 msec</t>
  </si>
  <si>
    <t>#1594871152 sec 0000000016 msec</t>
  </si>
  <si>
    <t>#1594871152 sec 0000000340 msec</t>
  </si>
  <si>
    <t>#1594871152 sec 0000000663 msec</t>
  </si>
  <si>
    <t>#1594871152 sec 0000000987 msec</t>
  </si>
  <si>
    <t>#1594871153 sec 0000000322 msec</t>
  </si>
  <si>
    <t>#1594871153 sec 0000000646 msec</t>
  </si>
  <si>
    <t>#1594871153 sec 0000000970 msec</t>
  </si>
  <si>
    <t>Trial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</si>
</sst>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1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9F51-C3DE-4A27-A240-0A5483D08A2F}">
  <dimension ref="A1:Z66"/>
  <sheetViews>
    <sheetView topLeftCell="I1" workbookViewId="0">
      <selection activeCell="P36" sqref="P36"/>
    </sheetView>
  </sheetViews>
  <sheetFormatPr defaultRowHeight="15" x14ac:dyDescent="0.25"/>
  <sheetData>
    <row r="1" spans="1:26" x14ac:dyDescent="0.25">
      <c r="A1" s="8" t="s">
        <v>3</v>
      </c>
      <c r="B1" s="9"/>
      <c r="C1" s="9"/>
      <c r="D1" s="9"/>
      <c r="E1" s="9"/>
      <c r="F1" s="9"/>
      <c r="G1" s="9"/>
      <c r="H1" s="10"/>
      <c r="J1" s="11" t="s">
        <v>5</v>
      </c>
      <c r="K1" s="9"/>
      <c r="L1" s="9"/>
      <c r="M1" s="9"/>
      <c r="N1" s="9"/>
      <c r="O1" s="9"/>
      <c r="P1" s="9"/>
      <c r="Q1" s="10"/>
      <c r="S1" s="11" t="s">
        <v>6</v>
      </c>
      <c r="T1" s="9"/>
      <c r="U1" s="9"/>
      <c r="V1" s="9"/>
      <c r="W1" s="9"/>
      <c r="X1" s="9"/>
      <c r="Y1" s="9"/>
      <c r="Z1" s="10"/>
    </row>
    <row r="2" spans="1:26" x14ac:dyDescent="0.25">
      <c r="A2" s="1" t="s">
        <v>0</v>
      </c>
      <c r="B2" s="2"/>
      <c r="C2" s="2"/>
      <c r="D2" s="2" t="s">
        <v>1</v>
      </c>
      <c r="E2" s="2"/>
      <c r="F2" s="2"/>
      <c r="G2" s="2" t="s">
        <v>2</v>
      </c>
      <c r="H2" s="3"/>
      <c r="J2" s="1" t="s">
        <v>0</v>
      </c>
      <c r="K2" s="2"/>
      <c r="L2" s="2"/>
      <c r="M2" s="2" t="s">
        <v>1</v>
      </c>
      <c r="N2" s="2"/>
      <c r="O2" s="2"/>
      <c r="P2" s="2" t="s">
        <v>2</v>
      </c>
      <c r="Q2" s="3"/>
      <c r="S2" s="1" t="s">
        <v>0</v>
      </c>
      <c r="T2" s="2"/>
      <c r="U2" s="2"/>
      <c r="V2" s="2" t="s">
        <v>1</v>
      </c>
      <c r="W2" s="2"/>
      <c r="X2" s="2"/>
      <c r="Y2" s="2" t="s">
        <v>2</v>
      </c>
      <c r="Z2" s="3"/>
    </row>
    <row r="3" spans="1:26" x14ac:dyDescent="0.25">
      <c r="A3" s="1">
        <v>811</v>
      </c>
      <c r="B3" s="2">
        <f>A4-A3</f>
        <v>32</v>
      </c>
      <c r="C3" s="2"/>
      <c r="D3" s="2">
        <v>140</v>
      </c>
      <c r="E3" s="2">
        <f>D4-D3</f>
        <v>32</v>
      </c>
      <c r="F3" s="2"/>
      <c r="G3" s="2">
        <v>777</v>
      </c>
      <c r="H3" s="3">
        <f>G4-G3</f>
        <v>36</v>
      </c>
      <c r="J3" s="1">
        <v>442</v>
      </c>
      <c r="K3" s="2">
        <f>J4-J3</f>
        <v>35</v>
      </c>
      <c r="L3" s="2"/>
      <c r="M3" s="2">
        <v>33</v>
      </c>
      <c r="N3" s="2">
        <f>M4-M3</f>
        <v>84</v>
      </c>
      <c r="O3" s="2"/>
      <c r="P3" s="2">
        <v>613</v>
      </c>
      <c r="Q3" s="3">
        <f>P4-P3</f>
        <v>417</v>
      </c>
      <c r="S3" s="1">
        <v>749</v>
      </c>
      <c r="T3" s="2">
        <f>S4-S3</f>
        <v>32</v>
      </c>
      <c r="U3" s="2"/>
      <c r="V3" s="2">
        <v>180</v>
      </c>
      <c r="W3" s="2">
        <f>V4-V3</f>
        <v>32</v>
      </c>
      <c r="X3" s="2"/>
      <c r="Y3" s="2">
        <v>21</v>
      </c>
      <c r="Z3" s="3">
        <f>Y4-Y3</f>
        <v>41</v>
      </c>
    </row>
    <row r="4" spans="1:26" x14ac:dyDescent="0.25">
      <c r="A4" s="1">
        <v>843</v>
      </c>
      <c r="B4" s="2">
        <f t="shared" ref="B4:B31" si="0">A5-A4</f>
        <v>32</v>
      </c>
      <c r="C4" s="2"/>
      <c r="D4" s="2">
        <v>172</v>
      </c>
      <c r="E4" s="2">
        <f t="shared" ref="E4:E31" si="1">D5-D4</f>
        <v>33</v>
      </c>
      <c r="F4" s="2"/>
      <c r="G4" s="2">
        <v>813</v>
      </c>
      <c r="H4" s="3">
        <f t="shared" ref="H4:H31" si="2">G5-G4</f>
        <v>32</v>
      </c>
      <c r="J4" s="1">
        <v>477</v>
      </c>
      <c r="K4" s="2">
        <f t="shared" ref="K4:K31" si="3">J5-J4</f>
        <v>33</v>
      </c>
      <c r="L4" s="2"/>
      <c r="M4" s="2">
        <v>117</v>
      </c>
      <c r="N4" s="2">
        <f t="shared" ref="N4:N31" si="4">M5-M4</f>
        <v>45</v>
      </c>
      <c r="O4" s="2"/>
      <c r="P4" s="2">
        <v>1030</v>
      </c>
      <c r="Q4" s="3">
        <f t="shared" ref="Q4:Q31" si="5">P5-P4</f>
        <v>325</v>
      </c>
      <c r="S4" s="1">
        <v>781</v>
      </c>
      <c r="T4" s="2">
        <f t="shared" ref="T4:T31" si="6">S5-S4</f>
        <v>36</v>
      </c>
      <c r="U4" s="2"/>
      <c r="V4" s="2">
        <v>212</v>
      </c>
      <c r="W4" s="2">
        <f t="shared" ref="W4:W31" si="7">V5-V4</f>
        <v>32</v>
      </c>
      <c r="X4" s="2"/>
      <c r="Y4" s="2">
        <v>62</v>
      </c>
      <c r="Z4" s="3">
        <f t="shared" ref="Z4:Z31" si="8">Y5-Y4</f>
        <v>40</v>
      </c>
    </row>
    <row r="5" spans="1:26" x14ac:dyDescent="0.25">
      <c r="A5" s="1">
        <v>875</v>
      </c>
      <c r="B5" s="2">
        <f t="shared" si="0"/>
        <v>36</v>
      </c>
      <c r="C5" s="2"/>
      <c r="D5" s="2">
        <v>205</v>
      </c>
      <c r="E5" s="2">
        <f t="shared" si="1"/>
        <v>35</v>
      </c>
      <c r="F5" s="2"/>
      <c r="G5" s="2">
        <v>845</v>
      </c>
      <c r="H5" s="3">
        <f t="shared" si="2"/>
        <v>36</v>
      </c>
      <c r="J5" s="1">
        <v>510</v>
      </c>
      <c r="K5" s="2">
        <f t="shared" si="3"/>
        <v>35</v>
      </c>
      <c r="L5" s="2"/>
      <c r="M5" s="2">
        <v>162</v>
      </c>
      <c r="N5" s="2">
        <f t="shared" si="4"/>
        <v>44</v>
      </c>
      <c r="O5" s="2"/>
      <c r="P5" s="2">
        <v>1355</v>
      </c>
      <c r="Q5" s="3">
        <f t="shared" si="5"/>
        <v>325</v>
      </c>
      <c r="S5" s="1">
        <v>817</v>
      </c>
      <c r="T5" s="2">
        <f t="shared" si="6"/>
        <v>32</v>
      </c>
      <c r="U5" s="2"/>
      <c r="V5" s="2">
        <v>244</v>
      </c>
      <c r="W5" s="2">
        <f t="shared" si="7"/>
        <v>36</v>
      </c>
      <c r="X5" s="2"/>
      <c r="Y5" s="2">
        <v>102</v>
      </c>
      <c r="Z5" s="3">
        <f t="shared" si="8"/>
        <v>26</v>
      </c>
    </row>
    <row r="6" spans="1:26" x14ac:dyDescent="0.25">
      <c r="A6" s="1">
        <v>911</v>
      </c>
      <c r="B6" s="2">
        <f t="shared" si="0"/>
        <v>32</v>
      </c>
      <c r="C6" s="2"/>
      <c r="D6" s="2">
        <v>240</v>
      </c>
      <c r="E6" s="2">
        <f t="shared" si="1"/>
        <v>33</v>
      </c>
      <c r="F6" s="2"/>
      <c r="G6" s="2">
        <v>881</v>
      </c>
      <c r="H6" s="3">
        <f t="shared" si="2"/>
        <v>32</v>
      </c>
      <c r="J6" s="1">
        <v>545</v>
      </c>
      <c r="K6" s="2">
        <f t="shared" si="3"/>
        <v>33</v>
      </c>
      <c r="L6" s="2"/>
      <c r="M6" s="2">
        <v>206</v>
      </c>
      <c r="N6" s="2">
        <f t="shared" si="4"/>
        <v>45</v>
      </c>
      <c r="O6" s="2"/>
      <c r="P6" s="2">
        <v>1680</v>
      </c>
      <c r="Q6" s="3">
        <f t="shared" si="5"/>
        <v>325</v>
      </c>
      <c r="S6" s="1">
        <v>849</v>
      </c>
      <c r="T6" s="2">
        <f t="shared" si="6"/>
        <v>32</v>
      </c>
      <c r="U6" s="2"/>
      <c r="V6" s="2">
        <v>280</v>
      </c>
      <c r="W6" s="2">
        <f t="shared" si="7"/>
        <v>31</v>
      </c>
      <c r="X6" s="2"/>
      <c r="Y6" s="2">
        <v>128</v>
      </c>
      <c r="Z6" s="3">
        <f t="shared" si="8"/>
        <v>29</v>
      </c>
    </row>
    <row r="7" spans="1:26" x14ac:dyDescent="0.25">
      <c r="A7" s="1">
        <v>943</v>
      </c>
      <c r="B7" s="2">
        <f t="shared" si="0"/>
        <v>36</v>
      </c>
      <c r="C7" s="2"/>
      <c r="D7" s="2">
        <v>273</v>
      </c>
      <c r="E7" s="2">
        <f t="shared" si="1"/>
        <v>35</v>
      </c>
      <c r="F7" s="2"/>
      <c r="G7" s="2">
        <v>913</v>
      </c>
      <c r="H7" s="3">
        <f t="shared" si="2"/>
        <v>32</v>
      </c>
      <c r="J7" s="1">
        <v>578</v>
      </c>
      <c r="K7" s="2">
        <f t="shared" si="3"/>
        <v>32</v>
      </c>
      <c r="L7" s="2"/>
      <c r="M7" s="2">
        <v>251</v>
      </c>
      <c r="N7" s="2">
        <f t="shared" si="4"/>
        <v>44</v>
      </c>
      <c r="O7" s="2"/>
      <c r="P7" s="2">
        <v>2005</v>
      </c>
      <c r="Q7" s="3">
        <f t="shared" si="5"/>
        <v>324</v>
      </c>
      <c r="S7" s="1">
        <v>881</v>
      </c>
      <c r="T7" s="2">
        <f t="shared" si="6"/>
        <v>36</v>
      </c>
      <c r="U7" s="2"/>
      <c r="V7" s="2">
        <v>311</v>
      </c>
      <c r="W7" s="2">
        <f t="shared" si="7"/>
        <v>36</v>
      </c>
      <c r="X7" s="2"/>
      <c r="Y7" s="2">
        <v>157</v>
      </c>
      <c r="Z7" s="3">
        <f t="shared" si="8"/>
        <v>32</v>
      </c>
    </row>
    <row r="8" spans="1:26" x14ac:dyDescent="0.25">
      <c r="A8" s="1">
        <v>979</v>
      </c>
      <c r="B8" s="2">
        <f t="shared" si="0"/>
        <v>32</v>
      </c>
      <c r="C8" s="2"/>
      <c r="D8" s="2">
        <v>308</v>
      </c>
      <c r="E8" s="2">
        <f t="shared" si="1"/>
        <v>32</v>
      </c>
      <c r="F8" s="2"/>
      <c r="G8" s="2">
        <v>945</v>
      </c>
      <c r="H8" s="3">
        <f t="shared" si="2"/>
        <v>36</v>
      </c>
      <c r="J8" s="1">
        <v>610</v>
      </c>
      <c r="K8" s="2">
        <f t="shared" si="3"/>
        <v>35</v>
      </c>
      <c r="L8" s="2"/>
      <c r="M8" s="2">
        <v>295</v>
      </c>
      <c r="N8" s="2">
        <f t="shared" si="4"/>
        <v>45</v>
      </c>
      <c r="O8" s="2"/>
      <c r="P8" s="2">
        <v>2329</v>
      </c>
      <c r="Q8" s="3">
        <f t="shared" si="5"/>
        <v>325</v>
      </c>
      <c r="S8" s="1">
        <v>917</v>
      </c>
      <c r="T8" s="2">
        <f t="shared" si="6"/>
        <v>32</v>
      </c>
      <c r="U8" s="2"/>
      <c r="V8" s="2">
        <v>347</v>
      </c>
      <c r="W8" s="2">
        <f t="shared" si="7"/>
        <v>32</v>
      </c>
      <c r="X8" s="2"/>
      <c r="Y8" s="2">
        <v>189</v>
      </c>
      <c r="Z8" s="3">
        <f t="shared" si="8"/>
        <v>36</v>
      </c>
    </row>
    <row r="9" spans="1:26" x14ac:dyDescent="0.25">
      <c r="A9" s="1">
        <v>1011</v>
      </c>
      <c r="B9" s="2">
        <f t="shared" si="0"/>
        <v>32</v>
      </c>
      <c r="C9" s="2"/>
      <c r="D9" s="2">
        <v>340</v>
      </c>
      <c r="E9" s="2">
        <f t="shared" si="1"/>
        <v>32</v>
      </c>
      <c r="F9" s="2"/>
      <c r="G9" s="2">
        <v>981</v>
      </c>
      <c r="H9" s="3">
        <f t="shared" si="2"/>
        <v>32</v>
      </c>
      <c r="J9" s="1">
        <v>645</v>
      </c>
      <c r="K9" s="2">
        <f t="shared" si="3"/>
        <v>33</v>
      </c>
      <c r="L9" s="2"/>
      <c r="M9" s="2">
        <v>340</v>
      </c>
      <c r="N9" s="2">
        <f t="shared" si="4"/>
        <v>44</v>
      </c>
      <c r="O9" s="2"/>
      <c r="P9" s="2">
        <v>2654</v>
      </c>
      <c r="Q9" s="3">
        <f t="shared" si="5"/>
        <v>325</v>
      </c>
      <c r="S9" s="1">
        <v>949</v>
      </c>
      <c r="T9" s="2">
        <f t="shared" si="6"/>
        <v>36</v>
      </c>
      <c r="U9" s="2"/>
      <c r="V9" s="2">
        <v>379</v>
      </c>
      <c r="W9" s="2">
        <f t="shared" si="7"/>
        <v>32</v>
      </c>
      <c r="X9" s="2"/>
      <c r="Y9" s="2">
        <v>225</v>
      </c>
      <c r="Z9" s="3">
        <f t="shared" si="8"/>
        <v>32</v>
      </c>
    </row>
    <row r="10" spans="1:26" x14ac:dyDescent="0.25">
      <c r="A10" s="1">
        <v>1043</v>
      </c>
      <c r="B10" s="2">
        <f t="shared" si="0"/>
        <v>36</v>
      </c>
      <c r="C10" s="2"/>
      <c r="D10" s="2">
        <v>372</v>
      </c>
      <c r="E10" s="2">
        <f t="shared" si="1"/>
        <v>36</v>
      </c>
      <c r="F10" s="2"/>
      <c r="G10" s="2">
        <v>1013</v>
      </c>
      <c r="H10" s="3">
        <f t="shared" si="2"/>
        <v>36</v>
      </c>
      <c r="J10" s="1">
        <v>678</v>
      </c>
      <c r="K10" s="2">
        <f t="shared" si="3"/>
        <v>35</v>
      </c>
      <c r="L10" s="2"/>
      <c r="M10" s="2">
        <v>384</v>
      </c>
      <c r="N10" s="2">
        <f t="shared" si="4"/>
        <v>45</v>
      </c>
      <c r="O10" s="2"/>
      <c r="P10" s="2">
        <v>2979</v>
      </c>
      <c r="Q10" s="3">
        <f t="shared" si="5"/>
        <v>324</v>
      </c>
      <c r="S10" s="1">
        <v>985</v>
      </c>
      <c r="T10" s="2">
        <f t="shared" si="6"/>
        <v>32</v>
      </c>
      <c r="U10" s="2"/>
      <c r="V10" s="2">
        <v>411</v>
      </c>
      <c r="W10" s="2">
        <f t="shared" si="7"/>
        <v>36</v>
      </c>
      <c r="X10" s="2"/>
      <c r="Y10" s="2">
        <v>257</v>
      </c>
      <c r="Z10" s="3">
        <f t="shared" si="8"/>
        <v>32</v>
      </c>
    </row>
    <row r="11" spans="1:26" x14ac:dyDescent="0.25">
      <c r="A11" s="1">
        <v>1079</v>
      </c>
      <c r="B11" s="2">
        <f t="shared" si="0"/>
        <v>32</v>
      </c>
      <c r="C11" s="2"/>
      <c r="D11" s="2">
        <v>408</v>
      </c>
      <c r="E11" s="2">
        <f t="shared" si="1"/>
        <v>32</v>
      </c>
      <c r="F11" s="2"/>
      <c r="G11" s="2">
        <v>1049</v>
      </c>
      <c r="H11" s="3">
        <f t="shared" si="2"/>
        <v>32</v>
      </c>
      <c r="J11" s="1">
        <v>713</v>
      </c>
      <c r="K11" s="2">
        <f t="shared" si="3"/>
        <v>33</v>
      </c>
      <c r="L11" s="2"/>
      <c r="M11" s="2">
        <v>429</v>
      </c>
      <c r="N11" s="2">
        <f t="shared" si="4"/>
        <v>44</v>
      </c>
      <c r="O11" s="2"/>
      <c r="P11" s="2">
        <v>3303</v>
      </c>
      <c r="Q11" s="3">
        <f t="shared" si="5"/>
        <v>325</v>
      </c>
      <c r="S11" s="1">
        <v>1017</v>
      </c>
      <c r="T11" s="2">
        <f t="shared" si="6"/>
        <v>32</v>
      </c>
      <c r="U11" s="2"/>
      <c r="V11" s="2">
        <v>447</v>
      </c>
      <c r="W11" s="2">
        <f t="shared" si="7"/>
        <v>32</v>
      </c>
      <c r="X11" s="2"/>
      <c r="Y11" s="2">
        <v>289</v>
      </c>
      <c r="Z11" s="3">
        <f t="shared" si="8"/>
        <v>36</v>
      </c>
    </row>
    <row r="12" spans="1:26" x14ac:dyDescent="0.25">
      <c r="A12" s="1">
        <v>1111</v>
      </c>
      <c r="B12" s="2">
        <f t="shared" si="0"/>
        <v>32</v>
      </c>
      <c r="C12" s="2"/>
      <c r="D12" s="2">
        <v>440</v>
      </c>
      <c r="E12" s="2">
        <f t="shared" si="1"/>
        <v>36</v>
      </c>
      <c r="F12" s="2"/>
      <c r="G12" s="2">
        <v>1081</v>
      </c>
      <c r="H12" s="3">
        <f t="shared" si="2"/>
        <v>32</v>
      </c>
      <c r="J12" s="1">
        <v>746</v>
      </c>
      <c r="K12" s="2">
        <f t="shared" si="3"/>
        <v>32</v>
      </c>
      <c r="L12" s="2"/>
      <c r="M12" s="2">
        <v>473</v>
      </c>
      <c r="N12" s="2">
        <f t="shared" si="4"/>
        <v>44</v>
      </c>
      <c r="O12" s="2"/>
      <c r="P12" s="2">
        <v>3628</v>
      </c>
      <c r="Q12" s="3">
        <f t="shared" si="5"/>
        <v>324</v>
      </c>
      <c r="S12" s="1">
        <v>1049</v>
      </c>
      <c r="T12" s="2">
        <f t="shared" si="6"/>
        <v>36</v>
      </c>
      <c r="U12" s="2"/>
      <c r="V12" s="2">
        <v>479</v>
      </c>
      <c r="W12" s="2">
        <f t="shared" si="7"/>
        <v>36</v>
      </c>
      <c r="X12" s="2"/>
      <c r="Y12" s="2">
        <v>325</v>
      </c>
      <c r="Z12" s="3">
        <f t="shared" si="8"/>
        <v>32</v>
      </c>
    </row>
    <row r="13" spans="1:26" x14ac:dyDescent="0.25">
      <c r="A13" s="1">
        <v>1143</v>
      </c>
      <c r="B13" s="2">
        <f t="shared" si="0"/>
        <v>36</v>
      </c>
      <c r="C13" s="2"/>
      <c r="D13" s="2">
        <v>476</v>
      </c>
      <c r="E13" s="2">
        <f t="shared" si="1"/>
        <v>32</v>
      </c>
      <c r="F13" s="2"/>
      <c r="G13" s="2">
        <v>1113</v>
      </c>
      <c r="H13" s="3">
        <f t="shared" si="2"/>
        <v>36</v>
      </c>
      <c r="J13" s="1">
        <v>778</v>
      </c>
      <c r="K13" s="2">
        <f t="shared" si="3"/>
        <v>35</v>
      </c>
      <c r="L13" s="2"/>
      <c r="M13" s="2">
        <v>517</v>
      </c>
      <c r="N13" s="2">
        <f t="shared" si="4"/>
        <v>45</v>
      </c>
      <c r="O13" s="2"/>
      <c r="P13" s="2">
        <v>3952</v>
      </c>
      <c r="Q13" s="3">
        <f t="shared" si="5"/>
        <v>325</v>
      </c>
      <c r="S13" s="1">
        <v>1085</v>
      </c>
      <c r="T13" s="2">
        <f t="shared" si="6"/>
        <v>32</v>
      </c>
      <c r="U13" s="2"/>
      <c r="V13" s="2">
        <v>515</v>
      </c>
      <c r="W13" s="2">
        <f t="shared" si="7"/>
        <v>32</v>
      </c>
      <c r="X13" s="2"/>
      <c r="Y13" s="2">
        <v>357</v>
      </c>
      <c r="Z13" s="3">
        <f t="shared" si="8"/>
        <v>36</v>
      </c>
    </row>
    <row r="14" spans="1:26" x14ac:dyDescent="0.25">
      <c r="A14" s="1">
        <v>1179</v>
      </c>
      <c r="B14" s="2">
        <f t="shared" si="0"/>
        <v>32</v>
      </c>
      <c r="C14" s="2"/>
      <c r="D14" s="2">
        <v>508</v>
      </c>
      <c r="E14" s="2">
        <f t="shared" si="1"/>
        <v>32</v>
      </c>
      <c r="F14" s="2"/>
      <c r="G14" s="2">
        <v>1149</v>
      </c>
      <c r="H14" s="3">
        <f t="shared" si="2"/>
        <v>32</v>
      </c>
      <c r="J14" s="1">
        <v>813</v>
      </c>
      <c r="K14" s="2">
        <f t="shared" si="3"/>
        <v>33</v>
      </c>
      <c r="L14" s="2"/>
      <c r="M14" s="2">
        <v>562</v>
      </c>
      <c r="N14" s="2">
        <f t="shared" si="4"/>
        <v>44</v>
      </c>
      <c r="O14" s="2"/>
      <c r="P14" s="2">
        <v>4277</v>
      </c>
      <c r="Q14" s="3">
        <f t="shared" si="5"/>
        <v>324</v>
      </c>
      <c r="S14" s="1">
        <v>1117</v>
      </c>
      <c r="T14" s="2">
        <f t="shared" si="6"/>
        <v>32</v>
      </c>
      <c r="U14" s="2"/>
      <c r="V14" s="2">
        <v>547</v>
      </c>
      <c r="W14" s="2">
        <f t="shared" si="7"/>
        <v>32</v>
      </c>
      <c r="X14" s="2"/>
      <c r="Y14" s="2">
        <v>393</v>
      </c>
      <c r="Z14" s="3">
        <f t="shared" si="8"/>
        <v>32</v>
      </c>
    </row>
    <row r="15" spans="1:26" x14ac:dyDescent="0.25">
      <c r="A15" s="1">
        <v>1211</v>
      </c>
      <c r="B15" s="2">
        <f t="shared" si="0"/>
        <v>36</v>
      </c>
      <c r="C15" s="2"/>
      <c r="D15" s="2">
        <v>540</v>
      </c>
      <c r="E15" s="2">
        <f t="shared" si="1"/>
        <v>36</v>
      </c>
      <c r="F15" s="2"/>
      <c r="G15" s="2">
        <v>1181</v>
      </c>
      <c r="H15" s="3">
        <f t="shared" si="2"/>
        <v>36</v>
      </c>
      <c r="J15" s="1">
        <v>846</v>
      </c>
      <c r="K15" s="2">
        <f t="shared" si="3"/>
        <v>35</v>
      </c>
      <c r="L15" s="2"/>
      <c r="M15" s="2">
        <v>606</v>
      </c>
      <c r="N15" s="2">
        <f t="shared" si="4"/>
        <v>45</v>
      </c>
      <c r="O15" s="2"/>
      <c r="P15" s="2">
        <v>4601</v>
      </c>
      <c r="Q15" s="3">
        <f t="shared" si="5"/>
        <v>325</v>
      </c>
      <c r="S15" s="1">
        <v>1149</v>
      </c>
      <c r="T15" s="2">
        <f t="shared" si="6"/>
        <v>36</v>
      </c>
      <c r="U15" s="2"/>
      <c r="V15" s="2">
        <v>579</v>
      </c>
      <c r="W15" s="2">
        <f t="shared" si="7"/>
        <v>36</v>
      </c>
      <c r="X15" s="2"/>
      <c r="Y15" s="2">
        <v>425</v>
      </c>
      <c r="Z15" s="3">
        <f t="shared" si="8"/>
        <v>32</v>
      </c>
    </row>
    <row r="16" spans="1:26" x14ac:dyDescent="0.25">
      <c r="A16" s="1">
        <v>1247</v>
      </c>
      <c r="B16" s="2">
        <f t="shared" si="0"/>
        <v>32</v>
      </c>
      <c r="C16" s="2"/>
      <c r="D16" s="2">
        <v>576</v>
      </c>
      <c r="E16" s="2">
        <f t="shared" si="1"/>
        <v>32</v>
      </c>
      <c r="F16" s="2"/>
      <c r="G16" s="2">
        <v>1217</v>
      </c>
      <c r="H16" s="3">
        <f t="shared" si="2"/>
        <v>32</v>
      </c>
      <c r="J16" s="1">
        <v>881</v>
      </c>
      <c r="K16" s="2">
        <f t="shared" si="3"/>
        <v>33</v>
      </c>
      <c r="L16" s="2"/>
      <c r="M16" s="2">
        <v>651</v>
      </c>
      <c r="N16" s="2">
        <f t="shared" si="4"/>
        <v>44</v>
      </c>
      <c r="O16" s="2"/>
      <c r="P16" s="2">
        <v>4926</v>
      </c>
      <c r="Q16" s="3">
        <f t="shared" si="5"/>
        <v>324</v>
      </c>
      <c r="S16" s="1">
        <v>1185</v>
      </c>
      <c r="T16" s="2">
        <f t="shared" si="6"/>
        <v>32</v>
      </c>
      <c r="U16" s="2"/>
      <c r="V16" s="2">
        <v>615</v>
      </c>
      <c r="W16" s="2">
        <f t="shared" si="7"/>
        <v>32</v>
      </c>
      <c r="X16" s="2"/>
      <c r="Y16" s="2">
        <v>457</v>
      </c>
      <c r="Z16" s="3">
        <f t="shared" si="8"/>
        <v>36</v>
      </c>
    </row>
    <row r="17" spans="1:26" x14ac:dyDescent="0.25">
      <c r="A17" s="1">
        <v>1279</v>
      </c>
      <c r="B17" s="2">
        <f t="shared" si="0"/>
        <v>32</v>
      </c>
      <c r="C17" s="2"/>
      <c r="D17" s="2">
        <v>608</v>
      </c>
      <c r="E17" s="2">
        <f t="shared" si="1"/>
        <v>36</v>
      </c>
      <c r="F17" s="2"/>
      <c r="G17" s="2">
        <v>1249</v>
      </c>
      <c r="H17" s="3">
        <f t="shared" si="2"/>
        <v>32</v>
      </c>
      <c r="J17" s="1">
        <v>914</v>
      </c>
      <c r="K17" s="2">
        <f t="shared" si="3"/>
        <v>32</v>
      </c>
      <c r="L17" s="2"/>
      <c r="M17" s="2">
        <v>695</v>
      </c>
      <c r="N17" s="2">
        <f t="shared" si="4"/>
        <v>45</v>
      </c>
      <c r="O17" s="2"/>
      <c r="P17" s="2">
        <v>5250</v>
      </c>
      <c r="Q17" s="3">
        <f t="shared" si="5"/>
        <v>325</v>
      </c>
      <c r="S17" s="1">
        <v>1217</v>
      </c>
      <c r="T17" s="2">
        <f t="shared" si="6"/>
        <v>36</v>
      </c>
      <c r="U17" s="2"/>
      <c r="V17" s="2">
        <v>647</v>
      </c>
      <c r="W17" s="2">
        <f t="shared" si="7"/>
        <v>33</v>
      </c>
      <c r="X17" s="2"/>
      <c r="Y17" s="2">
        <v>493</v>
      </c>
      <c r="Z17" s="3">
        <f t="shared" si="8"/>
        <v>32</v>
      </c>
    </row>
    <row r="18" spans="1:26" x14ac:dyDescent="0.25">
      <c r="A18" s="1">
        <v>1311</v>
      </c>
      <c r="B18" s="2">
        <f t="shared" si="0"/>
        <v>36</v>
      </c>
      <c r="C18" s="2"/>
      <c r="D18" s="2">
        <v>644</v>
      </c>
      <c r="E18" s="2">
        <f t="shared" si="1"/>
        <v>32</v>
      </c>
      <c r="F18" s="2"/>
      <c r="G18" s="2">
        <v>1281</v>
      </c>
      <c r="H18" s="3">
        <f t="shared" si="2"/>
        <v>36</v>
      </c>
      <c r="J18" s="1">
        <v>946</v>
      </c>
      <c r="K18" s="2">
        <f t="shared" si="3"/>
        <v>36</v>
      </c>
      <c r="L18" s="2"/>
      <c r="M18" s="2">
        <v>740</v>
      </c>
      <c r="N18" s="2">
        <f t="shared" si="4"/>
        <v>44</v>
      </c>
      <c r="O18" s="2"/>
      <c r="P18" s="2">
        <v>5575</v>
      </c>
      <c r="Q18" s="3">
        <f t="shared" si="5"/>
        <v>324</v>
      </c>
      <c r="S18" s="1">
        <v>1253</v>
      </c>
      <c r="T18" s="2">
        <f t="shared" si="6"/>
        <v>32</v>
      </c>
      <c r="U18" s="2"/>
      <c r="V18" s="2">
        <v>680</v>
      </c>
      <c r="W18" s="2">
        <f t="shared" si="7"/>
        <v>35</v>
      </c>
      <c r="X18" s="2"/>
      <c r="Y18" s="2">
        <v>525</v>
      </c>
      <c r="Z18" s="3">
        <f t="shared" si="8"/>
        <v>36</v>
      </c>
    </row>
    <row r="19" spans="1:26" x14ac:dyDescent="0.25">
      <c r="A19" s="1">
        <v>1347</v>
      </c>
      <c r="B19" s="2">
        <f t="shared" si="0"/>
        <v>32</v>
      </c>
      <c r="C19" s="2"/>
      <c r="D19" s="2">
        <v>676</v>
      </c>
      <c r="E19" s="2">
        <f t="shared" si="1"/>
        <v>32</v>
      </c>
      <c r="F19" s="2"/>
      <c r="G19" s="2">
        <v>1317</v>
      </c>
      <c r="H19" s="3">
        <f t="shared" si="2"/>
        <v>32</v>
      </c>
      <c r="J19" s="1">
        <v>982</v>
      </c>
      <c r="K19" s="2">
        <f t="shared" si="3"/>
        <v>64</v>
      </c>
      <c r="L19" s="2"/>
      <c r="M19" s="2">
        <v>784</v>
      </c>
      <c r="N19" s="2">
        <f t="shared" si="4"/>
        <v>44</v>
      </c>
      <c r="O19" s="2"/>
      <c r="P19" s="2">
        <v>5899</v>
      </c>
      <c r="Q19" s="3">
        <f t="shared" si="5"/>
        <v>347</v>
      </c>
      <c r="S19" s="1">
        <v>1285</v>
      </c>
      <c r="T19" s="2">
        <f t="shared" si="6"/>
        <v>32</v>
      </c>
      <c r="U19" s="2"/>
      <c r="V19" s="2">
        <v>715</v>
      </c>
      <c r="W19" s="2">
        <f t="shared" si="7"/>
        <v>32</v>
      </c>
      <c r="X19" s="2"/>
      <c r="Y19" s="2">
        <v>561</v>
      </c>
      <c r="Z19" s="3">
        <f t="shared" si="8"/>
        <v>32</v>
      </c>
    </row>
    <row r="20" spans="1:26" x14ac:dyDescent="0.25">
      <c r="A20" s="1">
        <v>1379</v>
      </c>
      <c r="B20" s="2">
        <f t="shared" si="0"/>
        <v>36</v>
      </c>
      <c r="C20" s="2"/>
      <c r="D20" s="2">
        <v>708</v>
      </c>
      <c r="E20" s="2">
        <f t="shared" si="1"/>
        <v>36</v>
      </c>
      <c r="F20" s="2"/>
      <c r="G20" s="2">
        <v>1349</v>
      </c>
      <c r="H20" s="3">
        <f t="shared" si="2"/>
        <v>36</v>
      </c>
      <c r="J20" s="1">
        <v>1046</v>
      </c>
      <c r="K20" s="2">
        <f t="shared" si="3"/>
        <v>36</v>
      </c>
      <c r="L20" s="2"/>
      <c r="M20" s="2">
        <v>828</v>
      </c>
      <c r="N20" s="2">
        <f t="shared" si="4"/>
        <v>45</v>
      </c>
      <c r="O20" s="2"/>
      <c r="P20" s="2">
        <v>6246</v>
      </c>
      <c r="Q20" s="3">
        <f t="shared" si="5"/>
        <v>324</v>
      </c>
      <c r="S20" s="1">
        <v>1317</v>
      </c>
      <c r="T20" s="2">
        <f t="shared" si="6"/>
        <v>36</v>
      </c>
      <c r="U20" s="2"/>
      <c r="V20" s="2">
        <v>747</v>
      </c>
      <c r="W20" s="2">
        <f t="shared" si="7"/>
        <v>36</v>
      </c>
      <c r="X20" s="2"/>
      <c r="Y20" s="2">
        <v>593</v>
      </c>
      <c r="Z20" s="3">
        <f t="shared" si="8"/>
        <v>32</v>
      </c>
    </row>
    <row r="21" spans="1:26" x14ac:dyDescent="0.25">
      <c r="A21" s="1">
        <v>1415</v>
      </c>
      <c r="B21" s="2">
        <f t="shared" si="0"/>
        <v>32</v>
      </c>
      <c r="C21" s="2"/>
      <c r="D21" s="2">
        <v>744</v>
      </c>
      <c r="E21" s="2">
        <f t="shared" si="1"/>
        <v>32</v>
      </c>
      <c r="F21" s="2"/>
      <c r="G21" s="2">
        <v>1385</v>
      </c>
      <c r="H21" s="3">
        <f t="shared" si="2"/>
        <v>32</v>
      </c>
      <c r="J21" s="1">
        <v>1082</v>
      </c>
      <c r="K21" s="2">
        <f t="shared" si="3"/>
        <v>32</v>
      </c>
      <c r="L21" s="2"/>
      <c r="M21" s="2">
        <v>873</v>
      </c>
      <c r="N21" s="2">
        <f t="shared" si="4"/>
        <v>44</v>
      </c>
      <c r="O21" s="2"/>
      <c r="P21" s="2">
        <v>6570</v>
      </c>
      <c r="Q21" s="3">
        <f t="shared" si="5"/>
        <v>325</v>
      </c>
      <c r="S21" s="1">
        <v>1353</v>
      </c>
      <c r="T21" s="2">
        <f t="shared" si="6"/>
        <v>32</v>
      </c>
      <c r="U21" s="2"/>
      <c r="V21" s="2">
        <v>783</v>
      </c>
      <c r="W21" s="2">
        <f t="shared" si="7"/>
        <v>32</v>
      </c>
      <c r="X21" s="2"/>
      <c r="Y21" s="2">
        <v>625</v>
      </c>
      <c r="Z21" s="3">
        <f t="shared" si="8"/>
        <v>36</v>
      </c>
    </row>
    <row r="22" spans="1:26" x14ac:dyDescent="0.25">
      <c r="A22" s="1">
        <v>1447</v>
      </c>
      <c r="B22" s="2">
        <f t="shared" si="0"/>
        <v>32</v>
      </c>
      <c r="C22" s="2"/>
      <c r="D22" s="2">
        <v>776</v>
      </c>
      <c r="E22" s="2">
        <f t="shared" si="1"/>
        <v>36</v>
      </c>
      <c r="F22" s="2"/>
      <c r="G22" s="2">
        <v>1417</v>
      </c>
      <c r="H22" s="3">
        <f t="shared" si="2"/>
        <v>32</v>
      </c>
      <c r="J22" s="1">
        <v>1114</v>
      </c>
      <c r="K22" s="2">
        <f t="shared" si="3"/>
        <v>36</v>
      </c>
      <c r="L22" s="2"/>
      <c r="M22" s="2">
        <v>917</v>
      </c>
      <c r="N22" s="2">
        <f t="shared" si="4"/>
        <v>45</v>
      </c>
      <c r="O22" s="2"/>
      <c r="P22" s="2">
        <v>6895</v>
      </c>
      <c r="Q22" s="3">
        <f t="shared" si="5"/>
        <v>324</v>
      </c>
      <c r="S22" s="1">
        <v>1385</v>
      </c>
      <c r="T22" s="2">
        <f t="shared" si="6"/>
        <v>36</v>
      </c>
      <c r="U22" s="2"/>
      <c r="V22" s="2">
        <v>815</v>
      </c>
      <c r="W22" s="2">
        <f t="shared" si="7"/>
        <v>33</v>
      </c>
      <c r="X22" s="2"/>
      <c r="Y22" s="2">
        <v>661</v>
      </c>
      <c r="Z22" s="3">
        <f t="shared" si="8"/>
        <v>32</v>
      </c>
    </row>
    <row r="23" spans="1:26" x14ac:dyDescent="0.25">
      <c r="A23" s="1">
        <v>1479</v>
      </c>
      <c r="B23" s="2">
        <f t="shared" si="0"/>
        <v>36</v>
      </c>
      <c r="C23" s="2"/>
      <c r="D23" s="2">
        <v>812</v>
      </c>
      <c r="E23" s="2">
        <f t="shared" si="1"/>
        <v>32</v>
      </c>
      <c r="F23" s="2"/>
      <c r="G23" s="2">
        <v>1449</v>
      </c>
      <c r="H23" s="3">
        <f t="shared" si="2"/>
        <v>36</v>
      </c>
      <c r="J23" s="1">
        <v>1150</v>
      </c>
      <c r="K23" s="2">
        <f t="shared" si="3"/>
        <v>32</v>
      </c>
      <c r="L23" s="2"/>
      <c r="M23" s="2">
        <v>962</v>
      </c>
      <c r="N23" s="2">
        <f t="shared" si="4"/>
        <v>44</v>
      </c>
      <c r="O23" s="2"/>
      <c r="P23" s="2">
        <v>7219</v>
      </c>
      <c r="Q23" s="3">
        <f t="shared" si="5"/>
        <v>325</v>
      </c>
      <c r="S23" s="1">
        <v>1421</v>
      </c>
      <c r="T23" s="2">
        <f t="shared" si="6"/>
        <v>32</v>
      </c>
      <c r="U23" s="2"/>
      <c r="V23" s="2">
        <v>848</v>
      </c>
      <c r="W23" s="2">
        <f t="shared" si="7"/>
        <v>35</v>
      </c>
      <c r="X23" s="2"/>
      <c r="Y23" s="2">
        <v>693</v>
      </c>
      <c r="Z23" s="3">
        <f t="shared" si="8"/>
        <v>36</v>
      </c>
    </row>
    <row r="24" spans="1:26" x14ac:dyDescent="0.25">
      <c r="A24" s="1">
        <v>1515</v>
      </c>
      <c r="B24" s="2">
        <f t="shared" si="0"/>
        <v>32</v>
      </c>
      <c r="C24" s="2"/>
      <c r="D24" s="2">
        <v>844</v>
      </c>
      <c r="E24" s="2">
        <f t="shared" si="1"/>
        <v>32</v>
      </c>
      <c r="F24" s="2"/>
      <c r="G24" s="2">
        <v>1485</v>
      </c>
      <c r="H24" s="3">
        <f t="shared" si="2"/>
        <v>32</v>
      </c>
      <c r="J24" s="1">
        <v>1182</v>
      </c>
      <c r="K24" s="2">
        <f t="shared" si="3"/>
        <v>32</v>
      </c>
      <c r="L24" s="2"/>
      <c r="M24" s="2">
        <v>1006</v>
      </c>
      <c r="N24" s="2">
        <f t="shared" si="4"/>
        <v>45</v>
      </c>
      <c r="O24" s="2"/>
      <c r="P24" s="2">
        <v>7544</v>
      </c>
      <c r="Q24" s="3">
        <f t="shared" si="5"/>
        <v>324</v>
      </c>
      <c r="S24" s="1">
        <v>1453</v>
      </c>
      <c r="T24" s="2">
        <f t="shared" si="6"/>
        <v>32</v>
      </c>
      <c r="U24" s="2"/>
      <c r="V24" s="2">
        <v>883</v>
      </c>
      <c r="W24" s="2">
        <f t="shared" si="7"/>
        <v>32</v>
      </c>
      <c r="X24" s="2"/>
      <c r="Y24" s="2">
        <v>729</v>
      </c>
      <c r="Z24" s="3">
        <f t="shared" si="8"/>
        <v>32</v>
      </c>
    </row>
    <row r="25" spans="1:26" x14ac:dyDescent="0.25">
      <c r="A25" s="1">
        <v>1547</v>
      </c>
      <c r="B25" s="2">
        <f t="shared" si="0"/>
        <v>36</v>
      </c>
      <c r="C25" s="2"/>
      <c r="D25" s="2">
        <v>876</v>
      </c>
      <c r="E25" s="2">
        <f t="shared" si="1"/>
        <v>36</v>
      </c>
      <c r="F25" s="2"/>
      <c r="G25" s="2">
        <v>1517</v>
      </c>
      <c r="H25" s="3">
        <f t="shared" si="2"/>
        <v>32</v>
      </c>
      <c r="J25" s="1">
        <v>1214</v>
      </c>
      <c r="K25" s="2">
        <f t="shared" si="3"/>
        <v>36</v>
      </c>
      <c r="L25" s="2"/>
      <c r="M25" s="2">
        <v>1051</v>
      </c>
      <c r="N25" s="2">
        <f t="shared" si="4"/>
        <v>44</v>
      </c>
      <c r="O25" s="2"/>
      <c r="P25" s="2">
        <v>7868</v>
      </c>
      <c r="Q25" s="3">
        <f t="shared" si="5"/>
        <v>325</v>
      </c>
      <c r="S25" s="1">
        <v>1485</v>
      </c>
      <c r="T25" s="2">
        <f t="shared" si="6"/>
        <v>36</v>
      </c>
      <c r="U25" s="2"/>
      <c r="V25" s="2">
        <v>915</v>
      </c>
      <c r="W25" s="2">
        <f t="shared" si="7"/>
        <v>36</v>
      </c>
      <c r="X25" s="2"/>
      <c r="Y25" s="2">
        <v>761</v>
      </c>
      <c r="Z25" s="3">
        <f t="shared" si="8"/>
        <v>32</v>
      </c>
    </row>
    <row r="26" spans="1:26" x14ac:dyDescent="0.25">
      <c r="A26" s="1">
        <v>1583</v>
      </c>
      <c r="B26" s="2">
        <f t="shared" si="0"/>
        <v>32</v>
      </c>
      <c r="C26" s="2"/>
      <c r="D26" s="2">
        <v>912</v>
      </c>
      <c r="E26" s="2">
        <f t="shared" si="1"/>
        <v>32</v>
      </c>
      <c r="F26" s="2"/>
      <c r="G26" s="2">
        <v>1549</v>
      </c>
      <c r="H26" s="3">
        <f t="shared" si="2"/>
        <v>36</v>
      </c>
      <c r="J26" s="1">
        <v>1250</v>
      </c>
      <c r="K26" s="2">
        <f t="shared" si="3"/>
        <v>32</v>
      </c>
      <c r="L26" s="2"/>
      <c r="M26" s="2">
        <v>1095</v>
      </c>
      <c r="N26" s="2">
        <f t="shared" si="4"/>
        <v>44</v>
      </c>
      <c r="O26" s="2"/>
      <c r="P26" s="2">
        <v>8193</v>
      </c>
      <c r="Q26" s="3">
        <f t="shared" si="5"/>
        <v>324</v>
      </c>
      <c r="S26" s="1">
        <v>1521</v>
      </c>
      <c r="T26" s="2">
        <f t="shared" si="6"/>
        <v>32</v>
      </c>
      <c r="U26" s="2"/>
      <c r="V26" s="2">
        <v>951</v>
      </c>
      <c r="W26" s="2">
        <f t="shared" si="7"/>
        <v>32</v>
      </c>
      <c r="X26" s="2"/>
      <c r="Y26" s="2">
        <v>793</v>
      </c>
      <c r="Z26" s="3">
        <f t="shared" si="8"/>
        <v>36</v>
      </c>
    </row>
    <row r="27" spans="1:26" x14ac:dyDescent="0.25">
      <c r="A27" s="1">
        <v>1615</v>
      </c>
      <c r="B27" s="2">
        <f t="shared" si="0"/>
        <v>32</v>
      </c>
      <c r="C27" s="2"/>
      <c r="D27" s="2">
        <v>944</v>
      </c>
      <c r="E27" s="2">
        <f t="shared" si="1"/>
        <v>36</v>
      </c>
      <c r="F27" s="2"/>
      <c r="G27" s="2">
        <v>1585</v>
      </c>
      <c r="H27" s="3">
        <f t="shared" si="2"/>
        <v>32</v>
      </c>
      <c r="J27" s="1">
        <v>1282</v>
      </c>
      <c r="K27" s="2">
        <f t="shared" si="3"/>
        <v>36</v>
      </c>
      <c r="L27" s="2"/>
      <c r="M27" s="2">
        <v>1139</v>
      </c>
      <c r="N27" s="2">
        <f t="shared" si="4"/>
        <v>45</v>
      </c>
      <c r="O27" s="2"/>
      <c r="P27" s="2">
        <v>8517</v>
      </c>
      <c r="Q27" s="3">
        <f t="shared" si="5"/>
        <v>325</v>
      </c>
      <c r="S27" s="1">
        <v>1553</v>
      </c>
      <c r="T27" s="2">
        <f t="shared" si="6"/>
        <v>36</v>
      </c>
      <c r="U27" s="2"/>
      <c r="V27" s="2">
        <v>983</v>
      </c>
      <c r="W27" s="2">
        <f t="shared" si="7"/>
        <v>33</v>
      </c>
      <c r="X27" s="2"/>
      <c r="Y27" s="2">
        <v>829</v>
      </c>
      <c r="Z27" s="3">
        <f t="shared" si="8"/>
        <v>32</v>
      </c>
    </row>
    <row r="28" spans="1:26" x14ac:dyDescent="0.25">
      <c r="A28" s="1">
        <v>1647</v>
      </c>
      <c r="B28" s="2">
        <f t="shared" si="0"/>
        <v>36</v>
      </c>
      <c r="C28" s="2"/>
      <c r="D28" s="2">
        <v>980</v>
      </c>
      <c r="E28" s="2">
        <f t="shared" si="1"/>
        <v>32</v>
      </c>
      <c r="F28" s="2"/>
      <c r="G28" s="2">
        <v>1617</v>
      </c>
      <c r="H28" s="3">
        <f t="shared" si="2"/>
        <v>36</v>
      </c>
      <c r="J28" s="1">
        <v>1318</v>
      </c>
      <c r="K28" s="2">
        <f t="shared" si="3"/>
        <v>64</v>
      </c>
      <c r="L28" s="2"/>
      <c r="M28" s="2">
        <v>1184</v>
      </c>
      <c r="N28" s="2">
        <f t="shared" si="4"/>
        <v>44</v>
      </c>
      <c r="O28" s="2"/>
      <c r="P28" s="2">
        <v>8842</v>
      </c>
      <c r="Q28" s="3">
        <f t="shared" si="5"/>
        <v>324</v>
      </c>
      <c r="S28" s="1">
        <v>1589</v>
      </c>
      <c r="T28" s="2">
        <f t="shared" si="6"/>
        <v>32</v>
      </c>
      <c r="U28" s="2"/>
      <c r="V28" s="2">
        <v>1016</v>
      </c>
      <c r="W28" s="2">
        <f t="shared" si="7"/>
        <v>35</v>
      </c>
      <c r="X28" s="2"/>
      <c r="Y28" s="2">
        <v>861</v>
      </c>
      <c r="Z28" s="3">
        <f t="shared" si="8"/>
        <v>36</v>
      </c>
    </row>
    <row r="29" spans="1:26" x14ac:dyDescent="0.25">
      <c r="A29" s="1">
        <v>1683</v>
      </c>
      <c r="B29" s="2">
        <f t="shared" si="0"/>
        <v>32</v>
      </c>
      <c r="C29" s="2"/>
      <c r="D29" s="2">
        <v>1012</v>
      </c>
      <c r="E29" s="2">
        <f t="shared" si="1"/>
        <v>33</v>
      </c>
      <c r="F29" s="2"/>
      <c r="G29" s="2">
        <v>1653</v>
      </c>
      <c r="H29" s="3">
        <f t="shared" si="2"/>
        <v>32</v>
      </c>
      <c r="J29" s="1">
        <v>1382</v>
      </c>
      <c r="K29" s="2">
        <f t="shared" si="3"/>
        <v>36</v>
      </c>
      <c r="L29" s="2"/>
      <c r="M29" s="2">
        <v>1228</v>
      </c>
      <c r="N29" s="2">
        <f t="shared" si="4"/>
        <v>45</v>
      </c>
      <c r="O29" s="2"/>
      <c r="P29" s="2">
        <v>9166</v>
      </c>
      <c r="Q29" s="3">
        <f t="shared" si="5"/>
        <v>325</v>
      </c>
      <c r="S29" s="1">
        <v>1621</v>
      </c>
      <c r="T29" s="2">
        <f t="shared" si="6"/>
        <v>32</v>
      </c>
      <c r="U29" s="2"/>
      <c r="V29" s="2">
        <v>1051</v>
      </c>
      <c r="W29" s="2">
        <f t="shared" si="7"/>
        <v>33</v>
      </c>
      <c r="X29" s="2"/>
      <c r="Y29" s="2">
        <v>897</v>
      </c>
      <c r="Z29" s="3">
        <f t="shared" si="8"/>
        <v>32</v>
      </c>
    </row>
    <row r="30" spans="1:26" x14ac:dyDescent="0.25">
      <c r="A30" s="1">
        <v>1715</v>
      </c>
      <c r="B30" s="2">
        <f t="shared" si="0"/>
        <v>36</v>
      </c>
      <c r="C30" s="2"/>
      <c r="D30" s="2">
        <v>1045</v>
      </c>
      <c r="E30" s="2">
        <f t="shared" si="1"/>
        <v>35</v>
      </c>
      <c r="F30" s="2"/>
      <c r="G30" s="2">
        <v>1685</v>
      </c>
      <c r="H30" s="3">
        <f t="shared" si="2"/>
        <v>32</v>
      </c>
      <c r="J30" s="1">
        <v>1418</v>
      </c>
      <c r="K30" s="2">
        <f t="shared" si="3"/>
        <v>32</v>
      </c>
      <c r="L30" s="2"/>
      <c r="M30" s="2">
        <v>1273</v>
      </c>
      <c r="N30" s="2">
        <f t="shared" si="4"/>
        <v>44</v>
      </c>
      <c r="O30" s="2"/>
      <c r="P30" s="2">
        <v>9491</v>
      </c>
      <c r="Q30" s="3">
        <f t="shared" si="5"/>
        <v>324</v>
      </c>
      <c r="S30" s="1">
        <v>1653</v>
      </c>
      <c r="T30" s="2">
        <f t="shared" si="6"/>
        <v>36</v>
      </c>
      <c r="U30" s="2"/>
      <c r="V30" s="2">
        <v>1084</v>
      </c>
      <c r="W30" s="2">
        <f t="shared" si="7"/>
        <v>35</v>
      </c>
      <c r="X30" s="2"/>
      <c r="Y30" s="2">
        <v>929</v>
      </c>
      <c r="Z30" s="3">
        <f t="shared" si="8"/>
        <v>32</v>
      </c>
    </row>
    <row r="31" spans="1:26" x14ac:dyDescent="0.25">
      <c r="A31" s="1">
        <v>1751</v>
      </c>
      <c r="B31" s="2">
        <f t="shared" si="0"/>
        <v>32</v>
      </c>
      <c r="C31" s="2"/>
      <c r="D31" s="2">
        <v>1080</v>
      </c>
      <c r="E31" s="2">
        <f t="shared" si="1"/>
        <v>32</v>
      </c>
      <c r="F31" s="2"/>
      <c r="G31" s="2">
        <v>1717</v>
      </c>
      <c r="H31" s="3">
        <f t="shared" si="2"/>
        <v>36</v>
      </c>
      <c r="J31" s="1">
        <v>1450</v>
      </c>
      <c r="K31" s="2">
        <f t="shared" si="3"/>
        <v>33</v>
      </c>
      <c r="L31" s="2"/>
      <c r="M31" s="2">
        <v>1317</v>
      </c>
      <c r="N31" s="2">
        <f t="shared" si="4"/>
        <v>44</v>
      </c>
      <c r="O31" s="2"/>
      <c r="P31" s="2">
        <v>9815</v>
      </c>
      <c r="Q31" s="3">
        <f t="shared" si="5"/>
        <v>325</v>
      </c>
      <c r="S31" s="1">
        <v>1689</v>
      </c>
      <c r="T31" s="2">
        <f t="shared" si="6"/>
        <v>32</v>
      </c>
      <c r="U31" s="2"/>
      <c r="V31" s="2">
        <v>1119</v>
      </c>
      <c r="W31" s="2">
        <f t="shared" si="7"/>
        <v>32</v>
      </c>
      <c r="X31" s="2"/>
      <c r="Y31" s="2">
        <v>961</v>
      </c>
      <c r="Z31" s="3">
        <f t="shared" si="8"/>
        <v>36</v>
      </c>
    </row>
    <row r="32" spans="1:26" x14ac:dyDescent="0.25">
      <c r="A32" s="1">
        <v>1783</v>
      </c>
      <c r="B32" s="2"/>
      <c r="C32" s="2"/>
      <c r="D32" s="2">
        <v>1112</v>
      </c>
      <c r="E32" s="2"/>
      <c r="F32" s="2"/>
      <c r="G32" s="2">
        <v>1753</v>
      </c>
      <c r="H32" s="3"/>
      <c r="J32" s="1">
        <v>1483</v>
      </c>
      <c r="K32" s="2"/>
      <c r="L32" s="2"/>
      <c r="M32" s="2">
        <v>1361</v>
      </c>
      <c r="N32" s="2"/>
      <c r="O32" s="2"/>
      <c r="P32" s="2">
        <v>10140</v>
      </c>
      <c r="Q32" s="3"/>
      <c r="S32" s="1">
        <v>1721</v>
      </c>
      <c r="T32" s="2"/>
      <c r="U32" s="2"/>
      <c r="V32" s="2">
        <v>1151</v>
      </c>
      <c r="W32" s="2"/>
      <c r="X32" s="2"/>
      <c r="Y32" s="2">
        <v>997</v>
      </c>
      <c r="Z32" s="3"/>
    </row>
    <row r="33" spans="1:26" x14ac:dyDescent="0.25">
      <c r="A33" s="1"/>
      <c r="B33" s="2"/>
      <c r="C33" s="2"/>
      <c r="D33" s="2"/>
      <c r="E33" s="2"/>
      <c r="F33" s="2"/>
      <c r="G33" s="2"/>
      <c r="H33" s="3"/>
      <c r="J33" s="1"/>
      <c r="K33" s="2"/>
      <c r="L33" s="2"/>
      <c r="M33" s="2"/>
      <c r="N33" s="2"/>
      <c r="O33" s="2"/>
      <c r="P33" s="2"/>
      <c r="Q33" s="3"/>
      <c r="S33" s="1"/>
      <c r="T33" s="2"/>
      <c r="U33" s="2"/>
      <c r="V33" s="2"/>
      <c r="W33" s="2"/>
      <c r="X33" s="2"/>
      <c r="Y33" s="2"/>
      <c r="Z33" s="3"/>
    </row>
    <row r="34" spans="1:26" x14ac:dyDescent="0.25">
      <c r="A34" s="4" t="s">
        <v>4</v>
      </c>
      <c r="B34" s="5">
        <f>SUM(B3:B31)/29</f>
        <v>33.517241379310342</v>
      </c>
      <c r="C34" s="5"/>
      <c r="D34" s="5" t="s">
        <v>4</v>
      </c>
      <c r="E34" s="5">
        <f>SUM(E3:E31)/29</f>
        <v>33.517241379310342</v>
      </c>
      <c r="F34" s="5"/>
      <c r="G34" s="5" t="s">
        <v>4</v>
      </c>
      <c r="H34" s="6">
        <f>SUM(H3:H31)/29</f>
        <v>33.655172413793103</v>
      </c>
      <c r="J34" s="4" t="s">
        <v>4</v>
      </c>
      <c r="K34" s="5">
        <f>SUM(K3:K31)/29</f>
        <v>35.896551724137929</v>
      </c>
      <c r="L34" s="5"/>
      <c r="M34" s="5" t="s">
        <v>4</v>
      </c>
      <c r="N34" s="5">
        <f>SUM(N3:N31)/29</f>
        <v>45.793103448275865</v>
      </c>
      <c r="O34" s="5"/>
      <c r="P34" s="5" t="s">
        <v>4</v>
      </c>
      <c r="Q34" s="6">
        <f>SUM(Q3:Q31)/29</f>
        <v>328.51724137931035</v>
      </c>
      <c r="S34" s="4" t="s">
        <v>4</v>
      </c>
      <c r="T34" s="5">
        <f>SUM(T3:T31)/29</f>
        <v>33.517241379310342</v>
      </c>
      <c r="U34" s="5"/>
      <c r="V34" s="5" t="s">
        <v>4</v>
      </c>
      <c r="W34" s="5">
        <f>SUM(W3:W31)/29</f>
        <v>33.482758620689658</v>
      </c>
      <c r="X34" s="5"/>
      <c r="Y34" s="5" t="s">
        <v>4</v>
      </c>
      <c r="Z34" s="6">
        <f>SUM(Z3:Z31)/29</f>
        <v>33.655172413793103</v>
      </c>
    </row>
    <row r="36" spans="1:26" x14ac:dyDescent="0.25">
      <c r="P36" s="7" t="s">
        <v>37</v>
      </c>
    </row>
    <row r="37" spans="1:26" x14ac:dyDescent="0.25">
      <c r="P37" t="s">
        <v>7</v>
      </c>
    </row>
    <row r="38" spans="1:26" x14ac:dyDescent="0.25">
      <c r="P38" t="s">
        <v>8</v>
      </c>
    </row>
    <row r="39" spans="1:26" x14ac:dyDescent="0.25">
      <c r="P39" t="s">
        <v>9</v>
      </c>
    </row>
    <row r="40" spans="1:26" x14ac:dyDescent="0.25">
      <c r="P40" t="s">
        <v>10</v>
      </c>
    </row>
    <row r="41" spans="1:26" x14ac:dyDescent="0.25">
      <c r="P41" t="s">
        <v>11</v>
      </c>
    </row>
    <row r="42" spans="1:26" x14ac:dyDescent="0.25">
      <c r="P42" t="s">
        <v>12</v>
      </c>
    </row>
    <row r="43" spans="1:26" x14ac:dyDescent="0.25">
      <c r="P43" t="s">
        <v>13</v>
      </c>
    </row>
    <row r="44" spans="1:26" x14ac:dyDescent="0.25">
      <c r="P44" t="s">
        <v>14</v>
      </c>
    </row>
    <row r="45" spans="1:26" x14ac:dyDescent="0.25">
      <c r="P45" t="s">
        <v>15</v>
      </c>
    </row>
    <row r="46" spans="1:26" x14ac:dyDescent="0.25">
      <c r="P46" t="s">
        <v>16</v>
      </c>
    </row>
    <row r="47" spans="1:26" x14ac:dyDescent="0.25">
      <c r="P47" t="s">
        <v>17</v>
      </c>
    </row>
    <row r="48" spans="1:26" x14ac:dyDescent="0.25">
      <c r="P48" t="s">
        <v>18</v>
      </c>
    </row>
    <row r="49" spans="16:16" x14ac:dyDescent="0.25">
      <c r="P49" t="s">
        <v>19</v>
      </c>
    </row>
    <row r="50" spans="16:16" x14ac:dyDescent="0.25">
      <c r="P50" t="s">
        <v>20</v>
      </c>
    </row>
    <row r="51" spans="16:16" x14ac:dyDescent="0.25">
      <c r="P51" t="s">
        <v>21</v>
      </c>
    </row>
    <row r="52" spans="16:16" x14ac:dyDescent="0.25">
      <c r="P52" t="s">
        <v>22</v>
      </c>
    </row>
    <row r="53" spans="16:16" x14ac:dyDescent="0.25">
      <c r="P53" t="s">
        <v>23</v>
      </c>
    </row>
    <row r="54" spans="16:16" x14ac:dyDescent="0.25">
      <c r="P54" t="s">
        <v>24</v>
      </c>
    </row>
    <row r="55" spans="16:16" x14ac:dyDescent="0.25">
      <c r="P55" t="s">
        <v>25</v>
      </c>
    </row>
    <row r="56" spans="16:16" x14ac:dyDescent="0.25">
      <c r="P56" t="s">
        <v>26</v>
      </c>
    </row>
    <row r="57" spans="16:16" x14ac:dyDescent="0.25">
      <c r="P57" t="s">
        <v>27</v>
      </c>
    </row>
    <row r="58" spans="16:16" x14ac:dyDescent="0.25">
      <c r="P58" t="s">
        <v>28</v>
      </c>
    </row>
    <row r="59" spans="16:16" x14ac:dyDescent="0.25">
      <c r="P59" t="s">
        <v>29</v>
      </c>
    </row>
    <row r="60" spans="16:16" x14ac:dyDescent="0.25">
      <c r="P60" t="s">
        <v>30</v>
      </c>
    </row>
    <row r="61" spans="16:16" x14ac:dyDescent="0.25">
      <c r="P61" t="s">
        <v>31</v>
      </c>
    </row>
    <row r="62" spans="16:16" x14ac:dyDescent="0.25">
      <c r="P62" t="s">
        <v>32</v>
      </c>
    </row>
    <row r="63" spans="16:16" x14ac:dyDescent="0.25">
      <c r="P63" t="s">
        <v>33</v>
      </c>
    </row>
    <row r="64" spans="16:16" x14ac:dyDescent="0.25">
      <c r="P64" t="s">
        <v>34</v>
      </c>
    </row>
    <row r="65" spans="16:16" x14ac:dyDescent="0.25">
      <c r="P65" t="s">
        <v>35</v>
      </c>
    </row>
    <row r="66" spans="16:16" x14ac:dyDescent="0.25">
      <c r="P66" t="s">
        <v>36</v>
      </c>
    </row>
  </sheetData>
  <mergeCells count="3">
    <mergeCell ref="A1:H1"/>
    <mergeCell ref="J1:Q1"/>
    <mergeCell ref="S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AAAA-6090-41A4-BA1C-CB62E82C22B3}">
  <dimension ref="A1:B32"/>
  <sheetViews>
    <sheetView tabSelected="1" workbookViewId="0">
      <selection activeCell="D15" sqref="D15"/>
    </sheetView>
  </sheetViews>
  <sheetFormatPr defaultRowHeight="15" x14ac:dyDescent="0.25"/>
  <cols>
    <col min="1" max="1" width="14.42578125" customWidth="1"/>
  </cols>
  <sheetData>
    <row r="1" spans="1:2" x14ac:dyDescent="0.25">
      <c r="A1">
        <v>959804144</v>
      </c>
      <c r="B1">
        <f t="shared" ref="B1:B29" si="0">(A2-A1)/1000000</f>
        <v>30.146533000000002</v>
      </c>
    </row>
    <row r="2" spans="1:2" x14ac:dyDescent="0.25">
      <c r="A2">
        <v>989950677</v>
      </c>
      <c r="B2">
        <f t="shared" si="0"/>
        <v>30.232886000000001</v>
      </c>
    </row>
    <row r="3" spans="1:2" x14ac:dyDescent="0.25">
      <c r="A3">
        <v>1020183563</v>
      </c>
      <c r="B3">
        <f t="shared" si="0"/>
        <v>30.146791</v>
      </c>
    </row>
    <row r="4" spans="1:2" x14ac:dyDescent="0.25">
      <c r="A4">
        <v>1050330354</v>
      </c>
      <c r="B4">
        <f t="shared" si="0"/>
        <v>30.169239999999999</v>
      </c>
    </row>
    <row r="5" spans="1:2" x14ac:dyDescent="0.25">
      <c r="A5">
        <v>1080499594</v>
      </c>
      <c r="B5">
        <f t="shared" si="0"/>
        <v>30.168302000000001</v>
      </c>
    </row>
    <row r="6" spans="1:2" x14ac:dyDescent="0.25">
      <c r="A6">
        <v>1110667896</v>
      </c>
      <c r="B6">
        <f t="shared" si="0"/>
        <v>30.185905999999999</v>
      </c>
    </row>
    <row r="7" spans="1:2" x14ac:dyDescent="0.25">
      <c r="A7">
        <v>1140853802</v>
      </c>
      <c r="B7">
        <f t="shared" si="0"/>
        <v>30.172156999999999</v>
      </c>
    </row>
    <row r="8" spans="1:2" x14ac:dyDescent="0.25">
      <c r="A8">
        <v>1171025959</v>
      </c>
      <c r="B8">
        <f t="shared" si="0"/>
        <v>30.140332999999998</v>
      </c>
    </row>
    <row r="9" spans="1:2" x14ac:dyDescent="0.25">
      <c r="A9">
        <v>1201166292</v>
      </c>
      <c r="B9">
        <f t="shared" si="0"/>
        <v>30.183615</v>
      </c>
    </row>
    <row r="10" spans="1:2" x14ac:dyDescent="0.25">
      <c r="A10">
        <v>1231349907</v>
      </c>
      <c r="B10">
        <f t="shared" si="0"/>
        <v>30.135437</v>
      </c>
    </row>
    <row r="11" spans="1:2" x14ac:dyDescent="0.25">
      <c r="A11">
        <v>1261485344</v>
      </c>
      <c r="B11">
        <f t="shared" si="0"/>
        <v>30.193563000000001</v>
      </c>
    </row>
    <row r="12" spans="1:2" x14ac:dyDescent="0.25">
      <c r="A12">
        <v>1291678907</v>
      </c>
      <c r="B12">
        <f t="shared" si="0"/>
        <v>30.122676999999999</v>
      </c>
    </row>
    <row r="13" spans="1:2" x14ac:dyDescent="0.25">
      <c r="A13">
        <v>1321801584</v>
      </c>
      <c r="B13">
        <f t="shared" si="0"/>
        <v>30.125229000000001</v>
      </c>
    </row>
    <row r="14" spans="1:2" x14ac:dyDescent="0.25">
      <c r="A14">
        <v>1351926813</v>
      </c>
      <c r="B14">
        <f t="shared" si="0"/>
        <v>30.123978999999999</v>
      </c>
    </row>
    <row r="15" spans="1:2" x14ac:dyDescent="0.25">
      <c r="A15">
        <v>1382050792</v>
      </c>
      <c r="B15">
        <f t="shared" si="0"/>
        <v>30.120906000000002</v>
      </c>
    </row>
    <row r="16" spans="1:2" x14ac:dyDescent="0.25">
      <c r="A16">
        <v>1412171698</v>
      </c>
      <c r="B16">
        <f t="shared" si="0"/>
        <v>30.120177000000002</v>
      </c>
    </row>
    <row r="17" spans="1:2" x14ac:dyDescent="0.25">
      <c r="A17">
        <v>1442291875</v>
      </c>
      <c r="B17">
        <f t="shared" si="0"/>
        <v>30.123197999999999</v>
      </c>
    </row>
    <row r="18" spans="1:2" x14ac:dyDescent="0.25">
      <c r="A18">
        <v>1472415073</v>
      </c>
      <c r="B18">
        <f t="shared" si="0"/>
        <v>30.133302</v>
      </c>
    </row>
    <row r="19" spans="1:2" x14ac:dyDescent="0.25">
      <c r="A19">
        <v>1502548375</v>
      </c>
      <c r="B19">
        <f t="shared" si="0"/>
        <v>30.124292000000001</v>
      </c>
    </row>
    <row r="20" spans="1:2" x14ac:dyDescent="0.25">
      <c r="A20">
        <v>1532672667</v>
      </c>
      <c r="B20">
        <f t="shared" si="0"/>
        <v>30.129292</v>
      </c>
    </row>
    <row r="21" spans="1:2" x14ac:dyDescent="0.25">
      <c r="A21">
        <v>1562801959</v>
      </c>
      <c r="B21">
        <f t="shared" si="0"/>
        <v>30.127520000000001</v>
      </c>
    </row>
    <row r="22" spans="1:2" x14ac:dyDescent="0.25">
      <c r="A22">
        <v>1592929479</v>
      </c>
      <c r="B22">
        <f t="shared" si="0"/>
        <v>30.121896</v>
      </c>
    </row>
    <row r="23" spans="1:2" x14ac:dyDescent="0.25">
      <c r="A23">
        <v>1623051375</v>
      </c>
      <c r="B23">
        <f t="shared" si="0"/>
        <v>30.121531000000001</v>
      </c>
    </row>
    <row r="24" spans="1:2" x14ac:dyDescent="0.25">
      <c r="A24">
        <v>1653172906</v>
      </c>
      <c r="B24">
        <f t="shared" si="0"/>
        <v>30.120177000000002</v>
      </c>
    </row>
    <row r="25" spans="1:2" x14ac:dyDescent="0.25">
      <c r="A25">
        <v>1683293083</v>
      </c>
      <c r="B25">
        <f t="shared" si="0"/>
        <v>30.122886000000001</v>
      </c>
    </row>
    <row r="26" spans="1:2" x14ac:dyDescent="0.25">
      <c r="A26">
        <v>1713415969</v>
      </c>
      <c r="B26">
        <f t="shared" si="0"/>
        <v>30.124863999999999</v>
      </c>
    </row>
    <row r="27" spans="1:2" x14ac:dyDescent="0.25">
      <c r="A27">
        <v>1743540833</v>
      </c>
      <c r="B27">
        <f t="shared" si="0"/>
        <v>30.122990000000001</v>
      </c>
    </row>
    <row r="28" spans="1:2" x14ac:dyDescent="0.25">
      <c r="A28">
        <v>1773663823</v>
      </c>
      <c r="B28">
        <f t="shared" si="0"/>
        <v>30.120802000000001</v>
      </c>
    </row>
    <row r="29" spans="1:2" x14ac:dyDescent="0.25">
      <c r="A29">
        <v>1803784625</v>
      </c>
      <c r="B29">
        <f t="shared" si="0"/>
        <v>30.126322999999999</v>
      </c>
    </row>
    <row r="30" spans="1:2" x14ac:dyDescent="0.25">
      <c r="A30">
        <v>1833910948</v>
      </c>
    </row>
    <row r="32" spans="1:2" x14ac:dyDescent="0.25">
      <c r="B32">
        <f>SUM(B1:B29)/29</f>
        <v>30.141613931034474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FrameRate</vt:lpstr>
      <vt:lpstr>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2020-07-16T00:53:03Z</dcterms:created>
  <dcterms:modified xsi:type="dcterms:W3CDTF">2020-07-17T01:23:51Z</dcterms:modified>
</cp:coreProperties>
</file>